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 410 Text Info Sys\project_final\"/>
    </mc:Choice>
  </mc:AlternateContent>
  <bookViews>
    <workbookView xWindow="0" yWindow="0" windowWidth="28800" windowHeight="12210" activeTab="1"/>
  </bookViews>
  <sheets>
    <sheet name="OriginalData" sheetId="1" r:id="rId1"/>
    <sheet name="Relevance" sheetId="3" r:id="rId2"/>
  </sheets>
  <externalReferences>
    <externalReference r:id="rId3"/>
  </externalReferences>
  <definedNames>
    <definedName name="_xlnm._FilterDatabase" localSheetId="0" hidden="1">OriginalData!$A$1:$G$8160</definedName>
    <definedName name="_xlnm._FilterDatabase" localSheetId="1" hidden="1">Relevance!$A$1:$G$8160</definedName>
  </definedName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2" i="3"/>
  <c r="B1178" i="3"/>
  <c r="B1311" i="3"/>
  <c r="B693" i="3"/>
  <c r="B655" i="3"/>
  <c r="B503" i="3"/>
  <c r="B498" i="1"/>
  <c r="B1310" i="1"/>
  <c r="B1559" i="1"/>
  <c r="B1757" i="1"/>
  <c r="B3347" i="1"/>
</calcChain>
</file>

<file path=xl/sharedStrings.xml><?xml version="1.0" encoding="utf-8"?>
<sst xmlns="http://schemas.openxmlformats.org/spreadsheetml/2006/main" count="24212" uniqueCount="7599">
  <si>
    <t>date</t>
  </si>
  <si>
    <t>text</t>
  </si>
  <si>
    <t>replies</t>
  </si>
  <si>
    <t>time</t>
  </si>
  <si>
    <t>views</t>
  </si>
  <si>
    <t>How Blended Gross Profit Margin is Calculated</t>
  </si>
  <si>
    <t>Where should I invest money for getting higher return?</t>
  </si>
  <si>
    <t>Digital currency in Dubai from Jan, 2018??</t>
  </si>
  <si>
    <t>Future of Cryptocurrencies and Role of Money Trade Coin in the market</t>
  </si>
  <si>
    <t>How is Money Trade Coin Gaining base in the Crypto world?</t>
  </si>
  <si>
    <t>lease/sale, such as BG,SBLC, MTN, Bank Bonds</t>
  </si>
  <si>
    <t>Safer Results in Trading with Money Trade Coin</t>
  </si>
  <si>
    <t>What makes Money Trade coin a Perfect Option for International Transactions</t>
  </si>
  <si>
    <t>GST Rules</t>
  </si>
  <si>
    <t>I have heard that Abdul Latif Jameel offer financial services also. Can you elaborate</t>
  </si>
  <si>
    <t>Dinar boxes metallic from paraguay</t>
  </si>
  <si>
    <t>Introducing our financial instruments for funding/financing</t>
  </si>
  <si>
    <t>Bitcoin jumps more than 9% after news Square is testing the digital currency</t>
  </si>
  <si>
    <t>How can I Illegally change My Identity Completely</t>
  </si>
  <si>
    <t>I Need money transfer service in Melbourne Australia</t>
  </si>
  <si>
    <t>What is your biggest money problem?</t>
  </si>
  <si>
    <t>What do banks look for when reviewing a loan application?</t>
  </si>
  <si>
    <t>List of the business which are not included in the VAT</t>
  </si>
  <si>
    <t>SWIFT MT sequence</t>
  </si>
  <si>
    <t>What is International Bill of Exchange (UNCITRAL)?</t>
  </si>
  <si>
    <t>I am interested in entering a partnership with a firm that offers vehicle distributor</t>
  </si>
  <si>
    <t>I thought Abdul Latif Jameel was an automotive distributor but heard that they offer</t>
  </si>
  <si>
    <t>Need car insurance</t>
  </si>
  <si>
    <t>online car insurance</t>
  </si>
  <si>
    <t>Where can I get the best car insurance?</t>
  </si>
  <si>
    <t>I need a loan for my auto insurance company that I am planning to start.</t>
  </si>
  <si>
    <t>How to Plan a Travel?</t>
  </si>
  <si>
    <t>Life Insurance Buying Tips</t>
  </si>
  <si>
    <t>Term Life Insurance</t>
  </si>
  <si>
    <t>Beware of Insurance Company tricks.</t>
  </si>
  <si>
    <t>Insurance</t>
  </si>
  <si>
    <t>Ten Benefits of Long Term Insurance</t>
  </si>
  <si>
    <t>Business Insurance For The Best Benefits</t>
  </si>
  <si>
    <t>The main reason for growth of insurance in developing countries:</t>
  </si>
  <si>
    <t>Best Insurance to buy in india</t>
  </si>
  <si>
    <t>Help!! where can i get a business INSURANCE??</t>
  </si>
  <si>
    <t>Digital Marketing Service For You</t>
  </si>
  <si>
    <t>My brother has got a Islamic insurance but will I be able to claim it?</t>
  </si>
  <si>
    <t>Types of insurance-</t>
  </si>
  <si>
    <t>Benefits of life insurance policy?</t>
  </si>
  <si>
    <t>Is Reverse Mortgages Useful?</t>
  </si>
  <si>
    <t>Home loan Vs Loan against property</t>
  </si>
  <si>
    <t>today's mortgage rates?</t>
  </si>
  <si>
    <t>Mortgage advice</t>
  </si>
  <si>
    <t>Free Money Guaranteed Software Scam</t>
  </si>
  <si>
    <t>What are the best home loan options available in Surat?</t>
  </si>
  <si>
    <t>What are the best home loan options available in Vadodara?</t>
  </si>
  <si>
    <t>Guidance For Online Mortgage Prequalification</t>
  </si>
  <si>
    <t>Stock market is compromise!!! Please read</t>
  </si>
  <si>
    <t>What are the Signs of a Scam?</t>
  </si>
  <si>
    <t>how much do i need to protect my computer?</t>
  </si>
  <si>
    <t>Types of FHA loan</t>
  </si>
  <si>
    <t>We Offer Financial and Loan Service</t>
  </si>
  <si>
    <t>House loan I am entitled to be a priority banking member</t>
  </si>
  <si>
    <t>Be safe and secure from fraud &amp; Scams</t>
  </si>
  <si>
    <t>Sydney System is a SCAM! Beware</t>
  </si>
  <si>
    <t>Buy ID Card,Driving License,Passport(originaldocumentation@outlook.com )</t>
  </si>
  <si>
    <t>I want to take a house loan from a bank in UAE. What are the benefits that I will get</t>
  </si>
  <si>
    <t>Binadroid is a BIG SCAM!</t>
  </si>
  <si>
    <t>The NEW Auto Trading Software Drexel Code Is a Scam</t>
  </si>
  <si>
    <t>Triana Soft IS a SCAM!</t>
  </si>
  <si>
    <t>Help for a Car Loan</t>
  </si>
  <si>
    <t>Buy Authentic Counterfeit Banknotes(currencyproducers@gmail.com)</t>
  </si>
  <si>
    <t>First time homebuyer. I kind of need help.</t>
  </si>
  <si>
    <t>Suing my irresponsible business partner.</t>
  </si>
  <si>
    <t>Need to know if I'm getting ripped off :/</t>
  </si>
  <si>
    <t>Residential finance</t>
  </si>
  <si>
    <t>Non-homeowner buy-to-let mortgage</t>
  </si>
  <si>
    <t>,BUY IELTS,DIPLOMAS,TOEFL,TOEIC,DL,ID,SSN/SSC ( picoloperes@gmail.com )Passport,Birth</t>
  </si>
  <si>
    <t>STOCK MARKET IS COMPROMISE!!! Part 2 Airline Industry</t>
  </si>
  <si>
    <t>Has anyone had dealings with this company?</t>
  </si>
  <si>
    <t>BUY IELTS,DIPLOMAS,TOEFL,TOEIC,DL,ID,SSN/SSC,Passport,Birth certficates.</t>
  </si>
  <si>
    <t>Why are Toronto mortgage agents a safe bet?</t>
  </si>
  <si>
    <t>trade x confidential scam</t>
  </si>
  <si>
    <t>Limitless Profit Scam!</t>
  </si>
  <si>
    <t>Trade Fusion scam</t>
  </si>
  <si>
    <t>Crowdfunding Scams</t>
  </si>
  <si>
    <t>Why should I retire early?</t>
  </si>
  <si>
    <t>retirement in partnership firm</t>
  </si>
  <si>
    <t>Retirement planning in young age</t>
  </si>
  <si>
    <t>Roth or not?</t>
  </si>
  <si>
    <t>Pay student loan or fund retirement?</t>
  </si>
  <si>
    <t>Retirement soon, transfer all stocks to stable value fund?</t>
  </si>
  <si>
    <t>What will you do after retirement?</t>
  </si>
  <si>
    <t>What is the best way to save for retirement after 40?</t>
  </si>
  <si>
    <t>retirement plan options boston MA</t>
  </si>
  <si>
    <t>Saving for retirement question</t>
  </si>
  <si>
    <t>GST software</t>
  </si>
  <si>
    <t>financial advisor?</t>
  </si>
  <si>
    <t>When should one start thinking about saving for retirement?</t>
  </si>
  <si>
    <t>Age to retire?</t>
  </si>
  <si>
    <t>Top Tips And Advice To Build Your Retirement Nest Egg</t>
  </si>
  <si>
    <t>Invest For Your Future</t>
  </si>
  <si>
    <t>Retired Parent Question</t>
  </si>
  <si>
    <t>I'd like some thoughts about a question</t>
  </si>
  <si>
    <t>Can you help me with this finance problem ?</t>
  </si>
  <si>
    <t>I  have been hearing great reviews about Abdul Latif Jameel offering funding</t>
  </si>
  <si>
    <t>I am an investor and want to get into the KSA  real estate market. Would it be a prof</t>
  </si>
  <si>
    <t>I am interested in investing in a good residential project in KSA.</t>
  </si>
  <si>
    <t>Is real estate a bad investment?</t>
  </si>
  <si>
    <t>What is the best time to invest in real estate?</t>
  </si>
  <si>
    <t>What are the characteristics of a successful real estate agent?</t>
  </si>
  <si>
    <t>How do I become a successful real estate agent?</t>
  </si>
  <si>
    <t>What is the difference between a real estate agent and a real estate broker?</t>
  </si>
  <si>
    <t>How can I learn everything about real estate investing?</t>
  </si>
  <si>
    <t>How is technology changing real estate?</t>
  </si>
  <si>
    <t>What is real estate boom?</t>
  </si>
  <si>
    <t>What is the best real estate marketing tool?</t>
  </si>
  <si>
    <t>Why is real estate called "real estate"?</t>
  </si>
  <si>
    <t>What is the best way to invest in real estate?</t>
  </si>
  <si>
    <t>What makes a good real estate agent?</t>
  </si>
  <si>
    <t>How do you market real estate?</t>
  </si>
  <si>
    <t>What is the best advice for someone getting into real estate?</t>
  </si>
  <si>
    <t>Why are there no startups solving real estate problems?</t>
  </si>
  <si>
    <t>How can I take loan for starting my business?</t>
  </si>
  <si>
    <t>Money Trade coin is next bitcoin</t>
  </si>
  <si>
    <t>How to get a business loan in India?</t>
  </si>
  <si>
    <t>financial advisor</t>
  </si>
  <si>
    <t>I am interested in investing in consumer goods sector in KSA.</t>
  </si>
  <si>
    <t>What kind of work does Abdul Latif Jameel do in terms of marketing?</t>
  </si>
  <si>
    <t>NPV case study question</t>
  </si>
  <si>
    <t>What should I expect in the loan process?</t>
  </si>
  <si>
    <t>I have a debit card and now I want to give my wife one too. Is it possible to get</t>
  </si>
  <si>
    <t>Which bank is best?</t>
  </si>
  <si>
    <t>Are challenger/digital banks risky?</t>
  </si>
  <si>
    <t>PerfectMoney, Paypal, Skrill, Payza, WebMoney, BitCoin : Buy, Se</t>
  </si>
  <si>
    <t>How to double bitcoin in 100 hours</t>
  </si>
  <si>
    <t>How can I get 100% home loan?</t>
  </si>
  <si>
    <t>Credit card or Mobile payment?</t>
  </si>
  <si>
    <t>Are there any surrender charges on Emirates Islamic's Ethra'a's plans?</t>
  </si>
  <si>
    <t>I am planning to start with online banking. Is it a safe mode of bill payment</t>
  </si>
  <si>
    <t>Can I hide my loan history in my CIBIL report?</t>
  </si>
  <si>
    <t>APPLY FOR LOAN:mutualfundsoffer@gmail.com</t>
  </si>
  <si>
    <t>What is merchant account?</t>
  </si>
  <si>
    <t>9 steps to improve your credit rating</t>
  </si>
  <si>
    <t>I want a credit card that would give me benefits for my business. Please help.</t>
  </si>
  <si>
    <t>which are the best schools with affordable fees in Dubai?</t>
  </si>
  <si>
    <t>I am new in Abu Dhabi and want to apply a good credit card that would give me travel</t>
  </si>
  <si>
    <t>I am planning to open an account under corporate banking of Emirates Islamic.</t>
  </si>
  <si>
    <t>I have just got phone banking for my savings account. Will I be able to pay my phone</t>
  </si>
  <si>
    <t>How to open a offshore bank account, hassle-free?</t>
  </si>
  <si>
    <t>Tax in Dubai</t>
  </si>
  <si>
    <t>I plan to make investments for future requirements. Do banks offer personalized...</t>
  </si>
  <si>
    <t>ways of business financing</t>
  </si>
  <si>
    <t>BUY HIGH QUALITY DRIVER'S LICENSE,ID'S,PASSPORTS deltonmicheal@gmail.com</t>
  </si>
  <si>
    <t>Loan offer and all financial services</t>
  </si>
  <si>
    <t>Credit Ratting is important for finance to business</t>
  </si>
  <si>
    <t>What is best Credit Card in UAE ?</t>
  </si>
  <si>
    <t>What is besic use of credit card</t>
  </si>
  <si>
    <t>Needing Advice</t>
  </si>
  <si>
    <t>National Investment Banking Competition: OPEN</t>
  </si>
  <si>
    <t>Suggest a bank?</t>
  </si>
  <si>
    <t>Savings Account?</t>
  </si>
  <si>
    <t>Why you should learn the art of losing in forex</t>
  </si>
  <si>
    <t>I need a business loan to run my salon</t>
  </si>
  <si>
    <t>My Story About Getting Successful Loans</t>
  </si>
  <si>
    <t>What is your credit score?</t>
  </si>
  <si>
    <t>Safety of plastic money at stake!</t>
  </si>
  <si>
    <t>How To Improve Your Credit Score</t>
  </si>
  <si>
    <t>Free movie tickets at Vox Cinemas</t>
  </si>
  <si>
    <t>I am looking for a sharia compliant credit card in dubai. Where can I consult for it?</t>
  </si>
  <si>
    <t>Don't take that cash advance!</t>
  </si>
  <si>
    <t>Do banks offer different type of business banking packages?</t>
  </si>
  <si>
    <t>I want to know more about the union coop tamayaz card. Any idea if the card is worth</t>
  </si>
  <si>
    <t>I am looking to open a bank account for my son who has entered college. Any good bank</t>
  </si>
  <si>
    <t>Amazing three tips to become a professional trader</t>
  </si>
  <si>
    <t>Bridge financing on Trust funds ?</t>
  </si>
  <si>
    <t>Personal loan rejected</t>
  </si>
  <si>
    <t>What is the Difference between Unsecured and Secured Loans?</t>
  </si>
  <si>
    <t>How can I get loan for business?</t>
  </si>
  <si>
    <t>How to check your credit rating?</t>
  </si>
  <si>
    <t>3 Myths to Get Rid of Bad Credit Scores</t>
  </si>
  <si>
    <t>Do Islamic Banks in UAE offer good credit card options?</t>
  </si>
  <si>
    <t>Need of Advice</t>
  </si>
  <si>
    <t>Are mobile wallets going to replace credit cards?</t>
  </si>
  <si>
    <t>Credit Card Protection from Yourself</t>
  </si>
  <si>
    <t>How is priority banking made possible? Any leading banks in dubai offering it?</t>
  </si>
  <si>
    <t>I wish to explore if there is variety in the types of debit cards with banks in dubai</t>
  </si>
  <si>
    <t>I am looking for prepaid card for managing my personal expenses and wish to opt...</t>
  </si>
  <si>
    <t>Online bank account</t>
  </si>
  <si>
    <t>Monthly loan, 10% interest rate personal legal finance company</t>
  </si>
  <si>
    <t>I want to take a loan for my son's wedding. How can I know my eligibility?</t>
  </si>
  <si>
    <t>My sister stole my identity - now my credit history is crap</t>
  </si>
  <si>
    <t>Financial bank instruments for Lease and sale for trade and project finance.</t>
  </si>
  <si>
    <t>I want to get a business card. What's the best deal I can get?</t>
  </si>
  <si>
    <t>What is the besic use of EMV Credit Card</t>
  </si>
  <si>
    <t>Can I make money by Using credit cards.</t>
  </si>
  <si>
    <t>Does a personal loan calculator give accurate information about the eligibility...</t>
  </si>
  <si>
    <t>Private Loan service get an easy loan term</t>
  </si>
  <si>
    <t>Exchange Amazon Gift cards, Neosurf, PCS coupon/voucher, Paysafecard, NeoCode, Transc</t>
  </si>
  <si>
    <t>Where can I find a credit card with really low APR/interest rate?</t>
  </si>
  <si>
    <t>Credit card company not following agreed upon terms.</t>
  </si>
  <si>
    <t>Yaser chartered accountants</t>
  </si>
  <si>
    <t>Which is better, a fixed or variable rate loan?</t>
  </si>
  <si>
    <t>Good Site Of Personal Loan</t>
  </si>
  <si>
    <t>I need a personal loan super fast</t>
  </si>
  <si>
    <t>Getting Credit Reports While Maintining Free Speech</t>
  </si>
  <si>
    <t>Credit Card Payment Services</t>
  </si>
  <si>
    <t>best auditing services company in dubai</t>
  </si>
  <si>
    <t>Exchange PCS coupon, Neosurf, Transcash, Bitcoin, Solidtrustpay, Ethereum, Ripple, Li</t>
  </si>
  <si>
    <t>Useful Design Tools</t>
  </si>
  <si>
    <t>Signatures</t>
  </si>
  <si>
    <t>Help for setting up a business</t>
  </si>
  <si>
    <t>I want to take a personal loan for my child's education. Can I take it against some</t>
  </si>
  <si>
    <t>How to get a car loan in India?</t>
  </si>
  <si>
    <t>Buy Driver's License, Passport,   ((whatsapp +237679499813)))</t>
  </si>
  <si>
    <t>Can anybody tell me the best bank to buy motor insurance in UAE</t>
  </si>
  <si>
    <t>This site is awsome</t>
  </si>
  <si>
    <t>advertising on this site</t>
  </si>
  <si>
    <t>How to get Approved for a Personal Loan?</t>
  </si>
  <si>
    <t>Urgent Need of Financial Help</t>
  </si>
  <si>
    <t>What is suspended interest?</t>
  </si>
  <si>
    <t>Need advice</t>
  </si>
  <si>
    <t>Exchange/Buy/Sell  PCS coupon, Bitcoin, Solidtrustpay, Ethereum, Ripple, Litecoin, NE</t>
  </si>
  <si>
    <t>Car Insurance in UAE</t>
  </si>
  <si>
    <t>Life Insurance in Dubai</t>
  </si>
  <si>
    <t>Exchange / Sell Transcash, Neosurf, PCS coupon/voucher, Paysafecard, NeoCode, Amaz</t>
  </si>
  <si>
    <t>Today Karachi Gold Price | Karachi Stock Exchange 100 Index</t>
  </si>
  <si>
    <t>salary certificate compulsory?</t>
  </si>
  <si>
    <t>Share Price, PER</t>
  </si>
  <si>
    <t>Bitcoin hits a new high</t>
  </si>
  <si>
    <t>Hi there!</t>
  </si>
  <si>
    <t>buy fake passports id cards drivers license green cards etc-((mussaabu81@gmail.com))</t>
  </si>
  <si>
    <t>I am looking for some good insurance scheme. Where can I go in UAE?</t>
  </si>
  <si>
    <t>#100% Financial Instrument BGs/SBLCs/LCs for Trade and Project Funding</t>
  </si>
  <si>
    <t>Wearable technologies and banking?</t>
  </si>
  <si>
    <t>Buy real euro,dollar and other currencies(uniqueproducers@yandex.com)</t>
  </si>
  <si>
    <t>Forum &amp; Youtube</t>
  </si>
  <si>
    <t>Selling Long term Treasuries - How does this effect the yield curve?</t>
  </si>
  <si>
    <t>Buy-and hold abnormal returns</t>
  </si>
  <si>
    <t>Do My Finance Homework</t>
  </si>
  <si>
    <t>NYSE files to list bitcoin ETFs, bringing cryptocurrency a step closer to mainstream</t>
  </si>
  <si>
    <t>Debt Consolidation loan preferable?</t>
  </si>
  <si>
    <t>Vat</t>
  </si>
  <si>
    <t>The essence of the facts</t>
  </si>
  <si>
    <t>What features does the Toyota Prius pack?</t>
  </si>
  <si>
    <t>I am interested in the Yaris. Is the Toyota Yaris a 4 or 6 cylinder car?</t>
  </si>
  <si>
    <t>Hey Everyone</t>
  </si>
  <si>
    <t>Hello everyone</t>
  </si>
  <si>
    <t>Introduction</t>
  </si>
  <si>
    <t>TCP Permit Application California</t>
  </si>
  <si>
    <t>Best Lifequote &amp; Insurance Service Ever</t>
  </si>
  <si>
    <t>CMA (US) Promotion Continues till FEB 15th, 2015</t>
  </si>
  <si>
    <t>Introducing New Finance &amp; Business site</t>
  </si>
  <si>
    <t>i have an Idea</t>
  </si>
  <si>
    <t>anyone can help with this problem?</t>
  </si>
  <si>
    <t>I have been reading about Emirates Islamic's Supply Chain solutions. What all do they</t>
  </si>
  <si>
    <t>Question about after-tax CF</t>
  </si>
  <si>
    <t>Bitcoin hits new price $10000</t>
  </si>
  <si>
    <t>How are banking stocks performing? Is it a worthy bet?</t>
  </si>
  <si>
    <t>Welcome to Blusignalsystems</t>
  </si>
  <si>
    <t>How do I pay off all my debts?</t>
  </si>
  <si>
    <t>Auto title loan advice needed</t>
  </si>
  <si>
    <t>Why debit/credit card have 4 digit pin rather longer one?</t>
  </si>
  <si>
    <t>What are the latest GST rules in India?</t>
  </si>
  <si>
    <t>How to save your investment in Forex industry</t>
  </si>
  <si>
    <t>BG,SBLC,LC,DLC Funding for project FOR LEASE</t>
  </si>
  <si>
    <t>Please suggest a car which will be good for city as well as long distance travelling?</t>
  </si>
  <si>
    <t>What restaurants are famous in the Bahamas?</t>
  </si>
  <si>
    <t>There is a major dearth of power in the world.</t>
  </si>
  <si>
    <t>Hi all</t>
  </si>
  <si>
    <t>Glad to be here</t>
  </si>
  <si>
    <t>Hi, I'm Fixbit.</t>
  </si>
  <si>
    <t>Get TCP License</t>
  </si>
  <si>
    <t>Best Depression Service</t>
  </si>
  <si>
    <t>Please try to prevent the spam posts</t>
  </si>
  <si>
    <t>Posting a external link earns a permanent account ban? Very fair and friendly</t>
  </si>
  <si>
    <t>Congratulations! You have just managed to disgust a new member in 3 days!</t>
  </si>
  <si>
    <t>Long Currency Straddles and Short Currency Straddles</t>
  </si>
  <si>
    <t>What is the best company to start trading in stocks?</t>
  </si>
  <si>
    <t>Dissertation topic, please help</t>
  </si>
  <si>
    <t>Automated trading</t>
  </si>
  <si>
    <t>Broker matters a lot?</t>
  </si>
  <si>
    <t>Do you want to live a debt-free life?</t>
  </si>
  <si>
    <t>Debt Consolidation</t>
  </si>
  <si>
    <t>What is HSN code ?</t>
  </si>
  <si>
    <t>How to reduce toxic backlinks?</t>
  </si>
  <si>
    <t>Can win AED 50,000 for using buses, metros in UAE??</t>
  </si>
  <si>
    <t>Please Help me to solve cash flow estimation problem</t>
  </si>
  <si>
    <t>cash flow estination problem</t>
  </si>
  <si>
    <t>What is the work of outdoor advertising agency?</t>
  </si>
  <si>
    <t>Welcome to www.blusignalsystems.com</t>
  </si>
  <si>
    <t>I have had dark circles since I was a teenager. What are the factors that cause dark</t>
  </si>
  <si>
    <t>FundsGlory.Com is Here</t>
  </si>
  <si>
    <t>Hi everyone</t>
  </si>
  <si>
    <t>Detailing about cheap car insurance</t>
  </si>
  <si>
    <t>Home Insurance Quotes: The five most common myths</t>
  </si>
  <si>
    <t>schedule of receivable</t>
  </si>
  <si>
    <t>Looking for good stuff online is easy</t>
  </si>
  <si>
    <t>Please assist me with this problem on Annuity.</t>
  </si>
  <si>
    <t>finance-- evaluate a project</t>
  </si>
  <si>
    <t>Anyone interested in starting HYIP Business?</t>
  </si>
  <si>
    <t>Multiple Payment Gateways integerated HYIP Script</t>
  </si>
  <si>
    <t>What is the greenest way to invest?</t>
  </si>
  <si>
    <t>Installment Loan Vs credit card help</t>
  </si>
  <si>
    <t>Worldcore debit card</t>
  </si>
  <si>
    <t>looking for a financial successful life</t>
  </si>
  <si>
    <t>telephone banking</t>
  </si>
  <si>
    <t>Watch out for Chase bank!</t>
  </si>
  <si>
    <t>Never say never?</t>
  </si>
  <si>
    <t>What do you mean by cost of sales</t>
  </si>
  <si>
    <t>Do you want to establish yourself as a professional trader</t>
  </si>
  <si>
    <t>Fresh cut bank instrument for lease/sale, such as BG,SBLC, MTN, Bank Bonds</t>
  </si>
  <si>
    <t>I am planning to travel to Dubai during Christmas Eve. Is it a good time to travel...</t>
  </si>
  <si>
    <t>Is bladder infection a common cause for urine incontinence? Need to know more.</t>
  </si>
  <si>
    <t>Which resort should I plan on staying at Los Cabos while vacationing in Mexico?</t>
  </si>
  <si>
    <t>Hi guys</t>
  </si>
  <si>
    <t>Hello! Please, Read my Introduction!</t>
  </si>
  <si>
    <t>Hello Friends</t>
  </si>
  <si>
    <t>Tips for Buying Long Term Health Care Insurance</t>
  </si>
  <si>
    <t>Best Medical insurance company..</t>
  </si>
  <si>
    <t>Is NestAway a reliable house renting service provider?</t>
  </si>
  <si>
    <t>Which of these degrees is more related to Finance?</t>
  </si>
  <si>
    <t>Which D/E ratio to use for WACC here?</t>
  </si>
  <si>
    <t>Ã‰change / vente Transcash, Neosurf, PCS coupon / bon, Paysafecard, NeoCode, Amazon, B</t>
  </si>
  <si>
    <t>Get Knowledgable On Home Mortgages With These Tips</t>
  </si>
  <si>
    <t>investment</t>
  </si>
  <si>
    <t>Bitcoin smashes $6,600 to new record after CME announces plans for future contracts</t>
  </si>
  <si>
    <t>NPV comparision help</t>
  </si>
  <si>
    <t>get your thoughts... What is money?</t>
  </si>
  <si>
    <t>Need major help with my debt :(</t>
  </si>
  <si>
    <t>Buy real euro/dollar/pound notes etc(uniqueproducers@yandex.com)</t>
  </si>
  <si>
    <t>Tycoon Channel Trader Service</t>
  </si>
  <si>
    <t>A Star Claims: is this a scam?</t>
  </si>
  <si>
    <t>I am interested in taking an auto loan. Will it cover vehicle insurance too?</t>
  </si>
  <si>
    <t>paumelle de porte rÃ©glable  | swing gate hinges |  shivamimpexhinge</t>
  </si>
  <si>
    <t>I want to construct a house and need a loan for it. Will I get it from a bank?</t>
  </si>
  <si>
    <t>What range of toys would be ideal to buy? Need to see some styles.</t>
  </si>
  <si>
    <t>Are canopies sturdy and reliable for long term use of children? Any recommendations?</t>
  </si>
  <si>
    <t>My budget is SAR 90,000. Will be able to buy the Toyota Camry?</t>
  </si>
  <si>
    <t>Hi guys! New here!</t>
  </si>
  <si>
    <t>Hi Every One</t>
  </si>
  <si>
    <t>How To Get The Best Business Insurance Providers?</t>
  </si>
  <si>
    <t>Are real estate agents becoming obsolete?</t>
  </si>
  <si>
    <t>What is a good online real estate course?</t>
  </si>
  <si>
    <t>Bitcoin is finally buying into US real estate</t>
  </si>
  <si>
    <t>What is real estate flipping?</t>
  </si>
  <si>
    <t>Buy passports,ID Card,Driving License,Ssn(originaldocumentation@outlook.com</t>
  </si>
  <si>
    <t>please, help me in article!!!!</t>
  </si>
  <si>
    <t>Please help me with this question on Foreign exchange risk</t>
  </si>
  <si>
    <t>.BUY IELTS,DIPLOMAS,TOEFL,TOEIC,DL,ID,SSN/SSC ( picoloperes@gmail.com )Passport,Birth</t>
  </si>
  <si>
    <t>401k matching - x% of contributions not exceeding x% of compensation</t>
  </si>
  <si>
    <t>The BEST Guide for Beginners!</t>
  </si>
  <si>
    <t>Should I pay down debt or invest</t>
  </si>
  <si>
    <t>Receive a secured loan</t>
  </si>
  <si>
    <t>Credit debt</t>
  </si>
  <si>
    <t>How to protect one self from online fraud..??</t>
  </si>
  <si>
    <t>How to find hidden camera using mobile???</t>
  </si>
  <si>
    <t>Financial fraud case of Mattew in 2005</t>
  </si>
  <si>
    <t>I have a shipping equipment manufacturing unit and want to purchase some more...</t>
  </si>
  <si>
    <t>Explain about Commodity Market</t>
  </si>
  <si>
    <t>How much does AdSense pay per click?</t>
  </si>
  <si>
    <t>Can bladder problems be taken care of easily? Need advice.</t>
  </si>
  <si>
    <t>Could you suggest some good restaurant in Dubai?</t>
  </si>
  <si>
    <t>I heard lot about Kaya's CO2 RE Fractional CO2 Resurfacing System. Can you explain?</t>
  </si>
  <si>
    <t>Hello Everyone</t>
  </si>
  <si>
    <t>Dilemma about job</t>
  </si>
  <si>
    <t>What are the types of Stock Brokers?</t>
  </si>
  <si>
    <t>What is Real Estate system?</t>
  </si>
  <si>
    <t>What is real estate benefits?</t>
  </si>
  <si>
    <t>question about how much can be saved in federal income tax</t>
  </si>
  <si>
    <t>financing issues due to metal building on land</t>
  </si>
  <si>
    <t>.Buy driving license,id cards,passports (diplomaticdocsassistance@yahoo.co.uk)certifi</t>
  </si>
  <si>
    <t>Credit linked subsidy in India</t>
  </si>
  <si>
    <t>How to invest in stock market?</t>
  </si>
  <si>
    <t>How should a young person invest money?</t>
  </si>
  <si>
    <t>Buy powerful &amp; Well-Manged HYIP Script at 50% off.</t>
  </si>
  <si>
    <t>Someone please help me. I NEED HELP!!!</t>
  </si>
  <si>
    <t>how to deal with student loan debt</t>
  </si>
  <si>
    <t>My #1 rule....</t>
  </si>
  <si>
    <t>Golds gym ruining my credit!</t>
  </si>
  <si>
    <t>A review on AKJ, a review on AK Jensen Brokerage firm</t>
  </si>
  <si>
    <t>Why is finance so popular?</t>
  </si>
  <si>
    <t>The perfect way to manage your losing trades</t>
  </si>
  <si>
    <t>Do banks in UAE allow taking a loan through shares?</t>
  </si>
  <si>
    <t>Online banking and trading</t>
  </si>
  <si>
    <t>Buy authentic Louis Vuitton handbags at www.authenticlouisvuittonhandbag.com</t>
  </si>
  <si>
    <t>My kitchen makeover needs new accessories. Where should I start?</t>
  </si>
  <si>
    <t>Exchange Amazon Gift cards, Neosurf, PCS coupon/voucher, Paysafecard, NeoCode, Trans</t>
  </si>
  <si>
    <t>Roth IRA Help</t>
  </si>
  <si>
    <t>funeral plans</t>
  </si>
  <si>
    <t>Best loan services for your business, project and personal purpose.</t>
  </si>
  <si>
    <t>Problems converting a rate</t>
  </si>
  <si>
    <t>I need an advice</t>
  </si>
  <si>
    <t>What is real estate private equity?</t>
  </si>
  <si>
    <t>What is real estate market?</t>
  </si>
  <si>
    <t>Mortgage Home</t>
  </si>
  <si>
    <t>Short Sale Negotiate</t>
  </si>
  <si>
    <t>How is Emirates Islamic in terms of FX Forward?</t>
  </si>
  <si>
    <t>Check our exclusively released HYIP script by accessing EC HYIP Script Demo</t>
  </si>
  <si>
    <t>Debt payment and purchase of my project start</t>
  </si>
  <si>
    <t>Martti Malmi eCurrency ATM Scam</t>
  </si>
  <si>
    <t>It is already 5 months, how I could not receive my invested money through ICS Associa</t>
  </si>
  <si>
    <t>Banners Broker Pyamid Scheme</t>
  </si>
  <si>
    <t>Can you cancel a money transfer that has been done over the internet?</t>
  </si>
  <si>
    <t>Which are the best financing solutions for institutions?</t>
  </si>
  <si>
    <t>How did you choose your bank?</t>
  </si>
  <si>
    <t>I want to open a corporate account with a bank in UAE. Please suggest.</t>
  </si>
  <si>
    <t>What kind of savings and investments facilities will I get under business banking?</t>
  </si>
  <si>
    <t>I want to take a home loan. Please help me with the procedure.</t>
  </si>
  <si>
    <t>Where to Buy Cheap but Authentic Louis Vuitton Handbags</t>
  </si>
  <si>
    <t>Buy real euro/dollar/pound notes(uniqueproducers@yandex.com)</t>
  </si>
  <si>
    <t>Pros and Cons for credit card</t>
  </si>
  <si>
    <t>Looking for High Risk Account?</t>
  </si>
  <si>
    <t>Credit Card for Student</t>
  </si>
  <si>
    <t>Buy Driver's License, Passport,  ((whatsapp +237679499813)))</t>
  </si>
  <si>
    <t>Grants For Senior Citizens</t>
  </si>
  <si>
    <t>We Have Financial Instruments For Lease/Purchase</t>
  </si>
  <si>
    <t>Best SEO Project for you</t>
  </si>
  <si>
    <t>New Business Startup in USA</t>
  </si>
  <si>
    <t>What is real estate affiliate marketing?</t>
  </si>
  <si>
    <t>What is real estate investment sales?</t>
  </si>
  <si>
    <t>What real estate APIs exist?</t>
  </si>
  <si>
    <t>New Town Home.</t>
  </si>
  <si>
    <t>Debt Consolidation Loans</t>
  </si>
  <si>
    <t>Mortgage Terms</t>
  </si>
  <si>
    <t>A Scam ?</t>
  </si>
  <si>
    <t>avoid scams  get out of debt</t>
  </si>
  <si>
    <t>Is PayBox scam?</t>
  </si>
  <si>
    <t>I want to know more about corporate banking as I plan to open an account with one...</t>
  </si>
  <si>
    <t>Will I get a loan facility if I opt for business banking?</t>
  </si>
  <si>
    <t>I want to apply for online banking as I am old and cannot make frequent trips...</t>
  </si>
  <si>
    <t>Credit Affect of Interest Free Hospital Bill</t>
  </si>
  <si>
    <t>Credit Report has unknown credit cards</t>
  </si>
  <si>
    <t>Will "Domestic Partner" affect My Credit Score?</t>
  </si>
  <si>
    <t>åŠžåŠ æ‹¿RUå­¦åŽ†è¯ä¹¦å­¦ä½è¯ä¹¦Qå¾®627212264åŠžç‘žå°”æ£®å¤§å­¦æ¯•ä¸šè¯æˆç»©RUå•æ•™è‚²éƒ¨è®¤è¯</t>
  </si>
  <si>
    <t>Kaufen FÃ¼hrerschein, Reisepass, ((WhatsApp 237.679.499.813)))</t>
  </si>
  <si>
    <t>Help me advise my parents on a HUGE decision, please!</t>
  </si>
  <si>
    <t>For sale SAMSUNG GALAXY S5 64gb, Sony Playstation 4, Nokia Lumia</t>
  </si>
  <si>
    <t>Corporate Finance Structuring</t>
  </si>
  <si>
    <t>I want to start a business banking account. Do banks offer this facility?</t>
  </si>
  <si>
    <t>I want to expand my business. Whom shall I approach for a loan?</t>
  </si>
  <si>
    <t>hat is commercial real estate?</t>
  </si>
  <si>
    <t>What is commercial real estate?</t>
  </si>
  <si>
    <t>How should I start investing in Real Esate?</t>
  </si>
  <si>
    <t>property buying and selling</t>
  </si>
  <si>
    <t>Building a house, mortgage advice</t>
  </si>
  <si>
    <t>Best mortgage deals</t>
  </si>
  <si>
    <t>How to Apply for a Personal Loan</t>
  </si>
  <si>
    <t>I am interested in a personal loan and want to approach a bank to discuss more...</t>
  </si>
  <si>
    <t>I am new in UAE and want to take a personal loan. Which bank shall I approach?</t>
  </si>
  <si>
    <t>Loan offer at 3%</t>
  </si>
  <si>
    <t>I am in Abu Dhabi and want to open an account with a renowned bank with good rate...</t>
  </si>
  <si>
    <t>I want to apply for an auto loan. Do I need to do a salary transfer?</t>
  </si>
  <si>
    <t>What kind of benefits does the flexible deposit scheme give?</t>
  </si>
  <si>
    <t>8 Credit Lines... Should I close a few of them?</t>
  </si>
  <si>
    <t>Little known credit tips &amp; secrets</t>
  </si>
  <si>
    <t>Will a mortgage assumption impact my credit score?</t>
  </si>
  <si>
    <t>Buy driving license,id cards,passports (diplomaticdocsassistance@yahoo.co.uk) ce</t>
  </si>
  <si>
    <t>Qualifying for Unsecured Business Lines of Credit at FastUnsecured.com</t>
  </si>
  <si>
    <t>Old Credit Card Nightmare</t>
  </si>
  <si>
    <t>Transfer 401K into Roth</t>
  </si>
  <si>
    <t>IRA Margin Accounts - UK Equivalent?</t>
  </si>
  <si>
    <t>Important Factors to Selecting Merchant Service Provider</t>
  </si>
  <si>
    <t>How to choose a correct corporate business professional for your business?</t>
  </si>
  <si>
    <t>What are undeclared and undefined variables?</t>
  </si>
  <si>
    <t>We do real estate investing</t>
  </si>
  <si>
    <t>First Mortgage</t>
  </si>
  <si>
    <t>Gender bias in mortgage rates</t>
  </si>
  <si>
    <t>Highest granting Mortgage Loans</t>
  </si>
  <si>
    <t>I need to take a personal loan for my further studies. How do I know my eligibility?</t>
  </si>
  <si>
    <t>I want to take a loan against my shares with the bank. Is it possible?</t>
  </si>
  <si>
    <t>High Risk Merchant account</t>
  </si>
  <si>
    <t>I have heard that priority gold members have some social privileges. What are they?</t>
  </si>
  <si>
    <t>Credit Scores?</t>
  </si>
  <si>
    <t>when you have no credit history</t>
  </si>
  <si>
    <t>How bad is one failed payment for my credit score?</t>
  </si>
  <si>
    <t>Interested in Advertising</t>
  </si>
  <si>
    <t>WE OFFER CHEAP FLIGHT TICKETS FOR $99 to ANYWHERE..</t>
  </si>
  <si>
    <t>Do we need a banking ecosystem or is that a step too far?</t>
  </si>
  <si>
    <t>Customers are ready to use mobile banking more</t>
  </si>
  <si>
    <t>Help with 401k allocation pls</t>
  </si>
  <si>
    <t>Roth Investment Advice Needed</t>
  </si>
  <si>
    <t>Rollover Question</t>
  </si>
  <si>
    <t>QuickBooks Error 6189</t>
  </si>
  <si>
    <t>Can you tell me about the Bahrain Economic report?</t>
  </si>
  <si>
    <t>How long have you been a real estate agent for?</t>
  </si>
  <si>
    <t>Mortgage sold!</t>
  </si>
  <si>
    <t>Which bank gives the best personal banking solution?</t>
  </si>
  <si>
    <t>About it!!</t>
  </si>
  <si>
    <t>Loaning</t>
  </si>
  <si>
    <t>Small finance banks compete for term deposits amid falling interest rates</t>
  </si>
  <si>
    <t>What is the criteria to apply for flexible deposit scheme in UAE?</t>
  </si>
  <si>
    <t>HSBC Bank Account in HongKong</t>
  </si>
  <si>
    <t>Canceling a credit card.</t>
  </si>
  <si>
    <t>Help accessing Capital IQ</t>
  </si>
  <si>
    <t>Guaranteed Bond Ratings</t>
  </si>
  <si>
    <t>How to un register</t>
  </si>
  <si>
    <t>Just a quick question!</t>
  </si>
  <si>
    <t>Great to see!</t>
  </si>
  <si>
    <t>How much will a broker Charge?</t>
  </si>
  <si>
    <t>How to upgrade credit card to EMV ?</t>
  </si>
  <si>
    <t>Hardship withdraw</t>
  </si>
  <si>
    <t>Where do I start?</t>
  </si>
  <si>
    <t>My business is good, but where can I get loans?</t>
  </si>
  <si>
    <t>Best Service for you</t>
  </si>
  <si>
    <t>Loan offer</t>
  </si>
  <si>
    <t>Which bank in middle east gives good offers on home loan?</t>
  </si>
  <si>
    <t>Personal loan in Dubai</t>
  </si>
  <si>
    <t>I want to apply for a personal loan in Dubai. What documents will I need?</t>
  </si>
  <si>
    <t>Regulation of Mortgage-Style Amortization Loans: Comparisons Between Countries</t>
  </si>
  <si>
    <t>Risk Weighted Assets for banks</t>
  </si>
  <si>
    <t>Why isn't the fed directly buying bonds from the treasury ?</t>
  </si>
  <si>
    <t>What are the benefits or reasons to use Quickbooks?</t>
  </si>
  <si>
    <t>Ex bankrupt &amp; self-employed looking for finance</t>
  </si>
  <si>
    <t>Here is Practical Explanation about Next Life, Purpose of Human Life -</t>
  </si>
  <si>
    <t>Duplicate negative accounts...zombie mortgage</t>
  </si>
  <si>
    <t>Has anyone else had...</t>
  </si>
  <si>
    <t>Radio Show leak, O-bomb-a=Renegade=LIKE Jen Dove.</t>
  </si>
  <si>
    <t>owner...</t>
  </si>
  <si>
    <t>I live in Dubai and want to apply for a credit card. What benefits will I get?</t>
  </si>
  <si>
    <t>Before You Get a Home Personal loan, Understand how Credit Affects Mortgage Rates.</t>
  </si>
  <si>
    <t>How is Bahrain as a place to stay and work?</t>
  </si>
  <si>
    <t>Vehicle Insurance Coverage</t>
  </si>
  <si>
    <t>Benefit of Online Insurance Policies</t>
  </si>
  <si>
    <t>Financial Planning</t>
  </si>
  <si>
    <t>Do you need a loan of any kind? Contact us.</t>
  </si>
  <si>
    <t>What happens to my student loan debt at death?</t>
  </si>
  <si>
    <t>Estate Agent Credit Check</t>
  </si>
  <si>
    <t>Hi Brian</t>
  </si>
  <si>
    <t>News Letter &amp; Automatic Subscription to Threads</t>
  </si>
  <si>
    <t>"Legally Responsible"</t>
  </si>
  <si>
    <t>What kinda if motorcycle insurance is ideal for a new rider?</t>
  </si>
  <si>
    <t>Which is the best life insurance company in India?</t>
  </si>
  <si>
    <t>Swing or day trading systems?</t>
  </si>
  <si>
    <t>Geniune Online Loans Services Offer</t>
  </si>
  <si>
    <t>Personal loans</t>
  </si>
  <si>
    <t>Explore Grants.gov-Free Federal Grants Online</t>
  </si>
  <si>
    <t>VbSEO</t>
  </si>
  <si>
    <t>Avatars now enabled</t>
  </si>
  <si>
    <t>Great Forum</t>
  </si>
  <si>
    <t>Cartel thread removed</t>
  </si>
  <si>
    <t>A corner sofa may be a good idea for saving living room space. Need recommendations.</t>
  </si>
  <si>
    <t>looking for loan service</t>
  </si>
  <si>
    <t>Buy real/fake passport, drivers license, id card, e.t.c</t>
  </si>
  <si>
    <t>Commercial auto insurance</t>
  </si>
  <si>
    <t>Auto Insurance</t>
  </si>
  <si>
    <t>Car Insurance</t>
  </si>
  <si>
    <t>Some changes...</t>
  </si>
  <si>
    <t>New forum look</t>
  </si>
  <si>
    <t>Forum redesign</t>
  </si>
  <si>
    <t>I am on the look out for a pick up truck that will be affordable yet reliable.</t>
  </si>
  <si>
    <t>What is the common cause of urine leakage in males?</t>
  </si>
  <si>
    <t>What kind of safety features does the Yaris have?</t>
  </si>
  <si>
    <t>New</t>
  </si>
  <si>
    <t>Please assist me in this International Financial Management problem</t>
  </si>
  <si>
    <t>Need help on making regression based on exchange rate changes</t>
  </si>
  <si>
    <t>Credit Risk questions</t>
  </si>
  <si>
    <t>Learn Which Kinds Of Insurance You Need</t>
  </si>
  <si>
    <t>Renew my Car Insurance.</t>
  </si>
  <si>
    <t>2 wheeler insurance</t>
  </si>
  <si>
    <t>I have been hearing a lot about Toyota brand in KSA. How is it in terms of prices</t>
  </si>
  <si>
    <t>I have heard good reviews about Kaya's glycolic peels. How does it work?</t>
  </si>
  <si>
    <t>Which are the best schools in Dubai for low fees?</t>
  </si>
  <si>
    <t>Hi</t>
  </si>
  <si>
    <t>Hello friends</t>
  </si>
  <si>
    <t>Hello</t>
  </si>
  <si>
    <t>Thesis Fintech</t>
  </si>
  <si>
    <t>Finance - Help with bond duration/valuing</t>
  </si>
  <si>
    <t>exisiting whole life insurance policy</t>
  </si>
  <si>
    <t>Get the best LIC child plans</t>
  </si>
  <si>
    <t>Does a forwarded domain hurt the principal domain in SEO?</t>
  </si>
  <si>
    <t>I need to give my Fortuner for servicing. Where is the nearest Toyota service center?</t>
  </si>
  <si>
    <t>Hellooo</t>
  </si>
  <si>
    <t>Introducton</t>
  </si>
  <si>
    <t>It is good to be here!</t>
  </si>
  <si>
    <t>Portfolio theory with riskless asset</t>
  </si>
  <si>
    <t>Calculating ROE given dividend growth rate and payout ratio</t>
  </si>
  <si>
    <t>Why not get insured and be relieved?</t>
  </si>
  <si>
    <t>Just made AWESOME savings with this service!! :D www.pricecomparisondirect.co.uk</t>
  </si>
  <si>
    <t>What do you think insurance companies are hiding from us?</t>
  </si>
  <si>
    <t>Derivatives Markets</t>
  </si>
  <si>
    <t>I am a off roader looking for a good 4WD that is spacious as well. Please recommend.</t>
  </si>
  <si>
    <t>I want to buy the Hiace but want a diesel variant. Does it have one?</t>
  </si>
  <si>
    <t>I am interested in buying a sedan. Please suggest a good brand that is easily</t>
  </si>
  <si>
    <t>tiles hardener | interlocking tiles chemicals | hindustan chemicals work</t>
  </si>
  <si>
    <t>Newibe</t>
  </si>
  <si>
    <t>Intro</t>
  </si>
  <si>
    <t>Debt past statute, credit score good, file bankruptcy?</t>
  </si>
  <si>
    <t>Equity Finance ( Right issue share question)</t>
  </si>
  <si>
    <t>Chart EMA values 9,13, 25...</t>
  </si>
  <si>
    <t>Get new Multi-Featured HYIP script Package from EC HYIP at 50% Off.</t>
  </si>
  <si>
    <t>Why is investment banking important?</t>
  </si>
  <si>
    <t>Best selection to invest money for long term</t>
  </si>
  <si>
    <t>I know that the Land Cruiser is a powerful car but does it have good enough safety</t>
  </si>
  <si>
    <t>I am interested in getting a car that my wife can drive in the city</t>
  </si>
  <si>
    <t>I have just moved to Muscat and don't know of good eating joints. Please suggest...</t>
  </si>
  <si>
    <t>Leasing and sales of instrument</t>
  </si>
  <si>
    <t>Forex Trading: Tips for Beginners</t>
  </si>
  <si>
    <t>7 easy ways to save money</t>
  </si>
  <si>
    <t>Rising US National Debt 2017</t>
  </si>
  <si>
    <t>Buy passports,ID Card,Driving License,Ssn(whatsapp +23795599204</t>
  </si>
  <si>
    <t>Dividend Yield and Capital Gains Yield Question</t>
  </si>
  <si>
    <t>Support from Takit pro and their platforms...!</t>
  </si>
  <si>
    <t>Bitcoin price soars above $5,000 to record high</t>
  </si>
  <si>
    <t>Rebate up to $20 only here!</t>
  </si>
  <si>
    <t>101% Tradable Deposit Bonus - Biggest Usable Bonus EVER!</t>
  </si>
  <si>
    <t>How do I make money online?</t>
  </si>
  <si>
    <t>What is domain scraping?</t>
  </si>
  <si>
    <t>What is SEOGuardian?</t>
  </si>
  <si>
    <t>Scam credit card transaction</t>
  </si>
  <si>
    <t>Mashreq bank is going to cut half of its branches</t>
  </si>
  <si>
    <t>What is corporate finance?</t>
  </si>
  <si>
    <t>what is trending topic in finance ?</t>
  </si>
  <si>
    <t>hello</t>
  </si>
  <si>
    <t>Hello Dear Member</t>
  </si>
  <si>
    <t>Looking into getting help from a debt collection agency</t>
  </si>
  <si>
    <t>Our financial institution offers excellent rates, fast processing and flexible terms</t>
  </si>
  <si>
    <t>Financial planning - debt management</t>
  </si>
  <si>
    <t>Synthetic Long Currency Forward Question</t>
  </si>
  <si>
    <t>Coupon bond question</t>
  </si>
  <si>
    <t>Call-Put options with TAKIT PRO software</t>
  </si>
  <si>
    <t>Bitcoin - Safe &amp; Secure investment</t>
  </si>
  <si>
    <t>Earn good returns with safety and security</t>
  </si>
  <si>
    <t>Bitcoin</t>
  </si>
  <si>
    <t>Binary Option Trading - scam or not?</t>
  </si>
  <si>
    <t>My SS# got stolen today.</t>
  </si>
  <si>
    <t>UPS debt by UPS mistake</t>
  </si>
  <si>
    <t>Should we trust in forex brokers?</t>
  </si>
  <si>
    <t>7 Help to Buy Mortgage Options</t>
  </si>
  <si>
    <t>What are some good software user guide video tutorials?</t>
  </si>
  <si>
    <t>What is GST ?</t>
  </si>
  <si>
    <t>Hi All</t>
  </si>
  <si>
    <t>Better to pay off debt or pay additional to mortgage to get rid of PMI</t>
  </si>
  <si>
    <t>Advice for tackling student loan debt</t>
  </si>
  <si>
    <t>Talk some sense into me</t>
  </si>
  <si>
    <t>The Discounted Cash Flow Method</t>
  </si>
  <si>
    <t>Tracker mortgage</t>
  </si>
  <si>
    <t>Investing in Stable Investments</t>
  </si>
  <si>
    <t>I have $5000. What is the best way to invest and grow my money?</t>
  </si>
  <si>
    <t>Investment Problems</t>
  </si>
  <si>
    <t>Is BMV properties a Scam?</t>
  </si>
  <si>
    <t>Re: Private Placement Program - Bank Secured</t>
  </si>
  <si>
    <t>Has US stock market the potential to rise over 50%?</t>
  </si>
  <si>
    <t>Bank guarantee / standby letter of credit</t>
  </si>
  <si>
    <t>How to learn about the price action trading system</t>
  </si>
  <si>
    <t>23 with 36k in debt.</t>
  </si>
  <si>
    <t>Credit Card Debt Relief</t>
  </si>
  <si>
    <t>Financial help for poor through social organization?</t>
  </si>
  <si>
    <t>What is real estate development?</t>
  </si>
  <si>
    <t>Credit card Versus Prepaid card.</t>
  </si>
  <si>
    <t>retirement plan</t>
  </si>
  <si>
    <t>Collateral, Mortgage, Pledged</t>
  </si>
  <si>
    <t>Pennsylvania - 80/20 Underwater Mortgage - 401k Lump Sum</t>
  </si>
  <si>
    <t>equal payments toward mortage and student loan?</t>
  </si>
  <si>
    <t>AWM Mortgage Loan in USA</t>
  </si>
  <si>
    <t>Smart money / Insider trading</t>
  </si>
  <si>
    <t>Do you ever close any trade out of fear?</t>
  </si>
  <si>
    <t>Ideal market analysis on daily and weekly basis.</t>
  </si>
  <si>
    <t>Start making extra money and less time talking about it</t>
  </si>
  <si>
    <t>Never Pay Up Front Fees</t>
  </si>
  <si>
    <t>Loan Modification scams</t>
  </si>
  <si>
    <t>My name on a home</t>
  </si>
  <si>
    <t>I want to start my own residential project. What kind of loan can I get?</t>
  </si>
  <si>
    <t>Never get addicted to forex trading</t>
  </si>
  <si>
    <t>What is worldcore?</t>
  </si>
  <si>
    <t>Pay Bills And Debts With Free Debt Relief Grants For Single Mothers</t>
  </si>
  <si>
    <t>Need quick help to get back on track...</t>
  </si>
  <si>
    <t>What is real estate technology?</t>
  </si>
  <si>
    <t>How is the real estate market in Dubai?</t>
  </si>
  <si>
    <t>EMV Credit Card Terminal, is it good ?</t>
  </si>
  <si>
    <t>I want to get a credit card for myself but will I get a complimentary card for..</t>
  </si>
  <si>
    <t>Things to keep in mind before chosing a credit card?</t>
  </si>
  <si>
    <t>Phil's Gang is a great place to learn to invest.</t>
  </si>
  <si>
    <t>can someone explain this sentence please????</t>
  </si>
  <si>
    <t>Inputs on 401k allocation category please...</t>
  </si>
  <si>
    <t>Refi questions.....ARM to Fixed and options</t>
  </si>
  <si>
    <t>Can I get a new Mortgage now ? post 7 discharge w/ ?'s</t>
  </si>
  <si>
    <t>Good investments?</t>
  </si>
  <si>
    <t>Why you should demo trade the market for at least three months</t>
  </si>
  <si>
    <t>Stock Market Tips That Can Work For Anyone</t>
  </si>
  <si>
    <t>Anybody knows something about New World Finance?</t>
  </si>
  <si>
    <t>SWIM says to stay away from Funding Universe</t>
  </si>
  <si>
    <t>Global Finance EU</t>
  </si>
  <si>
    <t>Breve Guida alla Criptovaluta</t>
  </si>
  <si>
    <t>We Have Bank Instruments For Lease/Purchase</t>
  </si>
  <si>
    <t>I want to know more about Auto Takaful product. How can I avail it?</t>
  </si>
  <si>
    <t>Manufactured Spending</t>
  </si>
  <si>
    <t>Older couple Lot's of Debt</t>
  </si>
  <si>
    <t>What is a prosperous life?</t>
  </si>
  <si>
    <t>Medical Bills</t>
  </si>
  <si>
    <t>How to Be a Successful Real Estate Agent</t>
  </si>
  <si>
    <t>Is it worth investing on a property in Dubai?</t>
  </si>
  <si>
    <t>How to Start Your House Flipping Business</t>
  </si>
  <si>
    <t>Best credit card</t>
  </si>
  <si>
    <t>Best Secured credit cards?</t>
  </si>
  <si>
    <t>Using credit cards to make money?</t>
  </si>
  <si>
    <t>Gifting an Annuity</t>
  </si>
  <si>
    <t>Option to stop pension and invest in 401k</t>
  </si>
  <si>
    <t>Advice on saving/investing</t>
  </si>
  <si>
    <t>Hard money lenders texas</t>
  </si>
  <si>
    <t>Release Money From My Property</t>
  </si>
  <si>
    <t>Mortgages issues in the blue crown capital management specialists</t>
  </si>
  <si>
    <t>Do you find Forex highly challenging?</t>
  </si>
  <si>
    <t>Obtain passport driver license and id card email.. tonmaek22@yahoo.com</t>
  </si>
  <si>
    <t>How to improve credit without parents help (for students)?</t>
  </si>
  <si>
    <t>What would be worse to skip payment on?</t>
  </si>
  <si>
    <t>Need advice ASAP please</t>
  </si>
  <si>
    <t>Any way to remove a foreclosure from your credit?</t>
  </si>
  <si>
    <t>How's the service of Toyota in Saudi?</t>
  </si>
  <si>
    <t>Which is the best city to invest in property in Middle East?</t>
  </si>
  <si>
    <t>How is Dubai rated in terms of luxury homes?</t>
  </si>
  <si>
    <t>Helpful Credit Card Information You Should Keep Close By</t>
  </si>
  <si>
    <t>very first credit card</t>
  </si>
  <si>
    <t>Are the days of early retirement over?</t>
  </si>
  <si>
    <t>Auto-enrollment in workplace pension - good?</t>
  </si>
  <si>
    <t>401k and IRA?</t>
  </si>
  <si>
    <t>Apply for Personal loan Online!</t>
  </si>
  <si>
    <t>I need of loan help</t>
  </si>
  <si>
    <t>Mortgage Fact: Beware The 2106 Tax Deduction!</t>
  </si>
  <si>
    <t>Pay off Mortgage or 401k contribution ?</t>
  </si>
  <si>
    <t>what is the best Digital Marketing Course institute</t>
  </si>
  <si>
    <t>How does this hurt my credit</t>
  </si>
  <si>
    <t>Bank Account despite poor credit score</t>
  </si>
  <si>
    <t>Cards closed for longer than 7 yrs still on report</t>
  </si>
  <si>
    <t>Getting a card just to build score. Better to make payments or all at once?</t>
  </si>
  <si>
    <t>Interior Designers and Decorators - thestudiobangalore</t>
  </si>
  <si>
    <t>How is Dubai coming up in terms of real estate?</t>
  </si>
  <si>
    <t>Recomend small apartment for family of three in Dubai?</t>
  </si>
  <si>
    <t>bank of america 123 cash reward credit card please help</t>
  </si>
  <si>
    <t>[Australia] Get work credit card on probably bad credit</t>
  </si>
  <si>
    <t>What is the use of Credit card??</t>
  </si>
  <si>
    <t>After tax 401k contribution</t>
  </si>
  <si>
    <t>How much money is safe for retirement?</t>
  </si>
  <si>
    <t>Help my friends.</t>
  </si>
  <si>
    <t>Need a friendly loan</t>
  </si>
  <si>
    <t>Marketing</t>
  </si>
  <si>
    <t>Working with Multiple Users in QuickBooks</t>
  </si>
  <si>
    <t>looking for private money with great return</t>
  </si>
  <si>
    <t>Mortgage Loans</t>
  </si>
  <si>
    <t>Down Payment Question</t>
  </si>
  <si>
    <t>Small Business Loans</t>
  </si>
  <si>
    <t>Do you need a loan? Contact us.</t>
  </si>
  <si>
    <t>Financing Low Budget Independent Film</t>
  </si>
  <si>
    <t>I'm a college student how to i improve my credit rating?</t>
  </si>
  <si>
    <t>Financial Hardship for years, Trying to Recover (Long)</t>
  </si>
  <si>
    <t>A bad Auto loan results in terrible credit.</t>
  </si>
  <si>
    <t>What makes Dubai one of the best investment destination in the middle east?</t>
  </si>
  <si>
    <t>Which is the best developer into luxury apartments in Dubai?</t>
  </si>
  <si>
    <t>What are the choice of luxury properties in Dubai?</t>
  </si>
  <si>
    <t>For Sale Apple iPhone 5S 64GB Gold, Xbox One Console, hTC One Max</t>
  </si>
  <si>
    <t>a sure thing</t>
  </si>
  <si>
    <t>Bank Gurantee</t>
  </si>
  <si>
    <t>Tsunami under Insurance policies.</t>
  </si>
  <si>
    <t>401k - distribution</t>
  </si>
  <si>
    <t>Roth IRA question for medical grad</t>
  </si>
  <si>
    <t>Annuity advice</t>
  </si>
  <si>
    <t>Need Cash today? Payday loans up to $3000</t>
  </si>
  <si>
    <t>Personal loan through Grand Creek Finance</t>
  </si>
  <si>
    <t>Have you tired of applying home loan and not approved yet?</t>
  </si>
  <si>
    <t>anyone know a book about compliance regulations and risk</t>
  </si>
  <si>
    <t>Private banking and wealth management thread</t>
  </si>
  <si>
    <t>MIT paper on digital currency</t>
  </si>
  <si>
    <t>Defaulted Mortgage from previous marriage help.</t>
  </si>
  <si>
    <t>Comparison: Standard Mortgage vs Building Society Loan</t>
  </si>
  <si>
    <t>Underwater mortgage</t>
  </si>
  <si>
    <t>A Corporation Online</t>
  </si>
  <si>
    <t>Best VPN Service Ever</t>
  </si>
  <si>
    <t>What Is Worse: Low Credit or No Credit?</t>
  </si>
  <si>
    <t>I have two small kids and want to shift into a house that has good facilities.</t>
  </si>
  <si>
    <t>I want to buy a house for my company that can be used as a guest house. Suggest</t>
  </si>
  <si>
    <t>Please suggest me a job with a renowned real estate developer.</t>
  </si>
  <si>
    <t>Safety for Credit Card Processing Transactions</t>
  </si>
  <si>
    <t>Any other alternatives to payday loan?</t>
  </si>
  <si>
    <t>Business Credit Card</t>
  </si>
  <si>
    <t>Wind Hurican Damage ?</t>
  </si>
  <si>
    <t>Protect Your Assets With Business Insurance</t>
  </si>
  <si>
    <t>ACCOUNTANTS Leicester | Payroll Leicestershire | ACCOUNTANTS Leicestershire</t>
  </si>
  <si>
    <t>Do a government job ensures 100% life security??</t>
  </si>
  <si>
    <t>where to open a rollover IRA</t>
  </si>
  <si>
    <t>401K early withdrawal and income taxes</t>
  </si>
  <si>
    <t>Your Financial Success Is Our Concern Contact Us Now</t>
  </si>
  <si>
    <t>Do online home loan calculator give correct figures?</t>
  </si>
  <si>
    <t>When was the last time you changed banks?</t>
  </si>
  <si>
    <t>Do you expect mobile banking service from your bank?</t>
  </si>
  <si>
    <t>How Safe and Secure Online Banking is?</t>
  </si>
  <si>
    <t>Use second mortgage to pay off first</t>
  </si>
  <si>
    <t>Need Business capital</t>
  </si>
  <si>
    <t>Best Article Service For you</t>
  </si>
  <si>
    <t>Best Nanny Services For you</t>
  </si>
  <si>
    <t>Hsbc bank account in hong kong</t>
  </si>
  <si>
    <t>Questions on building credit</t>
  </si>
  <si>
    <t>If I'm Late on Mortgage, will adding Wife...</t>
  </si>
  <si>
    <t>Using revolving credit to build credit</t>
  </si>
  <si>
    <t>Where can I find good facilities house in dubai like gym, play ground &amp; is also safe</t>
  </si>
  <si>
    <t>How to avoid credit card fraud on your computer?</t>
  </si>
  <si>
    <t>Safety And Assurance Walking Hand in Hand</t>
  </si>
  <si>
    <t>How to get a Disability insurance?</t>
  </si>
  <si>
    <t>3 Important types of insurance policies</t>
  </si>
  <si>
    <t>Homeowners Insurance</t>
  </si>
  <si>
    <t>401k fees. should i rebalance?</t>
  </si>
  <si>
    <t>Collect Pension &amp; Still Work?</t>
  </si>
  <si>
    <t>Where can I get faster home equity loan?</t>
  </si>
  <si>
    <t>Financial Offer/Business Funding Available Through Bank Instrument</t>
  </si>
  <si>
    <t>Bank, Banking and Finance Career Guide for students and bankers</t>
  </si>
  <si>
    <t>How banks can benefit from Wearable tech and IoT?</t>
  </si>
  <si>
    <t>online banking - research</t>
  </si>
  <si>
    <t>TCP License Consultants</t>
  </si>
  <si>
    <t>This is not a sales pitch</t>
  </si>
  <si>
    <t>Please Help! Payment Processor giving me problems</t>
  </si>
  <si>
    <t>Increasing Credit Score</t>
  </si>
  <si>
    <t>S&amp;P has given US a new credit rating</t>
  </si>
  <si>
    <t>What is comprehensive and third party car insurance?</t>
  </si>
  <si>
    <t>Renter's Insuraance  - Why??</t>
  </si>
  <si>
    <t>water damage from flashing covered?</t>
  </si>
  <si>
    <t>Which are the best loan offers in Dubai?</t>
  </si>
  <si>
    <t>How to Find Personal Loan Providers / Lenders</t>
  </si>
  <si>
    <t>Financial bank instruments for lease and sale for project funding and trade finance.</t>
  </si>
  <si>
    <t>Looking for an on-line bank</t>
  </si>
  <si>
    <t>How to succeed in your assessment center presentation?</t>
  </si>
  <si>
    <t>Coaching means results. ROI of coaching is 600%</t>
  </si>
  <si>
    <t>Financial adviser</t>
  </si>
  <si>
    <t>I want to invest in the manufacturing sector in Bahrain. How is the Workforce there?</t>
  </si>
  <si>
    <t>Why are there so many Insurance out there?</t>
  </si>
  <si>
    <t>Tips to Find Cheap Car Insurance</t>
  </si>
  <si>
    <t>Cheap Auto Insurance Quotes</t>
  </si>
  <si>
    <t>Student Loan Advice Needed</t>
  </si>
  <si>
    <t>Need Loan?</t>
  </si>
  <si>
    <t>Loan Offer</t>
  </si>
  <si>
    <t>The Growth Prospectus of mobile wallets in India</t>
  </si>
  <si>
    <t>Need / Buy mypaysafecard account Germany and Ireland</t>
  </si>
  <si>
    <t>Conversion Bonds</t>
  </si>
  <si>
    <t>Strategic Overview</t>
  </si>
  <si>
    <t>Hello All</t>
  </si>
  <si>
    <t>Hey everyone!</t>
  </si>
  <si>
    <t>Mercy bestowed to the worlds</t>
  </si>
  <si>
    <t>Paradise Papers more boring than Brexit?</t>
  </si>
  <si>
    <t>Is it wise to get a debit card for my daughter who is just starting with college?</t>
  </si>
  <si>
    <t>How can one know more of the Bahrain EDB in terms of career options?</t>
  </si>
  <si>
    <t>What are the best job opportunities in Bahrain?</t>
  </si>
  <si>
    <t>Choices in critical illness cover- points to ponder on</t>
  </si>
  <si>
    <t>Life insurance - Top things to know</t>
  </si>
  <si>
    <t>Unlimited Unsecured Loans Easy Approval</t>
  </si>
  <si>
    <t>Hacking Bank of America</t>
  </si>
  <si>
    <t>Investment Scenario Question</t>
  </si>
  <si>
    <t>I want to use the growth dividend discount model for stock valuation. What dividend g</t>
  </si>
  <si>
    <t>Future worth help!</t>
  </si>
  <si>
    <t>Hello there</t>
  </si>
  <si>
    <t>Hi to all</t>
  </si>
  <si>
    <t>Hello I am Salman</t>
  </si>
  <si>
    <t>Name a few Black Hat SEO techniques</t>
  </si>
  <si>
    <t>Incorporating business</t>
  </si>
  <si>
    <t>What is better, SEO or PPC?</t>
  </si>
  <si>
    <t>Are there after care options for businesses in Bahrain?</t>
  </si>
  <si>
    <t>Over 5O Life Insurance- a unknown form of Insurance</t>
  </si>
  <si>
    <t>How to find the best critical illness cover</t>
  </si>
  <si>
    <t>Guide to choosing over 50 life insurance cover</t>
  </si>
  <si>
    <t>Portfolio question</t>
  </si>
  <si>
    <t>American Equity Options Historical Data- CBOE</t>
  </si>
  <si>
    <t>Cash Flows (HELP PLEASE?!) I'm dyingggg</t>
  </si>
  <si>
    <t>GST rates</t>
  </si>
  <si>
    <t>Just saying hello</t>
  </si>
  <si>
    <t>Steps you need to take to become Financially Independent</t>
  </si>
  <si>
    <t>Top 10 rules for successful trading.</t>
  </si>
  <si>
    <t>I want to buy a SUV that is rugged as well as stylish. Please suggest.</t>
  </si>
  <si>
    <t>Which are the new Toyota cars launched by the company in the year 2017?</t>
  </si>
  <si>
    <t>Is the Toyota Land Cruiser available both in petrol and diesel variants? How are they</t>
  </si>
  <si>
    <t>Insurance Fraud- Course Of Action</t>
  </si>
  <si>
    <t>mortgage finance help</t>
  </si>
  <si>
    <t>Stock valuation help?</t>
  </si>
  <si>
    <t>SAC code</t>
  </si>
  <si>
    <t>List Some of the Best GST softwares available to the retailers?</t>
  </si>
  <si>
    <t>Is it bad to file bankruptcy without an attorney?</t>
  </si>
  <si>
    <t>China is shutting down local exchanges for cryptocurreincies</t>
  </si>
  <si>
    <t>Great investment blogs &amp; sites?</t>
  </si>
  <si>
    <t>Seeking investment advice - $200k</t>
  </si>
  <si>
    <t>I got a glycolic peel done from a skin clinic but it has given me a rash.</t>
  </si>
  <si>
    <t>I want one of the traditional SUV. Please suggest?</t>
  </si>
  <si>
    <t>I want to shift from my two box car to a sedan, which has beautiful exteriors and spa</t>
  </si>
  <si>
    <t>Finance Reference Question</t>
  </si>
  <si>
    <t>How much to invest in each stock?</t>
  </si>
  <si>
    <t>Do I need to be in a certain income bracket to be eligible for a home loan?</t>
  </si>
  <si>
    <t>Offers Of BG/SBLC and Non Recourse Loan.</t>
  </si>
  <si>
    <t>What kind of funding options are available with Emirates Islamic bank for...</t>
  </si>
  <si>
    <t>Why so Inactive?</t>
  </si>
  <si>
    <t>Money   online investment</t>
  </si>
  <si>
    <t>Pay off Debt by Selling Investment Property</t>
  </si>
  <si>
    <t>Market Analysis</t>
  </si>
  <si>
    <t>I want to invest in foreign currencies. What would be my best options?</t>
  </si>
  <si>
    <t>Is it true that Kaya's mesotherapy is good to treat hair fall and loss issues?</t>
  </si>
  <si>
    <t>Wish to buy new set of spice and condiment jars. What are the latest styles?</t>
  </si>
  <si>
    <t>Finding optimal production level</t>
  </si>
  <si>
    <t>Just One Question Left To Do and I need help!!!</t>
  </si>
  <si>
    <t>Eviews</t>
  </si>
  <si>
    <t>I am planning to take a personal loan for my son's education.</t>
  </si>
  <si>
    <t>Economic and company news by ForexMart</t>
  </si>
  <si>
    <t>Hello!</t>
  </si>
  <si>
    <t>Please Help Me</t>
  </si>
  <si>
    <t>Apply For Business and Personal Loan Offer 2% (E-mail us on infsllp@yandex.com)</t>
  </si>
  <si>
    <t>Obama Debt Relief Grants For Single Mothers</t>
  </si>
  <si>
    <t>We Have SBLC,FC BG/LC For Lease/Purchase</t>
  </si>
  <si>
    <t>How i can invest money?</t>
  </si>
  <si>
    <t>where to look for mortageg financier?</t>
  </si>
  <si>
    <t>I have quite an artistic decor in my home and need some photo frames that would add</t>
  </si>
  <si>
    <t>How is the Toyota Land Cruiser in terms of 4x4 capability?</t>
  </si>
  <si>
    <t>Currency and Interest Rate Swaps</t>
  </si>
  <si>
    <t>finding the discount rate, NPV, IRR of a new project</t>
  </si>
  <si>
    <t>Buy online driving license, ID card, passport (WhatsApp: +447758193156) ((infos.doc</t>
  </si>
  <si>
    <t>PayPal partners with JPMorgan</t>
  </si>
  <si>
    <t>Hello everyone!!</t>
  </si>
  <si>
    <t>Find Government Grants For Debt Relief</t>
  </si>
  <si>
    <t>Comprar licencia de conducir, pasaporte, ((WhatsApp 237679499813)))</t>
  </si>
  <si>
    <t>Forex Trading is Like Gambling. Is it True?</t>
  </si>
  <si>
    <t>Is Forex Trading a Good Investment?</t>
  </si>
  <si>
    <t>Use inheritance money to pay off mortgage?</t>
  </si>
  <si>
    <t>How would mortgage affect my future student loans?</t>
  </si>
  <si>
    <t>Using 401k for long term benefits on 30 mortgage</t>
  </si>
  <si>
    <t>I'm a music lover who loves listening to her favorite tracks while going on long driv</t>
  </si>
  <si>
    <t>Is there any online forum or website where I can find the prices of all Toyota cars</t>
  </si>
  <si>
    <t>My friend is getting married soon and has a lot of pimples. Is there any way of doing</t>
  </si>
  <si>
    <t>Urgent help!!: Distribution Policy</t>
  </si>
  <si>
    <t>Help please I pay for the answer.</t>
  </si>
  <si>
    <t>Bank of New York Mellon Posted Higher Earnings in 2Q17</t>
  </si>
  <si>
    <t>VAT in UAE?</t>
  </si>
  <si>
    <t>Will Goldman Sachs report upbeat Q2?</t>
  </si>
  <si>
    <t>Finance Assignment Help by experts in UK</t>
  </si>
  <si>
    <t>Wife left me broke! Need good advice!</t>
  </si>
  <si>
    <t>paying off debt with promissory notes</t>
  </si>
  <si>
    <t>Trying to prevent the debt hole, but need help...</t>
  </si>
  <si>
    <t>Investments</t>
  </si>
  <si>
    <t>Best Beginning Software for trading</t>
  </si>
  <si>
    <t>Investment App Advice</t>
  </si>
  <si>
    <t>What is the credit card frauds?</t>
  </si>
  <si>
    <t>I want to buy a house with all the superior facilities and near malls.</t>
  </si>
  <si>
    <t>Credit score and new credit from department stores...how bad with this hurt it?</t>
  </si>
  <si>
    <t>Is this a No brainer????</t>
  </si>
  <si>
    <t>Can someone Help??</t>
  </si>
  <si>
    <t>Buying a new lot - Options</t>
  </si>
  <si>
    <t>Just Work,work and work</t>
  </si>
  <si>
    <t>The Financeer</t>
  </si>
  <si>
    <t>help with debt problems</t>
  </si>
  <si>
    <t>Bad Debts</t>
  </si>
  <si>
    <t>Please, help!</t>
  </si>
  <si>
    <t>Alibaba EPS</t>
  </si>
  <si>
    <t>"Need Help Destroying My Credit"</t>
  </si>
  <si>
    <t>Credit Card for utility only</t>
  </si>
  <si>
    <t>I'm a real estate broker &amp; want to set base in Dubai. Please recommend good builders?</t>
  </si>
  <si>
    <t>I'm interested in buying a two bedroom house in Dubai but I want it in downtown Dubai</t>
  </si>
  <si>
    <t>Overall Credit Utilization and Credit Score</t>
  </si>
  <si>
    <t>Physician Mortgage Loans</t>
  </si>
  <si>
    <t>How much can i afford?</t>
  </si>
  <si>
    <t>Pay extra on mortgage or invest?</t>
  </si>
  <si>
    <t>The ultimate Dream Service</t>
  </si>
  <si>
    <t>Create Your Business Website</t>
  </si>
  <si>
    <t>Bank instrument for lease/sale, such as BG,SBLC, MTN, Bank Bonds</t>
  </si>
  <si>
    <t>Needing Help</t>
  </si>
  <si>
    <t>Kinda Stuck in Life</t>
  </si>
  <si>
    <t>I am interested in a single contribution investment plan that offers good returns...</t>
  </si>
  <si>
    <t>Investment Advice</t>
  </si>
  <si>
    <t>A good Investment</t>
  </si>
  <si>
    <t>Recently graduated, need a card. Advice?</t>
  </si>
  <si>
    <t>Choosing The Right Credit Card</t>
  </si>
  <si>
    <t>I am new in Dubai and want to buy a house in the hub of the city. Any recommendations</t>
  </si>
  <si>
    <t>Which is the best industry vertical to invest in Saudi?</t>
  </si>
  <si>
    <t>No Credit rating, help appreciated.</t>
  </si>
  <si>
    <t>Whats the best and cheapest way to pull credit?</t>
  </si>
  <si>
    <t>Should I close the account</t>
  </si>
  <si>
    <t>Where can I get GOOD leads???</t>
  </si>
  <si>
    <t>Bad credit but want new home</t>
  </si>
  <si>
    <t>Mortgage refinance with bad credit</t>
  </si>
  <si>
    <t>401k rollover to Roth IRA</t>
  </si>
  <si>
    <t>Inherited IRA</t>
  </si>
  <si>
    <t>401k Home loan with no paperwork</t>
  </si>
  <si>
    <t>Logic</t>
  </si>
  <si>
    <t>Have you ever paid extra on your house?</t>
  </si>
  <si>
    <t>Paying Down Debt Question on Scenario</t>
  </si>
  <si>
    <t>I want to invest in a plan for future savings. Is there a maximum limit in these plan</t>
  </si>
  <si>
    <t>Safe investment?</t>
  </si>
  <si>
    <t>How open is the legal framework for doing business in Bahrain?</t>
  </si>
  <si>
    <t>does reducing credit limit help or hurt?</t>
  </si>
  <si>
    <t>Closed accounts effect on credit score</t>
  </si>
  <si>
    <t>Give some tips for credit card insurance</t>
  </si>
  <si>
    <t>Which UAE bank that allows to transfer money to India?</t>
  </si>
  <si>
    <t>Where can you get Toshiba laptops in Saudi?</t>
  </si>
  <si>
    <t>Are electric forklifts better than internal combustion engine types?</t>
  </si>
  <si>
    <t>Do you have good construction equipment dealers in KSA?</t>
  </si>
  <si>
    <t>Money for marriage : Personal Loan</t>
  </si>
  <si>
    <t>Personal Loan to Increase Credit Score</t>
  </si>
  <si>
    <t>Question about credit ratings and employment...</t>
  </si>
  <si>
    <t>Balances below 30%</t>
  </si>
  <si>
    <t>Improving credit rating</t>
  </si>
  <si>
    <t>Conventional Loan Approval - Conflicting Info</t>
  </si>
  <si>
    <t>liquidating stocks to pay for refinancing</t>
  </si>
  <si>
    <t>does espp affect mortgage affordability amount?</t>
  </si>
  <si>
    <t>Should I roll my pension into an IRA?</t>
  </si>
  <si>
    <t>Retirement options.</t>
  </si>
  <si>
    <t>How much to put away from each pay check?</t>
  </si>
  <si>
    <t>Do you know the 4 Rules For Debt Elimination To Unlimited Freedom</t>
  </si>
  <si>
    <t>Bahrain GDP growth of 1.9% in 2017. How is Bahrain doing on the international markets</t>
  </si>
  <si>
    <t>What are the advantages of Technology sector business over other Middle East nations?</t>
  </si>
  <si>
    <t>Fiscal Balance is set to reduce from -13 to -8% in 2017. Is this possible in Bahrain?</t>
  </si>
  <si>
    <t>What would be best</t>
  </si>
  <si>
    <t>UK credit cards see interest rates rise</t>
  </si>
  <si>
    <t>Asking to settle</t>
  </si>
  <si>
    <t>Your smartphone can now lower your Insurance rates</t>
  </si>
  <si>
    <t>Banks need to redefine themselves: How will they do it?</t>
  </si>
  <si>
    <t>Looking for a private banking institute to process LC. $1mm/mo</t>
  </si>
  <si>
    <t>DevOps is not just for the Cloud anymore</t>
  </si>
  <si>
    <t>Do you get white westinghouse products in Saudi Arabia?</t>
  </si>
  <si>
    <t>Which is the best post sales contact center for automobile dealership in KSA?</t>
  </si>
  <si>
    <t>Do you get good discounts on cars in Saudi?</t>
  </si>
  <si>
    <t>I need a loan (European/non-US. resident)</t>
  </si>
  <si>
    <t>Low Income Housing Grants and Schemes</t>
  </si>
  <si>
    <t>Payday loan companies</t>
  </si>
  <si>
    <t>Hard time</t>
  </si>
  <si>
    <t>Which is better?</t>
  </si>
  <si>
    <t>charges for protection?</t>
  </si>
  <si>
    <t>APR estimate for low score/decent income</t>
  </si>
  <si>
    <t>Personal loan to repay car loan</t>
  </si>
  <si>
    <t>Future value of money in mortgage determination</t>
  </si>
  <si>
    <t>Programs for elder care</t>
  </si>
  <si>
    <t>Does 401k contribution decrease social security benefit level.</t>
  </si>
  <si>
    <t>confused, can anyone open an IRA?</t>
  </si>
  <si>
    <t>Bahrain has seen a growth due to Infrastructure investments. What is the reality?</t>
  </si>
  <si>
    <t>How is the EDB taking this forward?</t>
  </si>
  <si>
    <t>Migrating to Bahrain and wanted to know about the local transport form the airport?</t>
  </si>
  <si>
    <t>Credit Card Newbie</t>
  </si>
  <si>
    <t>Use credit card for a loan</t>
  </si>
  <si>
    <t>Applying for credit card without proof of income</t>
  </si>
  <si>
    <t>Homeowners insurance</t>
  </si>
  <si>
    <t>Shopped My Car Insurance</t>
  </si>
  <si>
    <t>life insurance question</t>
  </si>
  <si>
    <t>Which UAE bank provides remittance service to fund transfer?</t>
  </si>
  <si>
    <t>Role of capital market in growth of economy</t>
  </si>
  <si>
    <t>How is the service network of Toyota in Saudi?</t>
  </si>
  <si>
    <t>Which is the best navigation system you get in modern cars in KSA?</t>
  </si>
  <si>
    <t>Which industry must an investor eye in Saudi?</t>
  </si>
  <si>
    <t>which bank provide personal finance in less interest?</t>
  </si>
  <si>
    <t>Need a loan</t>
  </si>
  <si>
    <t>Studying in The Netherlands</t>
  </si>
  <si>
    <t>Value of credit rating</t>
  </si>
  <si>
    <t>Collections Agency not on Credit Report</t>
  </si>
  <si>
    <t>impact on paying back credit card debt...</t>
  </si>
  <si>
    <t>VA 3/1 Hybrid home loan</t>
  </si>
  <si>
    <t>USA Mortgage???</t>
  </si>
  <si>
    <t>22yr old needs retirement advice!</t>
  </si>
  <si>
    <t>Investing While on Disability</t>
  </si>
  <si>
    <t>Planning for a tax free retirement?</t>
  </si>
  <si>
    <t>Does the Economic Development Boardâ€™ in Bahrain help with starting a business?</t>
  </si>
  <si>
    <t>Why does EDB target the CEOs to get investment into the country?</t>
  </si>
  <si>
    <t>What are the guiding principles of the Economic vision 2030 for Bahrain?</t>
  </si>
  <si>
    <t>Credit cards and Bankruptcy</t>
  </si>
  <si>
    <t>please advise me on a few things</t>
  </si>
  <si>
    <t>How to get a credit card with co-signer</t>
  </si>
  <si>
    <t>Over 50 Life Insurance</t>
  </si>
  <si>
    <t>Which point are important, when selecting life insurance policy?</t>
  </si>
  <si>
    <t>Life Insurance You Don't Have to Die to Use (ID 18463)</t>
  </si>
  <si>
    <t>Different banking and finance courses</t>
  </si>
  <si>
    <t>Funds Transfer Help (online banking and personal checking)</t>
  </si>
  <si>
    <t>Just moved to the US</t>
  </si>
  <si>
    <t>Which are the leading construction equipments company in Saudi?</t>
  </si>
  <si>
    <t>Can we get heavy construction equipments on lease?</t>
  </si>
  <si>
    <t>Are green buildings common in KSA?</t>
  </si>
  <si>
    <t>Apply for a quick and convenient loan</t>
  </si>
  <si>
    <t>Apply For a Personal Loan Online With An Instant</t>
  </si>
  <si>
    <t>Credit Cards, Credit Score, and Buying First Home</t>
  </si>
  <si>
    <t>Need General Advice Please</t>
  </si>
  <si>
    <t>question about. how to become rich in 2 years.</t>
  </si>
  <si>
    <t>IRA for partial year worker</t>
  </si>
  <si>
    <t>not even sure WHERE to begin....</t>
  </si>
  <si>
    <t>What is the main job or aim of the EDB?</t>
  </si>
  <si>
    <t>what is an indicator of growth in Bahrain?</t>
  </si>
  <si>
    <t>What is the national economic strategy of Bahrain all about?</t>
  </si>
  <si>
    <t>mastercard</t>
  </si>
  <si>
    <t>Consolidation of credit card debt</t>
  </si>
  <si>
    <t>How much credit cards do you currently have?</t>
  </si>
  <si>
    <t>Bike Insurance Tips-:Texas</t>
  </si>
  <si>
    <t>can i make my own car insurance company?</t>
  </si>
  <si>
    <t>What is holiday insurances?</t>
  </si>
  <si>
    <t>Quick Question</t>
  </si>
  <si>
    <t>Different certified investment banking courses in India</t>
  </si>
  <si>
    <t>Urgent need help!</t>
  </si>
  <si>
    <t>Where could i get an apartment &amp; a spacious house in Dubai?</t>
  </si>
  <si>
    <t>I am investor and want to buy houses in Dubai. Any good projects?</t>
  </si>
  <si>
    <t>I have got bad scars on my face as I had acne issues in my teenage years. Is there an</t>
  </si>
  <si>
    <t>Best Bridge Loans for you</t>
  </si>
  <si>
    <t>The Necessity of Unsecured Personal Loans</t>
  </si>
  <si>
    <t>High credit score</t>
  </si>
  <si>
    <t>IRA vs Roth?</t>
  </si>
  <si>
    <t>Purchasing a retirement home</t>
  </si>
  <si>
    <t>I'm 23, investing into my 401k, need advice!</t>
  </si>
  <si>
    <t>Bahrain gets a lot of foreign investment for its logistical position. Can you explain</t>
  </si>
  <si>
    <t>How is the Manufacturing industry doing in the economic vision 2030 of Bahrain?</t>
  </si>
  <si>
    <t>professional indemnity insurance</t>
  </si>
  <si>
    <t>Claims for lost sales</t>
  </si>
  <si>
    <t>money management</t>
  </si>
  <si>
    <t>Find the best Banking and finance courses in India</t>
  </si>
  <si>
    <t>Transfering large amount from my US account to Europe (or International) online</t>
  </si>
  <si>
    <t>You can bank on it!</t>
  </si>
  <si>
    <t>HELP! Capital Project Evaluation</t>
  </si>
  <si>
    <t>Urgent please!!! Shareholder Value/Required Rate of Return Problem</t>
  </si>
  <si>
    <t>Replacement analysis problem Please help!!!!</t>
  </si>
  <si>
    <t>I am thinking of buying the RAV4. What variants are available?</t>
  </si>
  <si>
    <t>I'm presently settled in Saudi and am looking forward to start a transportation</t>
  </si>
  <si>
    <t>I have a wedding in the family and want to have a clear skin.</t>
  </si>
  <si>
    <t>Hello Financial Gurus!</t>
  </si>
  <si>
    <t>New member Here</t>
  </si>
  <si>
    <t>First loan - is it a good deal?</t>
  </si>
  <si>
    <t>Need Funding? Contact us</t>
  </si>
  <si>
    <t>401K so many choices</t>
  </si>
  <si>
    <t>Querying undiscovered possible Pension Plan</t>
  </si>
  <si>
    <t>What does the EDB aim to do for the country?</t>
  </si>
  <si>
    <t>How are the inflation indices in Bahrain?</t>
  </si>
  <si>
    <t>How is Bahrain placed in terms of trade and economic agreements?</t>
  </si>
  <si>
    <t>Cheap medical insurance</t>
  </si>
  <si>
    <t>Has Anyone Heard of This Site?</t>
  </si>
  <si>
    <t>Private Disability Insurance</t>
  </si>
  <si>
    <t>How to ease banking</t>
  </si>
  <si>
    <t>Guernsey killing entrepreneurial spirit</t>
  </si>
  <si>
    <t>Internet Banking Register Entries</t>
  </si>
  <si>
    <t>Implied forward rate</t>
  </si>
  <si>
    <t>Quick merger question</t>
  </si>
  <si>
    <t>Interview: Pension Questions</t>
  </si>
  <si>
    <t>I wish to check some trends in seatings. Any recommendations to explore?</t>
  </si>
  <si>
    <t>I wish to buy cabling covers online. Will I find a range?</t>
  </si>
  <si>
    <t>Will Wordpress Hosting survive?</t>
  </si>
  <si>
    <t>Buy IELTS, IDP TOEFL, GMAT, ESOL, DEGREE, DIPLOMAS</t>
  </si>
  <si>
    <t>Newbie</t>
  </si>
  <si>
    <t>Personal Loans</t>
  </si>
  <si>
    <t>Best Commercial Construction Loans</t>
  </si>
  <si>
    <t>What are the key investment sectors for foreign direct investors in Bahrain?</t>
  </si>
  <si>
    <t>What is the economic outlook for Bahrain?</t>
  </si>
  <si>
    <t>Small Business Group Health Insurance</t>
  </si>
  <si>
    <t>Life Insurance Rip-Off</t>
  </si>
  <si>
    <t>Amica best insurance?</t>
  </si>
  <si>
    <t>Would you take a settlement??</t>
  </si>
  <si>
    <t>Which Bank Is Best In Savings Apy Rates And Services?</t>
  </si>
  <si>
    <t>Investment Banking Risks</t>
  </si>
  <si>
    <t>Default risk and Special types of bonds</t>
  </si>
  <si>
    <t>Bond Yields</t>
  </si>
  <si>
    <t>Retirement contribution formula question</t>
  </si>
  <si>
    <t>Portfolio Management Excel help</t>
  </si>
  <si>
    <t>Which is the best social media tool?</t>
  </si>
  <si>
    <t>Why is SEO important for your business growth?</t>
  </si>
  <si>
    <t>I am interested in buying the Toyota. What is the price range of its variants?</t>
  </si>
  <si>
    <t>Money Online Investment affiliate program</t>
  </si>
  <si>
    <t>Need to change software, from Microsoft Money.</t>
  </si>
  <si>
    <t>In House Lender looking for new ISOs</t>
  </si>
  <si>
    <t>Finance Quick Question Help Please Would Appreciated it a lot?</t>
  </si>
  <si>
    <t>NPV Bonds Uneven Cash Flows</t>
  </si>
  <si>
    <t>I don't understand basis risk</t>
  </si>
  <si>
    <t>Aptitude preparation</t>
  </si>
  <si>
    <t>Where to obtain real passport, id, drivers license, ssn, green card, ielts</t>
  </si>
  <si>
    <t>Was Linux named as a variation from "Linus" or "Unix"?</t>
  </si>
  <si>
    <t>Hi, future Buffetts and Gates' :)</t>
  </si>
  <si>
    <t>New Member Here</t>
  </si>
  <si>
    <t>Please help I have an exam very soon</t>
  </si>
  <si>
    <t>Risk Metrics model: Fixed-income Securities</t>
  </si>
  <si>
    <t>coupon bond</t>
  </si>
  <si>
    <t>Are there special products for faecal incontinence protection?</t>
  </si>
  <si>
    <t>My granny is bed ridden and has urine incontinence and every time I have to change he</t>
  </si>
  <si>
    <t>I have just changed medication for diabetes and ever since have noticed a loss of</t>
  </si>
  <si>
    <t>I know a lot things, but ...</t>
  </si>
  <si>
    <t>This is me, what would you do?</t>
  </si>
  <si>
    <t>Hello my fellow investors</t>
  </si>
  <si>
    <t>secure life</t>
  </si>
  <si>
    <t>Help With DDB Depreciation.</t>
  </si>
  <si>
    <t>Why is Working Capital the difference between Assets and Liabilities ?</t>
  </si>
  <si>
    <t>Master Degree in Finance</t>
  </si>
  <si>
    <t>why are my torrent links not working?</t>
  </si>
  <si>
    <t>Corporate business consultant to grow your business</t>
  </si>
  <si>
    <t>What is the best seo tool for the starter?</t>
  </si>
  <si>
    <t>Introductions</t>
  </si>
  <si>
    <t>Did You Know!!!</t>
  </si>
  <si>
    <t>Everybody is dominated</t>
  </si>
  <si>
    <t>How a Short-term Business Loan can Help Take your Business to the Next Level</t>
  </si>
  <si>
    <t>Can I trust it?</t>
  </si>
  <si>
    <t>Are ottomans suitable for open seating layout in a bedroom? Where can I see some desi</t>
  </si>
  <si>
    <t>Sydney</t>
  </si>
  <si>
    <t>Get To Know</t>
  </si>
  <si>
    <t>What kind of tenor do banks offer its member for loans in Dubai?</t>
  </si>
  <si>
    <t>Be Aware!!</t>
  </si>
  <si>
    <t>Meet the No.1 Australian Broker!</t>
  </si>
  <si>
    <t>Future Matrix | Grow Your Finance by Matrix</t>
  </si>
  <si>
    <t>Proposal to your debt/financial matters</t>
  </si>
  <si>
    <t>private lenders in Toronto.</t>
  </si>
  <si>
    <t>Debtors and Creditors</t>
  </si>
  <si>
    <t>Advice</t>
  </si>
  <si>
    <t>Must Know!!</t>
  </si>
  <si>
    <t>Quickbooks Support-An Independent Support Company</t>
  </si>
  <si>
    <t>A new alternative to crypto/forex/options</t>
  </si>
  <si>
    <t>A short guide to stock investing for beginners</t>
  </si>
  <si>
    <t>5yrs into mortage, refi for 25 or 30yrs and put extra into student loan?</t>
  </si>
  <si>
    <t>losing my mind</t>
  </si>
  <si>
    <t>lost my mind</t>
  </si>
  <si>
    <t>Which is the best car insurance to be preferred?</t>
  </si>
  <si>
    <t>Best Movie Service Ever</t>
  </si>
  <si>
    <t>TradeWiseFX - The Smart Way To Trade!</t>
  </si>
  <si>
    <t>Where are people putting their investments right now?</t>
  </si>
  <si>
    <t>I want to plan my savings and investments. Where will I get fixed returns without fac</t>
  </si>
  <si>
    <t>How long after assumption until I can refinance?</t>
  </si>
  <si>
    <t>Refinance advice please!</t>
  </si>
  <si>
    <t>When to buy?</t>
  </si>
  <si>
    <t>Obamacare and Student Loan Disability Discharge/Insolvency</t>
  </si>
  <si>
    <t>Just recieved a 1099-C</t>
  </si>
  <si>
    <t>â€¢	Beat the credit crunch and survive the global recession with our empowering Master!</t>
  </si>
  <si>
    <t>Take Control of Your Own Financial Future</t>
  </si>
  <si>
    <t>For Quick Loan with Low Interest Contact us.</t>
  </si>
  <si>
    <t>What kind of investment plan do banks offer in UAE and in what kind of currencies?</t>
  </si>
  <si>
    <t>Stock Chat Room</t>
  </si>
  <si>
    <t>Stock chat room</t>
  </si>
  <si>
    <t>Please help me understand my credit score?</t>
  </si>
  <si>
    <t>Co-Op financing in NJ.</t>
  </si>
  <si>
    <t>I need a comprehensive list of the best Mortgage plans in the US</t>
  </si>
  <si>
    <t>80/20 Mortgage</t>
  </si>
  <si>
    <t>How to get rid off seven years old debt</t>
  </si>
  <si>
    <t>Huge Student Loan Debt - Advice?</t>
  </si>
  <si>
    <t>Debt for Education?</t>
  </si>
  <si>
    <t>Can you suggest one of the best structured finances provided by banks for corporate?</t>
  </si>
  <si>
    <t>How to fix the QuickBooks Error Code of 6073, 816?</t>
  </si>
  <si>
    <t>Expense Kit for simpler money management</t>
  </si>
  <si>
    <t>Do you compound even if you are a scalper?</t>
  </si>
  <si>
    <t>Limo Registration</t>
  </si>
  <si>
    <t>Refinancing more than 1 home</t>
  </si>
  <si>
    <t>Billing error</t>
  </si>
  <si>
    <t>Using more than 30% of credit limit</t>
  </si>
  <si>
    <t>Refi and options?</t>
  </si>
  <si>
    <t>HARP refinance</t>
  </si>
  <si>
    <t>Non-numbers person living in a numbers world</t>
  </si>
  <si>
    <t>How to stop calling of debt collector</t>
  </si>
  <si>
    <t>Sinking Fast</t>
  </si>
  <si>
    <t>Not sure what to do.  In over my head.</t>
  </si>
  <si>
    <t>Best Noisypool Service</t>
  </si>
  <si>
    <t>TCP Permit</t>
  </si>
  <si>
    <t>Help me!</t>
  </si>
  <si>
    <t>Hsbc bank account in Hong Kong</t>
  </si>
  <si>
    <t>Why You Should Invest in Tax Saving Fund Online</t>
  </si>
  <si>
    <t>Quick help needed..</t>
  </si>
  <si>
    <t>How do I handle this credit report problem?</t>
  </si>
  <si>
    <t>Shooting for a 800 FICO</t>
  </si>
  <si>
    <t>Which is best - Home refinancing or Loan modification?</t>
  </si>
  <si>
    <t>Principal/Interest Repayment Ratio - How?</t>
  </si>
  <si>
    <t>Should I consolidate?</t>
  </si>
  <si>
    <t>Debt advice please</t>
  </si>
  <si>
    <t>Hopeless Debt Situation</t>
  </si>
  <si>
    <t>Unused credit lines?</t>
  </si>
  <si>
    <t>How can i get out of debt without effecting my credit rating?</t>
  </si>
  <si>
    <t>warning creditexpert.co.uk</t>
  </si>
  <si>
    <t>Original Dissertation title on Credit Rating Agencies</t>
  </si>
  <si>
    <t>Pay off 30 year fixed early or change to a 15 year fixed?</t>
  </si>
  <si>
    <t>Mortgage advice. Please help!</t>
  </si>
  <si>
    <t>ReFi Craziness</t>
  </si>
  <si>
    <t>Freedom from Bad Debt</t>
  </si>
  <si>
    <t>credit score-Mortgage</t>
  </si>
  <si>
    <t>How Credit Use Affects Your Score</t>
  </si>
  <si>
    <t>Building Credit in a Year?</t>
  </si>
  <si>
    <t>Advice for buying a home</t>
  </si>
  <si>
    <t>What are direct fha lenders?</t>
  </si>
  <si>
    <t>Letter of Explanation for Underwriter</t>
  </si>
  <si>
    <t>FICO Score</t>
  </si>
  <si>
    <t>Advice on 4-year-old collection debt?</t>
  </si>
  <si>
    <t>Got turned down for a secure credit card</t>
  </si>
  <si>
    <t>mortgage plus heloc</t>
  </si>
  <si>
    <t>Re-finance &amp; Debt</t>
  </si>
  <si>
    <t>What is credit reports</t>
  </si>
  <si>
    <t>How is your credit score calculated?</t>
  </si>
  <si>
    <t>Fico Change</t>
  </si>
  <si>
    <t>Using and IRA to purchase real estate</t>
  </si>
  <si>
    <t>tsp partial vs roth ira withdrawal</t>
  </si>
  <si>
    <t>Stop 401k Contributions?</t>
  </si>
  <si>
    <t>Basis of asset allocation?  (N% in bonds etc)</t>
  </si>
  <si>
    <t>Just starting a retirement fund</t>
  </si>
  <si>
    <t>Cashing Out 401K from previous job to pay for debt... Good or Bad idea?</t>
  </si>
  <si>
    <t>Vanguard suggestions?</t>
  </si>
  <si>
    <t>Open Market Option?</t>
  </si>
  <si>
    <t>Pension...</t>
  </si>
  <si>
    <t>a retirement plan</t>
  </si>
  <si>
    <t>NAB Bank internet banking question</t>
  </si>
  <si>
    <t>Is a pension scheme worth it?</t>
  </si>
  <si>
    <t>Serps</t>
  </si>
  <si>
    <t>QROPS for USA residents</t>
  </si>
  <si>
    <t>I am in Bahrain and want to do some sighting. Tell me what all I can do?</t>
  </si>
  <si>
    <t>bank reopening closed account without consent</t>
  </si>
  <si>
    <t>Q about safe deposit boxes</t>
  </si>
  <si>
    <t>Charter One debit memo of $6.99</t>
  </si>
  <si>
    <t>Hypothetical Retirement Plan Question (PLEASE HELP ASAP)</t>
  </si>
  <si>
    <t>employer 401k plan question</t>
  </si>
  <si>
    <t>Starting to save for retirement</t>
  </si>
  <si>
    <t>I am from India and plan to invest in the construction sector in Bahrain. Any idea?</t>
  </si>
  <si>
    <t>Who is working towards formulating the Bahrain economic report?</t>
  </si>
  <si>
    <t>I have heard about EDB a lot from my colleagues in Bahrain but what does it do?</t>
  </si>
  <si>
    <t>bankrate.com discriminates</t>
  </si>
  <si>
    <t>Bank or Credit Union?</t>
  </si>
  <si>
    <t>Precious Metals in IRA</t>
  </si>
  <si>
    <t>Leave money at old employer?</t>
  </si>
  <si>
    <t>Maximizing i401K and IRA or SEP IRA</t>
  </si>
  <si>
    <t>I want to invest in Bahrain but do they allow expats to have 100% ownership?</t>
  </si>
  <si>
    <t>I want to move to Bahrain for work. What is the accessibility to India from there?</t>
  </si>
  <si>
    <t>I am an investor and want to invest in one of the booming sectors. Please educate me.</t>
  </si>
  <si>
    <t>Failed online payment... funds withheld?</t>
  </si>
  <si>
    <t>marketing job..!!</t>
  </si>
  <si>
    <t>BNC checking account opening procedure - am I being tricked?</t>
  </si>
  <si>
    <t>Target Date funds.  thoughts / opinions??</t>
  </si>
  <si>
    <t>Where can i get information about the state of economy of Bahrain?</t>
  </si>
  <si>
    <t>Hedging Against Forex Fluctuation</t>
  </si>
  <si>
    <t>Looking to fund your Business?</t>
  </si>
  <si>
    <t>Exchange / Sell Transcash, Neosurf, PCS coupon/voucher, Paysafecard, NeoCode, Amazon,</t>
  </si>
  <si>
    <t>Where do you bank?</t>
  </si>
  <si>
    <t>Interest rates</t>
  </si>
  <si>
    <t>How long for a foreign check to clear?</t>
  </si>
  <si>
    <t>PV of Business Opportunity</t>
  </si>
  <si>
    <t>Benefits of Having Life Insurance</t>
  </si>
  <si>
    <t>About Home Insurance</t>
  </si>
  <si>
    <t>Overdraft Protection?</t>
  </si>
  <si>
    <t>Need some advice</t>
  </si>
  <si>
    <t>My colleague recommend Shapoorji Pallonji for apartments. Are they good builders?</t>
  </si>
  <si>
    <t>Best Relationship service for you</t>
  </si>
  <si>
    <t>Android Speed Optimize</t>
  </si>
  <si>
    <t>Personal credit cards for business start up.</t>
  </si>
  <si>
    <t>Urgent loan offer at 3% interest rate</t>
  </si>
  <si>
    <t>Banks Freezes account</t>
  </si>
  <si>
    <t>What type of account do I need?</t>
  </si>
  <si>
    <t>Should I switch banks?</t>
  </si>
  <si>
    <t>Looking for real estate agent's job in UAE. Which real estate developer could I join?</t>
  </si>
  <si>
    <t>Looking for a small apartment in Dubai, city center. What would you recommend?</t>
  </si>
  <si>
    <t>10 Things You Should Know Before Investing in Rental Property</t>
  </si>
  <si>
    <t>Set Up Your Small Business Finances</t>
  </si>
  <si>
    <t>Small Business Accounting Benefits</t>
  </si>
  <si>
    <t>Best financial advisory services for all financial issues in business.</t>
  </si>
  <si>
    <t>3 steps of getting out of credit card debt</t>
  </si>
  <si>
    <t>Credit Card 2 Years after Bankruptcy</t>
  </si>
  <si>
    <t>DEALING WITH CREDIT CARD COMPANIES. Questions&amp;Answers Please!!</t>
  </si>
  <si>
    <t>Business start-up funding, Loans, Project Funding, Trade Finance via BGs/SBLC/LCs.</t>
  </si>
  <si>
    <t>5 Free Money Grants Online From the Government That You Never Have to Pay back</t>
  </si>
  <si>
    <t>Chexsystems - Need a new checking account and chex system is stopping me HELP</t>
  </si>
  <si>
    <t>Bank Run</t>
  </si>
  <si>
    <t>Qualities of a Good Real Estate</t>
  </si>
  <si>
    <t>Top 5 Secondary Cities for Real Estate Investing</t>
  </si>
  <si>
    <t>Advice on Building Costs</t>
  </si>
  <si>
    <t>Question about a maxed out credit card</t>
  </si>
  <si>
    <t>In need of advice. I was a supplementary cardholder on an ex-boyfriend's account.</t>
  </si>
  <si>
    <t>Why don't more people use gas discount cards? They're free?</t>
  </si>
  <si>
    <t>Balance transfer 0%</t>
  </si>
  <si>
    <t>Hi!</t>
  </si>
  <si>
    <t>PCP with BMW - Any way to get out?</t>
  </si>
  <si>
    <t>8 Major Ways To Compare Personal Loan Interest Rate</t>
  </si>
  <si>
    <t>Held Hostage to a Worthless Property</t>
  </si>
  <si>
    <t>I believe Dubai has many great builders. Can you suggest a good one.</t>
  </si>
  <si>
    <t>I'want to get a small apartment in Dubai but in a posh locality. Please suggest.</t>
  </si>
  <si>
    <t>Credit Card Question</t>
  </si>
  <si>
    <t>Should I cancel my credit card?</t>
  </si>
  <si>
    <t>Unresolved credit card billing dispute!</t>
  </si>
  <si>
    <t>Hello everyone!</t>
  </si>
  <si>
    <t>Debt consolidation</t>
  </si>
  <si>
    <t>Pay Day Loans</t>
  </si>
  <si>
    <t>I am a real estate broker and on the look out for a new job. Any recommendations?</t>
  </si>
  <si>
    <t>I have heard that Shapoorji Pallonji is a good builder. What are his recent projects?</t>
  </si>
  <si>
    <t>Why You Should Be Investing Your Money In Real Estate</t>
  </si>
  <si>
    <t>changing card type within company: affect fico score?</t>
  </si>
  <si>
    <t>Any recent Chase Settlements?</t>
  </si>
  <si>
    <t>Credit card and debt settlement</t>
  </si>
  <si>
    <t>i am new</t>
  </si>
  <si>
    <t>An Introduction to new member</t>
  </si>
  <si>
    <t>Various Grant Programs For Single Mothers</t>
  </si>
  <si>
    <t>Who can I approach for help to start a dealership for Toyota spare parts?</t>
  </si>
  <si>
    <t>Please suggest a good development company to help me with my work</t>
  </si>
  <si>
    <t>Please recommend some company we can partner with generating solar power on a huge?</t>
  </si>
  <si>
    <t>I want to invest in sustainable energy in the Middle East. Where can I invest?</t>
  </si>
  <si>
    <t>What Should I Pay Off First</t>
  </si>
  <si>
    <t>I have $30,000 in credit card debt..</t>
  </si>
  <si>
    <t>Get a fast cash loan to pay your credit card debt!!</t>
  </si>
  <si>
    <t>hai guys im harish from germany</t>
  </si>
  <si>
    <t>I Am Indonesia</t>
  </si>
  <si>
    <t>Federal Pell Grant Program For College</t>
  </si>
  <si>
    <t>Buy Driver's License, Passport, ((whatsapp +237679499813)))</t>
  </si>
  <si>
    <t>Secured loan...pay debt or build addition?</t>
  </si>
  <si>
    <t>What NOT to Do in Real Estate Rehab Investing</t>
  </si>
  <si>
    <t>Is saudi Arabia a good market to sell heavy equipment?</t>
  </si>
  <si>
    <t>Can you recommend a vendor of  automobile spare parts in Saudi Arabia?</t>
  </si>
  <si>
    <t>Chase &amp; Debt Settlement Companies</t>
  </si>
  <si>
    <t>hi</t>
  </si>
  <si>
    <t>Penny Backing lower your credit score?</t>
  </si>
  <si>
    <t>Bridging loans / development finance</t>
  </si>
  <si>
    <t>My Introduction</t>
  </si>
  <si>
    <t>Hi from Bkk</t>
  </si>
  <si>
    <t>Financing a toy (jet ski, atv etc) - getting the best rates?</t>
  </si>
  <si>
    <t>Final settlement on personal loan is it right?</t>
  </si>
  <si>
    <t>We arrange the following bank instrument. Letter of credit from. Various. Banks</t>
  </si>
  <si>
    <t>Hi friends !</t>
  </si>
  <si>
    <t>Hello there!</t>
  </si>
  <si>
    <t>Hello Everyone!</t>
  </si>
  <si>
    <t>Loan after bankruptcy</t>
  </si>
  <si>
    <t>Are there any new designs in bedroom furniture? Where can we check them out?</t>
  </si>
  <si>
    <t>Hello Members!</t>
  </si>
  <si>
    <t>Aspiring alternernative student lending innovator</t>
  </si>
  <si>
    <t>Hi from Pinnacle Credit</t>
  </si>
  <si>
    <t>Business Finance</t>
  </si>
  <si>
    <t>What shade of lamps are ideal for a study room? Need advice and recommendations.</t>
  </si>
  <si>
    <t>I want to explore ideas in home decoration for my existing house. Where can I get...</t>
  </si>
  <si>
    <t>I am looking for replacing older bulbs in my apartment with led bulbs. Where can I ge</t>
  </si>
  <si>
    <t>How to Get a Bigger Tax Refund in 2017</t>
  </si>
  <si>
    <t>Dissertation Topic</t>
  </si>
  <si>
    <t>Cheap furniture,.</t>
  </si>
  <si>
    <t>Refinancing assignment</t>
  </si>
  <si>
    <t>Would blanket be a good idea to gift a newborn?</t>
  </si>
  <si>
    <t>Need new set of warmers for our kids room. Any suggestions for finding them online?</t>
  </si>
  <si>
    <t>How to solve QuickBooks errors| QuickBooks Support</t>
  </si>
  <si>
    <t>Cancer insurance</t>
  </si>
  <si>
    <t>Get the most out of tax refund with these tips</t>
  </si>
  <si>
    <t>Protect your identity</t>
  </si>
  <si>
    <t>Maximize retirement plan contributions</t>
  </si>
  <si>
    <t>Best African Clothing Service</t>
  </si>
  <si>
    <t>Need help on translating Japanese prospect</t>
  </si>
  <si>
    <t>Doubling up a mortgage (finance homework)</t>
  </si>
  <si>
    <t>Plot indifference curves.</t>
  </si>
  <si>
    <t>Will doing pigmentation treatment be helpful in the longer run? Need appropriate sugg</t>
  </si>
  <si>
    <t>I have been on the look out for some good incontinence products specifically for wome</t>
  </si>
  <si>
    <t>Where can I do hair loss treatment in dubai? Any recommendations?</t>
  </si>
  <si>
    <t>Expat Health Insurance - please advise me</t>
  </si>
  <si>
    <t>Forum Newbie</t>
  </si>
  <si>
    <t>State Farm Get Out Of Florida.</t>
  </si>
  <si>
    <t>Hello World, This is for all...Any questions contact me on scottcody.scott yandex</t>
  </si>
  <si>
    <t>cash out refinance?</t>
  </si>
  <si>
    <t>Best Property Service You can get</t>
  </si>
  <si>
    <t>travel itinerary</t>
  </si>
  <si>
    <t>What is the full form of GST bill in India</t>
  </si>
  <si>
    <t>Project IRR, NPV, Payback Question. Please help!</t>
  </si>
  <si>
    <t>Present and future value problem... ithink</t>
  </si>
  <si>
    <t>Question regarding ROE and effect of share repurchases on BV equity</t>
  </si>
  <si>
    <t>ï»¿How to plan Business Planning Process</t>
  </si>
  <si>
    <t>I am suffering from urine incontinence. Is it curable?</t>
  </si>
  <si>
    <t>Are laser treatments for hair removal reliable? Where can I get more guidance?</t>
  </si>
  <si>
    <t>United States Court of Appeals Vacates rule 151A</t>
  </si>
  <si>
    <t>Hello From the New bie</t>
  </si>
  <si>
    <t>Field Adjuster</t>
  </si>
  <si>
    <t>Loan offer and investment</t>
  </si>
  <si>
    <t>Withdraw from 401k for mortgage to avoid PMI</t>
  </si>
  <si>
    <t>Refi upside down mortgage</t>
  </si>
  <si>
    <t>Question about refinancing</t>
  </si>
  <si>
    <t>Bullet Hinge Supplier |  Bullet Hinge |  shivam impexhinge</t>
  </si>
  <si>
    <t>Gordon's Growth Model</t>
  </si>
  <si>
    <t>Delta Hedging, Implied Volatility and Price Patterns</t>
  </si>
  <si>
    <t>bid and ask</t>
  </si>
  <si>
    <t>I had an accident recently due to which I was bed ridden for two months and developed</t>
  </si>
  <si>
    <t>Are deep pimple treatments simple and easy to pursue? I am afraid of leftover scars.</t>
  </si>
  <si>
    <t>I love speed and am a big sports car fan. I m looking forward to buying a sports car</t>
  </si>
  <si>
    <t>Court Schedules Annuity Case Hearing</t>
  </si>
  <si>
    <t>Financial Services Lettermen</t>
  </si>
  <si>
    <t>SEC Rule 151a Update</t>
  </si>
  <si>
    <t>Secured Credit Card Cancelled</t>
  </si>
  <si>
    <t>Take your trading to a whole new level with fbs!</t>
  </si>
  <si>
    <t>Do you trade from outside?</t>
  </si>
  <si>
    <t>Need 1099 mortgage for someone at $140k/year</t>
  </si>
  <si>
    <t>American Bank Loan Modification Plan</t>
  </si>
  <si>
    <t>Question about building vs. buying a house</t>
  </si>
  <si>
    <t>Proven Tested "OK" and Reliable bank instruments for lease.</t>
  </si>
  <si>
    <t>bEst aStRoLogeR###+91-8107216603 LoVe problem Solution baba ji</t>
  </si>
  <si>
    <t>Help with bond homework</t>
  </si>
  <si>
    <t>perpetual growth</t>
  </si>
  <si>
    <t>corporation law</t>
  </si>
  <si>
    <t>How can make our own business?</t>
  </si>
  <si>
    <t>My mother is getting fine lines all over her face and she has pigments too.</t>
  </si>
  <si>
    <t>Define Business strategy for new startup</t>
  </si>
  <si>
    <t>Drowning in debt, don't know where to turn</t>
  </si>
  <si>
    <t>Would You Rather Have All Of A Loss Or Some Of A Gain</t>
  </si>
  <si>
    <t>The Financial Power Hour - Broadcast on July 16th 2009 - Monica and more....</t>
  </si>
  <si>
    <t>Shameless Self Promotion</t>
  </si>
  <si>
    <t>Should I drop a paid-off account?</t>
  </si>
  <si>
    <t>How do I raise good credit?</t>
  </si>
  <si>
    <t>How to do to your credit what fire does to gasoline!</t>
  </si>
  <si>
    <t>Do you pause at some stage during day?</t>
  </si>
  <si>
    <t>Market price of share - why should it increase</t>
  </si>
  <si>
    <t>What if any Oregon ABLE Savings Plan is right for me?</t>
  </si>
  <si>
    <t>UK interest rates - when will they go up</t>
  </si>
  <si>
    <t>S the mortgage broker a thing of the past?</t>
  </si>
  <si>
    <t>Paying people 12% APR on foreclosure loans.</t>
  </si>
  <si>
    <t>bEsT+91-8107216603~~~~~~? LoVe Problem Solution Specialist baba ji</t>
  </si>
  <si>
    <t>Finance companies...should I do it?</t>
  </si>
  <si>
    <t>mixed portfolio</t>
  </si>
  <si>
    <t>Basic Annuity Valuation</t>
  </si>
  <si>
    <t>Maximum drawdown</t>
  </si>
  <si>
    <t>Re-Registration of firms</t>
  </si>
  <si>
    <t>Which should I do with my 7,000$</t>
  </si>
  <si>
    <t>Settle an argument between me and my wife!</t>
  </si>
  <si>
    <t>Advice on Loan Repayment</t>
  </si>
  <si>
    <t>Aviva 1st quarter 2009 sales.</t>
  </si>
  <si>
    <t>Doctor's Care Plan - A Medical Breakthrough!</t>
  </si>
  <si>
    <t>How to spot Annuity FRAUD.</t>
  </si>
  <si>
    <t>Sending Credit Bureaus personal Info? Seems iffy....</t>
  </si>
  <si>
    <t>Checking your rating...</t>
  </si>
  <si>
    <t>credit card vs "line of credit"</t>
  </si>
  <si>
    <t>ProGreen US Inc. - Residential Real Estate</t>
  </si>
  <si>
    <t>How we can Invest in Stock Market?</t>
  </si>
  <si>
    <t>high leverage high risk ?</t>
  </si>
  <si>
    <t>MHAP forbearance?</t>
  </si>
  <si>
    <t>Assessing Whether You'll Qualify</t>
  </si>
  <si>
    <t>Is there an underwriter in the house? Or anyone can help...</t>
  </si>
  <si>
    <t>jai mata rani_+91-8107216603 bEsT love PrObLeM SoLuTiOn specialist baba ji</t>
  </si>
  <si>
    <t>best ___+91-8107216603 love marriage solution specialist baba ji</t>
  </si>
  <si>
    <t>marriage____+91-8107216603 love marriage solution specialist baba ji</t>
  </si>
  <si>
    <t>US Treasury STRIP</t>
  </si>
  <si>
    <t>Is my 401k offer from a potential employer good?</t>
  </si>
  <si>
    <t>College Debt</t>
  </si>
  <si>
    <t>Just opened a can of worms.</t>
  </si>
  <si>
    <t>College Parent Loan Debt</t>
  </si>
  <si>
    <t>Federal Estate Transfer Taxes - Radio Show</t>
  </si>
  <si>
    <t>Alex Sink, *ECC...says, to wit:</t>
  </si>
  <si>
    <t>Alex Sink</t>
  </si>
  <si>
    <t>Coming from abroad</t>
  </si>
  <si>
    <t>Too many applications?</t>
  </si>
  <si>
    <t>Is it seven years?</t>
  </si>
  <si>
    <t>Top 4 Things to Check before Hiring a Forex Broker</t>
  </si>
  <si>
    <t>commodity online trading tips : 15/12/2014</t>
  </si>
  <si>
    <t>Pharma industry wants Budget to offer clarity on tax structure</t>
  </si>
  <si>
    <t>Bad Credit Refinancing</t>
  </si>
  <si>
    <t>use home equity line of credit?</t>
  </si>
  <si>
    <t>Refinance question</t>
  </si>
  <si>
    <t>Employer changing 401K Providers</t>
  </si>
  <si>
    <t>Splitting Retirement in a Divorce</t>
  </si>
  <si>
    <t>Promissory Notes inside an IRA</t>
  </si>
  <si>
    <t>Help PLEASE</t>
  </si>
  <si>
    <t>Sleepless nights</t>
  </si>
  <si>
    <t>How can I get out of this mess?</t>
  </si>
  <si>
    <t>Budget ideas for Finance Ministry</t>
  </si>
  <si>
    <t>Orders from the Home Office:</t>
  </si>
  <si>
    <t>Icici</t>
  </si>
  <si>
    <t>Have you ever been refused credit?</t>
  </si>
  <si>
    <t>Credit Basics</t>
  </si>
  <si>
    <t>closed accounts</t>
  </si>
  <si>
    <t>Advice for charting platform?</t>
  </si>
  <si>
    <t>Is the opportunity I have one worth investing in, and if so, what should I do??</t>
  </si>
  <si>
    <t>Dreams become a reality with FBS</t>
  </si>
  <si>
    <t>Renting to obtain 2nd mortgage</t>
  </si>
  <si>
    <t>Mortgage strategy</t>
  </si>
  <si>
    <t>Mortgage nightmare</t>
  </si>
  <si>
    <t>Pension rules</t>
  </si>
  <si>
    <t>Cash out/Commute Hydro One (Gov't) Pension?</t>
  </si>
  <si>
    <t>Which Roth?</t>
  </si>
  <si>
    <t>Why are 64% of Americans FLAT BROKE?</t>
  </si>
  <si>
    <t>401k LOAN to pay unsecured debt</t>
  </si>
  <si>
    <t>Mortgage Agents Provide All Facilities To Customers Interested In A Financial Plan.</t>
  </si>
  <si>
    <t>Need help with discount factors in modeling</t>
  </si>
  <si>
    <t>Unavailable external finance</t>
  </si>
  <si>
    <t>Best Bank for online trading</t>
  </si>
  <si>
    <t>now santander has really stolen MY money</t>
  </si>
  <si>
    <t>my goal..</t>
  </si>
  <si>
    <t>Shocking truth about credit repair?</t>
  </si>
  <si>
    <t>Are there any real ways to raise your score more quickly</t>
  </si>
  <si>
    <t>Forex Trading</t>
  </si>
  <si>
    <t>Interest Rate Differential</t>
  </si>
  <si>
    <t>Wealth Management Tips and advice</t>
  </si>
  <si>
    <t>401K Alternative?</t>
  </si>
  <si>
    <t>Government Pension, what type of IRA is right for me</t>
  </si>
  <si>
    <t>100k in the hole...</t>
  </si>
  <si>
    <t>Help me to prioritize my debt</t>
  </si>
  <si>
    <t>Debt to Income (DTI) Calculator App for Andriod &amp; iPhone Users</t>
  </si>
  <si>
    <t>Payday Loans in 2 Easy Steps</t>
  </si>
  <si>
    <t>I want to take a car loan. How much can I borrow up to?</t>
  </si>
  <si>
    <t>Credit card, mortgage, debt?</t>
  </si>
  <si>
    <t>I want to start a solar project in Saudi Arabia but need a local partner for help.</t>
  </si>
  <si>
    <t>Best Way To A Million Dollars Online</t>
  </si>
  <si>
    <t>Benefits of PAMM Account</t>
  </si>
  <si>
    <t>Best and Excellent Service For you</t>
  </si>
  <si>
    <t>The Brain Cancer Services</t>
  </si>
  <si>
    <t>US Bank Scam</t>
  </si>
  <si>
    <t>suntrust online banking probelms?</t>
  </si>
  <si>
    <t>Wells Fargo Mistakes Are Becoming Too Much</t>
  </si>
  <si>
    <t>Getting Something Off Your Credit.</t>
  </si>
  <si>
    <t>Credit score tips</t>
  </si>
  <si>
    <t>Having no credit card</t>
  </si>
  <si>
    <t>Loans from retirement fund</t>
  </si>
  <si>
    <t>IRA Question</t>
  </si>
  <si>
    <t>Retirement Account Depletion problem</t>
  </si>
  <si>
    <t>Now what?</t>
  </si>
  <si>
    <t>So now what do I do?</t>
  </si>
  <si>
    <t>Incredibly overextended</t>
  </si>
  <si>
    <t>Iâ€™m new on your forum and I want to introduce my self.</t>
  </si>
  <si>
    <t>InvoiceMart Finance Brokers</t>
  </si>
  <si>
    <t>I am looking for a fast loan of 25000 euro</t>
  </si>
  <si>
    <t>Secured variable rate loans</t>
  </si>
  <si>
    <t>need advance on credit card</t>
  </si>
  <si>
    <t>How many credit cards do you have?</t>
  </si>
  <si>
    <t>New Credit Card Advertisng Internet Laws</t>
  </si>
  <si>
    <t>Business start-ups, Loans, Project funding, Trade finance via BGs/SBLCs/LCs.</t>
  </si>
  <si>
    <t>How to Market Your Fix and Flip to Sell</t>
  </si>
  <si>
    <t>best eccomerce strategy</t>
  </si>
  <si>
    <t>Dear forum members I would like to share with you my experience how I exchanging prep</t>
  </si>
  <si>
    <t>Re-open Bank of America checking account.</t>
  </si>
  <si>
    <t>BoA refuses to give full refund on unjustified fees</t>
  </si>
  <si>
    <t>aussie dollar</t>
  </si>
  <si>
    <t>Minimum Debt?</t>
  </si>
  <si>
    <t>Women &amp; Retirement</t>
  </si>
  <si>
    <t>Putnam and NY Life 401(k) Account Holders</t>
  </si>
  <si>
    <t>Roth 401k &amp; Traditional Roth IRA</t>
  </si>
  <si>
    <t>Threat of Debt lawsuit</t>
  </si>
  <si>
    <t>Car debt troubles</t>
  </si>
  <si>
    <t>HI Guys</t>
  </si>
  <si>
    <t>Just wanna say HELLO</t>
  </si>
  <si>
    <t>www.seekforfunds.com is your one-stop platform to suit your financing needs globally</t>
  </si>
  <si>
    <t>Toronto Mortgage Agents Can Help You Find Promising House Loans</t>
  </si>
  <si>
    <t>First credit card- good for credit rating??</t>
  </si>
  <si>
    <t>Which Credit Card</t>
  </si>
  <si>
    <t>Consolidation For Credit Cards</t>
  </si>
  <si>
    <t>Please suggest somebody in Saudi Arabia that has the local knowhow?</t>
  </si>
  <si>
    <t>Property investment</t>
  </si>
  <si>
    <t>I have a question about advertising.</t>
  </si>
  <si>
    <t>Get your business funded!</t>
  </si>
  <si>
    <t>Forex Trading Rules</t>
  </si>
  <si>
    <t>question on selling a car</t>
  </si>
  <si>
    <t>tons of stock data needed</t>
  </si>
  <si>
    <t>outrageous bank fee????</t>
  </si>
  <si>
    <t>Roth 401k to Roth IRA</t>
  </si>
  <si>
    <t>Mar Vista</t>
  </si>
  <si>
    <t>Retirement</t>
  </si>
  <si>
    <t>Hi..</t>
  </si>
  <si>
    <t>Hi there</t>
  </si>
  <si>
    <t>Need car loan advise</t>
  </si>
  <si>
    <t>I need some help with some finance issues..</t>
  </si>
  <si>
    <t>What are the different kinds of credit cards; banks in UAE offer?</t>
  </si>
  <si>
    <t>Need help with student credit cards</t>
  </si>
  <si>
    <t>Code of Conduct for Canadian Credit Card Issuers</t>
  </si>
  <si>
    <t>$15000 credit cards debt what do i do</t>
  </si>
  <si>
    <t>Procedure for trasferring property through will</t>
  </si>
  <si>
    <t>Buying Home in Phuket</t>
  </si>
  <si>
    <t>Easy tips for sell a home or property very fast</t>
  </si>
  <si>
    <t>I want to invest in real estate in Kuwait. How best can I do it?</t>
  </si>
  <si>
    <t>Forex Market Trading Tips</t>
  </si>
  <si>
    <t>Business management  and human resource management.</t>
  </si>
  <si>
    <t>Bank suggestions!</t>
  </si>
  <si>
    <t>Bank list</t>
  </si>
  <si>
    <t>Icbpo</t>
  </si>
  <si>
    <t>Hi i'm New Here</t>
  </si>
  <si>
    <t>I live in Dubai and want to take a car loan from a bank or a financial institution...</t>
  </si>
  <si>
    <t>Negative Beliefs About Money - How To Uncover And Eliminate Wealth Blocks</t>
  </si>
  <si>
    <t>Has anyone taken out a payday loan online?</t>
  </si>
  <si>
    <t>Tricks to Raise Credit Scores - The Truth About Increasing Your Credit Score &amp; the Op</t>
  </si>
  <si>
    <t>Credit Card in collections</t>
  </si>
  <si>
    <t>credit card(cash advance)</t>
  </si>
  <si>
    <t>retirement</t>
  </si>
  <si>
    <t>TDS on contract of supplying doctors.</t>
  </si>
  <si>
    <t>Gst</t>
  </si>
  <si>
    <t>What kind of amenities do residences in dubai offer? Any idea?</t>
  </si>
  <si>
    <t>How to start a business in USA for non resident?</t>
  </si>
  <si>
    <t>Easy tips for sell a home very fast</t>
  </si>
  <si>
    <t>Investing in Phuket Real Estate</t>
  </si>
  <si>
    <t>Best way to save battery on Android</t>
  </si>
  <si>
    <t>Best Game Service For you</t>
  </si>
  <si>
    <t>Direct Deposit</t>
  </si>
  <si>
    <t>What percentage of Americans bank on-line ?</t>
  </si>
  <si>
    <t>BIS-locational statistics calculation</t>
  </si>
  <si>
    <t>greetings to everyone.</t>
  </si>
  <si>
    <t>Hallo! I'm New and eager to learn</t>
  </si>
  <si>
    <t>Warm Hi and Hello</t>
  </si>
  <si>
    <t>I heve no FCA licence, can i get affiliate service in UK?</t>
  </si>
  <si>
    <t>Payday loans... useful?</t>
  </si>
  <si>
    <t>Simple Interest Calculation on Bank Loan</t>
  </si>
  <si>
    <t>Delete Credit</t>
  </si>
  <si>
    <t>Credit Card from England</t>
  </si>
  <si>
    <t>Don't understand question???</t>
  </si>
  <si>
    <t>Can someone please help me understand how economy and currency works ?</t>
  </si>
  <si>
    <t>long and confusing question...</t>
  </si>
  <si>
    <t>AvivaUSA remains stronger than EVER!</t>
  </si>
  <si>
    <t>(((+91-8107216603))) intercast___love marriage solution baba ji</t>
  </si>
  <si>
    <t>I want to invest in Dubai's residential market.</t>
  </si>
  <si>
    <t>Everyone has been talking about the Toyota Yaris smart spacing feature. What is about</t>
  </si>
  <si>
    <t>I have heard about Kaya's Derma Stemness Face Therapy. What is it all about?</t>
  </si>
  <si>
    <t>Business Loans, LOCs, Trucking, Oil and Gas, Real Estate Investments and much more</t>
  </si>
  <si>
    <t>Depositing Cashier's Check</t>
  </si>
  <si>
    <t>What is â€œbrick-and-mortarâ€ traditional banking service?</t>
  </si>
  <si>
    <t>hello, everyone</t>
  </si>
  <si>
    <t>New to forum</t>
  </si>
  <si>
    <t>Hi, Everyone!</t>
  </si>
  <si>
    <t>Long Term Loans Online - No Credit History ..</t>
  </si>
  <si>
    <t>1500 payday loan</t>
  </si>
  <si>
    <t>Credit / Debit Card saving service</t>
  </si>
  <si>
    <t>question about credit cards</t>
  </si>
  <si>
    <t>When does Interest Start on a CC?</t>
  </si>
  <si>
    <t>present value of annuity 5 years from now. please help!!</t>
  </si>
  <si>
    <t>Repaying debt and find number of months problem. Please help!</t>
  </si>
  <si>
    <t>Investnment Question 2</t>
  </si>
  <si>
    <t>The Financial Power Hour</t>
  </si>
  <si>
    <t>Fourth Quarter Index Annuity Sales Sharply Up</t>
  </si>
  <si>
    <t>Who sells what?</t>
  </si>
  <si>
    <t>best ######+91-8107216603 love problem solution specialist baba ji</t>
  </si>
  <si>
    <t>Love______Spell+91-8107216603 Voodoo Doll Specialist baba ji in Australiya</t>
  </si>
  <si>
    <t>((love Spell))____+91-8107216603 intercast Love Marriage Solution Specialist baba ji</t>
  </si>
  <si>
    <t>Eid Al-Adha</t>
  </si>
  <si>
    <t>Suggest best startegy or ideas for business growth.</t>
  </si>
  <si>
    <t>How to manage urine incontinence during travel?</t>
  </si>
  <si>
    <t>Compare Home Equity and Mortgage loans</t>
  </si>
  <si>
    <t>I want to partners start my own auto manufacturing unit in Saudi Arabia.</t>
  </si>
  <si>
    <t>hi :)</t>
  </si>
  <si>
    <t>My intro</t>
  </si>
  <si>
    <t>Which card to pay off?</t>
  </si>
  <si>
    <t>Is closing a credit card account a huge mistake?</t>
  </si>
  <si>
    <t>Investment Question 1</t>
  </si>
  <si>
    <t>Apr</t>
  </si>
  <si>
    <t>Treasury</t>
  </si>
  <si>
    <t>Financial Services/Insurance Cults</t>
  </si>
  <si>
    <t>An Insurance Change We Do NOT Need</t>
  </si>
  <si>
    <t>Are Fixed Indexed Annuities SAFE?</t>
  </si>
  <si>
    <t>bEsT/////no.1/////+91-8107216603// black magic Specialist baba ji</t>
  </si>
  <si>
    <t>dfgdsfgh</t>
  </si>
  <si>
    <t>What are the different types of expenditures considered for the purpose of accounting</t>
  </si>
  <si>
    <t>I am interested in buying the Previa but want to know of the safety features as it is</t>
  </si>
  <si>
    <t>How to treat incontinence?</t>
  </si>
  <si>
    <t>What major caused medical science highlight about incontinence?</t>
  </si>
  <si>
    <t>Can you suggest some companies in Saudi Arabia that are involved in multiple business</t>
  </si>
  <si>
    <t>Where can i find a company engaged in philanthropic work in Saudi Arabia?</t>
  </si>
  <si>
    <t>Hi to all finance experts out there :)</t>
  </si>
  <si>
    <t>What a good dissertation topic from these?!</t>
  </si>
  <si>
    <t>Help needed!</t>
  </si>
  <si>
    <t>Finance Question</t>
  </si>
  <si>
    <t>Creating cash flows</t>
  </si>
  <si>
    <t>Boring is exciting!</t>
  </si>
  <si>
    <t>During a Recession insurance savings is the first place to start</t>
  </si>
  <si>
    <t>Just limping along at 5%.</t>
  </si>
  <si>
    <t>How to fix Error 3371, Status code -11118 ?</t>
  </si>
  <si>
    <t>Can a student get debit card?</t>
  </si>
  <si>
    <t>Best Joke Service Ever</t>
  </si>
  <si>
    <t>I want to consider some good options in beds for my kids. Where can I check some...</t>
  </si>
  <si>
    <t>Is incontinence common among young or old?</t>
  </si>
  <si>
    <t>I have many skin allergies and one of them is on the face, where I have red pus fille</t>
  </si>
  <si>
    <t>Working back in a lattice for CoCo-bonds</t>
  </si>
  <si>
    <t>Urgent!!!3 questions about Treasury and Agency Securities</t>
  </si>
  <si>
    <t>Which is the best investment book you ever read and why ?</t>
  </si>
  <si>
    <t>Homework Assistance</t>
  </si>
  <si>
    <t>Variable Annuity vs Fixed Annuity</t>
  </si>
  <si>
    <t>Thinking about getting life insurance?</t>
  </si>
  <si>
    <t>What is the benefit of currency card?</t>
  </si>
  <si>
    <t>What are the things to be ensured while making an investment?</t>
  </si>
  <si>
    <t>Buy Passport,Visa,Driving License,ID CARDS,marriage certificates,Green cards etc</t>
  </si>
  <si>
    <t>I wish to buy some quality and designer fabrics for my clothing. Any recommendations?</t>
  </si>
  <si>
    <t>I am working on the interiors of a study room and need help with wall shelves.</t>
  </si>
  <si>
    <t>Which brand in Saudi is well known for incontinence products?</t>
  </si>
  <si>
    <t>Rent or buy a first property for a Stock Investor?</t>
  </si>
  <si>
    <t>First Time Home Buyer--Need Advise</t>
  </si>
  <si>
    <t>Annuity every other year Q- plz help</t>
  </si>
  <si>
    <t>Real options Analysis</t>
  </si>
  <si>
    <t>Traditional Fixed Annuites and FIXED Indexed Annuities</t>
  </si>
  <si>
    <t>Renters Insurance in Florida</t>
  </si>
  <si>
    <t>Why protect your money with a FIXED Annuity?</t>
  </si>
  <si>
    <t>What to do with 70k</t>
  </si>
  <si>
    <t>color mixture machine | interlocking tiles chemicals</t>
  </si>
  <si>
    <t>How QuickBooks Support helps Users to Access company file on Cloud servers</t>
  </si>
  <si>
    <t>Should I Invest in Bitcoin?</t>
  </si>
  <si>
    <t>Whatâ€™s special about Bitcoin?</t>
  </si>
  <si>
    <t>Guidance for Novice Traders</t>
  </si>
  <si>
    <t>New Yearâ€™s Resolutions: What Stocks to Buy for 20107</t>
  </si>
  <si>
    <t>Next plan of attack?</t>
  </si>
  <si>
    <t>Advice on which way to go</t>
  </si>
  <si>
    <t>What Should I do?</t>
  </si>
  <si>
    <t>Credit Rating tips</t>
  </si>
  <si>
    <t>non-custodial parental insurance responsibilites</t>
  </si>
  <si>
    <t>What is a Life Insurance Trust?</t>
  </si>
  <si>
    <t>Best Career Service Ever</t>
  </si>
  <si>
    <t>Best Careers Service Ever</t>
  </si>
  <si>
    <t>Virtual Income is a Scam ! Do not invest !</t>
  </si>
  <si>
    <t>Refinance equation?</t>
  </si>
  <si>
    <t>Marriage, Mortgages, and Foreclosure</t>
  </si>
  <si>
    <t>Collection on credit report</t>
  </si>
  <si>
    <t>Savings and credit rating</t>
  </si>
  <si>
    <t>What's the Plan?</t>
  </si>
  <si>
    <t>Guide To Fixed Annuities</t>
  </si>
  <si>
    <t>Do Insurance compainies pay for studies to make them come out top?</t>
  </si>
  <si>
    <t>Court Loss of Earnings returning to Employeer</t>
  </si>
  <si>
    <t>Use technology to advance your Forex career - trading CFDs</t>
  </si>
  <si>
    <t>Doing intraday tradingâ€¦</t>
  </si>
  <si>
    <t>looking for the best investments</t>
  </si>
  <si>
    <t>Forecloser if late on 2nd mortgage?</t>
  </si>
  <si>
    <t>Will I be able to get a refinancing?</t>
  </si>
  <si>
    <t>Excellent article about potential pitfalls applying for a loan modification</t>
  </si>
  <si>
    <t>Duration Weighted Spread ??</t>
  </si>
  <si>
    <t>How can I better my rating?</t>
  </si>
  <si>
    <t>Zurich ZIO Savings Scheme Isle of Man</t>
  </si>
  <si>
    <t>20%+ ROI for the last 6 to 7 years</t>
  </si>
  <si>
    <t>lender is asking for Â£10,000 more to redeem a legal charge than i owe!</t>
  </si>
  <si>
    <t>Reduce credit limit to get mortgage?</t>
  </si>
  <si>
    <t>Want to be a Guest on a Live NYC Talk Show?</t>
  </si>
  <si>
    <t>Will this work to get out of debt?</t>
  </si>
  <si>
    <t>Why bitcoin is good option for an investment?</t>
  </si>
  <si>
    <t>Mobile Binary Code Binary Scam Review</t>
  </si>
  <si>
    <t>mortgage calculators?</t>
  </si>
  <si>
    <t>Need to refinance, where do I start?</t>
  </si>
  <si>
    <t>Unique situation - any ideas?</t>
  </si>
  <si>
    <t>Pre-Retirement Annuity W/D tax rate?</t>
  </si>
  <si>
    <t>Keep money in savings or in Personal Loan?</t>
  </si>
  <si>
    <t>Need advice on consolidation and my thoughts on Chase</t>
  </si>
  <si>
    <t>What should I do with this car?</t>
  </si>
  <si>
    <t>Get your latest iPhone for your commitment from FBS!</t>
  </si>
  <si>
    <t>Advice on how to compare funds</t>
  </si>
  <si>
    <t>Online Forex Trading is Made Simple and Reliable with OctaFX</t>
  </si>
  <si>
    <t>paying off a car loan to get a better interest rate</t>
  </si>
  <si>
    <t>I need expert advice- please</t>
  </si>
  <si>
    <t>When to start planning for retirement?</t>
  </si>
  <si>
    <t>Escaping to paradise</t>
  </si>
  <si>
    <t>C.O.L.A. vs Investments</t>
  </si>
  <si>
    <t>Critique this plan to abolish my debt.</t>
  </si>
  <si>
    <t>SOL Question</t>
  </si>
  <si>
    <t>Considering bankruptcy... Financial questions needed answering...</t>
  </si>
  <si>
    <t>Best promotion of 2016! Only from Forex Broker FBS!</t>
  </si>
  <si>
    <t>Delinquency Help</t>
  </si>
  <si>
    <t>Son Helping Father Refinance. Need Advice Badly</t>
  </si>
  <si>
    <t>Mortgage Interest</t>
  </si>
  <si>
    <t>Effective Strategic Business Plans</t>
  </si>
  <si>
    <t>Consolidation of 401K - Please Advice</t>
  </si>
  <si>
    <t>Advisor not wanting to do 'B' shares</t>
  </si>
  <si>
    <t>LPL wrap account</t>
  </si>
  <si>
    <t>Required Home Loan</t>
  </si>
  <si>
    <t>clydesdale bank</t>
  </si>
  <si>
    <t>In over our heads</t>
  </si>
  <si>
    <t>The Credit Score RED HERRING</t>
  </si>
  <si>
    <t>Terrible Mistake?</t>
  </si>
  <si>
    <t>Forex Strategy (NZD/CHF)</t>
  </si>
  <si>
    <t>help!! my ex is planning to force forclosure</t>
  </si>
  <si>
    <t>Expanded polystyrene pakistan | insulation panels pakistan</t>
  </si>
  <si>
    <t>Inheritance advice needed (if you are willing)...</t>
  </si>
  <si>
    <t>Need advice on which savings vehicle to use</t>
  </si>
  <si>
    <t>Should I Increase My 401K Contribution At This Time?</t>
  </si>
  <si>
    <t>Types of business</t>
  </si>
  <si>
    <t>How to choose Bank for personal loan</t>
  </si>
  <si>
    <t>How about Bridging Loans?</t>
  </si>
  <si>
    <t>What do you look for in a bank?</t>
  </si>
  <si>
    <t>Info regd Banks Treasury Department</t>
  </si>
  <si>
    <t>Which financial institutions are safe now?</t>
  </si>
  <si>
    <t>I got my Default REMOVED!! but need advice</t>
  </si>
  <si>
    <t>Credit Card Debt</t>
  </si>
  <si>
    <t>Too much can't pay everyone must choose</t>
  </si>
  <si>
    <t>Hi Everyone!</t>
  </si>
  <si>
    <t>CC monitoring your behaviour</t>
  </si>
  <si>
    <t>Donald Trump WINS the US Presidential Election!</t>
  </si>
  <si>
    <t>Acquisition Financing</t>
  </si>
  <si>
    <t>Withdraw from 401k for mortgage</t>
  </si>
  <si>
    <t>American Funds Simple IRA</t>
  </si>
  <si>
    <t>Which points are important, when we are planning for retirement?</t>
  </si>
  <si>
    <t>Personal Loan</t>
  </si>
  <si>
    <t>New business venture and having trouble getting funded</t>
  </si>
  <si>
    <t>hard money loans??</t>
  </si>
  <si>
    <t>Personal Loans Available!</t>
  </si>
  <si>
    <t>HSBC commissions question</t>
  </si>
  <si>
    <t>Check Clearing Concern</t>
  </si>
  <si>
    <t>Bank NFS Fees APRS</t>
  </si>
  <si>
    <t>Help with consolidation</t>
  </si>
  <si>
    <t>Ideas for high paying hard work to pay off debt</t>
  </si>
  <si>
    <t>Drowned in debts</t>
  </si>
  <si>
    <t>hello to everyone</t>
  </si>
  <si>
    <t>Noob</t>
  </si>
  <si>
    <t>REVEALED: My Million-Dollar Mistake You Don't Want to Make!</t>
  </si>
  <si>
    <t>Work Expenses/Personal Credit Card/Issues</t>
  </si>
  <si>
    <t>Pre-paid Credit Cards</t>
  </si>
  <si>
    <t>How to use credit card</t>
  </si>
  <si>
    <t>Introduction to Purpose-Built Insurance</t>
  </si>
  <si>
    <t>How to find a good broker?</t>
  </si>
  <si>
    <t>Acquista Passaporto, Patente, carta d'identitÃ , IELTS, TOEFL, e.t.c</t>
  </si>
  <si>
    <t>most everyones financial future looks bad</t>
  </si>
  <si>
    <t>Traditional or Roth IRA?</t>
  </si>
  <si>
    <t>Too early to start saving?</t>
  </si>
  <si>
    <t>Need Help Understanding Terms / Concept / Consequences</t>
  </si>
  <si>
    <t>Secured Loan. Why? When? How?</t>
  </si>
  <si>
    <t>Tax-related question for parent-child loan</t>
  </si>
  <si>
    <t>Looking for short term loan</t>
  </si>
  <si>
    <t>Irr</t>
  </si>
  <si>
    <t>Closing accounts 0 balance</t>
  </si>
  <si>
    <t>Withdrawl money without authorization?</t>
  </si>
  <si>
    <t>Out of control students loans</t>
  </si>
  <si>
    <t>Paying off my student loans with a home equity line?</t>
  </si>
  <si>
    <t>Newbie alert</t>
  </si>
  <si>
    <t>Newbe Here</t>
  </si>
  <si>
    <t>Hi All from E Q</t>
  </si>
  <si>
    <t>How is urine leakage linked to age?</t>
  </si>
  <si>
    <t>I learned my lesson</t>
  </si>
  <si>
    <t>Can I still improve my credit?</t>
  </si>
  <si>
    <t>I destroyed my credit in one year....at 22 years old</t>
  </si>
  <si>
    <t>Book Keeping software</t>
  </si>
  <si>
    <t>401K - Should I stay or should I go?</t>
  </si>
  <si>
    <t>Two traditional IRAs?</t>
  </si>
  <si>
    <t>Self-Directed IRAs</t>
  </si>
  <si>
    <t>Can you suggest some good car dealers in Saudi Arabia?</t>
  </si>
  <si>
    <t>Realestate</t>
  </si>
  <si>
    <t>need loan will to pay high intrest</t>
  </si>
  <si>
    <t>Home Equity Line of Credit...</t>
  </si>
  <si>
    <t>world bank</t>
  </si>
  <si>
    <t>TT of Funds to another Bank...</t>
  </si>
  <si>
    <t>British banks to reveal impact of credit squeeze</t>
  </si>
  <si>
    <t>Onnline Banking</t>
  </si>
  <si>
    <t>WEBINAR-NOV 21ST 11:00 AM Eastern Time</t>
  </si>
  <si>
    <t>I can't find a good night cream. Please suggest.</t>
  </si>
  <si>
    <t>I am tempted to get laser hair removal done but I m scared of the side effects. Pleas</t>
  </si>
  <si>
    <t>I am looking at buying new light fittings for my new home in UAE and wish to see some</t>
  </si>
  <si>
    <t>Advice on joint credit card to raise credit</t>
  </si>
  <si>
    <t>Customized card stickers - where to buy online?</t>
  </si>
  <si>
    <t>American Express Penalties??</t>
  </si>
  <si>
    <t>Axis Planning &amp; Consulting Corporate Performance Management Solutions</t>
  </si>
  <si>
    <t>How to preserve your wealth in these uncertain times</t>
  </si>
  <si>
    <t>What one can learn from the online finance courses</t>
  </si>
  <si>
    <t>Conversion was done instead of Recharactarization</t>
  </si>
  <si>
    <t>current business environment</t>
  </si>
  <si>
    <t>Town Home</t>
  </si>
  <si>
    <t>Top Tips for Being Successful in Becoming a Real Estate Agent</t>
  </si>
  <si>
    <t>Best tips on clients Management and negotiation</t>
  </si>
  <si>
    <t>Business Loan.</t>
  </si>
  <si>
    <t>keepingahome</t>
  </si>
  <si>
    <t>Paying for college</t>
  </si>
  <si>
    <t>interest rate</t>
  </si>
  <si>
    <t>Service Charges for receiving NEFT transfer</t>
  </si>
  <si>
    <t>Similar name, different banks?</t>
  </si>
  <si>
    <t>New Faces in Charlotte, NC</t>
  </si>
  <si>
    <t>Where can I find some options in carry bags? I wish to buy a few for daily grocery</t>
  </si>
  <si>
    <t>I am interested in buying an apartment in dubai. Which locations shall I start with?</t>
  </si>
  <si>
    <t>I work long hours and due to which I have dark circles. Can the condition be reversed</t>
  </si>
  <si>
    <t>Wife's Credit card dept caused by Ex husband</t>
  </si>
  <si>
    <t>Accidentally destroyed my credit card</t>
  </si>
  <si>
    <t>Credit cards. Good, bad, ugly.</t>
  </si>
  <si>
    <t>Home Loan</t>
  </si>
  <si>
    <t>How pass the CAPM take it?</t>
  </si>
  <si>
    <t>looking for a way</t>
  </si>
  <si>
    <t>Forward-Futures Questions</t>
  </si>
  <si>
    <t>Great Suggestions On Becoming Successful In Commercial Real Estate</t>
  </si>
  <si>
    <t>How to invest in real estate</t>
  </si>
  <si>
    <t>Has anyone rented Paris apt from one of the below?</t>
  </si>
  <si>
    <t>Loan offer from private lenders.</t>
  </si>
  <si>
    <t>mortgage down payment</t>
  </si>
  <si>
    <t>Beware withholdings by US banks under HIRE</t>
  </si>
  <si>
    <t>Having wages paid into someone else's account</t>
  </si>
  <si>
    <t>T/T to malasia, help needed</t>
  </si>
  <si>
    <t>Free Gifts for participation? hope i win</t>
  </si>
  <si>
    <t>Good days and mage</t>
  </si>
  <si>
    <t>Watch your statements!</t>
  </si>
  <si>
    <t>advice for best secured credit card</t>
  </si>
  <si>
    <t>How many credit cards do you have in your wallet?</t>
  </si>
  <si>
    <t>How we do Compare Online Share Brokers?</t>
  </si>
  <si>
    <t>Funds Transfer</t>
  </si>
  <si>
    <t>Kiplinger - Timely - Trusted - Personal Financial Advice</t>
  </si>
  <si>
    <t>SML versus regression</t>
  </si>
  <si>
    <t>Implied Volatility of puts/calls.</t>
  </si>
  <si>
    <t>The Basics of a small business</t>
  </si>
  <si>
    <t>Real Estate Valuations Services?</t>
  </si>
  <si>
    <t>Selling &amp; Buying New Construction without downpayment</t>
  </si>
  <si>
    <t>Prefered Investing areas?</t>
  </si>
  <si>
    <t>Debt consolidation UK</t>
  </si>
  <si>
    <t>Hi from California!</t>
  </si>
  <si>
    <t>Newbie here</t>
  </si>
  <si>
    <t>QuickBooks Support USA Service Number +1-800-477-8031</t>
  </si>
  <si>
    <t>Warts are painful and I have three of them. What can I do?</t>
  </si>
  <si>
    <t>My mother is obsessed about her wrinkles and crow's feet.</t>
  </si>
  <si>
    <t>Credit Card/Maestro - Help Needed</t>
  </si>
  <si>
    <t>Credit Cardholders Bill of Rights of 2009</t>
  </si>
  <si>
    <t>Credit Card Debt Help - Golden Rules For Using Credit Cards and How to Get Rid debts</t>
  </si>
  <si>
    <t>Financial Offer/Business Funding Through Bank Instruments</t>
  </si>
  <si>
    <t>Which are the best banking solutions for students pursuing higher studies?</t>
  </si>
  <si>
    <t>How is interest credited?</t>
  </si>
  <si>
    <t>Fixed Annuities have one (1) negative feature</t>
  </si>
  <si>
    <t>Shameless plug!</t>
  </si>
  <si>
    <t>Islamic banking!</t>
  </si>
  <si>
    <t>Need help asap!!!!!!! Please!!!</t>
  </si>
  <si>
    <t>Need help with a problem any help with be appericated</t>
  </si>
  <si>
    <t>Housing Loan Singapore</t>
  </si>
  <si>
    <t>Westhill Property Consulting</t>
  </si>
  <si>
    <t>How to find best property sellers in chennai?</t>
  </si>
  <si>
    <t>I want to start making my baby sleep in a separate cot. What kind should I get.</t>
  </si>
  <si>
    <t>I have little storage space in my bedroom. How can best can I store my linen?</t>
  </si>
  <si>
    <t>I want to buy my 2 year old some educational toys. Where can I get something good?</t>
  </si>
  <si>
    <t>lean Up Your Credit - Three Easy Things You Can Do Now</t>
  </si>
  <si>
    <t>Can I withdraw funds from a fixed deposit account?</t>
  </si>
  <si>
    <t>Error while sending Accountants Copy</t>
  </si>
  <si>
    <t>What the different types of bank memberships?</t>
  </si>
  <si>
    <t>How can you be financially free ?</t>
  </si>
  <si>
    <t>trying to get a house loan</t>
  </si>
  <si>
    <t>Exempt assets from spend down...</t>
  </si>
  <si>
    <t>#1 Rated Financial Workshop In Arizona</t>
  </si>
  <si>
    <t>Group Health Insurance Plan</t>
  </si>
  <si>
    <t>International Diversification</t>
  </si>
  <si>
    <t>Calculating fixed and variable cost to work out semi variable cost</t>
  </si>
  <si>
    <t>debt in the Euromarket... Please...</t>
  </si>
  <si>
    <t>Buy a Home in Phuket Thailand</t>
  </si>
  <si>
    <t>UK estate agents</t>
  </si>
  <si>
    <t>low cost estate agents</t>
  </si>
  <si>
    <t>I want to do up the kids room in my house. Give ideas.</t>
  </si>
  <si>
    <t>I want to buy a good sleeping bag for my baby to sleep in while I travel.</t>
  </si>
  <si>
    <t>What are the basics of accounting?</t>
  </si>
  <si>
    <t>Are personal loans offered on reducing balance interest?</t>
  </si>
  <si>
    <t>Which bank has the fastest process for home loan?</t>
  </si>
  <si>
    <t>What term in housing loan is ideal?</t>
  </si>
  <si>
    <t>What type of broker is best for us?</t>
  </si>
  <si>
    <t>Provides Access To A High Loan Amount</t>
  </si>
  <si>
    <t>Looking for reliable partner for partnership in the Asia</t>
  </si>
  <si>
    <t>Do we go for it now, or wait a bit longer?</t>
  </si>
  <si>
    <t>loans for multiple residences - long term?</t>
  </si>
  <si>
    <t>First time home buyer also need advice</t>
  </si>
  <si>
    <t>What about any other insurance than auto ?</t>
  </si>
  <si>
    <t>benefits of cobra insurance</t>
  </si>
  <si>
    <t>Health insurance - Top things to know</t>
  </si>
  <si>
    <t>Binomial Option pricing question</t>
  </si>
  <si>
    <t>Black Scholes - Pls help</t>
  </si>
  <si>
    <t>Idea for a potential merge/acquisition</t>
  </si>
  <si>
    <t>The importance of having your lender and agent work as a TEAM!</t>
  </si>
  <si>
    <t>How to transfer credit from Etisalat to DU?</t>
  </si>
  <si>
    <t>Which is the best banking product for investment?</t>
  </si>
  <si>
    <t>What is auto takaful?</t>
  </si>
  <si>
    <t>Can banks directly provide car insurance?</t>
  </si>
  <si>
    <t>Is ICE9 Technology a Scam or a Profitable System?</t>
  </si>
  <si>
    <t>Trying to get a mortgage.</t>
  </si>
  <si>
    <t>Refinance Question...</t>
  </si>
  <si>
    <t>Medical insurance</t>
  </si>
  <si>
    <t>Benefits of Cash Value Life Insurance</t>
  </si>
  <si>
    <t>Texas Car Insurance</t>
  </si>
  <si>
    <t>Required assistance on my assignment</t>
  </si>
  <si>
    <t>Cost of debt question - Help!!</t>
  </si>
  <si>
    <t>Phi(Golden Ratio) and stock market price movements</t>
  </si>
  <si>
    <t>Which bank provides the best financial solution?</t>
  </si>
  <si>
    <t>Can term deposits be tailored to our need?</t>
  </si>
  <si>
    <t>What kind of renewable energy forms are being developed in the KSA?</t>
  </si>
  <si>
    <t>Amibroker with LiveTrade System</t>
  </si>
  <si>
    <t>The Advantages of Trading Forex are Obvious</t>
  </si>
  <si>
    <t>How we do Online Trading?</t>
  </si>
  <si>
    <t>Morgage question..</t>
  </si>
  <si>
    <t>Pay off which?</t>
  </si>
  <si>
    <t>Lease vs Buy-chapter 7</t>
  </si>
  <si>
    <t>Online Travel Insurance  ??   Why!</t>
  </si>
  <si>
    <t>Why Travel Insurance Important ?</t>
  </si>
  <si>
    <t>The most common risks that are covered by travel insurance !</t>
  </si>
  <si>
    <t>risk, maturity, saving, retirement plan, pension funds HELP :(</t>
  </si>
  <si>
    <t>Does only the government work on the development of renewable energy in the KSA?</t>
  </si>
  <si>
    <t>I have heard that Abdul Latif Jameel does a lot of charity work in job creation.</t>
  </si>
  <si>
    <t>What is KSA's contribution in the field of renewable energy?</t>
  </si>
  <si>
    <t>Anyone interested in financial advice?</t>
  </si>
  <si>
    <t>SnapCash Binary Review- Snap Cash System Scam or Verified?</t>
  </si>
  <si>
    <t>Algo Master Review - Is Algo Master System a Scam?</t>
  </si>
  <si>
    <t>HUD Sponsored Webinar for Arizonans</t>
  </si>
  <si>
    <t>News about 2nd Loan Modification</t>
  </si>
  <si>
    <t>Fix &amp; Sell vs. Keep &amp; Pay Off?</t>
  </si>
  <si>
    <t>Your Carâ€™s Title May Cost You Money</t>
  </si>
  <si>
    <t>National Relief for Homeowners</t>
  </si>
  <si>
    <t>US government debt</t>
  </si>
  <si>
    <t>Want to start construction equipment company in KSA, any help?</t>
  </si>
  <si>
    <t>Wealth management / financial advisors contacts and networking</t>
  </si>
  <si>
    <t>How does your 'Average Joe' invest in a Carry Trade?</t>
  </si>
  <si>
    <t>Investing in Crowdfunding</t>
  </si>
  <si>
    <t>Everything You Wanted To Know About True ECN/STP Trading By OctaFX Broker</t>
  </si>
  <si>
    <t>Need HELP!! Any Ideas??</t>
  </si>
  <si>
    <t>Loan churning</t>
  </si>
  <si>
    <t>Larger downpayment is bad?</t>
  </si>
  <si>
    <t>Tips for Buying Travel Medical Insurance</t>
  </si>
  <si>
    <t>look at this great tips while purchasing Home owners insurance</t>
  </si>
  <si>
    <t>Taxes</t>
  </si>
  <si>
    <t>Can I pay a credit card off with another credit card?</t>
  </si>
  <si>
    <t>Calculating a payment</t>
  </si>
  <si>
    <t>BASE jumpers are dying and what can we learn from them?</t>
  </si>
  <si>
    <t>Bitcoin 2016</t>
  </si>
  <si>
    <t>Index, Mutual Funds and Stocks</t>
  </si>
  <si>
    <t>IRA invested in property</t>
  </si>
  <si>
    <t>Bank refuses to negotiate</t>
  </si>
  <si>
    <t>Odd situation</t>
  </si>
  <si>
    <t>Why close at the end of the month- selling house to builder</t>
  </si>
  <si>
    <t>Should I pay off car loan or home equity loan first?</t>
  </si>
  <si>
    <t>Advice needed</t>
  </si>
  <si>
    <t>free financial education training</t>
  </si>
  <si>
    <t>Annuity question</t>
  </si>
  <si>
    <t>Closed mutual funds good or bad?</t>
  </si>
  <si>
    <t>S &amp; P 500 question about interest</t>
  </si>
  <si>
    <t>Bad Credit Debt Consolidation Mortgage?</t>
  </si>
  <si>
    <t>Why UK mortgage holders would do well to overpay their mortgages</t>
  </si>
  <si>
    <t>How does a debt consolidation program actually work?</t>
  </si>
  <si>
    <t>Editing Posts</t>
  </si>
  <si>
    <t>Help Speeding Up Paying My Debt !</t>
  </si>
  <si>
    <t>Withdraw from my Traditional IRA</t>
  </si>
  <si>
    <t>Startup No company 401k plan what now</t>
  </si>
  <si>
    <t>Cash value insurance</t>
  </si>
  <si>
    <t>IELTS Certificates For Sale</t>
  </si>
  <si>
    <t>Can Not Afford Mortgage Payments</t>
  </si>
  <si>
    <t>Help With debt question</t>
  </si>
  <si>
    <t>Settling or paying in full to Collection Agencies?</t>
  </si>
  <si>
    <t>Bankrupt question</t>
  </si>
  <si>
    <t>Is a 401K better than Roth in this scenario?</t>
  </si>
  <si>
    <t>Fear of contributing</t>
  </si>
  <si>
    <t>401k over limit</t>
  </si>
  <si>
    <t>Corporate interest.</t>
  </si>
  <si>
    <t>Crude fell from record production,</t>
  </si>
  <si>
    <t>Get Logbook loans to meet your financial expenses</t>
  </si>
  <si>
    <t>Car logbook loans UK</t>
  </si>
  <si>
    <t>Logbook loans UK</t>
  </si>
  <si>
    <t>Payday Loans</t>
  </si>
  <si>
    <t>Clearing an Item from my Credit Report</t>
  </si>
  <si>
    <t>Collection Agency / Hospice ?</t>
  </si>
  <si>
    <t>How would you invest my 401k??</t>
  </si>
  <si>
    <t>401K Questions</t>
  </si>
  <si>
    <t>Advisory Fee - Is the return worth it?</t>
  </si>
  <si>
    <t>Determining how much company money to set aside in reserve?</t>
  </si>
  <si>
    <t>Do you think I will get approved?</t>
  </si>
  <si>
    <t>communicated to borrowers</t>
  </si>
  <si>
    <t>Car loan question?</t>
  </si>
  <si>
    <t>Should I pay off old debt of fund a secured card</t>
  </si>
  <si>
    <t>Can I make a longer-term plan given situation?</t>
  </si>
  <si>
    <t>In debt for over 12 years..need a change badly</t>
  </si>
  <si>
    <t>Need advice on what I should do.</t>
  </si>
  <si>
    <t>Early, Penalty Free IRA Withdrawals - SEPP</t>
  </si>
  <si>
    <t>Closing a Roth IRA with less that opened</t>
  </si>
  <si>
    <t>Should I borrow from my 401k?</t>
  </si>
  <si>
    <t>How is Big Data affecting companies and what decisions are being taken with its help?</t>
  </si>
  <si>
    <t>Next generation banks will be digital at their core</t>
  </si>
  <si>
    <t>I'm desperate.</t>
  </si>
  <si>
    <t>Loans</t>
  </si>
  <si>
    <t>Desperate veteran needs debt consolidation 3k+</t>
  </si>
  <si>
    <t>FRAUD - Please read</t>
  </si>
  <si>
    <t>Why are there limits on 401/Roth accounts</t>
  </si>
  <si>
    <t>So this is my scenario...</t>
  </si>
  <si>
    <t>Roth 401k vs. Traditional 401k + How Much?</t>
  </si>
  <si>
    <t>Buy flight tickets to anywhere for $59</t>
  </si>
  <si>
    <t>Digital banking ecosystem</t>
  </si>
  <si>
    <t>I need a car loan but i have bad credit :-(</t>
  </si>
  <si>
    <t>Loan Offered at 0.2% Monthly Interest Rate</t>
  </si>
  <si>
    <t>Personal Loan and Bad Credit...</t>
  </si>
  <si>
    <t>Hi im confused with the paypal and banks</t>
  </si>
  <si>
    <t>Check Made Out to Bank</t>
  </si>
  <si>
    <t>Prudential 401(k) Options</t>
  </si>
  <si>
    <t>Fundamental or technical analysis?</t>
  </si>
  <si>
    <t>I have potential investors, but need a business plan</t>
  </si>
  <si>
    <t>Is mobile banking going to expand to business banking as well?</t>
  </si>
  <si>
    <t>Pre Paid CC i could fund w my AMEX. Then be able to withdraw the cash out, at a bank?</t>
  </si>
  <si>
    <t>Student Loan Re-Payment</t>
  </si>
  <si>
    <t>Insurance Derby | Insurance Chesterfield | Insurance Nottingham</t>
  </si>
  <si>
    <t>What is lawsuit loan?</t>
  </si>
  <si>
    <t>Super Star Financial Advisor...The Guy/Gal at the bank!</t>
  </si>
  <si>
    <t>Credit taken out of account did not sign check.</t>
  </si>
  <si>
    <t>HELP! My bank freeze my line of credit</t>
  </si>
  <si>
    <t>CAPM problem</t>
  </si>
  <si>
    <t>last year sales amount received</t>
  </si>
  <si>
    <t>I live in UAE and want to take a business loan. What documents would be needed?</t>
  </si>
  <si>
    <t>frustrated???</t>
  </si>
  <si>
    <t>Reducing APR?</t>
  </si>
  <si>
    <t>Building credit through credit card</t>
  </si>
  <si>
    <t>Teen Racks Up $7,000 On His Own Credit Card</t>
  </si>
  <si>
    <t>personal loan problem i only make less than 500 bucks and I cant...</t>
  </si>
  <si>
    <t>Own home free and clear but denied</t>
  </si>
  <si>
    <t>Advice on car loan</t>
  </si>
  <si>
    <t>I own Bank United Stocks. What can I do ?</t>
  </si>
  <si>
    <t>Banking and Legalized Fraud</t>
  </si>
  <si>
    <t>Opening an account with one in overdraft.</t>
  </si>
  <si>
    <t>Buy online driving license, ID card, passport  ((infos.documents@gmail.com)) certific</t>
  </si>
  <si>
    <t>Hello All I am new here</t>
  </si>
  <si>
    <t>New to the forum</t>
  </si>
  <si>
    <t>SELLING YOUR HOME â€“ Prices Are Often Higher Than Appraiser Values</t>
  </si>
  <si>
    <t>payment on the internet with Maestro</t>
  </si>
  <si>
    <t>Lower Interest Rate</t>
  </si>
  <si>
    <t>Paying Credit Card 2 times per cycle</t>
  </si>
  <si>
    <t>American Express - Sent Card to Collections, Now What?</t>
  </si>
  <si>
    <t>investment plan.</t>
  </si>
  <si>
    <t>Freddie and Fannie</t>
  </si>
  <si>
    <t>#7 Increase your ability to earn more money.</t>
  </si>
  <si>
    <t>How many bank accounts do you have?</t>
  </si>
  <si>
    <t>Nature Park Slovenia</t>
  </si>
  <si>
    <t>Favorite Movie</t>
  </si>
  <si>
    <t>Sell your property faster than ever before</t>
  </si>
  <si>
    <t>Best option for investment in real estate</t>
  </si>
  <si>
    <t>Market situation..</t>
  </si>
  <si>
    <t>Project Evaluation</t>
  </si>
  <si>
    <t>Credit Card Refund by Check? Legal?</t>
  </si>
  <si>
    <t>Rediculous Chase fee.  Can the do this?</t>
  </si>
  <si>
    <t>Limit on credit card purchase</t>
  </si>
  <si>
    <t>JPM: pros &amp; cons during current financial crisis?</t>
  </si>
  <si>
    <t>How Many Banks</t>
  </si>
  <si>
    <t>Bank Comparison</t>
  </si>
  <si>
    <t>Can someone please explain how savings accounts work?</t>
  </si>
  <si>
    <t>Hospitality Management Colleges in India - Presidency</t>
  </si>
  <si>
    <t>How to write an essay? Give me the essential tips for writing an essay.</t>
  </si>
  <si>
    <t>Hello To All</t>
  </si>
  <si>
    <t>Hey everyone</t>
  </si>
  <si>
    <t>Is your car on the list?</t>
  </si>
  <si>
    <t>REIT indexes</t>
  </si>
  <si>
    <t>Real Estate problems.</t>
  </si>
  <si>
    <t>Bloomberg Core exam</t>
  </si>
  <si>
    <t>compound interest?</t>
  </si>
  <si>
    <t>0 interest credit card</t>
  </si>
  <si>
    <t>What Card is right?</t>
  </si>
  <si>
    <t>never activated card, now huge fee</t>
  </si>
  <si>
    <t>How does a bank lose a deposit?!</t>
  </si>
  <si>
    <t>Foreign Currencies</t>
  </si>
  <si>
    <t>Need help please!!</t>
  </si>
  <si>
    <t>Somebody recommended laser treatment for acne scar removal. Is it effective?</t>
  </si>
  <si>
    <t>Dslr camera rental in bangalore | Qwikgear</t>
  </si>
  <si>
    <t>Office Relocation Services in Bangalore| Vertoservic</t>
  </si>
  <si>
    <t>Dissertation in Insurance</t>
  </si>
  <si>
    <t>One insurance provider?</t>
  </si>
  <si>
    <t>Insurance??????</t>
  </si>
  <si>
    <t>Home Buying Guide</t>
  </si>
  <si>
    <t>need advice on a rental in need of repairs</t>
  </si>
  <si>
    <t>Who owns rental properties?</t>
  </si>
  <si>
    <t>What is the deal between Abdul Latif Jameel and Fotowatio Renewable Ventures?</t>
  </si>
  <si>
    <t>Need help with finding several finance/accounting books</t>
  </si>
  <si>
    <t>cash flows calculation</t>
  </si>
  <si>
    <t>Credit Card for 18 year olds</t>
  </si>
  <si>
    <t>What about the credit card market in China?</t>
  </si>
  <si>
    <t>account closed in error</t>
  </si>
  <si>
    <t>I have excessive hair fall so my friend recommended Kaya skin clinic's PRP treatment.</t>
  </si>
  <si>
    <t>I want to buy a lavish apartment in dubai in a great location.</t>
  </si>
  <si>
    <t>What type of projects are good to invest into in Dubai?</t>
  </si>
  <si>
    <t>Hi There - New Here!</t>
  </si>
  <si>
    <t>Dings &amp; Scratches</t>
  </si>
  <si>
    <t>Self employed insurance needs.</t>
  </si>
  <si>
    <t>opinions on investing in realestate now.</t>
  </si>
  <si>
    <t>Should I get an LLC for my rentals?</t>
  </si>
  <si>
    <t>Buying a commercial property</t>
  </si>
  <si>
    <t>Best Joke Service For You</t>
  </si>
  <si>
    <t>Facing Issues with QuickBooks Invoice Manager? Help!</t>
  </si>
  <si>
    <t>ï¼ˆåŠ æ‹¿å¤§æ¯•ä¸šè¯ï¼‰Brockæ¯•ä¸šè¯ã€‹Q/å¾®ä¿¡858216918ä¸¨åŠžç†å¸ƒé²å…‹å¤§å­¦æ¯•ä¸šè¯+æˆç»©å•+æ–‡</t>
  </si>
  <si>
    <t>Interest rate on bonds</t>
  </si>
  <si>
    <t>WACC assignment</t>
  </si>
  <si>
    <t>Debt crisis Greece</t>
  </si>
  <si>
    <t>best use of credit card</t>
  </si>
  <si>
    <t>First Credit Card</t>
  </si>
  <si>
    <t>What Credit Cards Do you hold?</t>
  </si>
  <si>
    <t>What are sleeping bags?</t>
  </si>
  <si>
    <t>What kind of work are Fotowatio Renewable Ventures (FRV) and Abdul Latif Jameel...</t>
  </si>
  <si>
    <t>I am a builder and looking out for good construction heavy equipment to make...</t>
  </si>
  <si>
    <t>Hi By Kavin Martin ?</t>
  </si>
  <si>
    <t>Newbie Here</t>
  </si>
  <si>
    <t>Long Term Care Insurance (exerpts from marketing letter)</t>
  </si>
  <si>
    <t>Medical reports</t>
  </si>
  <si>
    <t>Life insurance drugs questionnaire</t>
  </si>
  <si>
    <t>How to calculate what makes more sense?</t>
  </si>
  <si>
    <t>Building a house...</t>
  </si>
  <si>
    <t>buying overseas</t>
  </si>
  <si>
    <t>Joint Mortgage Application with Different Credit Scores</t>
  </si>
  <si>
    <t>UAE Money Exchange</t>
  </si>
  <si>
    <t>MMM Europe | Social Financial Network</t>
  </si>
  <si>
    <t>Is QuickBooks A Money Making Machine! How Many Of You Agree?</t>
  </si>
  <si>
    <t>ï¼ˆåŠ æ‹¿å¤§æ¯•ä¸šè¯ï¼‰åœ­å°”å¤«å¤§å­¦æ¯•ä¸šè¯ã€‹Q/å¾®ä¿¡858216918ä¸¨åŠžç†åœ­å°”å¤«å¤§å­¦æ¯•ä¸šè¯</t>
  </si>
  <si>
    <t>ï¼ˆåŠ æ‹¿å¤§æ¯•ä¸šè¯ï¼‰UTæ¯•ä¸šè¯ã€‹Q/å¾®ä¿¡858216918ä¸¨åŠžç†å¤šä¼¦å¤šå¤§å­¦æ¯•ä¸šè¯+æˆç»©å•+æ–‡</t>
  </si>
  <si>
    <t>ï¼ˆåŠ æ‹¿å¤§æ¯•ä¸šè¯ï¼‰Concordiaæ¯•ä¸šè¯ã€‹Q/å¾®ä¿¡858216918ä¸¨åŠžç†åº·å¡è¿ªäºšå¤§å­¦æ¯•ä¸šè¯+æˆç»©Ã•</t>
  </si>
  <si>
    <t>Sharpe ratio</t>
  </si>
  <si>
    <t>Stuck with simple question at work!</t>
  </si>
  <si>
    <t>CFA Standards II III</t>
  </si>
  <si>
    <t>Using credit cards correctly</t>
  </si>
  <si>
    <t>Is the Imperial Avenue by Shapoorji Pallonji a luxurious residences project.</t>
  </si>
  <si>
    <t>I have shifted to Abu Dhabi from Dubai and have a membership of Kaya Skin clinic</t>
  </si>
  <si>
    <t>Are sofa beds good for living rooms?</t>
  </si>
  <si>
    <t>Cancer Insurance?</t>
  </si>
  <si>
    <t>I'm getting less back than I paid in</t>
  </si>
  <si>
    <t>bonded</t>
  </si>
  <si>
    <t>We Need To Sell A House</t>
  </si>
  <si>
    <t>Looking to invest in Alberta Property!!!</t>
  </si>
  <si>
    <t>We need a house...how can we make this work?</t>
  </si>
  <si>
    <t>morgage/short sale help</t>
  </si>
  <si>
    <t>Calculating Interest to be Paid on Remaining Loan Balance?</t>
  </si>
  <si>
    <t>Impact of Autos on Mortgage Application</t>
  </si>
  <si>
    <t>The Ultimate Travel Itinerary Template</t>
  </si>
  <si>
    <t>ï¼ˆåŠ æ‹¿å¤§æ¯•ä¸šè¯ï¼‰USæ¯•ä¸šè¯ã€‹Q/å¾®ä¿¡858216918ä¸¨åŠžç†è¨çœå¤§å­¦æ¯•ä¸šè¯+æˆç»©å•+æ–‡å‡­+</t>
  </si>
  <si>
    <t>ï¼ˆåŠ æ‹¿å¤§æ¯•ä¸šè¯ï¼‰å¡æ¯•å…°è¯ºå¤§å­¦æ¯•ä¸šè¯ã€‹Q/å¾®ä¿¡858216918ä¸¨åŠžç†å¡æ¯•å…°è¯ºå¤§å­¦æ¯•</t>
  </si>
  <si>
    <t>ï¼ˆåŠ æ‹¿å¤§æ¯•ä¸šè¯ï¼‰SFUæ¯•ä¸šè¯ã€‹Q/å¾®ä¿¡858216918ä¸¨åŠžç†è¥¿è’™å¼—é›·æ³½å¤§å­¦æ¯•ä¸šè¯+æˆç»©</t>
  </si>
  <si>
    <t>FTSE100 Analysis</t>
  </si>
  <si>
    <t>Door paint color,.</t>
  </si>
  <si>
    <t>Present Value Help</t>
  </si>
  <si>
    <t>What are the options of inside cabinet lighting?</t>
  </si>
  <si>
    <t>Term insurance vs savings plan</t>
  </si>
  <si>
    <t>Impact of the subprime market?</t>
  </si>
  <si>
    <t>How can I pay this debt faster?</t>
  </si>
  <si>
    <t>Home Equity Loan/Lien</t>
  </si>
  <si>
    <t>Buying Home Mortgages</t>
  </si>
  <si>
    <t>Principal Payment, Student Loan, Down Payment?</t>
  </si>
  <si>
    <t>USD/CAD Technical Analysis: March 22, 2017</t>
  </si>
  <si>
    <t>401K Investment Choices</t>
  </si>
  <si>
    <t>Fast loan email: mustaphamahmoodfirm@gmail.com</t>
  </si>
  <si>
    <t>Analysis to invest in XP Power Ltd</t>
  </si>
  <si>
    <t>Check daily BTST STBT CALL</t>
  </si>
  <si>
    <t>EBITDA calculation for finance company?</t>
  </si>
  <si>
    <t>Liquidity Measure</t>
  </si>
  <si>
    <t>Bonds bonds bonds</t>
  </si>
  <si>
    <t>Buffett Rule #48</t>
  </si>
  <si>
    <t>Anyone heard of a debt help program that is NOT a scam?</t>
  </si>
  <si>
    <t>Question with my debt situation!</t>
  </si>
  <si>
    <t>to buy points or to put in a bigger downpayment?</t>
  </si>
  <si>
    <t>PAYING EXTRA: but not specified to princple...</t>
  </si>
  <si>
    <t>LOAN DOWN PAYMENT, the more the better?</t>
  </si>
  <si>
    <t>Private Mortages...</t>
  </si>
  <si>
    <t>How to Use Your Demo Account to Get the Best Results -Top 3 Tips</t>
  </si>
  <si>
    <t>Wedding advice</t>
  </si>
  <si>
    <t>$16 g in an old 401a</t>
  </si>
  <si>
    <t>Roth vs. Traditional IRA</t>
  </si>
  <si>
    <t>Require Board Advisors</t>
  </si>
  <si>
    <t>Buy the stocks of Manulife Financial Corp.(NYSE: MFC)</t>
  </si>
  <si>
    <t>Market return?</t>
  </si>
  <si>
    <t>help me...</t>
  </si>
  <si>
    <t>deposit account effects on banks balance sheet</t>
  </si>
  <si>
    <t>original diplomas,school certificates,degrees,(daviddocument@consultant.com )</t>
  </si>
  <si>
    <t>Need advice on  how to pay these debts</t>
  </si>
  <si>
    <t>Help!  Financial Infidelity has kicked me in the a$$!</t>
  </si>
  <si>
    <t>My (Bankruptcy?) Story</t>
  </si>
  <si>
    <t>Collection agencies</t>
  </si>
  <si>
    <t>plz advice for personal loan</t>
  </si>
  <si>
    <t>Reverse Mortgage and Tax Lien</t>
  </si>
  <si>
    <t>Mortgage Intrest Rates</t>
  </si>
  <si>
    <t>How likely is it I will get a home loan?</t>
  </si>
  <si>
    <t>Does a personal loan calculator give accurate information about eligibility for Loan?</t>
  </si>
  <si>
    <t>Starting the Roth IRA</t>
  </si>
  <si>
    <t>Take or leave old employer IRA plan funds?</t>
  </si>
  <si>
    <t>Can any body suggest best mutual fund for retirment?</t>
  </si>
  <si>
    <t>Total System Services Inc. (NYSE: TSS)</t>
  </si>
  <si>
    <t>What should i do with my IRA and 401K</t>
  </si>
  <si>
    <t>Does it matter who created Bitcoin?</t>
  </si>
  <si>
    <t>Calculating monthly loan payment</t>
  </si>
  <si>
    <t>Tax Accounts</t>
  </si>
  <si>
    <t>I owe money to Sallie Mae. Oh joy!</t>
  </si>
  <si>
    <t>What is the best option for me?</t>
  </si>
  <si>
    <t>Die in debt or?</t>
  </si>
  <si>
    <t>What will I get from my defined benefit pension plan?</t>
  </si>
  <si>
    <t>Do you get the loan on the same day you apply?</t>
  </si>
  <si>
    <t>How much pension will I get from my workplace when I retire?</t>
  </si>
  <si>
    <t>What does it mean for a guarantee on an MBS to be back by federaly insured loans?</t>
  </si>
  <si>
    <t>Spreads on FHA Loans</t>
  </si>
  <si>
    <t>Refinance Costs</t>
  </si>
  <si>
    <t>I want to open a current account with ENBD but is it available in all currencies?</t>
  </si>
  <si>
    <t>Cashing an IRA for after buying a house?</t>
  </si>
  <si>
    <t>Multiple 401s!! Consolidate?</t>
  </si>
  <si>
    <t>Retiring at 62, IRA Questions</t>
  </si>
  <si>
    <t>Nifty ends below 8200, Sensex steady; SBI, Tata Motors laggards</t>
  </si>
  <si>
    <t>MARKETO INC(MKTO) is going to be bought by Vista Equity Partners</t>
  </si>
  <si>
    <t>Timeshare Worth It?</t>
  </si>
  <si>
    <t>New Financial Forecasting Tool Launched - Beta Testers Required</t>
  </si>
  <si>
    <t>Expanding business in need of capital. Should I take from 401k?</t>
  </si>
  <si>
    <t>The most efficient way to eliminate fears</t>
  </si>
  <si>
    <t>stuck</t>
  </si>
  <si>
    <t>Should I Repay Student Loan Early?</t>
  </si>
  <si>
    <t>Student loan pros, need some advice (what to do with liquid assets)</t>
  </si>
  <si>
    <t>Hi masters,</t>
  </si>
  <si>
    <t>which ITR Form he has to fill.</t>
  </si>
  <si>
    <t>Help- Emergency Funds</t>
  </si>
  <si>
    <t>Interest paid off first?</t>
  </si>
  <si>
    <t>Are Stated Income loans still available?</t>
  </si>
  <si>
    <t>I keep dreaming of a salty piece of land...</t>
  </si>
  <si>
    <t>Over Maximum Contribution????</t>
  </si>
  <si>
    <t>401k Rollover While Still Employed</t>
  </si>
  <si>
    <t>Tax free or delayed investments after 65?</t>
  </si>
  <si>
    <t>Hiring business management consultants beneficial for small companies?</t>
  </si>
  <si>
    <t>New Business ?</t>
  </si>
  <si>
    <t>effective interest rate</t>
  </si>
  <si>
    <t>help on student loans!--270k!!</t>
  </si>
  <si>
    <t>How I got out of debt</t>
  </si>
  <si>
    <t>Which is the best Savings Book you have ever read ?</t>
  </si>
  <si>
    <t>Veros Credit Reviews</t>
  </si>
  <si>
    <t>Need a loan with bad credit</t>
  </si>
  <si>
    <t>Parttime or Fulltime investment savings</t>
  </si>
  <si>
    <t>Pro-rata rule for IRA conversion 2010</t>
  </si>
  <si>
    <t>Retirement in Tunisia</t>
  </si>
  <si>
    <t>Combining IRA's</t>
  </si>
  <si>
    <t>Online training program in Capital Markets</t>
  </si>
  <si>
    <t>Invoice Financing</t>
  </si>
  <si>
    <t>Important of Getting Business Analyst Certification</t>
  </si>
  <si>
    <t>10 Ways to Get out of debt!</t>
  </si>
  <si>
    <t>What is the best way to lower payments?</t>
  </si>
  <si>
    <t>Pay off Mortgage with HELOC?</t>
  </si>
  <si>
    <t>Annuity Calculator</t>
  </si>
  <si>
    <t>401K and IRA consolidated</t>
  </si>
  <si>
    <t>IRA Rollover to Employer 401K Question</t>
  </si>
  <si>
    <t>Staffing solutions â€“ the core of business existence</t>
  </si>
  <si>
    <t>Debt, bank account closed</t>
  </si>
  <si>
    <t>balance of loan exp carried over to future years ?</t>
  </si>
  <si>
    <t>[Free] Loan calculator</t>
  </si>
  <si>
    <t>Get up to $500,000 worth of loan approved in 48hours!!!</t>
  </si>
  <si>
    <t>How much do I have to make to get a mortgage?</t>
  </si>
  <si>
    <t>Business solutions ?</t>
  </si>
  <si>
    <t>Relevance of business analyst certification</t>
  </si>
  <si>
    <t>How Business Analytics Certification helps in Professional Business World</t>
  </si>
  <si>
    <t>Banks won't let me open a checking account.</t>
  </si>
  <si>
    <t>Looking for a home loan</t>
  </si>
  <si>
    <t>Single Dad and 7 Year Old Son Need YOUR Help</t>
  </si>
  <si>
    <t>need a loan!!!</t>
  </si>
  <si>
    <t>How to Eliminate Needy Behavior And Create Successful Relationships?</t>
  </si>
  <si>
    <t>Which bank/ online bank offers highest interest rate?</t>
  </si>
  <si>
    <t>Corrupt Calculators!!</t>
  </si>
  <si>
    <t>RBI monetary &amp; credit policy</t>
  </si>
  <si>
    <t>Home Loan Dubai</t>
  </si>
  <si>
    <t>Most Interesting Bank</t>
  </si>
  <si>
    <t>Internet bank?</t>
  </si>
  <si>
    <t>SociÃ©tÃ© GÃ©nerale: why more capital ?</t>
  </si>
  <si>
    <t>Non ChexSysytems/TeleCheck Checking Accounts</t>
  </si>
  <si>
    <t>Foreign Exchange Rip Off</t>
  </si>
  <si>
    <t>Don't tell...they don't</t>
  </si>
  <si>
    <t>Bank Help</t>
  </si>
  <si>
    <t>Banking Products</t>
  </si>
  <si>
    <t>State Farm Bank?</t>
  </si>
  <si>
    <t>0% balance transfer credit cards</t>
  </si>
  <si>
    <t>Are bank staff clueless?</t>
  </si>
  <si>
    <t>Banks cut savings rates</t>
  </si>
  <si>
    <t>best online money market rates</t>
  </si>
  <si>
    <t>I need YOU!</t>
  </si>
  <si>
    <t>Need to Vent</t>
  </si>
  <si>
    <t>Hello - Question on AMex debt, hopefully I'm posting in right place.</t>
  </si>
  <si>
    <t>How many types credit cards</t>
  </si>
  <si>
    <t>How good is online banking?</t>
  </si>
  <si>
    <t>HSBC closing 300,000 accounts</t>
  </si>
  <si>
    <t>Hello finance freaks :)</t>
  </si>
  <si>
    <t>New user Here</t>
  </si>
  <si>
    <t>Land contract</t>
  </si>
  <si>
    <t>There is a lot of talk about Abdul Latif's association with Toyota.</t>
  </si>
  <si>
    <t>Catch up the pace with adverse credit loan</t>
  </si>
  <si>
    <t>how many types  there are credit card?</t>
  </si>
  <si>
    <t>Best credit card?</t>
  </si>
  <si>
    <t>Bankers or Traders' opinions</t>
  </si>
  <si>
    <t>Opening a new business account</t>
  </si>
  <si>
    <t>HI everyone</t>
  </si>
  <si>
    <t>I'm Newbie here!!</t>
  </si>
  <si>
    <t>Why real estate?</t>
  </si>
  <si>
    <t>best real estate companies in Massachusetts</t>
  </si>
  <si>
    <t>Golden Real Estate</t>
  </si>
  <si>
    <t>I want to expand my business of electronics retail outlet to KSA from Dubai.</t>
  </si>
  <si>
    <t>Is it true that stress and improper sleep pattern causes the skin to look haggard?</t>
  </si>
  <si>
    <t>I had acne as a teenager but now after I have turned 35 years...</t>
  </si>
  <si>
    <t>No credit check personal loans</t>
  </si>
  <si>
    <t>How long does a closed credit card account stay on a report?</t>
  </si>
  <si>
    <t>Credit Card Destruction</t>
  </si>
  <si>
    <t>Hello forum!</t>
  </si>
  <si>
    <t>WACC and stock price question?</t>
  </si>
  <si>
    <t>Commercial Real Estate Collapse</t>
  </si>
  <si>
    <t>Can foreigner buy home in US ?</t>
  </si>
  <si>
    <t>Countries to invest in Real Estate and Retirement</t>
  </si>
  <si>
    <t>Can all age group kids play with all toys?</t>
  </si>
  <si>
    <t>I have a small patio and I want to decorate it elegantly. Any suggestions?</t>
  </si>
  <si>
    <t>How many credit cards do I need?</t>
  </si>
  <si>
    <t>Very sticky situation...</t>
  </si>
  <si>
    <t>Not sure if I should close this card? It still has a balance.</t>
  </si>
  <si>
    <t>Hiiiiii</t>
  </si>
  <si>
    <t>Hey!</t>
  </si>
  <si>
    <t>How can I get corporate banking department contact number?</t>
  </si>
  <si>
    <t>I want to invest in a scheme where I get profits as well as maintain liquidity.</t>
  </si>
  <si>
    <t>Student question on finding book value</t>
  </si>
  <si>
    <t>Problem to do the Break-even Point</t>
  </si>
  <si>
    <t>How to: Change in Long-term Debt Account</t>
  </si>
  <si>
    <t>How to become a real estate agent?</t>
  </si>
  <si>
    <t>first time home buyer(investment property)</t>
  </si>
  <si>
    <t>Should I Invest or Not???</t>
  </si>
  <si>
    <t>I want to buy some champagne glasses. Where can I get good quality ones in Dubai?</t>
  </si>
  <si>
    <t>â€˜Id al-Fitr</t>
  </si>
  <si>
    <t>I am going for my nieces 5th birthday party. What can I take for her?</t>
  </si>
  <si>
    <t>Getting a 0 interest transfer card</t>
  </si>
  <si>
    <t>worst experience with credit cards</t>
  </si>
  <si>
    <t>Credit Card offers coming out of the woodwork?</t>
  </si>
  <si>
    <t>Hello Friends..!!</t>
  </si>
  <si>
    <t>Hi everyone !</t>
  </si>
  <si>
    <t>What kind of services can I enjoy under Smartbusiness?</t>
  </si>
  <si>
    <t>I am planning to go of mobile banking. Can I do it on my own?</t>
  </si>
  <si>
    <t>CAPM - Expected return on market portfolio</t>
  </si>
  <si>
    <t>open interest data</t>
  </si>
  <si>
    <t>TVM Problems</t>
  </si>
  <si>
    <t>Illegal tiny houses worth it?</t>
  </si>
  <si>
    <t>Unexpected make me move offer from Zillow</t>
  </si>
  <si>
    <t>Buying an Apartment Building</t>
  </si>
  <si>
    <t>I want to gift my one year old niece something for her birthday. Suggestions please.</t>
  </si>
  <si>
    <t>Month of Return to Allah</t>
  </si>
  <si>
    <t>Camera rental | Lens Rental | Wildclickz.com</t>
  </si>
  <si>
    <t>credit card for disabled</t>
  </si>
  <si>
    <t>Don't Pay any more on any debt. Here's how</t>
  </si>
  <si>
    <t>What you really don't know</t>
  </si>
  <si>
    <t>Binadroid is NOT a  SCAM! Read our Binadroid Review</t>
  </si>
  <si>
    <t>KÃ¶p kÃ¶rkort, pass,  ((whatsapp 237.679.499.813)))</t>
  </si>
  <si>
    <t>15 year conventional loan questions??</t>
  </si>
  <si>
    <t>80/20 Loan - Should I Pay Off the 20%?</t>
  </si>
  <si>
    <t>Use a HELOC to pay off a mortgage?</t>
  </si>
  <si>
    <t>Please Help</t>
  </si>
  <si>
    <t>Government debt question?</t>
  </si>
  <si>
    <t>Historical Data on Option prices</t>
  </si>
  <si>
    <t>selling 2nd home for health, any tax on gain</t>
  </si>
  <si>
    <t>having house in other state than living</t>
  </si>
  <si>
    <t>How to find good real estate agent?</t>
  </si>
  <si>
    <t>Camera lenses for rent in bangalore | Qwikgear</t>
  </si>
  <si>
    <t>What are the different variants of the Toyota Land cruiser? I am planning to buy one.</t>
  </si>
  <si>
    <t>Past due balances being reported...</t>
  </si>
  <si>
    <t>Profit Insider Pro IS A SCAM! READ THIS REVIEW</t>
  </si>
  <si>
    <t>TSI System Software is a SCAM</t>
  </si>
  <si>
    <t>TradeNivesh Best research analyst</t>
  </si>
  <si>
    <t>Coming off the deeds.</t>
  </si>
  <si>
    <t>Need advice on whether to use a mutual fund in order to refinance</t>
  </si>
  <si>
    <t>Upside down-Can we still refinance?</t>
  </si>
  <si>
    <t>What kind of services are offered under corporate banking?</t>
  </si>
  <si>
    <t>I want to avail of banking account services but I get a relationship manager to help.</t>
  </si>
  <si>
    <t>I want to know more about corporate banking as I plan to open an account.</t>
  </si>
  <si>
    <t>Commingled funds?</t>
  </si>
  <si>
    <t>Help with Convexity and PV01</t>
  </si>
  <si>
    <t>Maturity Premium</t>
  </si>
  <si>
    <t>Times Interest Earned Ratio</t>
  </si>
  <si>
    <t>is this a bad idea????</t>
  </si>
  <si>
    <t>very old debt in collections</t>
  </si>
  <si>
    <t>Demand increases for Kerala properties</t>
  </si>
  <si>
    <t>What are the ideal factors to consider in getting an aprtment?</t>
  </si>
  <si>
    <t>Car deals in dubai</t>
  </si>
  <si>
    <t>We are an investment company that wants to venture into the auto sector.</t>
  </si>
  <si>
    <t>I want to start my own heavy equipment dealership of industrial equipment.</t>
  </si>
  <si>
    <t>Financial experts plan</t>
  </si>
  <si>
    <t>downside to refinancing?</t>
  </si>
  <si>
    <t>2 Dwellings on One Lot</t>
  </si>
  <si>
    <t>money merge accounts --- scam perhaps???</t>
  </si>
  <si>
    <t>I want to get in touch with Emirates Islamic. How many branches do they have?</t>
  </si>
  <si>
    <t>I want to invest in fixed deposits. Is it a good way of earning profits?</t>
  </si>
  <si>
    <t>I want someone to help me with managing my cash flow for my auto business.</t>
  </si>
  <si>
    <t>Regarding a Retirement Plan</t>
  </si>
  <si>
    <t>Tradition IRA and SEP IRA</t>
  </si>
  <si>
    <t>401k hardship withdrawal</t>
  </si>
  <si>
    <t>A little bit of years and interest rate.</t>
  </si>
  <si>
    <t>Options - critical thinking</t>
  </si>
  <si>
    <t>style analysis vs characteristics analysis</t>
  </si>
  <si>
    <t>With all our debt will we be approved for a home loan?</t>
  </si>
  <si>
    <t>Would like to borrow $14,000. Pay back $1,000 per month for 18 months</t>
  </si>
  <si>
    <t>Structured Settlement</t>
  </si>
  <si>
    <t>Paying Off My Debt</t>
  </si>
  <si>
    <t>I'm so tired of dealing with my husband's financial irresponsibility!</t>
  </si>
  <si>
    <t>help needed</t>
  </si>
  <si>
    <t>vernon property management</t>
  </si>
  <si>
    <t>I am interesting in expanding my electronics retail outlet in KSA</t>
  </si>
  <si>
    <t>I am starting out a auto distributorship in KSA and need help with local know how?</t>
  </si>
  <si>
    <t>I want to invest in my friend's auto repair business. Is it a good business deal?</t>
  </si>
  <si>
    <t>Is my personal rate of return above or below average?</t>
  </si>
  <si>
    <t>Investing in Mobile Banking?</t>
  </si>
  <si>
    <t>rock and a hard place</t>
  </si>
  <si>
    <t>Claiming Against Your Lender for you Mortgage is Possible!</t>
  </si>
  <si>
    <t>Refi Options</t>
  </si>
  <si>
    <t>I am planning to start with mobile banking. Will I need a smartphone?</t>
  </si>
  <si>
    <t>A couple of questions regarding SIMPLE IRAs</t>
  </si>
  <si>
    <t>401k....investing</t>
  </si>
  <si>
    <t>"Can death benefits riders drain variable annuity returns?â€</t>
  </si>
  <si>
    <t>Questions with debt and credit</t>
  </si>
  <si>
    <t>Question about january effect</t>
  </si>
  <si>
    <t>Loan for Loft Conversion</t>
  </si>
  <si>
    <t>Pay cash for car or take a loan?</t>
  </si>
  <si>
    <t>Person Loan for Student</t>
  </si>
  <si>
    <t>I am so screwed. Need some advice please! (personal loans, credit cards, and payday)</t>
  </si>
  <si>
    <t>Old Tuition Bill Help</t>
  </si>
  <si>
    <t>Credit Card or Vehicle Loan?</t>
  </si>
  <si>
    <t>Using Stock to satisfy collateral/margin requirements for short sales in the USA</t>
  </si>
  <si>
    <t>How to plan financial process?</t>
  </si>
  <si>
    <t>Benefits of a financial analyst course</t>
  </si>
  <si>
    <t>Foreclosure: In mid construction state</t>
  </si>
  <si>
    <t>Forclosure: Call or go to the bank?</t>
  </si>
  <si>
    <t>is there any representative of the King in the EDB?</t>
  </si>
  <si>
    <t>â€œWhy should I buy an annuity when I donâ€™t need all those extra features?â€</t>
  </si>
  <si>
    <t>Question about 401k Early Withdrawal Taxes</t>
  </si>
  <si>
    <t>Transfer (direct roll-over) all my money into IRA</t>
  </si>
  <si>
    <t>;P Help with Financial Graduate Class</t>
  </si>
  <si>
    <t>How many bonds purchased?</t>
  </si>
  <si>
    <t>What is correct?</t>
  </si>
  <si>
    <t>Somebody owes me a large amount of money, please help</t>
  </si>
  <si>
    <t>payday advance</t>
  </si>
  <si>
    <t>Medical Bills Help Please....</t>
  </si>
  <si>
    <t>Junk Debt Collector Question (Please Help!)</t>
  </si>
  <si>
    <t>what should i/can i do?</t>
  </si>
  <si>
    <t>Lloyds TSB Foreign Exchange commission by another name</t>
  </si>
  <si>
    <t>what should I look for when buying a fund</t>
  </si>
  <si>
    <t>Anatomy of Mortgage Forclosure Fraud</t>
  </si>
  <si>
    <t>Any suggestion for a first time buyer mortgages</t>
  </si>
  <si>
    <t>Mortgage Question</t>
  </si>
  <si>
    <t>Considered Gold For Your Retirement?</t>
  </si>
  <si>
    <t>vesting</t>
  </si>
  <si>
    <t>Exactly how well do you want to retire?</t>
  </si>
  <si>
    <t>Personal loan -lower rate</t>
  </si>
  <si>
    <t>payday loan uk | payday loans | loan to payday</t>
  </si>
  <si>
    <t>Any benfit from refinancing for a shorter loan term?</t>
  </si>
  <si>
    <t>new guy looking for advice</t>
  </si>
  <si>
    <t>John Commuta's Transforming Debt to Wealth</t>
  </si>
  <si>
    <t>Looking for Advice, PLEASE!</t>
  </si>
  <si>
    <t>Making a bank transfer</t>
  </si>
  <si>
    <t>Lloyds TSB to cash in on debt</t>
  </si>
  <si>
    <t>Hsbc?</t>
  </si>
  <si>
    <t>FOR SALE HIGH QUALITY DOLLAR BILLS EUROS,POUNDS( nicolaspersey@yahoo.com)</t>
  </si>
  <si>
    <t>apply original diplomas,school certificates,degrees,(daviddocument@consultant.com )</t>
  </si>
  <si>
    <t>When do I re-finance</t>
  </si>
  <si>
    <t>Payin extra towards principal..How much is loan term affected?</t>
  </si>
  <si>
    <t>Overcoming inflation?</t>
  </si>
  <si>
    <t>sell private pension</t>
  </si>
  <si>
    <t>Loan from 401K</t>
  </si>
  <si>
    <t>Prompt apps- Business / Personal Loan</t>
  </si>
  <si>
    <t>Should I even apply for a loan???</t>
  </si>
  <si>
    <t>Personal Loan Help</t>
  </si>
  <si>
    <t>Problems In Bad checks!</t>
  </si>
  <si>
    <t>Some professional advice</t>
  </si>
  <si>
    <t>Have Unsecured Debt?</t>
  </si>
  <si>
    <t>bank account to build up credit?</t>
  </si>
  <si>
    <t>Yorkshire Bank</t>
  </si>
  <si>
    <t>Is my SSI title 2?</t>
  </si>
  <si>
    <t>Is my 401K fund "loaded"</t>
  </si>
  <si>
    <t>Annuities and the Other Side of the Retirement Savings Coin</t>
  </si>
  <si>
    <t>Should I get out of a real estate fund?</t>
  </si>
  <si>
    <t>Small Personal Loan (Job Depends on it)</t>
  </si>
  <si>
    <t>Creating Opportunity</t>
  </si>
  <si>
    <t>Legal advice/savoir faire required urgently...</t>
  </si>
  <si>
    <t>Huge life change, debt, do we declare bankruptcy or keep at it?</t>
  </si>
  <si>
    <t>Earn more as you exchange more</t>
  </si>
  <si>
    <t>Where can I go?</t>
  </si>
  <si>
    <t>Help with telling someone about debt</t>
  </si>
  <si>
    <t>Upside down, is an understatement</t>
  </si>
  <si>
    <t>How to turn hatred and fear from job into enjoyment</t>
  </si>
  <si>
    <t>5 Day Weekend World Summit</t>
  </si>
  <si>
    <t>Complete a business analytics course</t>
  </si>
  <si>
    <t>How subconscious programming affects your cash flows</t>
  </si>
  <si>
    <t>Middle men!</t>
  </si>
  <si>
    <t>Currency Converter - Android App</t>
  </si>
  <si>
    <t>you need traffic! the secret to success online  is traffic. (11676)</t>
  </si>
  <si>
    <t>Help Calculating Interest/APR's etc</t>
  </si>
  <si>
    <t>Starting a Business</t>
  </si>
  <si>
    <t>Alternative student loan products</t>
  </si>
  <si>
    <t>Was your business loan application declined by a bank?</t>
  </si>
  <si>
    <t>My Company's Growing Pains</t>
  </si>
  <si>
    <t>Home loan to build my house</t>
  </si>
  <si>
    <t>Make Smart Money Choices With These Tips</t>
  </si>
  <si>
    <t>prishasai.com complaints</t>
  </si>
  <si>
    <t>Buy Sell Libertyreserve, payza, paypal, skrill, neteller, payoneer in Bangladesh</t>
  </si>
  <si>
    <t>Interest rate on the card</t>
  </si>
  <si>
    <t>Can anyone help me with an in-depth guide on how MSB licensing works?</t>
  </si>
  <si>
    <t>Invoice factoring?</t>
  </si>
  <si>
    <t>shamsjee23</t>
  </si>
  <si>
    <t>Howdy!</t>
  </si>
  <si>
    <t>Hi I'm Hal</t>
  </si>
  <si>
    <t>Hello - Im Natasa!!! :D</t>
  </si>
  <si>
    <t>paypals credit card</t>
  </si>
  <si>
    <t>Sarisfaction ratings</t>
  </si>
  <si>
    <t>Credit Card management tips for first-timers</t>
  </si>
  <si>
    <t>Question about a business valuation? please help</t>
  </si>
  <si>
    <t>Hi, This is Egen</t>
  </si>
  <si>
    <t>Greetings from Melbourne, Australia!</t>
  </si>
  <si>
    <t>Goodmorning!</t>
  </si>
  <si>
    <t>Credit card??????</t>
  </si>
  <si>
    <t>QVC Debit Card Fraud</t>
  </si>
  <si>
    <t>Credit Cards Yearly Fees</t>
  </si>
  <si>
    <t>vernon property management-The home of your expectations</t>
  </si>
  <si>
    <t>Hi - from Philippines</t>
  </si>
  <si>
    <t>Newbie from St. Petersburg</t>
  </si>
  <si>
    <t>Greetings from singapore@@@@</t>
  </si>
  <si>
    <t>Credit card vs HELOC</t>
  </si>
  <si>
    <t>closing dept cards</t>
  </si>
  <si>
    <t>I have heard about Abdul Latif Jameel's connection with the auto sector in KSA.</t>
  </si>
  <si>
    <t>Joint Tenant in Common Disaster-Need Ideas</t>
  </si>
  <si>
    <t>Investors In Connecticut</t>
  </si>
  <si>
    <t>UK Property Finder, Real Estate Property Listings, Property for Sale London.</t>
  </si>
  <si>
    <t>Editing posts?????</t>
  </si>
  <si>
    <t>Hi! Newbie from PH :)</t>
  </si>
  <si>
    <t>Greeting to all</t>
  </si>
  <si>
    <t>Closing Credit Cards</t>
  </si>
  <si>
    <t>You need a credit card</t>
  </si>
  <si>
    <t>Watch out with credit cards</t>
  </si>
  <si>
    <t>I have a import business in UAE and want to know what kind of supply chain solutions</t>
  </si>
  <si>
    <t>The balcony of my house has a got bad flooring</t>
  </si>
  <si>
    <t>Family Farm used as collateral</t>
  </si>
  <si>
    <t>Rental Income - Mortgage Interest</t>
  </si>
  <si>
    <t>Need advice on creative home/other type of loan without stipulations on repairs!</t>
  </si>
  <si>
    <t>Real Time Java projects, Java Project Training Institute in Hyderabad</t>
  </si>
  <si>
    <t>Peter from Ottawa</t>
  </si>
  <si>
    <t>Hello everybody..........</t>
  </si>
  <si>
    <t>Some Tips To Safe Guard from Credit Card Fraud</t>
  </si>
  <si>
    <t>Credit cards??</t>
  </si>
  <si>
    <t>Affinity cards</t>
  </si>
  <si>
    <t>I want to get a gazebo for my backyard. Where can I get a good one?</t>
  </si>
  <si>
    <t>How can elderly people manage incontinence on their own?</t>
  </si>
  <si>
    <t>Funding/Financing Via BGs/SBLCs/LCs/MTNs</t>
  </si>
  <si>
    <t>Decision about selling rental property could save or sink me - please help</t>
  </si>
  <si>
    <t>Owner financing in Houston</t>
  </si>
  <si>
    <t>Regretting Buying First Home 5 Years ago</t>
  </si>
  <si>
    <t>Newbie from Santa Rosa, CA</t>
  </si>
  <si>
    <t>Hello from North Lasvegas,N.V.</t>
  </si>
  <si>
    <t>New here</t>
  </si>
  <si>
    <t>Mikes Exchange Portal (MIKEX) -- http://mikes-exchange.com</t>
  </si>
  <si>
    <t>I want to buy a bed with storage in it as I have a lot of linen and no place to keep</t>
  </si>
  <si>
    <t>Shoelace Service for you</t>
  </si>
  <si>
    <t>The Reality of US Property Mgmt...4 Part Series</t>
  </si>
  <si>
    <t>Loss of Value due to Mold Stigma</t>
  </si>
  <si>
    <t>Become a billboard landlord!!!</t>
  </si>
  <si>
    <t>Wealth Creation Mastermind Group Looking for New Members</t>
  </si>
  <si>
    <t>Benefits of student saving account for my son who is just leaving for college?</t>
  </si>
  <si>
    <t>What is the prevalent rates for home loans in UAE?</t>
  </si>
  <si>
    <t>UAE Real Estate Laws and Regulations</t>
  </si>
  <si>
    <t>Limited Liability Company question</t>
  </si>
  <si>
    <t>Apartments in Hitech city</t>
  </si>
  <si>
    <t>Are there options to invest outside of the oil industry in Bahrain?</t>
  </si>
  <si>
    <t>Supply chain solutions offered by banks for import businesses already based in UAE?</t>
  </si>
  <si>
    <t>I am opening a savings account in  bank in UAE. Is it have online access facility?</t>
  </si>
  <si>
    <t>I have a property in Springs. Can it be financed and what would be the amount?</t>
  </si>
  <si>
    <t>Buying real estate with a group of people</t>
  </si>
  <si>
    <t>Buying and then selling</t>
  </si>
  <si>
    <t>Rent or Sell?</t>
  </si>
  <si>
    <t>How is the Financial Services sector structured in Bahrain?</t>
  </si>
  <si>
    <t>Category related question</t>
  </si>
  <si>
    <t>dollar price</t>
  </si>
  <si>
    <t>As a salaried resident of UAE what documents are required for the application?</t>
  </si>
  <si>
    <t>As part of Account services of the banks in UAE are fixed deposits of any use?</t>
  </si>
  <si>
    <t>What are the Islamic Banks in UAE offering?</t>
  </si>
  <si>
    <t>How to make profit with real estates?</t>
  </si>
  <si>
    <t>Save Your Hard Earned Money</t>
  </si>
  <si>
    <t>How do I resolve QuickBooks desktop performance issues?</t>
  </si>
  <si>
    <t>Manage your clients inventory Software for free</t>
  </si>
  <si>
    <t>Is it possible to have flexible deposits in Investment deposits?</t>
  </si>
  <si>
    <t>Can QuickBooks support provider resolve difficult errors?</t>
  </si>
  <si>
    <t>TCP License Application</t>
  </si>
  <si>
    <t>How popular is ecommerce in Saudi?</t>
  </si>
  <si>
    <t>Best Lawyer Hiring service</t>
  </si>
  <si>
    <t>Best Taxi service</t>
  </si>
  <si>
    <t>MOST POWERFUL PBN Backlinks 25x DA14 Backlinks</t>
  </si>
  <si>
    <t>Dividends</t>
  </si>
  <si>
    <t>need help with cost of capital</t>
  </si>
  <si>
    <t>Home Mortgage Refinancing At Wholesale Rates</t>
  </si>
  <si>
    <t>MOST POWERFUL PBN Backlinks 25x DA14  Backlinks</t>
  </si>
  <si>
    <t>My LLC strategy</t>
  </si>
  <si>
    <t>Support for QuickBooks: Everything You Should Know About</t>
  </si>
  <si>
    <t>Butt Hinge Manufacturer | Butt Hinges Suppliers|shivam impexhinge</t>
  </si>
  <si>
    <t>Trade in NSE and Commodity market with Takit-pro</t>
  </si>
  <si>
    <t>Mutual funds and ETF's</t>
  </si>
  <si>
    <t>You are probably a 2nd class Fidelity customer!</t>
  </si>
  <si>
    <t>Problems with some questions</t>
  </si>
  <si>
    <t>International Business Finance Help.</t>
  </si>
  <si>
    <t>Value at Risk</t>
  </si>
  <si>
    <t>I think I'm going to pay off my mortgage.</t>
  </si>
  <si>
    <t>Saving?</t>
  </si>
  <si>
    <t>question about home equity loan please...</t>
  </si>
  <si>
    <t>Is your lender about to freeze your credit line?</t>
  </si>
  <si>
    <t>Unsecured Debt Killing Me</t>
  </si>
  <si>
    <t>Form A Corporation Online</t>
  </si>
  <si>
    <t>Pre-Settlement Loans are worst than Loan Sharks</t>
  </si>
  <si>
    <t>Please recommend me good &amp; efficient Real time Data provider</t>
  </si>
  <si>
    <t>Real time DATA related queries...</t>
  </si>
  <si>
    <t>NSE market datafeed for amibroker</t>
  </si>
  <si>
    <t>Bond opportunities thesis</t>
  </si>
  <si>
    <t>Getting the Balance Sheet to Balance!</t>
  </si>
  <si>
    <t>Help please in net present value</t>
  </si>
  <si>
    <t>401k vs. IRA??</t>
  </si>
  <si>
    <t>Rex Agreement</t>
  </si>
  <si>
    <t>Reduced My Mortgage Term By 10.5 years</t>
  </si>
  <si>
    <t>Mortgages</t>
  </si>
  <si>
    <t>The New X and Equity in my home</t>
  </si>
  <si>
    <t>Car loan advice</t>
  </si>
  <si>
    <t>Be Careful When Choosing Debt Consolidation or Credit Counseling Options</t>
  </si>
  <si>
    <t>How to consolidate credit card debt without hurting credit score?</t>
  </si>
  <si>
    <t>Business/Personal loan, no real estate, 4 year business owner.</t>
  </si>
  <si>
    <t>Never take out payday loans!!!</t>
  </si>
  <si>
    <t>VA loan?</t>
  </si>
  <si>
    <t>Information about TAKIT pro software</t>
  </si>
  <si>
    <t>Rtds service</t>
  </si>
  <si>
    <t>TAKIT-Pro Software</t>
  </si>
  <si>
    <t>Ameritrade 1997 - Debt</t>
  </si>
  <si>
    <t>Please Help me choose a company in this topic</t>
  </si>
  <si>
    <t>Added Benefit (cost) ?</t>
  </si>
  <si>
    <t>Social Security, SSD, or Layoff?</t>
  </si>
  <si>
    <t>I'm Retired.  I need more money.</t>
  </si>
  <si>
    <t>How to allocate money to my portfolio asset to get a higher rate of return?</t>
  </si>
  <si>
    <t>Possible Move</t>
  </si>
  <si>
    <t>Reverse Mortgage Help</t>
  </si>
  <si>
    <t>Question about debt consolidation</t>
  </si>
  <si>
    <t>Help with debt and credit</t>
  </si>
  <si>
    <t>Need some advise, I want to make sure this is handled correctly</t>
  </si>
  <si>
    <t>car loan for musicians</t>
  </si>
  <si>
    <t>Comparing two loans</t>
  </si>
  <si>
    <t>Which should I Payoff?</t>
  </si>
  <si>
    <t>Real-time Intra-day data vendor...</t>
  </si>
  <si>
    <t>Below 5 minute with RTDS...</t>
  </si>
  <si>
    <t>Which is the better option for Investment in India, FD or MF?</t>
  </si>
  <si>
    <t>FV of Uneven Cash Flows</t>
  </si>
  <si>
    <t>GARCH models</t>
  </si>
  <si>
    <t>application of the CAPM</t>
  </si>
  <si>
    <t>Swiss Franc Annuities</t>
  </si>
  <si>
    <t>Company sold-access to 401k</t>
  </si>
  <si>
    <t>How to get your financial questions answered!</t>
  </si>
  <si>
    <t>Paying towards principle vs. saving</t>
  </si>
  <si>
    <t>A question - i hope someone can advise</t>
  </si>
  <si>
    <t>Will the US Market pick up</t>
  </si>
  <si>
    <t>Really REALLY need help urgently</t>
  </si>
  <si>
    <t>B of A Gold option loan scam</t>
  </si>
  <si>
    <t>I need some advice and leads, perhaps</t>
  </si>
  <si>
    <t>How often does a bank need to reconcile a personal loan?</t>
  </si>
  <si>
    <t>pay student loan...now or later?</t>
  </si>
  <si>
    <t>Pls i need a loan to pay my school fees.</t>
  </si>
  <si>
    <t>Charting software provider for Commodity and Nifty</t>
  </si>
  <si>
    <t>Cheapest Real Time Data for Amibroker or Metastock</t>
  </si>
  <si>
    <t>How should I calculate the costs of a fund?</t>
  </si>
  <si>
    <t>HELP!!!!!! MCC, IOS and WACC</t>
  </si>
  <si>
    <t>Report on Financial Position and Performance</t>
  </si>
  <si>
    <t>New to finance</t>
  </si>
  <si>
    <t>Help for my dad and family</t>
  </si>
  <si>
    <t>â€œWhat if I need my money a couple of years down the road?"</t>
  </si>
  <si>
    <t>What is Public Pension Fund?</t>
  </si>
  <si>
    <t>IRA Security</t>
  </si>
  <si>
    <t>Consolidate Mortgages?</t>
  </si>
  <si>
    <t>Desperately seeking help or advice</t>
  </si>
  <si>
    <t>Getting a mortgage with same sex partner</t>
  </si>
  <si>
    <t>Can a Debt Collector call my mother at work?</t>
  </si>
  <si>
    <t>This is just all wrong...</t>
  </si>
  <si>
    <t>Debt taking taxes but is it legal</t>
  </si>
  <si>
    <t>Should I take 401k early distribution?</t>
  </si>
  <si>
    <t>Start up business loan in Europe.</t>
  </si>
  <si>
    <t>Not understanding?!?!</t>
  </si>
  <si>
    <t>Mutual fund investment?</t>
  </si>
  <si>
    <t>Another Example Of Logic â€“ Let Your Winners Run!</t>
  </si>
  <si>
    <t>Emotion vs. Logic In A Traderâ€™s Mind! (Infographic)</t>
  </si>
  <si>
    <t>Arbitrag Pricing Model</t>
  </si>
  <si>
    <t>Shares PROBLEM</t>
  </si>
  <si>
    <t>finance assignment</t>
  </si>
  <si>
    <t>Why Every Couple Needs Estate Planningâ€”Now!</t>
  </si>
  <si>
    <t>College student starting IRA</t>
  </si>
  <si>
    <t>early withdrawal from retirement</t>
  </si>
  <si>
    <t>Paying off a Mortgage? (Questions about early pay off)</t>
  </si>
  <si>
    <t>When overpayments get too much</t>
  </si>
  <si>
    <t>At the end of my rope</t>
  </si>
  <si>
    <t>Happy, in debt, and heading to trouble</t>
  </si>
  <si>
    <t>A unique situation; 25 making 250k and in debt. looking for advise</t>
  </si>
  <si>
    <t>Investor's ready to invest upto 10,000 cr/-</t>
  </si>
  <si>
    <t>Tired of trying to be scammed, I need a legit Lender!!!</t>
  </si>
  <si>
    <t>What To Beware of @ The Dealership</t>
  </si>
  <si>
    <t>advice</t>
  </si>
  <si>
    <t>I am an NRI in UAE and want to take a home loan. How much loan will I get?</t>
  </si>
  <si>
    <t>Help in finding the bonds issued</t>
  </si>
  <si>
    <t>Tax Free savings options?</t>
  </si>
  <si>
    <t>increase 403 B or put into roth IRA</t>
  </si>
  <si>
    <t>401K Help</t>
  </si>
  <si>
    <t>Pay to delete????</t>
  </si>
  <si>
    <t>Settlement...now what?  Advice Please!</t>
  </si>
  <si>
    <t>I have waited to long</t>
  </si>
  <si>
    <t>Auto Financing. We approve you! ZERO DOWN.</t>
  </si>
  <si>
    <t>marketing advertising promotion...confused</t>
  </si>
  <si>
    <t>Depreciation on a Pro-Forma</t>
  </si>
  <si>
    <t>personal Loan Omaha Nebraska</t>
  </si>
  <si>
    <t>Abroad loan, please read not spam!</t>
  </si>
  <si>
    <t>I have lines of credit leads, are they a scam?</t>
  </si>
  <si>
    <t>Question about 403b</t>
  </si>
  <si>
    <t>Simple IRA advice</t>
  </si>
  <si>
    <t>Where Is Your Retirement Money??</t>
  </si>
  <si>
    <t>Finance Services</t>
  </si>
  <si>
    <t>Advice on Best Method to Pay Multiple Debts</t>
  </si>
  <si>
    <t>Good Quality Merchant Cash Advance Leads</t>
  </si>
  <si>
    <t>Where are the Start-Up loans?</t>
  </si>
  <si>
    <t>Project Finance / Bank Instrument Available For Lease</t>
  </si>
  <si>
    <t>Top Credit Financing Companies</t>
  </si>
  <si>
    <t>Student Loan</t>
  </si>
  <si>
    <t>I need to establish a labor camp in UAE for my business. Can i take a loan?</t>
  </si>
  <si>
    <t>Hi Community</t>
  </si>
  <si>
    <t>Hi I'm New</t>
  </si>
  <si>
    <t>Greetings to all!!</t>
  </si>
  <si>
    <t>I am new to here.</t>
  </si>
  <si>
    <t>Entry Tax</t>
  </si>
  <si>
    <t>Best Academic Writing in Accounting &amp; Finance</t>
  </si>
  <si>
    <t>Loans based on cash flow..Not Credit</t>
  </si>
  <si>
    <t>What are the general structured finances provided by banks?</t>
  </si>
  <si>
    <t>Is it possible to get a loan in Dubai at a term of 30 months?</t>
  </si>
  <si>
    <t>How can i access the global reputed sharia funds available for investments?</t>
  </si>
  <si>
    <t>Real estate finance instruments</t>
  </si>
  <si>
    <t>Fha Mortgage Leads</t>
  </si>
  <si>
    <t>Hello Lysco Chimney NewBie Here..</t>
  </si>
  <si>
    <t>Custom Credit Services Intro</t>
  </si>
  <si>
    <t>Hello to everyone</t>
  </si>
  <si>
    <t>if a company is improving</t>
  </si>
  <si>
    <t>Business Credit Power for Anyone</t>
  </si>
  <si>
    <t>Continue Business or Finance a New One</t>
  </si>
  <si>
    <t>While claiming insurance is it possible to do so on someone else's behalf?</t>
  </si>
  <si>
    <t>Most banks offer good banking solutions for special members. What are these benefits?</t>
  </si>
  <si>
    <t>What to do if someone is facing continuous urine leakage?</t>
  </si>
  <si>
    <t>Investement Property Question</t>
  </si>
  <si>
    <t>Residential Properties in Hyderabad</t>
  </si>
  <si>
    <t>Is now the time to buy?</t>
  </si>
  <si>
    <t>Hello From New England!</t>
  </si>
  <si>
    <t>Greetings to One and All</t>
  </si>
  <si>
    <t>Hi, Lisa Here</t>
  </si>
  <si>
    <t>Capital lease vs. buying?</t>
  </si>
  <si>
    <t>How to Sustain in the World of Online Business</t>
  </si>
  <si>
    <t>Flow thru 'loss' from an s-corp</t>
  </si>
  <si>
    <t>Is it easy to manage urinary incontinence?</t>
  </si>
  <si>
    <t>Suggest one user friendly product for incontinence?</t>
  </si>
  <si>
    <t>How can we help elderly people during incontinence?</t>
  </si>
  <si>
    <t>credit rapide | credit-consommation.financeimmo</t>
  </si>
  <si>
    <t>Question about IRR</t>
  </si>
  <si>
    <t>Questions with Investment/Plan - Feedback please?</t>
  </si>
  <si>
    <t>Hi there from New Zealand</t>
  </si>
  <si>
    <t>I'm Nekha from India. I'm a Finance Student</t>
  </si>
  <si>
    <t>Hello all, New Member here</t>
  </si>
  <si>
    <t>Is it a good idea to start a board game business?</t>
  </si>
  <si>
    <t>financing options</t>
  </si>
  <si>
    <t>How to finance a small business refurbishment?</t>
  </si>
  <si>
    <t>How to use incontinence products for convenience?</t>
  </si>
  <si>
    <t>Which product can make managing incontinence easy?</t>
  </si>
  <si>
    <t>Which is the best product for incontinence?</t>
  </si>
  <si>
    <t>another way to look at house prices</t>
  </si>
  <si>
    <t>Finding a good conveyancer</t>
  </si>
  <si>
    <t>Real Estate Investing</t>
  </si>
  <si>
    <t>Just noticed the intro forum. :P</t>
  </si>
  <si>
    <t>Hi from a New Member</t>
  </si>
  <si>
    <t>Hello friends,</t>
  </si>
  <si>
    <t>What is this issue of incontinence?</t>
  </si>
  <si>
    <t>Can a person facing severe urinary incontinence lead a normal life?</t>
  </si>
  <si>
    <t>How to avoid urine leakage?</t>
  </si>
  <si>
    <t>Can you suggest a good treatment for acne cure as I have major acne problem?</t>
  </si>
  <si>
    <t>Financing for buying US Property as a Non-US</t>
  </si>
  <si>
    <t>Options concerning home investment and retirement</t>
  </si>
  <si>
    <t>Laeeque Ahmad Fraud, Stay Away</t>
  </si>
  <si>
    <t>What remedies can you suggest for hair loose?</t>
  </si>
  <si>
    <t>Is it true that acne scars are tough to get rid of?  I have a lot of marks on my fac.</t>
  </si>
  <si>
    <t>I went for a facial to a local salon in Kuwait and got a bad skin rash. What do I do?</t>
  </si>
  <si>
    <t>Lease Options and Credit Repair</t>
  </si>
  <si>
    <t>Townhouse Special Assessment</t>
  </si>
  <si>
    <t>trying to buy a commercial real estate..when is a good time?</t>
  </si>
  <si>
    <t>What exactly you get from QuickBooks support services?</t>
  </si>
  <si>
    <t>Real Estate Market Downturn</t>
  </si>
  <si>
    <t>Real Estate License</t>
  </si>
  <si>
    <t>New to rental property need some advice</t>
  </si>
  <si>
    <t>Finance Assignment</t>
  </si>
  <si>
    <t>Best forex service</t>
  </si>
  <si>
    <t>Rental Income</t>
  </si>
  <si>
    <t>Best Animation world</t>
  </si>
  <si>
    <t>Best Free Movie services</t>
  </si>
  <si>
    <t>Tech Worker Spending With Age</t>
  </si>
  <si>
    <t>FBS never stops the FUN and never stops surprising people with AWESOME prizes!</t>
  </si>
  <si>
    <t>Top three reliable chart pattern in the forex market</t>
  </si>
  <si>
    <t>I Will Lead a National Revolution Against Corruption in Nigeria Â¡Â§C Charly Boy</t>
  </si>
  <si>
    <t>Best Rony Animal World</t>
  </si>
  <si>
    <t>knock knock jokes</t>
  </si>
  <si>
    <t>Do banks in UAE allow customers to take loans against shares?</t>
  </si>
  <si>
    <t>Salaried person, want home loan. Will I need to give salary slip?</t>
  </si>
  <si>
    <t>Is Emirates Islamic bank fixed deposit account available only in local currency?</t>
  </si>
  <si>
    <t>How much time will i get to repay my commercial loan for my constructruction business</t>
  </si>
  <si>
    <t>In which currencies flexible deposit options are available?</t>
  </si>
  <si>
    <t>Why do most people in UAE prefer Islamic banks?</t>
  </si>
  <si>
    <t>I am going on a foreign travel but need very little foreign currency exchanged.</t>
  </si>
  <si>
    <t>Should We lock today?</t>
  </si>
  <si>
    <t>Yet Another Mortgage Problem</t>
  </si>
  <si>
    <t>details of budgeting</t>
  </si>
  <si>
    <t>How do you find the best rates</t>
  </si>
  <si>
    <t>Finance help! please :)</t>
  </si>
  <si>
    <t>Certified Investment Banking IT Professional Program at Imarticus</t>
  </si>
  <si>
    <t>Mortgages will our children be able to afford them</t>
  </si>
  <si>
    <t>Mortgage problems</t>
  </si>
  <si>
    <t>pay option arm loans</t>
  </si>
  <si>
    <t>Help! Corporate Finance Homework Problem</t>
  </si>
  <si>
    <t>Homework: Futures</t>
  </si>
  <si>
    <t>On Fin Calc: picking PV or FV-negative value?</t>
  </si>
  <si>
    <t>International Money Transfer</t>
  </si>
  <si>
    <t>Investment banking courses in India throws open great career avenues in the field</t>
  </si>
  <si>
    <t>entry point investment</t>
  </si>
  <si>
    <t>Mortgage Scam Alert... Beware! Part 1</t>
  </si>
  <si>
    <t>Higher interest on resold mortgage.  What gives?</t>
  </si>
  <si>
    <t>Does anyone know anything about mortgages that are continuously resold?</t>
  </si>
  <si>
    <t>Silver Standard - Foreign Exchange</t>
  </si>
  <si>
    <t>PV of a declining asset?</t>
  </si>
  <si>
    <t>weighted average cost of capital, or WACC</t>
  </si>
  <si>
    <t>S&amp;S ISA profit margins</t>
  </si>
  <si>
    <t>How will the markets behave after the FOMC meet past this week?</t>
  </si>
  <si>
    <t>How Do Bad Memories Blocked Out Your Money?</t>
  </si>
  <si>
    <t>US house prices fall in August</t>
  </si>
  <si>
    <t>Mortgage Refinancing</t>
  </si>
  <si>
    <t>Stock valuation P/E Vs. Enterprise value to EBITDA. Understanding the Relationship.</t>
  </si>
  <si>
    <t>Premium versus Discount</t>
  </si>
  <si>
    <t>Help with econ homework</t>
  </si>
  <si>
    <t>free your MIND from OUTDATED AIMS and RECEIVE new lever of ENERGY</t>
  </si>
  <si>
    <t>Investment Accounts</t>
  </si>
  <si>
    <t>Using a home equity loan to invest?</t>
  </si>
  <si>
    <t>Mortgage Broker looking for opinion on UK</t>
  </si>
  <si>
    <t>Case number generation for FHA insured loan</t>
  </si>
  <si>
    <t>multiple choice help</t>
  </si>
  <si>
    <t>Understanding Assumption</t>
  </si>
  <si>
    <t>WACC Problem</t>
  </si>
  <si>
    <t>Railway Budget : Key announcement to invest Rs 8.5 lakh crore</t>
  </si>
  <si>
    <t>5 Day Weekend</t>
  </si>
  <si>
    <t>how should I calculate the yield of a fund?</t>
  </si>
  <si>
    <t>Mortgage insurance?</t>
  </si>
  <si>
    <t>remortgaging abroad</t>
  </si>
  <si>
    <t>Find the best Mortgage Rate for you</t>
  </si>
  <si>
    <t>Need help in my Business Finance Class</t>
  </si>
  <si>
    <t>Cash Flows</t>
  </si>
  <si>
    <t>Types of Return</t>
  </si>
  <si>
    <t>crude oil get down again in market : 16/12/2014</t>
  </si>
  <si>
    <t>Continues to lead in the market, and Sensex is trading around 27900.</t>
  </si>
  <si>
    <t>Investment Banking Courses in Mumbai</t>
  </si>
  <si>
    <t>need advice on 401k money</t>
  </si>
  <si>
    <t>Why do they sell your mortgage?</t>
  </si>
  <si>
    <t>Paying off a mortgage</t>
  </si>
  <si>
    <t>Retained Earnings?</t>
  </si>
  <si>
    <t>Finance question Help</t>
  </si>
  <si>
    <t>Wacc-</t>
  </si>
  <si>
    <t>Incoming statement cost per watt</t>
  </si>
  <si>
    <t>commodity tips : 12/12/2014</t>
  </si>
  <si>
    <t>22 and have accumulated too much debt already</t>
  </si>
  <si>
    <t>401k opt-out legality</t>
  </si>
  <si>
    <t>201k</t>
  </si>
  <si>
    <t>Index Annuity</t>
  </si>
  <si>
    <t>Heights Finance personal loan</t>
  </si>
  <si>
    <t>Retirment planning question</t>
  </si>
  <si>
    <t>trading calls :</t>
  </si>
  <si>
    <t>commodity calls : 4/12/2014</t>
  </si>
  <si>
    <t>How to invest in Gold?</t>
  </si>
  <si>
    <t>Question about paying off debt collector</t>
  </si>
  <si>
    <t>curaDebt.com</t>
  </si>
  <si>
    <t>Perfected Lien Help</t>
  </si>
  <si>
    <t>The way my 401k is going...</t>
  </si>
  <si>
    <t>Screwed up My IRA Roth</t>
  </si>
  <si>
    <t>Bulletin Board to match-up R.E.Investors w/private lenders</t>
  </si>
  <si>
    <t>Private lenders</t>
  </si>
  <si>
    <t>Logbook Loan.....?</t>
  </si>
  <si>
    <t>ChecknGo installment loan HELP</t>
  </si>
  <si>
    <t>My situation is very complicated and I am not sure what to do</t>
  </si>
  <si>
    <t>2nd and 3rd Mortgages killing me! Help</t>
  </si>
  <si>
    <t>Being Sued what to do?</t>
  </si>
  <si>
    <t>Home in forclosue: attorney fees = twice what I owed: chapter 13</t>
  </si>
  <si>
    <t>Need Thoughts and Input</t>
  </si>
  <si>
    <t>401k advice appreciated</t>
  </si>
  <si>
    <t>Is investing in "onsale" mutual funds best strategy?</t>
  </si>
  <si>
    <t>Loans vs Self-financing</t>
  </si>
  <si>
    <t>What to do... spend savings or borrow?</t>
  </si>
  <si>
    <t>Help</t>
  </si>
  <si>
    <t>I have over 12,000 in credit card debt, can someone give me advice??</t>
  </si>
  <si>
    <t>looking for advice with my finace's money issues</t>
  </si>
  <si>
    <t>Borrowing out of 401k</t>
  </si>
  <si>
    <t>pension question?</t>
  </si>
  <si>
    <t>Best method to exercise option grants.</t>
  </si>
  <si>
    <t>8 ways to leave a mess for your heirs.</t>
  </si>
  <si>
    <t>paying back your loan</t>
  </si>
  <si>
    <t>'Help The Court Has Seized My Assets' - Garnishment In Law And Practice</t>
  </si>
  <si>
    <t>You want to get an unsecured personal loan?</t>
  </si>
  <si>
    <t>kansonservices</t>
  </si>
  <si>
    <t>start-up financing</t>
  </si>
  <si>
    <t>Difference Between Debt Consolidation and Debt Settlement</t>
  </si>
  <si>
    <t>School Loan Payment Priorities</t>
  </si>
  <si>
    <t>New member need suggestion</t>
  </si>
  <si>
    <t>Best place for $25 a month?</t>
  </si>
  <si>
    <t>Retirement Funds</t>
  </si>
  <si>
    <t>IRA contribution in simple terms?</t>
  </si>
  <si>
    <t>I need $1000 as a loan for my education. please help.</t>
  </si>
  <si>
    <t>need to consolidate</t>
  </si>
  <si>
    <t>Getting A Personal Loan: The Pros &amp; The Cons</t>
  </si>
  <si>
    <t>New Here</t>
  </si>
  <si>
    <t>Getting a Credit Line for a Private Limited Company</t>
  </si>
  <si>
    <t>What Banks would be good for my Adult business account?</t>
  </si>
  <si>
    <t>Who owns my debt?</t>
  </si>
  <si>
    <t>25 year college loan forgiveness not worth it</t>
  </si>
  <si>
    <t>Been out of work/disabled/get rid of my car?</t>
  </si>
  <si>
    <t>Good dermatologists in Kuwait as I have some skin issue all the time?</t>
  </si>
  <si>
    <t>Life Estate investment</t>
  </si>
  <si>
    <t>401k</t>
  </si>
  <si>
    <t>Educational Plans</t>
  </si>
  <si>
    <t>401k penalty</t>
  </si>
  <si>
    <t>Best Pension Plans After Retirement</t>
  </si>
  <si>
    <t>About Payday loans</t>
  </si>
  <si>
    <t>Personal Loans For All Types Of Credit</t>
  </si>
  <si>
    <t>Greetings All!</t>
  </si>
  <si>
    <t>Hey all</t>
  </si>
  <si>
    <t>How much monthly payment will I need to make a home loan. Is it possible to find out?</t>
  </si>
  <si>
    <t>Unsecured No PG Business Loans Up to $250k</t>
  </si>
  <si>
    <t>Business Loans, No Collateral, and Fast</t>
  </si>
  <si>
    <t>Pay down mortgage or credit card?</t>
  </si>
  <si>
    <t>Solution for doctoral student credit card and loan debt</t>
  </si>
  <si>
    <t>I have heard about Kaya's Jet Peel treatment. What does it involve?</t>
  </si>
  <si>
    <t>Suggest a skin specialist in Riyadh who can resolve my ageing grandmother's sagging</t>
  </si>
  <si>
    <t>Please suggest good hair clinic for my dandruff issue after moving to Riyadh?</t>
  </si>
  <si>
    <t>Got thick hair growth in my underarm, want to removed. Best way of doing it?</t>
  </si>
  <si>
    <t>How do I find a good buyers real estate agent</t>
  </si>
  <si>
    <t>california property taxes</t>
  </si>
  <si>
    <t>Caribbean Properties</t>
  </si>
  <si>
    <t>Forced membership in company 401k plan</t>
  </si>
  <si>
    <t>Question about E-Loan and personal loans.</t>
  </si>
  <si>
    <t>Great Credit, Low income, NEED WHEELS!</t>
  </si>
  <si>
    <t>Perosnal Loan for 699 Credit</t>
  </si>
  <si>
    <t>My humble introduction thread</t>
  </si>
  <si>
    <t>Hello there :)</t>
  </si>
  <si>
    <t>Do banks offer auto repair services if you take an auto loan from them?</t>
  </si>
  <si>
    <t>I need contract finance for my business. Whom shall I approach?</t>
  </si>
  <si>
    <t>I've take an auto loan have to defer the installment period. Will it be allowed?</t>
  </si>
  <si>
    <t>Ever used invoice financing??</t>
  </si>
  <si>
    <t>Small business loans made easy</t>
  </si>
  <si>
    <t>Financing</t>
  </si>
  <si>
    <t>What can I do to remove two warts of my feet?</t>
  </si>
  <si>
    <t>Please suggest what can I do to get rid of my dark circles?</t>
  </si>
  <si>
    <t>I have been reading up on acne treatment by Kaya. Is it really good?</t>
  </si>
  <si>
    <t>Financial Consultants</t>
  </si>
  <si>
    <t>what would you do?</t>
  </si>
  <si>
    <t>financial forecasting for buying a house</t>
  </si>
  <si>
    <t>Just Financed a new truck - looking for lower interest options</t>
  </si>
  <si>
    <t>New Member Here...</t>
  </si>
  <si>
    <t>Whats up Forums! Let me introduce my self.</t>
  </si>
  <si>
    <t>new here</t>
  </si>
  <si>
    <t>Want personal loan. What personal details I need to use the eligibility calculator?</t>
  </si>
  <si>
    <t>I want to invest in fixed deposits. Is it good to go to Emirates Islamic for it?</t>
  </si>
  <si>
    <t>I have a small business &amp; want undertake corporate banking services. Please suggest.</t>
  </si>
  <si>
    <t>Funding Start-Up</t>
  </si>
  <si>
    <t>Businness loan in EU?</t>
  </si>
  <si>
    <t>Small Business Grants</t>
  </si>
  <si>
    <t>Please recommend a renowned skin clinic for my acne issue.</t>
  </si>
  <si>
    <t>I am looking to sell my house and buy a better apartment in Dubai.</t>
  </si>
  <si>
    <t>In terms of investment, which is a good place to buy a property in Dubai?</t>
  </si>
  <si>
    <t>New Idea, wondering if it will be worth it</t>
  </si>
  <si>
    <t>Is my dad's house an investment?</t>
  </si>
  <si>
    <t>Financial planning for an M.D.</t>
  </si>
  <si>
    <t>Hi New member here</t>
  </si>
  <si>
    <t>New Here!</t>
  </si>
  <si>
    <t>Local Finance of Enterprise, AL</t>
  </si>
  <si>
    <t>I want to buy a car but I need to take an insurance as well for it. Please recommend</t>
  </si>
  <si>
    <t>Looking some good banking options for investments that offer stable income &amp; returns.</t>
  </si>
  <si>
    <t>I want to invest in a plan where I have flexible tenure periods. Please recommend.</t>
  </si>
  <si>
    <t>Can all business apply for invoice financing?</t>
  </si>
  <si>
    <t>How to sort business loan leads?</t>
  </si>
  <si>
    <t>Please suggest some good builders in Dubai who offer facilities like gym, park etc?</t>
  </si>
  <si>
    <t>Where can I put CDs, Remotes and other stuff of my TV?</t>
  </si>
  <si>
    <t>Where can I get good chairs for my bar cabiner?</t>
  </si>
  <si>
    <t>Florida Property Taxes are...</t>
  </si>
  <si>
    <t>chanaging over parents apartents to me over time</t>
  </si>
  <si>
    <t>Taxable value of all land in the country</t>
  </si>
  <si>
    <t>Goodmorning!!</t>
  </si>
  <si>
    <t>Hi Thefinanceforums Member!</t>
  </si>
  <si>
    <t>Best Service For you</t>
  </si>
  <si>
    <t>write my essay</t>
  </si>
  <si>
    <t>The Cost of Money</t>
  </si>
  <si>
    <t>Accounting Software Recommendations</t>
  </si>
  <si>
    <t>Overall Cost - Foreign Currency Loan &amp; Local Currency Loan</t>
  </si>
  <si>
    <t>What can I do to highlight my living room painting?</t>
  </si>
  <si>
    <t>A lot of people are moving towards LED lights in their homes. What is the reason?</t>
  </si>
  <si>
    <t>what can I do to get a new look for my kitchen?</t>
  </si>
  <si>
    <t>Need help with "creative financing" to provide my family with a home</t>
  </si>
  <si>
    <t>What to do with 8k house rebate...</t>
  </si>
  <si>
    <t>Celebrity foreclosures</t>
  </si>
  <si>
    <t>How do I Monetize my personal finance blog</t>
  </si>
  <si>
    <t>I need to save and/or earn 7000â‚¬ total by end of October 2017</t>
  </si>
  <si>
    <t>I want to invest in a good plan for me and my family. Please suggest?</t>
  </si>
  <si>
    <t>I have taken an auto loan that has an insurance plan with it. How can I avail it?</t>
  </si>
  <si>
    <t>My right to obtain someone's credit report</t>
  </si>
  <si>
    <t>RRSP VS NON Refunadable Tax Credit</t>
  </si>
  <si>
    <t>What all should a student's desk have?</t>
  </si>
  <si>
    <t>My alarm clock has got spoilt and I want to get a more modern one now.</t>
  </si>
  <si>
    <t>People come to my place there is no place to keep coats and jackets. What can I get?</t>
  </si>
  <si>
    <t>Sell single fam to buy multi fam.... timing ?</t>
  </si>
  <si>
    <t>Buying foreclosure with IRA account</t>
  </si>
  <si>
    <t>Next Hot Market?</t>
  </si>
  <si>
    <t>Priority gold member with any of the banks in Dubai, what special facilities do I get</t>
  </si>
  <si>
    <t>Do I need to give both personal to know the eligibility criteria for a personal loan?</t>
  </si>
  <si>
    <t>Can you help me know my eligibility criteria for a personal loan.</t>
  </si>
  <si>
    <t>125% mortgage to pay off debt.</t>
  </si>
  <si>
    <t>Selling up.....I have a strange situation</t>
  </si>
  <si>
    <t>assignment help about  uncertainty NPV</t>
  </si>
  <si>
    <t>Which is better option for selling house</t>
  </si>
  <si>
    <t>Starter home?</t>
  </si>
  <si>
    <t>Differences between Commercial and Residential mortgages</t>
  </si>
  <si>
    <t>Can anyone suggest a lender</t>
  </si>
  <si>
    <t>help on homework</t>
  </si>
  <si>
    <t>Some help expected on this</t>
  </si>
  <si>
    <t>Help on China Big Mac Index</t>
  </si>
  <si>
    <t>commodity trading calls - 25/11/2014</t>
  </si>
  <si>
    <t>How companies make money with MBS?</t>
  </si>
  <si>
    <t>Refinancing 80/20 ARM loans; Please help!</t>
  </si>
  <si>
    <t>Mortgage: Interest charged on Redraw amount</t>
  </si>
  <si>
    <t>Optimal Hedge Ratio??</t>
  </si>
  <si>
    <t>Volatility, Correlation, Beta, Cost of Capital</t>
  </si>
  <si>
    <t>Do you want safe investment with high returns? www.maisonprofit.com</t>
  </si>
  <si>
    <t>Trading Tips On MCX - 17/11/2014</t>
  </si>
  <si>
    <t>Track of Investments?</t>
  </si>
  <si>
    <t>Points</t>
  </si>
  <si>
    <t>New to the Boards so I'm introducing myself</t>
  </si>
  <si>
    <t>Value of a SWAP</t>
  </si>
  <si>
    <t>Analysis of investment question..???</t>
  </si>
  <si>
    <t>pinnacle financial : my question</t>
  </si>
  <si>
    <t>How to profit with taxliens</t>
  </si>
  <si>
    <t>ATM opportunity</t>
  </si>
  <si>
    <t>Reverse Mortgage</t>
  </si>
  <si>
    <t>Fixed rate or variable rate mortgage?</t>
  </si>
  <si>
    <t>Years on Mortgage</t>
  </si>
  <si>
    <t>Derivatives help needed - Bad professor</t>
  </si>
  <si>
    <t>Need help with a calculation...</t>
  </si>
  <si>
    <t>Real Options and NPV - please help!</t>
  </si>
  <si>
    <t>pinnacle financial services</t>
  </si>
  <si>
    <t>what is the importance of investing money on funds?</t>
  </si>
  <si>
    <t>What is the best investment return plan and policy?</t>
  </si>
  <si>
    <t>Would you buy</t>
  </si>
  <si>
    <t>Multiple property mortgages.</t>
  </si>
  <si>
    <t>Reversionary Interest</t>
  </si>
  <si>
    <t>Last week gold high</t>
  </si>
  <si>
    <t>3 Top Reasons Why I Prefer Index Trading Over Stock</t>
  </si>
  <si>
    <t>commodity exchange decilned 55% business in april to september</t>
  </si>
  <si>
    <t>our property move and our mortgage?</t>
  </si>
  <si>
    <t>Watch out for hidden fees on mortgages</t>
  </si>
  <si>
    <t>financial statements for the last 15-20 years</t>
  </si>
  <si>
    <t>How to calculate Futures Contracts Volatility Exposure</t>
  </si>
  <si>
    <t>PRISHA SAI ADVISORY Equity Tips</t>
  </si>
  <si>
    <t>Invest money?</t>
  </si>
  <si>
    <t>MCX Commodity Tips For Your Better Future Investments</t>
  </si>
  <si>
    <t>New equity research sharing platform</t>
  </si>
  <si>
    <t>Where to put that IRA contribution?</t>
  </si>
  <si>
    <t>Where to start?</t>
  </si>
  <si>
    <t>How to finace 30K</t>
  </si>
  <si>
    <t>traditional IRA stock value</t>
  </si>
  <si>
    <t>Loan from 401(K) - early tax payments</t>
  </si>
  <si>
    <t>what should I do? 401K</t>
  </si>
  <si>
    <t>Cash out</t>
  </si>
  <si>
    <t>Pension Rollover Question</t>
  </si>
  <si>
    <t>STRS/APPLE/401k - public/private plans</t>
  </si>
  <si>
    <t>401k Guidance...</t>
  </si>
  <si>
    <t>401 k Balance</t>
  </si>
  <si>
    <t>Cashing in Simple IRA?</t>
  </si>
  <si>
    <t>Debt validation or settlement offer?</t>
  </si>
  <si>
    <t>Perf?</t>
  </si>
  <si>
    <t>What do you think the better options are?</t>
  </si>
  <si>
    <t>Pension Scheme 2006</t>
  </si>
  <si>
    <t>What did our national debt matter to President Andrew Jackson ?</t>
  </si>
  <si>
    <t>Will Credit Card Companies cancel your cards if you pay them off?</t>
  </si>
  <si>
    <t>Seiously overdue credit card...What to do?</t>
  </si>
  <si>
    <t>Pay off your loan early</t>
  </si>
  <si>
    <t>moving in with family</t>
  </si>
  <si>
    <t>Debt/Financial advice please</t>
  </si>
  <si>
    <t>Need help, chasing my own tail!</t>
  </si>
  <si>
    <t>Is there a way to calculate the Interest rate of these loans with the info provided?</t>
  </si>
  <si>
    <t>Track Principal &amp; Interest w/o Time Period or Set Payments</t>
  </si>
  <si>
    <t>help please</t>
  </si>
  <si>
    <t>hospital wont negotiate</t>
  </si>
  <si>
    <t>Omg Lost It All And More</t>
  </si>
  <si>
    <t>Student Loan Debt</t>
  </si>
  <si>
    <t>Has anyone dealt with this company?</t>
  </si>
  <si>
    <t>Need advice on car refinance</t>
  </si>
  <si>
    <t>$15 Free:  It's Not Much But It's Free Money</t>
  </si>
  <si>
    <t>Stuck in Payday Loans!  Need Help!</t>
  </si>
  <si>
    <t>Newbie here, trying improve my situation.</t>
  </si>
  <si>
    <t>Large debt advice</t>
  </si>
  <si>
    <t>Need a $400 loan, will pay back double</t>
  </si>
  <si>
    <t>I Need a Loan of $500</t>
  </si>
  <si>
    <t>Quick loan offer</t>
  </si>
  <si>
    <t>Another 401k-CC scenario...but on a smaller scale</t>
  </si>
  <si>
    <t>How Can I Help My Mother??</t>
  </si>
  <si>
    <t>25 in debt and hating it!</t>
  </si>
  <si>
    <t>need investor/loan Â£400k+</t>
  </si>
  <si>
    <t>Make Millions</t>
  </si>
  <si>
    <t>Please take a look at our debt and advise??</t>
  </si>
  <si>
    <t>Being Financially Free</t>
  </si>
  <si>
    <t>debt consolidator</t>
  </si>
  <si>
    <t>Looking for a Private Money Lender</t>
  </si>
  <si>
    <t>Need clarification on a loan</t>
  </si>
  <si>
    <t>need advice please</t>
  </si>
  <si>
    <t>Student loan woes</t>
  </si>
  <si>
    <t>Can someone give me some advice on a payday loan?</t>
  </si>
  <si>
    <t>how to get a loan?</t>
  </si>
  <si>
    <t>Buying others share Estate</t>
  </si>
  <si>
    <t>Finance Outsourcing</t>
  </si>
  <si>
    <t>Needing a business loan</t>
  </si>
  <si>
    <t>Financing our receivables or other options</t>
  </si>
  <si>
    <t>Questions About Finance and Information Technology</t>
  </si>
  <si>
    <t>Could someone explain this to me?</t>
  </si>
  <si>
    <t>Hello...</t>
  </si>
  <si>
    <t>Shares in a private company</t>
  </si>
  <si>
    <t>Rent vs Buy vs Sale&amp;Leasback Evaluation</t>
  </si>
  <si>
    <t>Do you need a certificate/degree to provide a Credit Counseling Service?</t>
  </si>
  <si>
    <t>Afternoon ... :)</t>
  </si>
  <si>
    <t>Happy to be part of this forum</t>
  </si>
  <si>
    <t>Hello ALL...Happy to be here!</t>
  </si>
  <si>
    <t>Would appreciate comments on this Financing</t>
  </si>
  <si>
    <t>what are the statutory due dates</t>
  </si>
  <si>
    <t>New York Excel Finance World Championships 2012</t>
  </si>
  <si>
    <t>Greetings everyone!</t>
  </si>
  <si>
    <t>I am your Finance guide :)</t>
  </si>
  <si>
    <t>newbiw fr LA</t>
  </si>
  <si>
    <t>Cash loan security guarantee</t>
  </si>
  <si>
    <t>Critical insurance plan- Is it worth considering</t>
  </si>
  <si>
    <t>why do companies repurchase their shares?</t>
  </si>
  <si>
    <t>Nice to meet you all</t>
  </si>
  <si>
    <t>Hi everyone!</t>
  </si>
  <si>
    <t>company buy back its own bond</t>
  </si>
  <si>
    <t>Collecting funds to keep going with my startup</t>
  </si>
  <si>
    <t>Suggestions for Books - Finance, Economics</t>
  </si>
  <si>
    <t>Refurbishing my office space and want to get good quality desks for the employees.</t>
  </si>
  <si>
    <t>BudgetLord</t>
  </si>
  <si>
    <t>haaai</t>
  </si>
  <si>
    <t>newbie here!</t>
  </si>
  <si>
    <t>house tax question</t>
  </si>
  <si>
    <t>$4M Loan</t>
  </si>
  <si>
    <t>I need help fast!</t>
  </si>
  <si>
    <t>Employee Stock Ownership Plans</t>
  </si>
  <si>
    <t>I want to get some blankets for the summer</t>
  </si>
  <si>
    <t>I need to change the cabinets of my second hand house.</t>
  </si>
  <si>
    <t>I want to gift my colleague something for her house warming party.</t>
  </si>
  <si>
    <t>Suggest what can I get instead of my old bulky furniture?</t>
  </si>
  <si>
    <t>Hello:) New to the forum!</t>
  </si>
  <si>
    <t>hello!</t>
  </si>
  <si>
    <t>tynger</t>
  </si>
  <si>
    <t>investment opportunity?</t>
  </si>
  <si>
    <t>Those of you who invest in realestate.</t>
  </si>
  <si>
    <t>Ideas on corporate finance trends</t>
  </si>
  <si>
    <t>I want to get a credit card that will give me travel benefits. Any suggestions?</t>
  </si>
  <si>
    <t>I wan to buy good quality towels that are absorbent. Where can I get it in Qatar?</t>
  </si>
  <si>
    <t>The kids room in my house needs a mirror that is fun and colourful. Any suggestions.</t>
  </si>
  <si>
    <t>I want to buy wine glasses but not the regular goblet shaped ones.</t>
  </si>
  <si>
    <t>Hi, everyone!</t>
  </si>
  <si>
    <t>hi!</t>
  </si>
  <si>
    <t>Hey! Nice 2 meet u ^^</t>
  </si>
  <si>
    <t>How should the proceeds from selling 2nd home be invested?</t>
  </si>
  <si>
    <t>Can anyone recommend a good online real estate finance course?</t>
  </si>
  <si>
    <t>Market Woes</t>
  </si>
  <si>
    <t>How much would you/have you paid for your websites?</t>
  </si>
  <si>
    <t>Want to get a little currency exchanged for my travel abroad. Where can I get is done</t>
  </si>
  <si>
    <t>I am a salaried person. What documents do I have to submit to get a home loan?</t>
  </si>
  <si>
    <t>I want to start online banking on my students account. Is it possible?</t>
  </si>
  <si>
    <t>Friend told to switch to LED to save on electricity cost. Does it really help?</t>
  </si>
  <si>
    <t>How does KSA manage to work towards attaining renewable energy?</t>
  </si>
  <si>
    <t>I want a job with a company that has branches in the middle east.</t>
  </si>
  <si>
    <t>different types of Home insurance</t>
  </si>
  <si>
    <t>Fed Funds rate and Mortgage rates</t>
  </si>
  <si>
    <t>I am planning to take a home equity loan. Is there any installment deferment allowed?</t>
  </si>
  <si>
    <t>I want to apply for a loan for purchasing a new house. Is it possible?</t>
  </si>
  <si>
    <t>Do I need to give the information about my previous job to calculate home loan?</t>
  </si>
  <si>
    <t>ALJ has done a lot on renewable energy. What are its goals other than it?</t>
  </si>
  <si>
    <t>Want funding for my construction equipment business. Please suggest good vendors?</t>
  </si>
  <si>
    <t>What is the deal between Abdul Latif Jameel and Fotowatio Renewable Ventures (FRV)?</t>
  </si>
  <si>
    <t>What Would Prompt Refinancing?</t>
  </si>
  <si>
    <t>The best way to buy</t>
  </si>
  <si>
    <t>Balloon Loans</t>
  </si>
  <si>
    <t>I am planning to take a home loan. Will I need to pay any processing fee?</t>
  </si>
  <si>
    <t>I want to open a fixed deposit account. Can I open one online?</t>
  </si>
  <si>
    <t>What documents do i need to try the flexible deposit option that banks offer?</t>
  </si>
  <si>
    <t>A Few Important Things To Consider Before Buying A House</t>
  </si>
  <si>
    <t>Do you think it is advisable to invest in the heavy equipment sector in the KSA?</t>
  </si>
  <si>
    <t>Please tell me more about Abdul Latif Jameel's Toyota Industrial Equipment?</t>
  </si>
  <si>
    <t>How does Abdul Latif Jameel help Rheem?</t>
  </si>
  <si>
    <t>Warning - mortgage traps</t>
  </si>
  <si>
    <t>Best mortgage lender?</t>
  </si>
  <si>
    <t>Best type of mortgage?</t>
  </si>
  <si>
    <t>I want to take a loan to build a hotel. What is the maximum loan I can get?</t>
  </si>
  <si>
    <t>Kotak Mahindra Bank Q3 net profit up 34% to Rs 1,267 crore</t>
  </si>
  <si>
    <t>Need help with financial question</t>
  </si>
  <si>
    <t>Hedging portfolio returns from long/short positions - How to do it?</t>
  </si>
  <si>
    <t>should i sell this s-corp? help me decide</t>
  </si>
  <si>
    <t>I am investor in solar energy. Is there good scope in KSA?</t>
  </si>
  <si>
    <t>I want to take up a job in solar power projects in the KSA. What is the scope?</t>
  </si>
  <si>
    <t>Does KSA offer hydro power?</t>
  </si>
  <si>
    <t>Govt plans tax exemption threshold for political parties</t>
  </si>
  <si>
    <t>Asset Based Lending Program</t>
  </si>
  <si>
    <t>Job Opportunity await you here</t>
  </si>
  <si>
    <t>Identify drivers that determine success of start-ups in Big-data space</t>
  </si>
  <si>
    <t>Bullion MCX Gold Silver Tips for Today's Day Trade</t>
  </si>
  <si>
    <t>Crypto-currency to fiat-currency exchange - BTC2Money.net</t>
  </si>
  <si>
    <t>Silver Investors Unite</t>
  </si>
  <si>
    <t>Best Marketing Servicing for you</t>
  </si>
  <si>
    <t>hello everyone</t>
  </si>
  <si>
    <t>How do I evaluate an investment using IRR vs a simple interest rate?</t>
  </si>
  <si>
    <t>Real Estate Investment</t>
  </si>
  <si>
    <t>Rent Or Sell</t>
  </si>
  <si>
    <t>Equipment Finance</t>
  </si>
  <si>
    <t>Mistakes To Avoid When Listing Your Property For Sale</t>
  </si>
  <si>
    <t>How To Sell Home On Your own?</t>
  </si>
  <si>
    <t>How To Invest Wisely In A Real Estate</t>
  </si>
  <si>
    <t>Input on Debt Consolidation</t>
  </si>
  <si>
    <t>Portfolio consolidation app</t>
  </si>
  <si>
    <t>Bloomberg - what does that thing mean?</t>
  </si>
  <si>
    <t>Use new technologies to save your money.</t>
  </si>
  <si>
    <t>What's your view on Debt?</t>
  </si>
  <si>
    <t>Should we pay off the car?</t>
  </si>
  <si>
    <t>buried in debt need some advice</t>
  </si>
  <si>
    <t>Just finished Bankruptcy. Now what?</t>
  </si>
  <si>
    <t>Young and in debt</t>
  </si>
  <si>
    <t>Consolidation of private student loans</t>
  </si>
  <si>
    <t>Bankruptcy and making payments</t>
  </si>
  <si>
    <t>Using student loan to pay off old credit cards?</t>
  </si>
  <si>
    <t>Young guy needs advice</t>
  </si>
  <si>
    <t>Need help calculating interest using APR</t>
  </si>
  <si>
    <t>Impossible Wage of an Artist</t>
  </si>
  <si>
    <t>Tell me your experience with automatic payments</t>
  </si>
  <si>
    <t>Corp vs. Personal BR</t>
  </si>
  <si>
    <t>how many types of Personal Loan in UK ?</t>
  </si>
  <si>
    <t>improving your credit score by reporting your non traditional bills</t>
  </si>
  <si>
    <t>Help!  What we do now?</t>
  </si>
  <si>
    <t>Should I file bankruptcy, or not?</t>
  </si>
  <si>
    <t>what to do</t>
  </si>
  <si>
    <t>Help.. I am drowning in Debt</t>
  </si>
  <si>
    <t>Auto loan or pay in cash?</t>
  </si>
  <si>
    <t>Provident Finance</t>
  </si>
  <si>
    <t>loans for international students</t>
  </si>
  <si>
    <t>Need Advice on Debts</t>
  </si>
  <si>
    <t>advice desperatly needed</t>
  </si>
  <si>
    <t>If every country is in debt, then who has the money ?</t>
  </si>
  <si>
    <t>Home repairs: use cash savings or use 401(k) loan?</t>
  </si>
  <si>
    <t>Need Â£50,000 for one year only</t>
  </si>
  <si>
    <t>What is corporate credit?</t>
  </si>
  <si>
    <t>Why Use Credit Cards ???</t>
  </si>
  <si>
    <t>Personal Loan.. Please Help!</t>
  </si>
  <si>
    <t>What is payday loan</t>
  </si>
  <si>
    <t>Collateral Loans</t>
  </si>
  <si>
    <t>What do I do?</t>
  </si>
  <si>
    <t>Loans for foreigners</t>
  </si>
  <si>
    <t>I need a $15K - $30K Personal Loan</t>
  </si>
  <si>
    <t>CCJs</t>
  </si>
  <si>
    <t>Need personal loan</t>
  </si>
  <si>
    <t>Pay Day Loan hell -- New York State</t>
  </si>
  <si>
    <t>Any recommendations?  Need a private lender?</t>
  </si>
  <si>
    <t>Cheap business adverstising tools</t>
  </si>
  <si>
    <t>How to Calculate Financial Leverage</t>
  </si>
  <si>
    <t>What kind of challenges faced in your internet Marketing journey?</t>
  </si>
  <si>
    <t>Net working capital NWC</t>
  </si>
  <si>
    <t>Measuring Index Returns</t>
  </si>
  <si>
    <t>How do I insert adsense ads into Wordpress?</t>
  </si>
  <si>
    <t>Lush (VBPmalikraza)</t>
  </si>
  <si>
    <t>pay term impact on WC and interest</t>
  </si>
  <si>
    <t>Question student loan</t>
  </si>
  <si>
    <t>After Tax Cash Flow problem?!</t>
  </si>
  <si>
    <t>Ombudsman</t>
  </si>
  <si>
    <t>"Inrease revenues..."</t>
  </si>
  <si>
    <t>Occupy Wall Street...Helping or Not?</t>
  </si>
  <si>
    <t>Stock Price Reaction to Event Comparison Between Small vs Large Firms</t>
  </si>
  <si>
    <t>Acquistion Valuation</t>
  </si>
  <si>
    <t>Greetings, Gonzalo Lira here</t>
  </si>
  <si>
    <t>Finance staff to employee ratio</t>
  </si>
  <si>
    <t>Where is my problem?</t>
  </si>
  <si>
    <t>Business Property Question</t>
  </si>
  <si>
    <t>good day!</t>
  </si>
  <si>
    <t>BOA BANK provides loans to small businesses and retirees (ID 18446)</t>
  </si>
  <si>
    <t>business owner questions</t>
  </si>
  <si>
    <t>Just found this site.</t>
  </si>
  <si>
    <t>Hey all. New here</t>
  </si>
  <si>
    <t>newbie</t>
  </si>
  <si>
    <t>Hi every body</t>
  </si>
  <si>
    <t>hello :)</t>
  </si>
  <si>
    <t>Recently retired</t>
  </si>
  <si>
    <t>Hello World!</t>
  </si>
  <si>
    <t>hey dude what's up iam kiran shrestha from siraha</t>
  </si>
  <si>
    <t>Hello Buddies - I am Min Lee Alexander from Cambridge</t>
  </si>
  <si>
    <t>Hi Friends</t>
  </si>
  <si>
    <t>H! all</t>
  </si>
  <si>
    <t>I want to buy a office space for my salon. Where can I get a good deal?</t>
  </si>
  <si>
    <t>I would like to get a distributorship for cars in the KSA. Need local help</t>
  </si>
  <si>
    <t>I am looking at distributorship for auto components. Who can I partner with in KSA?</t>
  </si>
  <si>
    <t>What is Abdul Latif Jameel's role in education and training?</t>
  </si>
  <si>
    <t>Best Marketing Services for You</t>
  </si>
  <si>
    <t>How To Get TCP License</t>
  </si>
  <si>
    <t>What is a discursive essay?</t>
  </si>
  <si>
    <t>Daily Market Analysis by ForexMart</t>
  </si>
  <si>
    <t>Best Shoelace Service You can Ever had</t>
  </si>
  <si>
    <t>Where can I get luxury furniture?</t>
  </si>
  <si>
    <t>Is it true that storing milk in glassware is more safer than plastic containers?</t>
  </si>
  <si>
    <t>Dolar price</t>
  </si>
  <si>
    <t>Collect Your Payments for Invoiced Incomes via QuickBooks Support</t>
  </si>
  <si>
    <t>Can anyone suggest a company which makes accurate measuring tools?</t>
  </si>
  <si>
    <t>Is there anything available in the market which helps in cable management?</t>
  </si>
  <si>
    <t>From where can I get white or pastel shade polyester lamp shades?</t>
  </si>
  <si>
    <t>Finance Ministry seeks suggestions from Twitterati on focus of Budget 2017</t>
  </si>
  <si>
    <t>Apply for Guaranteed Loans</t>
  </si>
  <si>
    <t>Chosing The right pool</t>
  </si>
  <si>
    <t>I'm looking for an efficient work lamp. Should I go in for a halogen lamp or electric</t>
  </si>
  <si>
    <t>Can anyone suggest which ones are the best recessed lighting?</t>
  </si>
  <si>
    <t>I m looking for a sleek &amp; modern double bed frame, which comes with storage boxes.</t>
  </si>
  <si>
    <t>pay someone to do your</t>
  </si>
  <si>
    <t>Best Bowling Balls</t>
  </si>
  <si>
    <t>Best wall mountable lamps for my drawing room?</t>
  </si>
  <si>
    <t>Which venetian blind would you recommend for use in a hot and sunny place like Qatar?</t>
  </si>
  <si>
    <t>How do I choose a perfect baby crib for my little one?</t>
  </si>
  <si>
    <t>Read Short Stories, Write and Get Paid For Short Story</t>
  </si>
  <si>
    <t>stock market</t>
  </si>
  <si>
    <t>Decode Forex: All You Need to Know</t>
  </si>
  <si>
    <t>I'm having trouble finding a good cot mattress for my baby's little bed.</t>
  </si>
  <si>
    <t>2017 - Year of DeGo</t>
  </si>
  <si>
    <t>Forex Trading System</t>
  </si>
  <si>
    <t>What is a Special Investment Account?</t>
  </si>
  <si>
    <t>Tips for New Traders</t>
  </si>
  <si>
    <t>Best skill sharing website</t>
  </si>
  <si>
    <t>NIFTY TECHNICAL VIEW: Nifty in uptrend</t>
  </si>
  <si>
    <t>NIFTY TECHNICAL VIEW: Crucial resistance at 8300</t>
  </si>
  <si>
    <t>Leveraged ETF &amp; CFD</t>
  </si>
  <si>
    <t>What should I do with my IRA?</t>
  </si>
  <si>
    <t>Traditional IRA and Stock market</t>
  </si>
  <si>
    <t>responding  to tony</t>
  </si>
  <si>
    <t>great investment with great return</t>
  </si>
  <si>
    <t>Seeking to raise capital</t>
  </si>
  <si>
    <t>Determining a fair price in an IPO: Where did Facebook IPO go wrong?</t>
  </si>
  <si>
    <t>Market Update for the week of June 10 ,2013</t>
  </si>
  <si>
    <t>Iso stock options</t>
  </si>
  <si>
    <t>BG/SBLC Lease Offer</t>
  </si>
  <si>
    <t>Dividend Total Return Help</t>
  </si>
  <si>
    <t>What are the procedures followed by financial advisors???</t>
  </si>
  <si>
    <t>Forex Brokers</t>
  </si>
  <si>
    <t>P2P lending investments</t>
  </si>
  <si>
    <t>Making Real Online Money $5,000...Join A Winning Team</t>
  </si>
  <si>
    <t>How to determine if individuals have invested in a company?</t>
  </si>
  <si>
    <t>Mini Option</t>
  </si>
  <si>
    <t>Debt advice...please help</t>
  </si>
  <si>
    <t>Question about American Stock Options</t>
  </si>
  <si>
    <t>Reliable information on futures commodities</t>
  </si>
  <si>
    <t>i need a book</t>
  </si>
  <si>
    <t>Car Loan to much down grade?</t>
  </si>
  <si>
    <t>Need Some Help Please</t>
  </si>
  <si>
    <t>Pay Debts......or Keep Saving?  Which one first?</t>
  </si>
  <si>
    <t>Advice on Personal Loans</t>
  </si>
  <si>
    <t>Work towards less debt</t>
  </si>
  <si>
    <t>What to do about a relative's debt?</t>
  </si>
  <si>
    <t>The debt strategy</t>
  </si>
  <si>
    <t>Benefits of getting consolidation loan</t>
  </si>
  <si>
    <t>Keep getting rejected for Credit Card / Loan / Car Finance</t>
  </si>
  <si>
    <t>Personal Loan to Increase Credit Score?</t>
  </si>
  <si>
    <t>Social Lending - need for collaborative approach.</t>
  </si>
  <si>
    <t>Don't really know what to do.</t>
  </si>
  <si>
    <t>Isnâ€™t this a good plan to eliminate debt?</t>
  </si>
  <si>
    <t>In the hole, need a way out...</t>
  </si>
  <si>
    <t>How can you go about getting a personal loan from a bank? What collateral do you usua</t>
  </si>
  <si>
    <t>Can you please suggest me</t>
  </si>
  <si>
    <t>Afraid of attending School for the first time!</t>
  </si>
  <si>
    <t>Stuck in a car loan - same old story</t>
  </si>
  <si>
    <t>Credit cards</t>
  </si>
  <si>
    <t>Going to school full time... need advice on paying off CC debt</t>
  </si>
  <si>
    <t>Is an ad for a personal loan in the classifieds legal?</t>
  </si>
  <si>
    <t>72/84 Month Personal Loan</t>
  </si>
  <si>
    <t>adjusting loans for inflation</t>
  </si>
  <si>
    <t>Prospectus for new issues in debt market</t>
  </si>
  <si>
    <t>debt income ratios?</t>
  </si>
  <si>
    <t>CA demand but nothing on CR</t>
  </si>
  <si>
    <t>Need A Loan or Some Sponsorship</t>
  </si>
  <si>
    <t>home equity  release schemes</t>
  </si>
  <si>
    <t>If you ever need a payday loan</t>
  </si>
  <si>
    <t>Rain Droplet free and open community credit service</t>
  </si>
  <si>
    <t>Question about bankrupcy process</t>
  </si>
  <si>
    <t>Collector won't budge</t>
  </si>
  <si>
    <t>Any ideas?</t>
  </si>
  <si>
    <t>Auto Loan</t>
  </si>
  <si>
    <t>Settlement on a Loan</t>
  </si>
  <si>
    <t>Can someone please help me calculate how much i still owe on my loan?</t>
  </si>
  <si>
    <t>Is America-One legit..</t>
  </si>
  <si>
    <t>cost of debt</t>
  </si>
  <si>
    <t>Options for a loan with reasonable rates (i.e. no payday stuff)</t>
  </si>
  <si>
    <t>Business Insurance Tips-: New York</t>
  </si>
  <si>
    <t>Hot Dog Business Start-up</t>
  </si>
  <si>
    <t>My dilemma</t>
  </si>
  <si>
    <t>Access Products</t>
  </si>
  <si>
    <t>Contra Account</t>
  </si>
  <si>
    <t>Finance Lease</t>
  </si>
  <si>
    <t>Data on Option prices</t>
  </si>
  <si>
    <t>On Derivatives</t>
  </si>
  <si>
    <t>Cost of taking out a line of credit vs. Taking money out of investments</t>
  </si>
  <si>
    <t>Should I Incorporate?</t>
  </si>
  <si>
    <t>Good ways of AR-Collection</t>
  </si>
  <si>
    <t>Buying a new car then you must consider some of the point</t>
  </si>
  <si>
    <t>2010 liabilities</t>
  </si>
  <si>
    <t>How do I do this finance problem on my calculator?</t>
  </si>
  <si>
    <t>Annuity repayment question</t>
  </si>
  <si>
    <t>the theoretical value of a company</t>
  </si>
  <si>
    <t>Leap of Faith</t>
  </si>
  <si>
    <t>Can RBS take money from my RBS bus. acc?</t>
  </si>
  <si>
    <t>how to get a loan in US for foreign business?</t>
  </si>
  <si>
    <t>Hi Everyone</t>
  </si>
  <si>
    <t>I'm new here!</t>
  </si>
  <si>
    <t>Greetings from far away...</t>
  </si>
  <si>
    <t>Hey From The UK</t>
  </si>
  <si>
    <t>Old Dog, New Tricks, New Member, Hi</t>
  </si>
  <si>
    <t>Hello!!! im new here!!</t>
  </si>
  <si>
    <t>Greetings...!</t>
  </si>
  <si>
    <t>Hi I'm new here...</t>
  </si>
  <si>
    <t>Hello from NYC</t>
  </si>
  <si>
    <t>New to financial forums</t>
  </si>
  <si>
    <t>Hello everybody</t>
  </si>
  <si>
    <t>MoneyTone Introduction</t>
  </si>
  <si>
    <t>Hi all! Money saving blogger!</t>
  </si>
  <si>
    <t>Hello all, big finance noob here!</t>
  </si>
  <si>
    <t>Recomment desk that serves dual purpose of a computer table &amp; sutdy table?</t>
  </si>
  <si>
    <t>Are there any strong and sturdy brackets available for the same?</t>
  </si>
  <si>
    <t>Recomment company which make sturdy plastic containers?</t>
  </si>
  <si>
    <t>Recommend a place where I can get furniture which gives a modern look to my home?</t>
  </si>
  <si>
    <t>Brain Cancer -Types, Discussions and  Dangers</t>
  </si>
  <si>
    <t>Are there any alternate tableware available to teach table manners to kids</t>
  </si>
  <si>
    <t>where can I get luxury furniture for the same?</t>
  </si>
  <si>
    <t>Recommend a store where I will get suitable kids bedroom furniture for the same?</t>
  </si>
  <si>
    <t>NIFTY TECHNICAL VIEW: Nifty in bullish territory</t>
  </si>
  <si>
    <t>Advantages of Metatrader 4</t>
  </si>
  <si>
    <t>Who are Registered Investment Advisors (RSAs) ?</t>
  </si>
  <si>
    <t>Want to convert kitchen into a modular one. Which company kitchen should I go in for?</t>
  </si>
  <si>
    <t>Please suggest best companies in KSA that indulges in philanthropic work as well.</t>
  </si>
  <si>
    <t>What kind of companies can I associate with in heavy equipment as I want to invest?</t>
  </si>
  <si>
    <t>MARKETS: Expect a Volatile Start for 2017</t>
  </si>
  <si>
    <t>A Brief about the Dealers of the Forex Market</t>
  </si>
  <si>
    <t>Heavy equipment distributors in the KSA for investment?</t>
  </si>
  <si>
    <t>Please suggest good consumer product company that I can work for?</t>
  </si>
  <si>
    <t>Who can help me understand the Saudi Arabian market in the auto sector?</t>
  </si>
  <si>
    <t>Analyzing the Forex Market</t>
  </si>
  <si>
    <t>I want to take a home loan but do they allow deferment of installment?</t>
  </si>
  <si>
    <t>How to get personal loan</t>
  </si>
  <si>
    <t>Do ALJ have more distributor in saudi arabia or they only partner with toyota?</t>
  </si>
  <si>
    <t>I am thinking of taking on Toyota distributorship for auto spare parts.</t>
  </si>
  <si>
    <t>Perfume from His Sayings</t>
  </si>
  <si>
    <t>Are you looking to finance a business purchase</t>
  </si>
  <si>
    <t>I'm look out for a job in the real estate sector. Could you recommend good employers?</t>
  </si>
  <si>
    <t>I  have heard that ALJl is one of the pioneers in automobile industry. Is it true?</t>
  </si>
  <si>
    <t>Message me Scottcody.scott@yandex.com</t>
  </si>
  <si>
    <t>Best Way To Increase Your Website Traffic</t>
  </si>
  <si>
    <t>Existing insurance firm</t>
  </si>
  <si>
    <t>Best and Excellent Self service for you</t>
  </si>
  <si>
    <t>Can curtain set a mood of your living room?</t>
  </si>
  <si>
    <t>Affordable automobile insurance</t>
  </si>
  <si>
    <t>Uninsured motorist insurance</t>
  </si>
  <si>
    <t>Aged motor vehicle</t>
  </si>
  <si>
    <t>Low-mileage insurance policy</t>
  </si>
  <si>
    <t>Add-ons while selecting vehicle insurance</t>
  </si>
  <si>
    <t>Holding Period Return Considerations</t>
  </si>
  <si>
    <t>Standard Deviation</t>
  </si>
  <si>
    <t>Free Commodity gold silver tips and crude oil market news updates</t>
  </si>
  <si>
    <t>Newly listed companies to Stock Exchange</t>
  </si>
  <si>
    <t>Term vs. Permanent Life Insurance</t>
  </si>
  <si>
    <t>Trading binary options</t>
  </si>
  <si>
    <t>Stock Purchase Plan</t>
  </si>
  <si>
    <t>The Tao Of Warren Buffett</t>
  </si>
  <si>
    <t>Binary option newbie</t>
  </si>
  <si>
    <t>School of Buffettology Index</t>
  </si>
  <si>
    <t>Texas Judgment Defense Attorney</t>
  </si>
  <si>
    <t>Judgment in Texas</t>
  </si>
  <si>
    <t>dividend payout ratio - dividend from Profit and Loss statement?</t>
  </si>
  <si>
    <t>What percentage of my investments should be for near-term and how much for long-term?</t>
  </si>
  <si>
    <t>CD's Over bonds</t>
  </si>
  <si>
    <t>Gold Silver Buy Calls and Tips 8 Feb</t>
  </si>
  <si>
    <t>Free Commodity Tips Today and MCX Gold Silver Live Calls and Price Updates 07 Feb 13</t>
  </si>
  <si>
    <t>Is tax saving possible if investment made in small private limited companies</t>
  </si>
  <si>
    <t>Why are Visa's financials so insane?</t>
  </si>
  <si>
    <t>Should I Ask My Son To Repay A 'Cosigned' Loan To His Friend?</t>
  </si>
  <si>
    <t>HELP!! Bad Credit Loan Advice...</t>
  </si>
  <si>
    <t>New finnancial security. Time to build credit?</t>
  </si>
  <si>
    <t>Need a personal loan, 700 credit scores</t>
  </si>
  <si>
    <t>DH is out of control, please help!!!</t>
  </si>
  <si>
    <t>Desperate! Advice Please!</t>
  </si>
  <si>
    <t>Calculating the real present value of a car loan</t>
  </si>
  <si>
    <t>First Financial Asset Management</t>
  </si>
  <si>
    <t>Threatened With Pre-Legal Status</t>
  </si>
  <si>
    <t>Getting rid of Debt</t>
  </si>
  <si>
    <t>Loan calculator with graph and schedule?</t>
  </si>
  <si>
    <t>Man with MS needs 15K to retire</t>
  </si>
  <si>
    <t>Car Loan Doesn't Exist</t>
  </si>
  <si>
    <t>Just married: Combinging Debts - which house to sell?</t>
  </si>
  <si>
    <t>Should I cash in an old 401k</t>
  </si>
  <si>
    <t>Car loan - regrets?</t>
  </si>
  <si>
    <t>Hi, First Post, Looking at Loans</t>
  </si>
  <si>
    <t>How to get a cheap loan till pay day</t>
  </si>
  <si>
    <t>I am A Freelacer Need loan.</t>
  </si>
  <si>
    <t>How to get rid of my debt the fastest</t>
  </si>
  <si>
    <t>I need advice</t>
  </si>
  <si>
    <t>VW Repo/Afni Collection</t>
  </si>
  <si>
    <t>Loan payment advice</t>
  </si>
  <si>
    <t>How to take a secured loan for Trips and Travel Vacations</t>
  </si>
  <si>
    <t>Need Help Modifying Your Bad Credit Mortgage Loans?</t>
  </si>
  <si>
    <t>Debt Snowball</t>
  </si>
  <si>
    <t>36K cash money, 28K debt, what should I do?</t>
  </si>
  <si>
    <t>Hey, take a minute and Please Help If you can</t>
  </si>
  <si>
    <t>Dept Repayment Plan Ended... Now What?</t>
  </si>
  <si>
    <t>Employed, Stable-  Need a Loan!</t>
  </si>
  <si>
    <t>prosper loan site</t>
  </si>
  <si>
    <t>Need help please! Want to avoid payday loan!</t>
  </si>
  <si>
    <t>Companies which recently offshored parts of Finance and Accounting department</t>
  </si>
  <si>
    <t>Debt</t>
  </si>
  <si>
    <t>Should I cash in IRA's to pay credit cards???</t>
  </si>
  <si>
    <t>Back Taxes owed</t>
  </si>
  <si>
    <t>Great Credit, need larger personal loan</t>
  </si>
  <si>
    <t>Anyone Helpme about This H1b Income Tax</t>
  </si>
  <si>
    <t>Cornerstone investors in regards to IPOs</t>
  </si>
  <si>
    <t>Industry Valuation</t>
  </si>
  <si>
    <t>Many debts in collections, need advice</t>
  </si>
  <si>
    <t>My score dropped almost 70 points!!!</t>
  </si>
  <si>
    <t>Check City / Debt help - Possible fraud charges?</t>
  </si>
  <si>
    <t>Projecting Profit/Loss for a Bank</t>
  </si>
  <si>
    <t>Question about implied annual dividend yield</t>
  </si>
  <si>
    <t>PrePay Rent, Tax Liability?</t>
  </si>
  <si>
    <t>Greetings from CA NOOBEE</t>
  </si>
  <si>
    <t>Verification Details regarding Smart Swap</t>
  </si>
  <si>
    <t>IRR Question</t>
  </si>
  <si>
    <t>Hey Everybody</t>
  </si>
  <si>
    <t>Heya!</t>
  </si>
  <si>
    <t>Finance professional.. here to help</t>
  </si>
  <si>
    <t>Employer randomly taking out federal Tax</t>
  </si>
  <si>
    <t>Working Capital Management</t>
  </si>
  <si>
    <t>Balancing the Balance Sheet!</t>
  </si>
  <si>
    <t>Hello to all</t>
  </si>
  <si>
    <t>credit cards</t>
  </si>
  <si>
    <t>adding a new product line- hypothetical question</t>
  </si>
  <si>
    <t>Loans based on D&amp;B without personal guarantee</t>
  </si>
  <si>
    <t>Free Online Car Insurance Quote â€“ A Must If You Want to Save Money</t>
  </si>
  <si>
    <t>NPV/IRR with bank loans</t>
  </si>
  <si>
    <t>hello all</t>
  </si>
  <si>
    <t>Private Placement Program - Bank Secured</t>
  </si>
  <si>
    <t>Calculate Accrued Interest on a bond</t>
  </si>
  <si>
    <t>Hello Finance People!</t>
  </si>
  <si>
    <t>Hello to Everyone</t>
  </si>
  <si>
    <t>Eric Smith of Clopton Capital, A Commercial Mortgage and Bridge Loan Provider</t>
  </si>
  <si>
    <t>Hi I'm connie David a personal financial coach</t>
  </si>
  <si>
    <t>I'm a newbie to issues in finance.</t>
  </si>
  <si>
    <t>Hi there from sunny Cyprus</t>
  </si>
  <si>
    <t>Are soft toys safe on kids?</t>
  </si>
  <si>
    <t>How to treat earaches in babies?</t>
  </si>
  <si>
    <t>What causes teething in babies?</t>
  </si>
  <si>
    <t>I am a new mother. Could you guide about the normal body temperature range for kids?</t>
  </si>
  <si>
    <t>Insurance coverage</t>
  </si>
  <si>
    <t>I want to gift my nephew something for his first birthday. Please suggest.</t>
  </si>
  <si>
    <t>My child gets a sore throat often. What could be the reason?</t>
  </si>
  <si>
    <t>My kid gets a headache often. What non medical help can I provide?</t>
  </si>
  <si>
    <t>Team Vehicles scoring program</t>
  </si>
  <si>
    <t>Car insurance plan</t>
  </si>
  <si>
    <t>Search for economic rate of vehicle</t>
  </si>
  <si>
    <t>As an expat if I want to invest in financial sector of Bahrain. Will I gain?</t>
  </si>
  <si>
    <t>How has the Bahrain economy fared in 2016?</t>
  </si>
  <si>
    <t>Insurance premium</t>
  </si>
  <si>
    <t>Basic information about Car insurance</t>
  </si>
  <si>
    <t>I am planning to take a credit card. Will it give me discounts at restaurants?</t>
  </si>
  <si>
    <t>I want to buy a piece of land to start my own business in Bahrain.</t>
  </si>
  <si>
    <t>As per the Bahrain economic report is the oil sector doing well?</t>
  </si>
  <si>
    <t>I am an investor who has been investing in real estate?</t>
  </si>
  <si>
    <t>What kind of benefits will I get Emirates Islamic flex cards?</t>
  </si>
  <si>
    <t>Does Emirates Islamic have a special card for travel?</t>
  </si>
  <si>
    <t>What is the best help I can get from a bank in UAE?</t>
  </si>
  <si>
    <t>I am planning to migrate to Bahrain. Would it be good for an expat?</t>
  </si>
  <si>
    <t>I want to redecorate my living room and am on the look out for good furniture?</t>
  </si>
  <si>
    <t>I have a very small kitchen space and hence need a lot of storage. What can I do?</t>
  </si>
  <si>
    <t>What's the maximum tenure that I can get for return of payment?</t>
  </si>
  <si>
    <t>I want to take a loan to build a commercial complex. How much loan can I get?</t>
  </si>
  <si>
    <t>I want to add some colour to the passage leading to my living room.Give me some ideas</t>
  </si>
  <si>
    <t>What kind of artificial lighting can I add that will look aesthetic in living room?</t>
  </si>
  <si>
    <t>I want to do up the wall in the passage with some interesting things. Give some ideas</t>
  </si>
  <si>
    <t>If I want to maintain liquidity at all times, what type of account should I open?</t>
  </si>
  <si>
    <t>I want to take an auto loan. Will I need to do a salary transfer?</t>
  </si>
  <si>
    <t>What kind of travel benefits will I get with Emirates Islamic flex cards?</t>
  </si>
  <si>
    <t>My sitting area needs some decorative pieces. What would you recommend?</t>
  </si>
  <si>
    <t>I want to gift my niece a toy on her birthday. What can I gift her?</t>
  </si>
  <si>
    <t>While calculating eligibility through a calculator for a personal loan.</t>
  </si>
  <si>
    <t>Suggest some Savings plan that are Sharia friendly too?</t>
  </si>
  <si>
    <t>My friend was talking about e savings account. What is it?</t>
  </si>
  <si>
    <t>Do all banks provide the benefit of profits rates for investments in the bank?</t>
  </si>
  <si>
    <t>I need to buy a electronics for which I need to take a loan. Where should I go?</t>
  </si>
  <si>
    <t>Bachelor thesis in corporate finance</t>
  </si>
  <si>
    <t>Where to invest? Natasa</t>
  </si>
  <si>
    <t>How does a call option work?</t>
  </si>
  <si>
    <t>Real Estate Investing - How do I get started?</t>
  </si>
  <si>
    <t>Sensex gain 95.34 pts, HCL up by 5.15%....</t>
  </si>
  <si>
    <t>SELL- Crude oil below 5135.00.......</t>
  </si>
  <si>
    <t>BUY- Bajaj Auto Ltd (Future) TG...........</t>
  </si>
  <si>
    <t>Today's Commodity trading session......</t>
  </si>
  <si>
    <t>14 January Hot Intraday Calls</t>
  </si>
  <si>
    <t>Friday NSE BSE Gainers Losers</t>
  </si>
  <si>
    <t>Stevia First Corp (STVF)</t>
  </si>
  <si>
    <t>OncoSec Medical (ONCS)</t>
  </si>
  <si>
    <t>Separately Managed Accounts</t>
  </si>
  <si>
    <t>Gold Investment</t>
  </si>
  <si>
    <t>First Investment - Saving for future</t>
  </si>
  <si>
    <t>How we investment. Please help me!!!!</t>
  </si>
  <si>
    <t>Stock trends during Federal Budget (cliff) negotiations? Buy now or wait for drop?</t>
  </si>
  <si>
    <t>Principal Guarantee Notes with a dynamic strategy</t>
  </si>
  <si>
    <t>apples and oranges in the dividend discount model</t>
  </si>
  <si>
    <t>Did you like the Tao of W.Buffett ?</t>
  </si>
  <si>
    <t>70K personal loan: any chance??</t>
  </si>
  <si>
    <t>How do I get a loan for going to a trucking school?</t>
  </si>
  <si>
    <t>Advice, help, anything really.</t>
  </si>
  <si>
    <t>Private Loan Lender</t>
  </si>
  <si>
    <t>Some more Debt advice needed</t>
  </si>
  <si>
    <t>Small online business owner: Looking for short-term loan.</t>
  </si>
  <si>
    <t>Which one is better, home equity loan or cash out loan?</t>
  </si>
  <si>
    <t>Looking for a loan to pull on my car</t>
  </si>
  <si>
    <t>Post an ad?</t>
  </si>
  <si>
    <t>How to get out of debt</t>
  </si>
  <si>
    <t>Credit card debt</t>
  </si>
  <si>
    <t>Student Loans</t>
  </si>
  <si>
    <t>Car loan: when to pay it off</t>
  </si>
  <si>
    <t>Security Deposit Loan</t>
  </si>
  <si>
    <t>How to downsize in family vehicles in this economy</t>
  </si>
  <si>
    <t>Being taken to court over a debt 2yrs old</t>
  </si>
  <si>
    <t>FOUR Levels to Financial Freedom</t>
  </si>
  <si>
    <t>Question about a car loan</t>
  </si>
  <si>
    <t>Taking several large loans.</t>
  </si>
  <si>
    <t>Advice...</t>
  </si>
  <si>
    <t>Establishing my new Budget</t>
  </si>
  <si>
    <t>Debt Management Advice</t>
  </si>
  <si>
    <t>Assistance needed on my debt situation</t>
  </si>
  <si>
    <t>Anyone Plz... Help.... advice.</t>
  </si>
  <si>
    <t>in need of a loan</t>
  </si>
  <si>
    <t>paying loans off.</t>
  </si>
  <si>
    <t>Chasing my tail!</t>
  </si>
  <si>
    <t>Huge student loan payments ... Am I looking at it the right way?</t>
  </si>
  <si>
    <t>I didn't buy anything -but they want money!</t>
  </si>
  <si>
    <t>Student Loan Consolidation</t>
  </si>
  <si>
    <t>"Wanted" Privately Invested Personal secured or unsecured loan!</t>
  </si>
  <si>
    <t>Need a loan for vacation leaving in 6 hours.</t>
  </si>
  <si>
    <t>Bankruptcy v.s. ConsumerCreditCounselor</t>
  </si>
  <si>
    <t>How quickly things fell apart!!!!</t>
  </si>
  <si>
    <t>Effects of debt</t>
  </si>
  <si>
    <t>I need someone to lend a quick $60-$100 so bad!</t>
  </si>
  <si>
    <t>Settling Debt with BOA</t>
  </si>
  <si>
    <t>Need Help</t>
  </si>
  <si>
    <t>Cosigned daughters student loan, now shes not paying and I can't afford!!  HELP!!</t>
  </si>
  <si>
    <t>Received a summons. Advice?</t>
  </si>
  <si>
    <t>NPV analysis under uncertainty</t>
  </si>
  <si>
    <t>What is considered a Good Credit Score in 2010?</t>
  </si>
  <si>
    <t>Breakeven</t>
  </si>
  <si>
    <t>The Many Benefits of Hiring Virtual Assistants</t>
  </si>
  <si>
    <t>business finance question</t>
  </si>
  <si>
    <t>Philadelphia Tax Amnesty - Time's Almost Up!</t>
  </si>
  <si>
    <t>selling a chapter 11 bankrupt judgment</t>
  </si>
  <si>
    <t>How do i go about financing a business network?</t>
  </si>
  <si>
    <t>Help on finding funds to finish a BG and loan</t>
  </si>
  <si>
    <t>Is there an SBA program for this?</t>
  </si>
  <si>
    <t>12 month rolling</t>
  </si>
  <si>
    <t>New to business. Need assistance on personal tax.</t>
  </si>
  <si>
    <t>Operating Cycle Turnover vs. Current Ratio</t>
  </si>
  <si>
    <t>greeting</t>
  </si>
  <si>
    <t>Introducing Myself</t>
  </si>
  <si>
    <t>Hello from Sunny Florida!</t>
  </si>
  <si>
    <t>Contract agreement question</t>
  </si>
  <si>
    <t>NPV and Reducing Flot</t>
  </si>
  <si>
    <t>Cash collection</t>
  </si>
  <si>
    <t>Hello All,</t>
  </si>
  <si>
    <t>Hi my name is miles and i need help getting a personal loan</t>
  </si>
  <si>
    <t>Sep Ira</t>
  </si>
  <si>
    <t>Market value vs. book value (preferred shares)</t>
  </si>
  <si>
    <t>EDCGold Accounts</t>
  </si>
  <si>
    <t>Howdy-Sauce</t>
  </si>
  <si>
    <t>Finance involves in individuals,Business entities and other organization</t>
  </si>
  <si>
    <t>A Quick Introduction</t>
  </si>
  <si>
    <t>Is there any hope ?</t>
  </si>
  <si>
    <t>Greetings from AZ</t>
  </si>
  <si>
    <t>I'm new here</t>
  </si>
  <si>
    <t>Good Afternoon!</t>
  </si>
  <si>
    <t>Hello from Colorado</t>
  </si>
  <si>
    <t>About Myself</t>
  </si>
  <si>
    <t>Recent College Grad - Up to my ears in college debt</t>
  </si>
  <si>
    <t>Welcome to my nightmare.</t>
  </si>
  <si>
    <t>Hello all</t>
  </si>
  <si>
    <t>What's the best way of doing decorative room and also to keep it clean?</t>
  </si>
  <si>
    <t>I need to buy a step ladder but a sturdy one. Where can I get it from?</t>
  </si>
  <si>
    <t>The cabinets in my kitchen are too high. What can I use to reach them?</t>
  </si>
  <si>
    <t>I want to buy my son a bag for his trekking class. Where can I get good ones?</t>
  </si>
  <si>
    <t>I want to buy a bag for my holiday but do not want to spend a lot on it. Recomand</t>
  </si>
  <si>
    <t>Where can I get venetian blinds for my bedroom as it gets direct sunlight?</t>
  </si>
  <si>
    <t>I want to get some good looking chandelier in my living room. Give some ideas.</t>
  </si>
  <si>
    <t>I have heard that IKEA has step ladders. How is the quality as I'm planning to buy?</t>
  </si>
  <si>
    <t>My sitting area looks a little drab as there is no direct sunlight. How can I doll it</t>
  </si>
  <si>
    <t>What is the best way to get to reach the far ends of her kitchen cabinets corners?</t>
  </si>
  <si>
    <t>I am new in Qatar and want to get furniture for my house. Where can I get good stuff?</t>
  </si>
  <si>
    <t>My child is small. What should I get to make her comfortable?</t>
  </si>
  <si>
    <t>I am going for my boss' house warming tomorrow. What can I get him?</t>
  </si>
  <si>
    <t>I have a lot of guests coming in and need to buy good quality towels for them.</t>
  </si>
  <si>
    <t>I want to gift my parents something on their anniversary. Please recommend.</t>
  </si>
  <si>
    <t>Is it safe to buy furniture online?</t>
  </si>
  <si>
    <t>I want a smart looking alarm clock. Where can I get it from?</t>
  </si>
  <si>
    <t>I want to buy a floor lamp for my sitting area. Please suggest.</t>
  </si>
  <si>
    <t>I get a stiff neck easily &amp; need to get a good pillow for myself. Where can I get?</t>
  </si>
  <si>
    <t>I want to do up my baby's room with colour stickers. Please suggest.</t>
  </si>
  <si>
    <t>If I open a children's savings account, what kind of benefits will I get?</t>
  </si>
  <si>
    <t>Planning to change my phone number. Will I also have to change it for my mobile bank</t>
  </si>
  <si>
    <t>I am planning to get a cashback card. Will it give me a discount on telecom?</t>
  </si>
  <si>
    <t>I want to take a loan to buy machinery for my business. Will I get a loan from a bank</t>
  </si>
  <si>
    <t>Through Smartbusiness what kind of remittances can one make?</t>
  </si>
  <si>
    <t>If I have a payroll account, can I get online banking option?</t>
  </si>
  <si>
    <t>I want to take a personal loan. What is the maximum I can take?</t>
  </si>
  <si>
    <t>Will I be able to pay my electricity bill through mobile banking?</t>
  </si>
  <si>
    <t>I want to take a loan against shares. What is the eligibility criteria for it?</t>
  </si>
  <si>
    <t>Need help learning about small auto loans with no credit.</t>
  </si>
  <si>
    <t>what is the basic aim of banks providing long term finance options?</t>
  </si>
  <si>
    <t>what are the features of Emirates Islamic bank's commercial property finance ?</t>
  </si>
  <si>
    <t>Do all banks offer a variety of easy home loan options in uae?</t>
  </si>
  <si>
    <t>Is there any credit card that is compliant with shari'a?</t>
  </si>
  <si>
    <t>What are the key features of structure solutions as part of the contract finance.</t>
  </si>
  <si>
    <t>Does any bank offer commercial loan which is shari'a compliant?</t>
  </si>
  <si>
    <t>Investing for the future</t>
  </si>
  <si>
    <t>What are the various projects for which Emirates islamic bank offers commercial finan</t>
  </si>
  <si>
    <t>Does any Islamic bank provide commercial loans which are in compliance with shari'a?</t>
  </si>
  <si>
    <t>What are the arrangements of financial accomodation made by emirates islamic bank?</t>
  </si>
  <si>
    <t>Advfn.com</t>
  </si>
  <si>
    <t>precious metals</t>
  </si>
  <si>
    <t>79 Buffett Quotes On Investing</t>
  </si>
  <si>
    <t>What are the benefits of owning a Dubai Islamic bank credit card?</t>
  </si>
  <si>
    <t>American living abroad foreign exchange</t>
  </si>
  <si>
    <t>Bull Market Definiton</t>
  </si>
  <si>
    <t>Bear Market Definition</t>
  </si>
  <si>
    <t>Berkshire Hathaway Stock Holdings</t>
  </si>
  <si>
    <t>Rule # 1 Never Lose Money</t>
  </si>
  <si>
    <t>Rule #2 Never Forget Rule #1</t>
  </si>
  <si>
    <t>Warren Buffett and a durable competitive advantage</t>
  </si>
  <si>
    <t>Shorting the stock market</t>
  </si>
  <si>
    <t>Best Investment plan for business</t>
  </si>
  <si>
    <t>Stock Picking Companies</t>
  </si>
  <si>
    <t>Basics for investing in Stockmarket</t>
  </si>
  <si>
    <t>Torn about retirement</t>
  </si>
  <si>
    <t>Plz give some helpful advice.</t>
  </si>
  <si>
    <t>401k vs Home Ownership, What Are Your Thoughts?</t>
  </si>
  <si>
    <t>Need advice from investors.</t>
  </si>
  <si>
    <t>Binary Option Trading</t>
  </si>
  <si>
    <t>stratagy to pay off car loan.</t>
  </si>
  <si>
    <t>Help me make sense of this student loan</t>
  </si>
  <si>
    <t>Trying to live the American dream.</t>
  </si>
  <si>
    <t>Is this a good idea?</t>
  </si>
  <si>
    <t>Personal and Business Loans !!! Your Turning Point!!!</t>
  </si>
  <si>
    <t>I want out of my car loan please help....</t>
  </si>
  <si>
    <t>When A New Car Saves Money??</t>
  </si>
  <si>
    <t>Dumbest thing you ever took out a loan for.</t>
  </si>
  <si>
    <t>buying an older car 1993</t>
  </si>
  <si>
    <t>Bad credit and Personal Loan - On the payroll</t>
  </si>
  <si>
    <t>Car financing question!</t>
  </si>
  <si>
    <t>Looking For A $25,000 Loan</t>
  </si>
  <si>
    <t>Student Loans for a car?</t>
  </si>
  <si>
    <t>Student loan question</t>
  </si>
  <si>
    <t>Lender forced me to meet "criteria" for approval</t>
  </si>
  <si>
    <t>Interest amount varies greatly from month to month</t>
  </si>
  <si>
    <t>Loan &amp; Credit repair placement services</t>
  </si>
  <si>
    <t>Online loans</t>
  </si>
  <si>
    <t>Short Term Loan Experiences</t>
  </si>
  <si>
    <t>When you owe a PERSON money</t>
  </si>
  <si>
    <t>Sell car to pay debt?</t>
  </si>
  <si>
    <t>would getting a credit card help my debt!!!</t>
  </si>
  <si>
    <t>Paying Off Debt</t>
  </si>
  <si>
    <t>Bankruptcy or Settlement Payments??</t>
  </si>
  <si>
    <t>Credit Card Debt Settlement Advice</t>
  </si>
  <si>
    <t>Your Quick Guide For Credit Cards</t>
  </si>
  <si>
    <t>401K withdrawl to pay off debt?</t>
  </si>
  <si>
    <t>Are you UNNATURALLY attached to your credit cards?</t>
  </si>
  <si>
    <t>How Do I Start Financial Freedom Journey?</t>
  </si>
  <si>
    <t>I need some guidance, please help.</t>
  </si>
  <si>
    <t>What is your Debt Elimination Strategy?</t>
  </si>
  <si>
    <t>check out these articles</t>
  </si>
  <si>
    <t>CC debt from LLC that is dissolved</t>
  </si>
  <si>
    <t>What should I do?</t>
  </si>
  <si>
    <t>Need help planning debt repayment</t>
  </si>
  <si>
    <t>Five Important Customer Service Habits</t>
  </si>
  <si>
    <t>Which way is the right way?</t>
  </si>
  <si>
    <t>Debt Collection over seas.</t>
  </si>
  <si>
    <t>Here is My situation, desperate for advice!</t>
  </si>
  <si>
    <t>Is insurance a relatively safe business?</t>
  </si>
  <si>
    <t>Market Value of Debt</t>
  </si>
  <si>
    <t>How to value a company with negative equity?</t>
  </si>
  <si>
    <t>Need help with stocks, taxes, and my LLC</t>
  </si>
  <si>
    <t>What strong financial institutions have in common: the "Windward Rule"</t>
  </si>
  <si>
    <t>How do I modify the Break-Even Formula to fit my needs?</t>
  </si>
  <si>
    <t>Cash Flowing Business On Credit Card</t>
  </si>
  <si>
    <t>Hi to Everybody...............</t>
  </si>
  <si>
    <t>determining beta values for private companies</t>
  </si>
  <si>
    <t>What does the value of a stock matter?</t>
  </si>
  <si>
    <t>How do we fix this?</t>
  </si>
  <si>
    <t>Presenting Myself before</t>
  </si>
  <si>
    <t>Hello Members</t>
  </si>
  <si>
    <t>Need 1099 tax/finance Help</t>
  </si>
  <si>
    <t>Software for accounts?</t>
  </si>
  <si>
    <t>How to put loan commission fees into perspective?</t>
  </si>
  <si>
    <t>Good day</t>
  </si>
  <si>
    <t>Please read about my daughter</t>
  </si>
  <si>
    <t>How to transfer consulting income to newly formed LLC?</t>
  </si>
  <si>
    <t>Idea Help for my Company Contest</t>
  </si>
  <si>
    <t>Collections</t>
  </si>
  <si>
    <t>55+; just starting good financial habits.</t>
  </si>
  <si>
    <t>Fas 157-3</t>
  </si>
  <si>
    <t>Fixed payments</t>
  </si>
  <si>
    <t>Business  loan without personal guarantee?</t>
  </si>
  <si>
    <t>I want to keep a wall shelf under my television that is wall mounted. What kind shoul</t>
  </si>
  <si>
    <t>Hi everyone :)</t>
  </si>
  <si>
    <t>Hello let me introduce myself</t>
  </si>
  <si>
    <t>Hello from the Stock Trader</t>
  </si>
  <si>
    <t>I want to have some good lighting for my sit out. Please suggest.</t>
  </si>
  <si>
    <t>I want to get a hat rack for the house. Where can I get a good one?</t>
  </si>
  <si>
    <t>Planning to change the light fixtures in the house. What are your suggestions?</t>
  </si>
  <si>
    <t>Hello Everyone!!</t>
  </si>
  <si>
    <t>Securing The Future</t>
  </si>
  <si>
    <t>Which industry sector companies are focussing most in Saudi?</t>
  </si>
  <si>
    <t>There are many companies who set up business in Saudi. Do all succeed the competition</t>
  </si>
  <si>
    <t>Are there enough energy projects in Saudi?</t>
  </si>
  <si>
    <t>Hello from the insurance man</t>
  </si>
  <si>
    <t>Blake, rocking this house!</t>
  </si>
  <si>
    <t>How popular are solar installations in middle east?</t>
  </si>
  <si>
    <t>Can I get earth movers in Saudi for purchase or lease?</t>
  </si>
  <si>
    <t>I want a good study light for my child's desk. Pleas suggest.</t>
  </si>
  <si>
    <t>I want to get good beauty products as my skin is very sensitive. Please recommend.</t>
  </si>
  <si>
    <t>My bathroom is very dingy. What can I do to make it brighter?</t>
  </si>
  <si>
    <t>Is it tough to get rid of cockroaches once they venture into your house?</t>
  </si>
  <si>
    <t>Can you give me some tips to control bed bugs?</t>
  </si>
  <si>
    <t>What is a Brazilian wax?</t>
  </si>
  <si>
    <t>I want to decorate one wall in the hallway. Please give ideas.</t>
  </si>
  <si>
    <t>Can you tell me about the symptoms of sore throat?</t>
  </si>
  <si>
    <t>Does living in polluted areas cause sore throat?</t>
  </si>
  <si>
    <t>Could muscle ache also cause throat infection?</t>
  </si>
  <si>
    <t>post- and pre futures stock market</t>
  </si>
  <si>
    <t>ImmunoCellular Therapeutics (IMUC) Pres/CEO, Dr. Manish Singh, leaves</t>
  </si>
  <si>
    <t>Tick Value</t>
  </si>
  <si>
    <t>Financial analysis dilemma</t>
  </si>
  <si>
    <t>Vaccine Targets Malignant Brain Cancer Antigens, Significantly Lengthens Survival</t>
  </si>
  <si>
    <t>Mutual Fund Performance Reporting Differences</t>
  </si>
  <si>
    <t>IMUC's Data From Phase I Trial of ICT-107 Accepted for Publication in Medical Journal</t>
  </si>
  <si>
    <t>Confusion in calculating Present Value in Annuity</t>
  </si>
  <si>
    <t>OncoSec (ONCS)- GREAT feature article on Market Playground</t>
  </si>
  <si>
    <t>Galena Biopharma (GALE)</t>
  </si>
  <si>
    <t>Advanced Medical Isotope Corp (stock ticker ADMD)</t>
  </si>
  <si>
    <t>Scope of Retail Investment iin India</t>
  </si>
  <si>
    <t>The #1 Investment in 2012</t>
  </si>
  <si>
    <t>New Here and Would Like To Learn About Investing.</t>
  </si>
  <si>
    <t>"Margin" investing</t>
  </si>
  <si>
    <t>How to find a sponsor for a school</t>
  </si>
  <si>
    <t>What are the facilities offered by Emirates islamic bank for easy home loans?</t>
  </si>
  <si>
    <t>optiontips.in</t>
  </si>
  <si>
    <t>What to invest in and what to stay away from</t>
  </si>
  <si>
    <t>Hi Everybody,</t>
  </si>
  <si>
    <t>Financial instruments, such as BG, SBLC, POF or MTN,</t>
  </si>
  <si>
    <t>What are the payment options available as part of the cash management solutions?</t>
  </si>
  <si>
    <t>Calculating Rate of Return (ROR)</t>
  </si>
  <si>
    <t>What are the features offered by banks for day to day banking?</t>
  </si>
  <si>
    <t>What should an easy auto loan entail?</t>
  </si>
  <si>
    <t>what are the types of Emirates islamic flex cards and the key features of these cards</t>
  </si>
  <si>
    <t>what are my options in terms of loans as part of islamic finance?</t>
  </si>
  <si>
    <t>Do the best cashback cards offer easy payment plans?</t>
  </si>
  <si>
    <t>Is smartBUSINES facility support telegraphic transfers?</t>
  </si>
  <si>
    <t>Can I apply online to check my eligibility for a personal loan?</t>
  </si>
  <si>
    <t>Personal banking these title please help</t>
  </si>
  <si>
    <t>Which leading islamic bank provides the best treasury solutions?</t>
  </si>
  <si>
    <t>Does any bank offer payroll solutions in UAE?</t>
  </si>
  <si>
    <t>What are the features to look for in good personal finance schemes in UAE?</t>
  </si>
  <si>
    <t>Is it even possible to find money to buy a piece of real estate?</t>
  </si>
  <si>
    <t>Trying to get a personal loan...</t>
  </si>
  <si>
    <t>I want to open 2 saving account in the same bank? What are my options?</t>
  </si>
  <si>
    <t>I want to shift from an apple phone to an android based phone and want to know.</t>
  </si>
  <si>
    <t>What are the profit rates I can expect  for a 6 month overdraft investments.</t>
  </si>
  <si>
    <t>First time home buyer</t>
  </si>
  <si>
    <t>Desperately seeking a personal loan</t>
  </si>
  <si>
    <t>Probability of Getting this Business Loan?</t>
  </si>
  <si>
    <t>What all benefits should one look for in a bank scheme offering financing against.</t>
  </si>
  <si>
    <t>What are the features one should look for in a good child saving account?</t>
  </si>
  <si>
    <t>I live in Kuwait and want to invest in a firm that trades on US stock exchanges.</t>
  </si>
  <si>
    <t>personal credit next to hit the fan</t>
  </si>
  <si>
    <t>bank loan robbery?</t>
  </si>
  <si>
    <t>Balloon Loan?</t>
  </si>
  <si>
    <t>Pay Cash or Finance a Car</t>
  </si>
  <si>
    <t>Car loan question</t>
  </si>
  <si>
    <t>Advice on a personal loan</t>
  </si>
  <si>
    <t>Need Unsecured loan advice</t>
  </si>
  <si>
    <t>can I get a loan anywhere?</t>
  </si>
  <si>
    <t>Need Advice! Should I borrow funds from my Annuity &amp; 401(k)??</t>
  </si>
  <si>
    <t>Need Better APR: Prosper Loan Balance of $21,500 at 29.97%!</t>
  </si>
  <si>
    <t>The Unsecured Consolidation Loan - How Will it Benefit You?</t>
  </si>
  <si>
    <t>Bank of America under investigation</t>
  </si>
  <si>
    <t>Medical School Loans</t>
  </si>
  <si>
    <t>Looking for legit DPM companies</t>
  </si>
  <si>
    <t>Is Bankruptcy the right option?</t>
  </si>
  <si>
    <t>advice needed</t>
  </si>
  <si>
    <t>In arrears, Agreement in place, Local bank wont see me ?? Help plaese</t>
  </si>
  <si>
    <t>Questions on business debt?</t>
  </si>
  <si>
    <t>Student Loan Terms &amp; Repayment Extensions</t>
  </si>
  <si>
    <t>Overdraft Help</t>
  </si>
  <si>
    <t>What Happens To Credit Score After Bankruptcy?</t>
  </si>
  <si>
    <t>How to pay bills while in college full-time</t>
  </si>
  <si>
    <t>Debt Settlement is a good option, but here are concerns when looking at companies.</t>
  </si>
  <si>
    <t>Baby Steps and Debt</t>
  </si>
  <si>
    <t>Credit Car Debt</t>
  </si>
  <si>
    <t>credit card debt</t>
  </si>
  <si>
    <t>Debt Settlement Capital One</t>
  </si>
  <si>
    <t>Who Should File Chapter 13?</t>
  </si>
  <si>
    <t>Silly Question on Interest Rates</t>
  </si>
  <si>
    <t>Question on the next couple of years</t>
  </si>
  <si>
    <t>Help! Help! Help!</t>
  </si>
  <si>
    <t>Are we in trouble</t>
  </si>
  <si>
    <t>How to build Cash Flow System</t>
  </si>
  <si>
    <t>Seeking An Alternative Way To Finance Our Dubai Jamira Tower Ii Project</t>
  </si>
  <si>
    <t>International Sales Data</t>
  </si>
  <si>
    <t>A Credit Note</t>
  </si>
  <si>
    <t>How to buy an Incorporation</t>
  </si>
  <si>
    <t>Hello from San Francisco, CA</t>
  </si>
  <si>
    <t>ratios to consider when exiting a private equity investment</t>
  </si>
  <si>
    <t>Who do recessions hurt?</t>
  </si>
  <si>
    <t>projects awaiting for investment</t>
  </si>
  <si>
    <t>Do all vaccines cause fever?</t>
  </si>
  <si>
    <t>Hello people</t>
  </si>
  <si>
    <t>What's up everyone</t>
  </si>
  <si>
    <t>Hello from NY</t>
  </si>
  <si>
    <t>How to calculate interest for 18 , 24 , 30 and 36 months ??!!</t>
  </si>
  <si>
    <t>Q on co. that makes S&amp;P 200</t>
  </si>
  <si>
    <t>Corporate labor costs question</t>
  </si>
  <si>
    <t>I have been having inconsistent cycles for the last 5 months.</t>
  </si>
  <si>
    <t>I am unsure of which brand of pads to use in Saudi Arabia. Please suggest.</t>
  </si>
  <si>
    <t>Did you ever buy Twitter followers?</t>
  </si>
  <si>
    <t>hello.....</t>
  </si>
  <si>
    <t>Hello!!!</t>
  </si>
  <si>
    <t>dissertation??</t>
  </si>
  <si>
    <t>Anyone heard of Lunden Investments?</t>
  </si>
  <si>
    <t>Background checks?</t>
  </si>
  <si>
    <t>Do LED spotlights give good spread?</t>
  </si>
  <si>
    <t>Are LED lights always better for home use?</t>
  </si>
  <si>
    <t>Do you get assorted cutlery sets online?</t>
  </si>
  <si>
    <t>hello to all</t>
  </si>
  <si>
    <t>Hi from Turkey :)</t>
  </si>
  <si>
    <t>not sure which masters to go for...</t>
  </si>
  <si>
    <t>need tips for investing in local businesses</t>
  </si>
  <si>
    <t>posting expenses on biz plan projections</t>
  </si>
  <si>
    <t>Which chopping boards are better - wooden or polyethylene?</t>
  </si>
  <si>
    <t>Do you get good furniture online?</t>
  </si>
  <si>
    <t>Which are the best rugs for bedrooms?</t>
  </si>
  <si>
    <t>Hi from Santa Barbara, CA</t>
  </si>
  <si>
    <t>Hello from Hong Kong</t>
  </si>
  <si>
    <t>Monthly payment on a loan</t>
  </si>
  <si>
    <t>Do you get automatic cabinet lights?</t>
  </si>
  <si>
    <t>Suggest some corner wardrobes.</t>
  </si>
  <si>
    <t>Are woolen blankets the best?</t>
  </si>
  <si>
    <t>Suggest simple designs of wash basins?</t>
  </si>
  <si>
    <t>Hiya Everybody</t>
  </si>
  <si>
    <t>My first post</t>
  </si>
  <si>
    <t>What are contemporary finishes in modular kitchen?</t>
  </si>
  <si>
    <t>How to make life convenient in case of incontinence?</t>
  </si>
  <si>
    <t>I am newly married and we have just moved into our house. Provide dÃ©cor ideas?</t>
  </si>
  <si>
    <t>introduction</t>
  </si>
  <si>
    <t>Worried of staining my clothes during periods,have long working hours.What can I do?</t>
  </si>
  <si>
    <t>Suggest good practice for urine incontinence?</t>
  </si>
  <si>
    <t>Suggest a good tip for elderly people who suffer from incontinence?</t>
  </si>
  <si>
    <t>Bank writes option - Does this contributes to it's credit risk</t>
  </si>
  <si>
    <t>Equity listing changes</t>
  </si>
  <si>
    <t>Analyse Bond Yields with Excel</t>
  </si>
  <si>
    <t>mortgage Backed Securities</t>
  </si>
  <si>
    <t>What determines "going" interest rates and premium/discounts</t>
  </si>
  <si>
    <t>Can you help me decide on a good investment management firm in Kuwait for alternate</t>
  </si>
  <si>
    <t>CAPM and stock pricing</t>
  </si>
  <si>
    <t>Discounting to present value</t>
  </si>
  <si>
    <t>Eps</t>
  </si>
  <si>
    <t>Is forex trading a reliable source for long term investment?</t>
  </si>
  <si>
    <t>Are credit cards really helpful?</t>
  </si>
  <si>
    <t>Ways of generating income at home?</t>
  </si>
  <si>
    <t>Reverse stop loss</t>
  </si>
  <si>
    <t>Buy my Investment?</t>
  </si>
  <si>
    <t>I often get skin darkening when I use hair removal products. Why is it so?</t>
  </si>
  <si>
    <t>Low Income Housing Grants Available</t>
  </si>
  <si>
    <t>Obama Grants For Single Moms To Pay Bills and Debts</t>
  </si>
  <si>
    <t>Rights issuance</t>
  </si>
  <si>
    <t>Will the outperformance of GCC Large cap Stocks continue?</t>
  </si>
  <si>
    <t>Biotech investment options</t>
  </si>
  <si>
    <t>Get Your Free Personal Money Grants To Pay Off All Essential Bills And Debts</t>
  </si>
  <si>
    <t>Grant Funding Opportunities From Federal Agencies</t>
  </si>
  <si>
    <t>Learn Quran Online With Tajweed | Quran For Kids Online Institute</t>
  </si>
  <si>
    <t>Help Required in CAPM</t>
  </si>
  <si>
    <t>Reverse Stock Split and Capital Reduction</t>
  </si>
  <si>
    <t>Share Analysis Tool.</t>
  </si>
  <si>
    <t>Anyone familiar with this</t>
  </si>
  <si>
    <t>Is Service Tax applicable if Work done but payment is disputed?</t>
  </si>
  <si>
    <t>I need some personal loan but I am not sure whether I am eligible for the same.</t>
  </si>
  <si>
    <t>Simple Investment Question</t>
  </si>
  <si>
    <t>401k Problem</t>
  </si>
  <si>
    <t>What is reasonable return?</t>
  </si>
  <si>
    <t>Why Auto companies on top gear</t>
  </si>
  <si>
    <t>Ian Filippini and filippini Financial Group</t>
  </si>
  <si>
    <t>Live Stock Market Updates - Nifty hovers around 8,750 mark ahead of RBI policy</t>
  </si>
  <si>
    <t>What all services does NBK Capital offer for online share trading?</t>
  </si>
  <si>
    <t>What was NBK Capital's role in the Multiband  deal?</t>
  </si>
  <si>
    <t>Credit Score Increased by RentReporters</t>
  </si>
  <si>
    <t>How To Beat Credit Card Companies</t>
  </si>
  <si>
    <t>Which should be paid off first - HELOC or Student Loan?</t>
  </si>
  <si>
    <t>Should I pay off our credit cards???</t>
  </si>
  <si>
    <t>Can Bankruptcy Prevent Me From Getting A Job?</t>
  </si>
  <si>
    <t>Philadelphia has launched a Tax Amnesty Program</t>
  </si>
  <si>
    <t>Help with credit / balance transfer</t>
  </si>
  <si>
    <t>I don't know what to do</t>
  </si>
  <si>
    <t>pay-off consequences</t>
  </si>
  <si>
    <t>Military Member in need of help!</t>
  </si>
  <si>
    <t>Am I on the right track?</t>
  </si>
  <si>
    <t>I have no idea where to start... Help?</t>
  </si>
  <si>
    <t>Selling uninsured debt</t>
  </si>
  <si>
    <t>Debt Settlement â€“ Offering a Way out of Bankruptcy</t>
  </si>
  <si>
    <t>Bankruptcy</t>
  </si>
  <si>
    <t>Interest on Debt</t>
  </si>
  <si>
    <t>making minimum payments</t>
  </si>
  <si>
    <t>Should I hire an Attorney or File myself (Pro Se)?</t>
  </si>
  <si>
    <t>New Here =)</t>
  </si>
  <si>
    <t>edison patrick and associates</t>
  </si>
  <si>
    <t>hi everyone.</t>
  </si>
  <si>
    <t>hello new here</t>
  </si>
  <si>
    <t>Newbie Introduction</t>
  </si>
  <si>
    <t>new undergrad interested in finance here</t>
  </si>
  <si>
    <t>General terms of a personal loan.</t>
  </si>
  <si>
    <t>Hello..</t>
  </si>
  <si>
    <t>Lady Judy is in and Bouncing!</t>
  </si>
  <si>
    <t>Contract for co-signers?</t>
  </si>
  <si>
    <t>Desperate Need Of Money?</t>
  </si>
  <si>
    <t>Best way to get what I need here.</t>
  </si>
  <si>
    <t>Hello Everybody</t>
  </si>
  <si>
    <t>Should I qualify?</t>
  </si>
  <si>
    <t>lost W-2</t>
  </si>
  <si>
    <t>Car Title Loan in Los Angeles?</t>
  </si>
  <si>
    <t>Hi From Diehl</t>
  </si>
  <si>
    <t>Need Knowledge to Reach My Financial Goals</t>
  </si>
  <si>
    <t>HELP ME PLEASE!!!! personal loan</t>
  </si>
  <si>
    <t>Having to repay college loans but still in school</t>
  </si>
  <si>
    <t>need finance coaching</t>
  </si>
  <si>
    <t>Cosmo M. Bosco says Hello</t>
  </si>
  <si>
    <t>Hello (Help w/Judgments)</t>
  </si>
  <si>
    <t>Need advice on how to pay for school</t>
  </si>
  <si>
    <t>In Need of personal loan, any help???</t>
  </si>
  <si>
    <t>Help Please</t>
  </si>
  <si>
    <t>Hi Everyone,</t>
  </si>
  <si>
    <t>Small loan</t>
  </si>
  <si>
    <t>Instant bad credit loans: easy money with no obstacles</t>
  </si>
  <si>
    <t>Problem cashing the loan:Personal Loan's approved,Making Money,but no proof of income</t>
  </si>
  <si>
    <t>Sup From OH</t>
  </si>
  <si>
    <t>Advice on possible personal loan</t>
  </si>
  <si>
    <t>What is the procedure of getting student loan?</t>
  </si>
  <si>
    <t>Personal Loan Interests</t>
  </si>
  <si>
    <t>Depositing HELOC funds in Money Market Acct</t>
  </si>
  <si>
    <t>The Chinese Power Generation Market , opportunities of whom?</t>
  </si>
  <si>
    <t>Where can a company open a correspondent account?</t>
  </si>
  <si>
    <t>Money for your business</t>
  </si>
  <si>
    <t>Stock calulation formula</t>
  </si>
  <si>
    <t>forex trading broker</t>
  </si>
  <si>
    <t>Currency strengths</t>
  </si>
  <si>
    <t>Annuity problem</t>
  </si>
  <si>
    <t>wacked user requirement</t>
  </si>
  <si>
    <t>Any experience with McManus UK Ltd.?</t>
  </si>
  <si>
    <t>Convoluted Business Finance Question</t>
  </si>
  <si>
    <t>Tax rebate proposal?</t>
  </si>
  <si>
    <t>Business &amp; Personal Insurance Online</t>
  </si>
  <si>
    <t>Please help me urgently</t>
  </si>
  <si>
    <t>What it takes to be successful</t>
  </si>
  <si>
    <t>Financial Consolidation</t>
  </si>
  <si>
    <t>R2R accounts -</t>
  </si>
  <si>
    <t>bussiness statics</t>
  </si>
  <si>
    <t>SOS Costing</t>
  </si>
  <si>
    <t>Need urgent help!!!!</t>
  </si>
  <si>
    <t>Seeking a solid scam free/completely LEGITIMATE way to make lots of $$$ on the NET</t>
  </si>
  <si>
    <t>Liquidity Premium Theory</t>
  </si>
  <si>
    <t>High and high-risk investment (HYIP)</t>
  </si>
  <si>
    <t>Rental income from inherited property</t>
  </si>
  <si>
    <t>Uggs</t>
  </si>
  <si>
    <t>The Reality of US Property Management...Part 2</t>
  </si>
  <si>
    <t>Event Mobile Applications</t>
  </si>
  <si>
    <t>The Reality of US Property Mgmt... Part 1</t>
  </si>
  <si>
    <t>The Reality of US Property Managementâ€¦ 4 Part Series</t>
  </si>
  <si>
    <t>Can't find trust symbol</t>
  </si>
  <si>
    <t>*2012 market direction? *</t>
  </si>
  <si>
    <t>Can India be the Asian country of the future?</t>
  </si>
  <si>
    <t>Credit default Swaps Issue</t>
  </si>
  <si>
    <t>GDP and stocks index correlation:how do they affect each other</t>
  </si>
  <si>
    <t>Free Energy/Transportation, Whats it Worth?</t>
  </si>
  <si>
    <t>Anyone using self-directed retirement plans for DPO investing?</t>
  </si>
  <si>
    <t>I have $1,000 - where to invest it?</t>
  </si>
  <si>
    <t>Financial advisor or no</t>
  </si>
  <si>
    <t>COLA vs Investments</t>
  </si>
  <si>
    <t>Investment options sought for college tuition</t>
  </si>
  <si>
    <t>Hypothetical question</t>
  </si>
  <si>
    <t>Which diapers would be best suited for men?</t>
  </si>
  <si>
    <t>Is it easy to manage incontinence protection?</t>
  </si>
  <si>
    <t>Is it a good practice to use diapers daily?</t>
  </si>
  <si>
    <t>Please suggest tips on managing incontinence?</t>
  </si>
  <si>
    <t>Correct misconceptions</t>
  </si>
  <si>
    <t>I have just moved into my new house. Give some dÃ©cor tips.</t>
  </si>
  <si>
    <t>My daughter start her periods &amp; I want to explain the whole concept to her.</t>
  </si>
  <si>
    <t>I want gift my friend something for her new home. Suggestions please.</t>
  </si>
  <si>
    <t>What can i do to reduce my electricity bill?</t>
  </si>
  <si>
    <t>My granny loves to cook. What can I get her as a gift?</t>
  </si>
  <si>
    <t>I want to buy a jug for keeping water at meal times. Can you suggest something unique</t>
  </si>
  <si>
    <t>I want to add some decorative light in my drawing room. What can I do?</t>
  </si>
  <si>
    <t>I am going trekking and need a good backpack. What kind should I get?</t>
  </si>
  <si>
    <t>Want to get cabinet to store away some dressing table essentials. What kind do I get?</t>
  </si>
  <si>
    <t>I have some place in my room and need a stool for sitting. What kind can I get?</t>
  </si>
  <si>
    <t>I want to get a good light for reading in my study. What would you recommend?</t>
  </si>
  <si>
    <t>I want to get a good pillow for my baby that will not hurt her neck. Please suggest</t>
  </si>
  <si>
    <t>What are cashback cards?</t>
  </si>
  <si>
    <t>How does flex card help?</t>
  </si>
  <si>
    <t>How to get personal finance at low rates?</t>
  </si>
  <si>
    <t>How to preserve your wealth by investment?</t>
  </si>
  <si>
    <t>Is this a necessary evil?</t>
  </si>
  <si>
    <t>How to redeem credit card points?</t>
  </si>
  <si>
    <t>Which type of credit cards are the best?</t>
  </si>
  <si>
    <t>What makes flex cards unique?</t>
  </si>
  <si>
    <t>0% Balance Transfer For Life</t>
  </si>
  <si>
    <t>Do permenant debts lower your net worth?</t>
  </si>
  <si>
    <t>What is the debt management?</t>
  </si>
  <si>
    <t>What merchant services you get from banks in middle east?</t>
  </si>
  <si>
    <t>Which bank provides best auto loan?</t>
  </si>
  <si>
    <t>What is the lowest interest on home loan you can get?</t>
  </si>
  <si>
    <t>Deployed military deciding to pay forgiven debt or consumer debt</t>
  </si>
  <si>
    <t>Help which card to pay first?</t>
  </si>
  <si>
    <t>H E L P.</t>
  </si>
  <si>
    <t>Can anyone suggest good personal loan offers?</t>
  </si>
  <si>
    <t>Which car insurance is the best?</t>
  </si>
  <si>
    <t>Do equity funds give more return?</t>
  </si>
  <si>
    <t>Student loans, credit debt, medical change...</t>
  </si>
  <si>
    <t>My hours just got cut in half...</t>
  </si>
  <si>
    <t>Student Loans Are Killing Me!</t>
  </si>
  <si>
    <t>Where do you get lucrative loan offers?</t>
  </si>
  <si>
    <t>Which bank provides best personal finance?</t>
  </si>
  <si>
    <t>Which credit card has best benefit?</t>
  </si>
  <si>
    <t>Still have significant debt tied to ExWife HELP!</t>
  </si>
  <si>
    <t>Help or advice please in debt situation</t>
  </si>
  <si>
    <t>Equifax's Debt Wise Opinions</t>
  </si>
  <si>
    <t>I am planning to take a personal loan. Can I know an estimated EMI?</t>
  </si>
  <si>
    <t>What does comprehensive car insurance cover?</t>
  </si>
  <si>
    <t>What is the maximum tenor of home loan I can get in the middle east?</t>
  </si>
  <si>
    <t>College Student wants to cancel credit card. Please Help!</t>
  </si>
  <si>
    <t>bad situation</t>
  </si>
  <si>
    <t>John Cummuta - Multiple Threads of Income</t>
  </si>
  <si>
    <t>Apply Easy Loan Online</t>
  </si>
  <si>
    <t>Big Debt Problems- need advice to save marriage!</t>
  </si>
  <si>
    <t>USA - Single Mom- Suggestions/Advice PLEASE</t>
  </si>
  <si>
    <t>American Slaves = Debtors</t>
  </si>
  <si>
    <t>In debt with the bank.</t>
  </si>
  <si>
    <t>Business Finance Course Questions</t>
  </si>
  <si>
    <t>Careers in Finance</t>
  </si>
  <si>
    <t>Setting up an affiliate program help</t>
  </si>
  <si>
    <t>Profit sharing model in logistics companies</t>
  </si>
  <si>
    <t>Is my boss ripping us off?</t>
  </si>
  <si>
    <t>College FIN Course Questions</t>
  </si>
  <si>
    <t>Safety Concerns with Chinese Goods</t>
  </si>
  <si>
    <t>Getting Traffic to website?</t>
  </si>
  <si>
    <t>What makes a Business Legitimate?</t>
  </si>
  <si>
    <t>HELP! Affiliate marketing questions</t>
  </si>
  <si>
    <t>Starting a business?</t>
  </si>
  <si>
    <t>budgeting tips for the self-employed</t>
  </si>
  <si>
    <t>Al From LA :)</t>
  </si>
  <si>
    <t>hey everyone</t>
  </si>
  <si>
    <t>Howdy</t>
  </si>
  <si>
    <t>Hey Everybody!</t>
  </si>
  <si>
    <t>Hello, Im brand-spanking new</t>
  </si>
  <si>
    <t>I'm new</t>
  </si>
  <si>
    <t>Hello, young kid here</t>
  </si>
  <si>
    <t>new and hello from California</t>
  </si>
  <si>
    <t>Hello =)</t>
  </si>
  <si>
    <t>Hello Everyone, stumbled upon this forum via a tweet</t>
  </si>
  <si>
    <t>Newbie needs quick help please!</t>
  </si>
  <si>
    <t>Finance Info.</t>
  </si>
  <si>
    <t>Help! Need Money But Don't Have The Crenditals</t>
  </si>
  <si>
    <t>used car</t>
  </si>
  <si>
    <t>is it worth it?</t>
  </si>
  <si>
    <t>Early settlement.</t>
  </si>
  <si>
    <t>Secured Personal Loans</t>
  </si>
  <si>
    <t>HElp!! My home and Future is at stake!</t>
  </si>
  <si>
    <t>help me guy's pls</t>
  </si>
  <si>
    <t>loans on new construction?</t>
  </si>
  <si>
    <t>Secured Loans</t>
  </si>
  <si>
    <t>Personal loans rate cut at Barclays</t>
  </si>
  <si>
    <t>Loan Delay</t>
  </si>
  <si>
    <t>consolidating debt</t>
  </si>
  <si>
    <t>Please Help!!!</t>
  </si>
  <si>
    <t>Pay of credit line/debt with savingsâ€¦ or not</t>
  </si>
  <si>
    <t>Auto loan question</t>
  </si>
  <si>
    <t>Should we pay off the home mortgage</t>
  </si>
  <si>
    <t>school loan</t>
  </si>
  <si>
    <t>Loan for college</t>
  </si>
  <si>
    <t>Looking for a loan to finance designer toys</t>
  </si>
  <si>
    <t>Personal Loan 502 Mid Score??</t>
  </si>
  <si>
    <t>Dghg?</t>
  </si>
  <si>
    <t>Looking to invest with better options.</t>
  </si>
  <si>
    <t>Investment pros, question for you.</t>
  </si>
  <si>
    <t>Real estate investments</t>
  </si>
  <si>
    <t>I need a wardrobe to keep my winter wear but space is restricted. What can I do?</t>
  </si>
  <si>
    <t>Income Tax saving schemes in India</t>
  </si>
  <si>
    <t>Corporate Bonds</t>
  </si>
  <si>
    <t>Looking for Genuine Investors-agents welcome</t>
  </si>
  <si>
    <t>My work desk is always cluttered. What can I do organize myself?</t>
  </si>
  <si>
    <t>I need to keep something handy when its cold when guests come. What kinds of warmers?</t>
  </si>
  <si>
    <t>My study room has a window that needs curtains. Where can I get nice ones?</t>
  </si>
  <si>
    <t>LPL Financial</t>
  </si>
  <si>
    <t>What am I doing wrong?</t>
  </si>
  <si>
    <t>Are Index Funds a Good Way To Go?</t>
  </si>
  <si>
    <t>Does it offer the facility of extending principal and interest amount?</t>
  </si>
  <si>
    <t>I have bought many alarm clocks but they get spoilt easily. Suggest a good brand.</t>
  </si>
  <si>
    <t>I want to get a kitchen cabinet set with the kitchen hob. Suggest some good brand.</t>
  </si>
  <si>
    <t>Please suggest a good brand of sleeping bag which don't give way in months.</t>
  </si>
  <si>
    <t>Young gun with $1,000 to invest. Seeking wisdom</t>
  </si>
  <si>
    <t>Asset Management</t>
  </si>
  <si>
    <t>Question about securities</t>
  </si>
  <si>
    <t>Expert Ideas To Resolve All Types Of Business Management Issues.</t>
  </si>
  <si>
    <t>Awesome tips for managing business.</t>
  </si>
  <si>
    <t>How to cover a big lawn sitting area for a party?</t>
  </si>
  <si>
    <t>I want to get something for my nieces birthday. What can I gift her?</t>
  </si>
  <si>
    <t>Is Gold a bubble that's about to pop?</t>
  </si>
  <si>
    <t>Who pulled out of their investments today?</t>
  </si>
  <si>
    <t>Day trading...</t>
  </si>
  <si>
    <t>Stock Cash Option Tips 20 September 2016</t>
  </si>
  <si>
    <t>Wrong account sent money - how to retrieve</t>
  </si>
  <si>
    <t>Who is best forex broker for you.</t>
  </si>
  <si>
    <t>I am planning to have a garden party but it is pretty sunny. What can I do?</t>
  </si>
  <si>
    <t>I want to get a foldable table for the dining area. Is it possible?</t>
  </si>
  <si>
    <t>I want to gift my office colleague something for his promotion. What can I give him?</t>
  </si>
  <si>
    <t>Now a days, investment in Gold gives more returns in India</t>
  </si>
  <si>
    <t>What do you think of DNDN?</t>
  </si>
  <si>
    <t>401k options?</t>
  </si>
  <si>
    <t>Live Stock Market Updates- stock future tips</t>
  </si>
  <si>
    <t>Business capital</t>
  </si>
  <si>
    <t>Personal Finance is Also About Earning Money Isn't It?</t>
  </si>
  <si>
    <t>I want to change the upholstery of my sofa with some good prints. Please recommend.</t>
  </si>
  <si>
    <t>The flooring in my guest bedroom is very bad. Getting it changes will cost a lot.</t>
  </si>
  <si>
    <t>I want to decorate a wall in the living room. Please give some ideas.</t>
  </si>
  <si>
    <t>Corporate bond analysis (non-investment grade)</t>
  </si>
  <si>
    <t>Trade Nivesh Friday Live stock market update</t>
  </si>
  <si>
    <t>Best business management service.</t>
  </si>
  <si>
    <t>Personal Finance Software</t>
  </si>
  <si>
    <t>I want to get some nice looking containers to store food this festive season. Suggest</t>
  </si>
  <si>
    <t>Hi, I have a question about the business software)</t>
  </si>
  <si>
    <t>I want to get into renewable energy business. Is there good scope in Saudi Arabia?</t>
  </si>
  <si>
    <t>I want to shift from savings account to savings account plus. Is that possible?</t>
  </si>
  <si>
    <t>What kind of products does NBK Capital's MENA asset management division offer?</t>
  </si>
  <si>
    <t>I am planning to open a current plus account. Do I need to have a core deposit?</t>
  </si>
  <si>
    <t>I want to invest in an insurance plan that would give me medical benefits along.</t>
  </si>
  <si>
    <t>What kind of work does Abdul Latif Jameel do in the auto industry?</t>
  </si>
  <si>
    <t>I want to invest in unit linked plans. Which bank should I go through in Indonesia?</t>
  </si>
  <si>
    <t>Which option to choose</t>
  </si>
  <si>
    <t>Debt consolidation.</t>
  </si>
  <si>
    <t>You can take a dive right into debt. Wanna know how?</t>
  </si>
  <si>
    <t>Student, 19, Two Credit Cards $2499</t>
  </si>
  <si>
    <t>In BIG debt. Need help.</t>
  </si>
  <si>
    <t>CC or Mortgage????</t>
  </si>
  <si>
    <t>Consolidating car loans?</t>
  </si>
  <si>
    <t>strange creditor behavior in court for summons</t>
  </si>
  <si>
    <t>Contemplating bankruptcy</t>
  </si>
  <si>
    <t>HOw Do Debt Settlement Companies Get Paid?</t>
  </si>
  <si>
    <t>What to DO</t>
  </si>
  <si>
    <t>Is this a good plan (warning: long post ahead)?</t>
  </si>
  <si>
    <t>Forgot all of my debts, how do I find out?</t>
  </si>
  <si>
    <t>20 yr old with $6500 in cc debt</t>
  </si>
  <si>
    <t>Fix life 1 to move ahead in life 2</t>
  </si>
  <si>
    <t>Pay off debt with mortgage</t>
  </si>
  <si>
    <t>A strange dilemma</t>
  </si>
  <si>
    <t>Stolen vehicle debt</t>
  </si>
  <si>
    <t>Need UK debt advice please.</t>
  </si>
  <si>
    <t>Already cashed in 401k - Advice</t>
  </si>
  <si>
    <t>does bankrupcy eliminate your government debt (taxes)</t>
  </si>
  <si>
    <t>Hi, I'm new</t>
  </si>
  <si>
    <t>Hello I am New!</t>
  </si>
  <si>
    <t>Hello form jcsllc</t>
  </si>
  <si>
    <t>Hello from Cornwall</t>
  </si>
  <si>
    <t>Wanted to say hello</t>
  </si>
  <si>
    <t>Hello to you all</t>
  </si>
  <si>
    <t>Hello from CBI.</t>
  </si>
  <si>
    <t>Greetings!</t>
  </si>
  <si>
    <t>New Guy</t>
  </si>
  <si>
    <t>Hi from Emily</t>
  </si>
  <si>
    <t>Hello, everone!</t>
  </si>
  <si>
    <t>first time blogger long time investor...</t>
  </si>
  <si>
    <t>Diplomats Private Lenders Anyone heard of them</t>
  </si>
  <si>
    <t>really need advice</t>
  </si>
  <si>
    <t>please help</t>
  </si>
  <si>
    <t>Advice Needed</t>
  </si>
  <si>
    <t>Social Security Disability As Collateral</t>
  </si>
  <si>
    <t>90% ltv 648 fico NEED A LPMI  program</t>
  </si>
  <si>
    <t>Any sugestions</t>
  </si>
  <si>
    <t>loan calculations</t>
  </si>
  <si>
    <t>Paying extra on loans</t>
  </si>
  <si>
    <t>Please help!</t>
  </si>
  <si>
    <t>loan quistion</t>
  </si>
  <si>
    <t>Switch car lease to buy, buy it out or keep leasing?</t>
  </si>
  <si>
    <t>Co-Signing</t>
  </si>
  <si>
    <t>What was your loan for?</t>
  </si>
  <si>
    <t>Loan paid back early - lost almost Â£6000 on insurance that will never be used</t>
  </si>
  <si>
    <t>JD Byrider Auto Loans Refinance Guide</t>
  </si>
  <si>
    <t>I have taken Personal &amp; home loan. Are there banks or even lenders that consolidate l</t>
  </si>
  <si>
    <t>Loan terms</t>
  </si>
  <si>
    <t>Paying friend's debt</t>
  </si>
  <si>
    <t>Loans vs HP</t>
  </si>
  <si>
    <t>Determinant of Private Investment</t>
  </si>
  <si>
    <t>The big short (some finance questions)</t>
  </si>
  <si>
    <t>Aud/usd</t>
  </si>
  <si>
    <t>I am interested in investing in a company that is involved with philanthropic work.</t>
  </si>
  <si>
    <t>Investments in cargo transportation</t>
  </si>
  <si>
    <t>Looking For Investors</t>
  </si>
  <si>
    <t>How to calculate the intrinsic value of a company?</t>
  </si>
  <si>
    <t>I have heard a lot about Abdul Latif Jameel. What all businesses do they have?</t>
  </si>
  <si>
    <t>I want to invest in an auto distributor in Saudi Arabia that has presence overseas.</t>
  </si>
  <si>
    <t>What kind of community work does Abdul Latif Jameel do?</t>
  </si>
  <si>
    <t>In asset trading, what is realistic?</t>
  </si>
  <si>
    <t>trading automatico</t>
  </si>
  <si>
    <t>Is a 12% return enough?</t>
  </si>
  <si>
    <t>Urgent Loan? email mustaphamahmoodfirm@gmail.com</t>
  </si>
  <si>
    <t>Launching a new auto brand in KSA but need some local support in distributorship.</t>
  </si>
  <si>
    <t>Interested in getting a dealership of Acs. How shall I go about getting it?</t>
  </si>
  <si>
    <t>I need a loan for my commercial property project. Where can I get a cheap loan?</t>
  </si>
  <si>
    <t>Australian Dollars held by UK broker advice needed</t>
  </si>
  <si>
    <t>Benefits - Return of Premium Term Life Insurance Policies</t>
  </si>
  <si>
    <t>Investment Suggestions</t>
  </si>
  <si>
    <t>Small Business Start Up Loans are Now Easy to Get</t>
  </si>
  <si>
    <t>I am interested in Toyota partnership in Saudi Arabia. Is it possible to get?</t>
  </si>
  <si>
    <t>do all banks provide phone banking facility in case change of mobile service provider</t>
  </si>
  <si>
    <t>Confusing result between valuation approaches. Any participation?</t>
  </si>
  <si>
    <t>Buying and re-selling stock monthly to pay bills</t>
  </si>
  <si>
    <t>Mutual Funds</t>
  </si>
  <si>
    <t>Best package for commodity trading</t>
  </si>
  <si>
    <t>What do you think of this sentence from the Economist's Buttonwood?</t>
  </si>
  <si>
    <t>Can you throw some light on NBK' Capitals investment advisory soltuions?</t>
  </si>
  <si>
    <t>I want some storage space to keep my bedroom essentials. What should I get?</t>
  </si>
  <si>
    <t>I want to get a good quality mirror for my bathroom. Can you recommend a good place?</t>
  </si>
  <si>
    <t>stock market please go up</t>
  </si>
  <si>
    <t>IT Systems: Choosing Between Two Investments</t>
  </si>
  <si>
    <t>How to find an investor for an amazing project at World's End</t>
  </si>
  <si>
    <t>bank account</t>
  </si>
  <si>
    <t>Finacial Instrument at low rate(BG/SBLC)</t>
  </si>
  <si>
    <t>European stocks open mixed in cautious trade; DAX up 0.06%</t>
  </si>
  <si>
    <t>I want to get a cabinet to store crockery. Please suggest some good designs?</t>
  </si>
  <si>
    <t>I have just moved to Qatar &amp; settling into new house. Where can I get good furniture?</t>
  </si>
  <si>
    <t>I need to revamp my office and get new furniture. Please suggest.</t>
  </si>
  <si>
    <t>Investing 101</t>
  </si>
  <si>
    <t>I am a member of the NBK Cpaital borkerage firm. What are the key pointers of their i</t>
  </si>
  <si>
    <t>What do you think of this blog from a brand that helps with scaling product brands?</t>
  </si>
  <si>
    <t>I want to invest some money in a fund that would offer me high returns.</t>
  </si>
  <si>
    <t>I want to buy a study table chair. What kind should I buy?</t>
  </si>
  <si>
    <t>Does drinking water help in avoiding a sore throat?</t>
  </si>
  <si>
    <t>Please help me get rid of spider, i realized that there are many in my house.</t>
  </si>
  <si>
    <t>The potential to earn money, or just educate yourself</t>
  </si>
  <si>
    <t>Flies are a menace in and around my house. Is there any way of eradicating them?</t>
  </si>
  <si>
    <t>Is pest control a good way to get rid of insects?</t>
  </si>
  <si>
    <t>good or bad debt consolidation companies</t>
  </si>
  <si>
    <t>Utility Bill Payment through Mobile Banking</t>
  </si>
  <si>
    <t>I want to open a current account with Emirates Islamic.</t>
  </si>
  <si>
    <t>prioritization of debt</t>
  </si>
  <si>
    <t>Confused and frustrated</t>
  </si>
  <si>
    <t>Stuck: Debt repayment options</t>
  </si>
  <si>
    <t>I need to fix my debt, I need your advice</t>
  </si>
  <si>
    <t>Can an Incorporated company close in debt, then open a new company?</t>
  </si>
  <si>
    <t>What SHOULD I tell them?</t>
  </si>
  <si>
    <t>Which debt to pay off first</t>
  </si>
  <si>
    <t>New Legislation for Debt Settlement Companies</t>
  </si>
  <si>
    <t>25 with Fiance, and in deep debt</t>
  </si>
  <si>
    <t>Digging Out of Credit Card Debt</t>
  </si>
  <si>
    <t>need advice badly</t>
  </si>
  <si>
    <t>Legal Mess and Loans</t>
  </si>
  <si>
    <t>Consolidating loans?</t>
  </si>
  <si>
    <t>Rejected for no PPI?</t>
  </si>
  <si>
    <t>Creditor arbitrarily raising rates to outrageous</t>
  </si>
  <si>
    <t>What exactly is cease and desist (sp)</t>
  </si>
  <si>
    <t>Need guidance in FL</t>
  </si>
  <si>
    <t>Hi From Honolulu Hawaii!!! :)</t>
  </si>
  <si>
    <t>Hi all!</t>
  </si>
  <si>
    <t>Help with Debt Payoff</t>
  </si>
  <si>
    <t>How fast to pay off student loans?</t>
  </si>
  <si>
    <t>I am slowly drowning in debt</t>
  </si>
  <si>
    <t>I am the bank man, coo coo ka choo!</t>
  </si>
  <si>
    <t>Helo friends, I love You All.</t>
  </si>
  <si>
    <t>Hi from IL</t>
  </si>
  <si>
    <t>401K vs debt</t>
  </si>
  <si>
    <t>Student Loans and Debt Relief</t>
  </si>
  <si>
    <t>Consolidating Debt??</t>
  </si>
  <si>
    <t>intro</t>
  </si>
  <si>
    <t>hello all from california!</t>
  </si>
  <si>
    <t>New to the site</t>
  </si>
  <si>
    <t>Chancing it on a group of 20 year old kids!</t>
  </si>
  <si>
    <t>Finance Forum Virgin</t>
  </si>
  <si>
    <t>New Member in Florida</t>
  </si>
  <si>
    <t>Just a normal guy</t>
  </si>
  <si>
    <t>Groupon IPO</t>
  </si>
  <si>
    <t>Criteria for investments in the stock market: low multiple of earnings</t>
  </si>
  <si>
    <t>LinkedIn IPO</t>
  </si>
  <si>
    <t>Stock Trader looking for an Investor</t>
  </si>
  <si>
    <t>amazon or apple stock</t>
  </si>
  <si>
    <t>Looking to invest, problem?</t>
  </si>
  <si>
    <t>Conversion was done instead of recharacterization?</t>
  </si>
  <si>
    <t>Taxation of Offshore(Isle of Man) Bond</t>
  </si>
  <si>
    <t>Stock Exchange. P/E  vs  Free Cash Flow.</t>
  </si>
  <si>
    <t>Investment Letters for Seniors?</t>
  </si>
  <si>
    <t>Hunter Carr ARYC</t>
  </si>
  <si>
    <t>Swing Trading Software</t>
  </si>
  <si>
    <t>Financial planning for future</t>
  </si>
  <si>
    <t>investing</t>
  </si>
  <si>
    <t>Expert help for Bond Question please</t>
  </si>
  <si>
    <t>New Investor</t>
  </si>
  <si>
    <t>newbie with retirement withdrawal question</t>
  </si>
  <si>
    <t>2011 market trend</t>
  </si>
  <si>
    <t>IPO question</t>
  </si>
  <si>
    <t>Shareholders = Inconvenience?</t>
  </si>
  <si>
    <t>What kind of options does one have for investment in banks?</t>
  </si>
  <si>
    <t>Is it advisable to get health insurance from banks in Indonesia?</t>
  </si>
  <si>
    <t>Any good way of getting rid of Cockroaches?</t>
  </si>
  <si>
    <t>I want to take a health insurance plan for my child. Any suggestions?</t>
  </si>
  <si>
    <t>I want insure myself and my family. Can you recommend some good plan?</t>
  </si>
  <si>
    <t>I am interested in investing in some funds. Please suggest?</t>
  </si>
  <si>
    <t>There are bed bugs in my bedroom. Do you get any special spray to kill them?</t>
  </si>
  <si>
    <t>Could pollution be a reason for my constant throat pain?</t>
  </si>
  <si>
    <t>Can you give me some tips of keeping flies at bay?</t>
  </si>
  <si>
    <t>How well do you Kickfurther - the process of our crowdfunding consignment</t>
  </si>
  <si>
    <t>Forex trading signal by trade nivesh</t>
  </si>
  <si>
    <t>Best Stock Advisory company Indore</t>
  </si>
  <si>
    <t>I noticed a lot of ants in my kitchen. Please suggest ways of getting rid of them.</t>
  </si>
  <si>
    <t>I have seen a few bed bugs in my bedroom. Is it easy to get rid of them?</t>
  </si>
  <si>
    <t>Is it true that breathing through the nose is a good way of avoiding a sore throat?</t>
  </si>
  <si>
    <t>Do interest rates vary with the kind of deposits you make?</t>
  </si>
  <si>
    <t>I have a blocked nose as well as a throat pain. Any lozenges to cure both?</t>
  </si>
  <si>
    <t>I just realized that my guestroom has bed bugs. What can I do get rid of them?</t>
  </si>
  <si>
    <t>Can you suggest some good home remedies for sore throat?</t>
  </si>
  <si>
    <t>Is there an option in Indonesia for wealth management companies?</t>
  </si>
  <si>
    <t>How are DBS time deposits?</t>
  </si>
  <si>
    <t>What are features in a personal loan from DBS?</t>
  </si>
  <si>
    <t>Are there some good home remedies for curing a sore throat?</t>
  </si>
  <si>
    <t>Do medicated lozenges help in curing a throat infection?</t>
  </si>
  <si>
    <t>My child is vomiting and not eating and is running a temperature. What should I do?</t>
  </si>
  <si>
    <t>What is a conservative investment portfolio?</t>
  </si>
  <si>
    <t>Which health insurance plan would give me complete family coverage?</t>
  </si>
  <si>
    <t>Virginia Unemployment Length</t>
  </si>
  <si>
    <t>What can one do at home for high fever in kids?</t>
  </si>
  <si>
    <t>Is sex education important?</t>
  </si>
  <si>
    <t>Can sexual fantasies help having good sex?</t>
  </si>
  <si>
    <t>Can condom give good sex experience?</t>
  </si>
  <si>
    <t>How does lubes make sex more interesting?</t>
  </si>
  <si>
    <t>How does lubes give sensual feeling?</t>
  </si>
  <si>
    <t>I am on the look out for auto distributors for it in the middle east. Please suggest.</t>
  </si>
  <si>
    <t>5 months of finance charges.</t>
  </si>
  <si>
    <t>Student/Auto Debt Consolidation/Refinancing</t>
  </si>
  <si>
    <t>7 Credit Card Company â€œTricksâ€ and Debt Reduction</t>
  </si>
  <si>
    <t>Private Hard Money Available to Lend on your real estate,business and</t>
  </si>
  <si>
    <t>Very Newish</t>
  </si>
  <si>
    <t>Need settlement advise and experience for Capital One and Chase credit cards.</t>
  </si>
  <si>
    <t>Should I consolidate my credit card/loan debt into my mortgage?</t>
  </si>
  <si>
    <t>Financial Desperation</t>
  </si>
  <si>
    <t>New Member from UK</t>
  </si>
  <si>
    <t>Hello, everyone</t>
  </si>
  <si>
    <t>Filing Chapter 7  : (</t>
  </si>
  <si>
    <t>not for profit money management company</t>
  </si>
  <si>
    <t>I'm New Here! From Nebraska  The Corn State</t>
  </si>
  <si>
    <t>whats up?</t>
  </si>
  <si>
    <t>Settle or Bankruptcy</t>
  </si>
  <si>
    <t>Debt Coaching and Reduction Courses</t>
  </si>
  <si>
    <t>hub has debt and is in denial</t>
  </si>
  <si>
    <t>Hello From NYC</t>
  </si>
  <si>
    <t>hi everyone</t>
  </si>
  <si>
    <t>Hello all!</t>
  </si>
  <si>
    <t>Big time dilema!</t>
  </si>
  <si>
    <t>Transfer Balance Questions</t>
  </si>
  <si>
    <t>I paid off my credit card...</t>
  </si>
  <si>
    <t>Hello Forum</t>
  </si>
  <si>
    <t>BK or 2 Repos??</t>
  </si>
  <si>
    <t>Need advice on my car selling or refinancing what to do</t>
  </si>
  <si>
    <t>Collections Question:  What if you don't owe it?</t>
  </si>
  <si>
    <t>Hey All</t>
  </si>
  <si>
    <t>Let the Learning begin!</t>
  </si>
  <si>
    <t>hi everyone, suggest me a book!</t>
  </si>
  <si>
    <t>amazing amount of debt</t>
  </si>
  <si>
    <t>Noob alert! Hey everyone</t>
  </si>
  <si>
    <t>I'm an auto distributor &amp; have heard good things about ALJ in this arena.</t>
  </si>
  <si>
    <t>I want to start E-commerce business of consumer products in SaudiArabia. Will it work</t>
  </si>
  <si>
    <t>I want to start distributorship of spare parts of automobiles in Saudi Arabia.</t>
  </si>
  <si>
    <t>I am into hydro power projects and want to start something in Saudi Arabia too.</t>
  </si>
  <si>
    <t>I want to start my own heavy equipment dealership in Saudi Arabia.</t>
  </si>
  <si>
    <t>I want to start a solar project in Saudi Arabia but need a local partner to help me.</t>
  </si>
  <si>
    <t>Why is G spot stimulation so important?</t>
  </si>
  <si>
    <t>Is sustainable erections possible at all age?</t>
  </si>
  <si>
    <t>Can you trust condoms all the time?</t>
  </si>
  <si>
    <t>What makes flavoured condoms different?</t>
  </si>
  <si>
    <t>Which diet is recommended for healthy sex life?</t>
  </si>
  <si>
    <t>How to help children in migrane?</t>
  </si>
  <si>
    <t>How to treat headaches in children?</t>
  </si>
  <si>
    <t>Could you help me with old names of auto sector in Saudi Arabia region?</t>
  </si>
  <si>
    <t>I need heavy equipment for my business. Which one shall I get?</t>
  </si>
  <si>
    <t>Please suggest some names of company that does community work?</t>
  </si>
  <si>
    <t>Young Investor</t>
  </si>
  <si>
    <t>What is Abdul Latif Jameel's involvement in  photovoltaic (PV) solar energy?</t>
  </si>
  <si>
    <t>I want to construct a mall in Saudi Arabia. Please help with local support?</t>
  </si>
  <si>
    <t>Is there any product I can use for hair removal that will not aggravate my condition?</t>
  </si>
  <si>
    <t>Portfolio Advice</t>
  </si>
  <si>
    <t>Coming into a large amount of money, and I know NOTHING of investing. Advice please</t>
  </si>
  <si>
    <t>Day Trading and risks?</t>
  </si>
  <si>
    <t>I want to get a comfortable chair for my granny to read and watch TV.</t>
  </si>
  <si>
    <t>Bond Valuation</t>
  </si>
  <si>
    <t>A guide to investment planning</t>
  </si>
  <si>
    <t>Penny stocks</t>
  </si>
  <si>
    <t>Is a Fixed Annuity a Good Investment for You ?</t>
  </si>
  <si>
    <t>Multiplying $1500 in a short timeframe</t>
  </si>
  <si>
    <t>Inheiritance: What should I do?</t>
  </si>
  <si>
    <t>need help with combined leverage</t>
  </si>
  <si>
    <t>New Member looking for suggestions and guidance</t>
  </si>
  <si>
    <t>P2P lending?</t>
  </si>
  <si>
    <t>Starting a new Savings account</t>
  </si>
  <si>
    <t>returns in four factor model</t>
  </si>
  <si>
    <t>Does anyone know what is a safety firts rule when evaluating different portfolios?</t>
  </si>
  <si>
    <t>BUy New Samsung Google Nexus...450$,Samsung Galaxy Tabâ„¢..400$,Pioneer CDJ-2000</t>
  </si>
  <si>
    <t>Investing In Metals</t>
  </si>
  <si>
    <t>Yield to maturity on bonds</t>
  </si>
  <si>
    <t>Vending Agreements</t>
  </si>
  <si>
    <t>debt advice</t>
  </si>
  <si>
    <t>How often is your FICO score tallied?</t>
  </si>
  <si>
    <t>should i cash out 401k</t>
  </si>
  <si>
    <t>HELP! credit card debt question.</t>
  </si>
  <si>
    <t>Pay It Forward - Help to pay off Credit Card Debt</t>
  </si>
  <si>
    <t>I had my car reposed and owe $20,000.</t>
  </si>
  <si>
    <t>Getting out of debt</t>
  </si>
  <si>
    <t>Considering Bankruptcy?</t>
  </si>
  <si>
    <t>Why Apply For a Credit Card Consolidation Loan?</t>
  </si>
  <si>
    <t>HI</t>
  </si>
  <si>
    <t>Debt Consolidation - Secured, Or Unsecured Loan?</t>
  </si>
  <si>
    <t>How far are you down?</t>
  </si>
  <si>
    <t>Student Loan Question</t>
  </si>
  <si>
    <t>IVA Debt Solution - A Pristine Solution For the People in Debts</t>
  </si>
  <si>
    <t>Debt Management solutions?</t>
  </si>
  <si>
    <t>Lump sum student loan payoff</t>
  </si>
  <si>
    <t>Hello FinanceForums!</t>
  </si>
  <si>
    <t>Bradenton Group</t>
  </si>
  <si>
    <t>Which looks better in a Creditors eyes??</t>
  </si>
  <si>
    <t>Over 40 with No Savings and $$ Debt</t>
  </si>
  <si>
    <t>Where do I go, who do I ask...</t>
  </si>
  <si>
    <t>Newbie!</t>
  </si>
  <si>
    <t>Try me I'm New</t>
  </si>
  <si>
    <t>Hello, new to The Finance Forums!</t>
  </si>
  <si>
    <t>Refinance - Too Many Mortgages?!!?</t>
  </si>
  <si>
    <t>New member looking for advice!</t>
  </si>
  <si>
    <t>Hello everybody!</t>
  </si>
  <si>
    <t>Hi all.........</t>
  </si>
  <si>
    <t>Glad I found you....</t>
  </si>
  <si>
    <t>New and rebuilding my life.</t>
  </si>
  <si>
    <t>money lending</t>
  </si>
  <si>
    <t>Buy high quality counterfeit euro,pounds and dollars(moneyorderr@gmail.com)</t>
  </si>
  <si>
    <t>Why do we need to trade in stock market?</t>
  </si>
  <si>
    <t>Comparison of Top Stock Brokers?</t>
  </si>
  <si>
    <t>Can anyone give me some financial advice?</t>
  </si>
  <si>
    <t>Top Broking Firms in India</t>
  </si>
  <si>
    <t>Investmetn Fund - Gold, Currencies and Stocks</t>
  </si>
  <si>
    <t>Commodity trading tips @bullion calls</t>
  </si>
  <si>
    <t>Customers are hungry for mobile banking</t>
  </si>
  <si>
    <t>Does DBS offer general insurance plans?</t>
  </si>
  <si>
    <t>Which bank in UAE offers the best business banking packages?</t>
  </si>
  <si>
    <t>I want to take a personal loan from a bank. Which place should I apply?</t>
  </si>
  <si>
    <t>How can I apply for a personal loan from a bank?</t>
  </si>
  <si>
    <t>I want to take a home loan but do not know if I am eligible for it. Please help.</t>
  </si>
  <si>
    <t>Which car loan company to go for?</t>
  </si>
  <si>
    <t>Best Commodity market adviser Indore</t>
  </si>
  <si>
    <t>Why should one go in for Islamic corporate banking?</t>
  </si>
  <si>
    <t>Bank research solution</t>
  </si>
  <si>
    <t>Need ideas on how to manage my debt</t>
  </si>
  <si>
    <t>Need financial advise badly please.</t>
  </si>
  <si>
    <t>New here! Debt: Now or later?</t>
  </si>
  <si>
    <t>X-Mas Bonus (Advice Please)</t>
  </si>
  <si>
    <t>Budget and Marriage</t>
  </si>
  <si>
    <t>Fresh out of school and up to my eyeballs in debt</t>
  </si>
  <si>
    <t>Where to apply cash...</t>
  </si>
  <si>
    <t>how to rebuild credit and repair credit history</t>
  </si>
  <si>
    <t>Credit Card VS. Goverment &amp; How</t>
  </si>
  <si>
    <t>Chrysler Financial</t>
  </si>
  <si>
    <t>Budgeting</t>
  </si>
  <si>
    <t>I am 27 and have over $300,000 in debt (95% school loans)</t>
  </si>
  <si>
    <t>Im soooo STRESSED OUT ! helpppp</t>
  </si>
  <si>
    <t>G'day Mates</t>
  </si>
  <si>
    <t>Mortgage Down Payment vs. Pay Off Student Loan</t>
  </si>
  <si>
    <t>Newly weds making common mistakes,Now in Debt!!</t>
  </si>
  <si>
    <t>Debt judgement</t>
  </si>
  <si>
    <t>First Timer</t>
  </si>
  <si>
    <t>Hi.........</t>
  </si>
  <si>
    <t>Another Noob here; show mercy!</t>
  </si>
  <si>
    <t>Now what????</t>
  </si>
  <si>
    <t>Quickest way to get out of debt?</t>
  </si>
  <si>
    <t>PG&amp;E debt</t>
  </si>
  <si>
    <t>Hi from the newbie</t>
  </si>
  <si>
    <t>Sup?</t>
  </si>
  <si>
    <t>Looking for advice on my options</t>
  </si>
  <si>
    <t>Another New Member</t>
  </si>
  <si>
    <t>Hello from MO</t>
  </si>
  <si>
    <t>Financial Life Coach</t>
  </si>
  <si>
    <t>Greetings to all business experts</t>
  </si>
  <si>
    <t>I am here to research - you shall all turn into guinea pigs!</t>
  </si>
  <si>
    <t>Hello all, new here.</t>
  </si>
  <si>
    <t>Calculating Portfolio Return</t>
  </si>
  <si>
    <t>Finance exercise, any help appreciated</t>
  </si>
  <si>
    <t>I want to buy a good reading light for my bedroom, which would look smart as well.</t>
  </si>
  <si>
    <t>Have to liquidate my current funds and determine best route to go</t>
  </si>
  <si>
    <t>Looking to close my 529 account and invest elsewhere</t>
  </si>
  <si>
    <t>Help About P/B Ratios</t>
  </si>
  <si>
    <t>I have a ceremony in my house and want to get some ferry lights for the outdoors.</t>
  </si>
  <si>
    <t>I have a lot of books and want to get a bookshelves. Give some ideas for the design?</t>
  </si>
  <si>
    <t>I want to add some colour to my living area. Please give suggestions.</t>
  </si>
  <si>
    <t>Need some help with effective annual rate</t>
  </si>
  <si>
    <t>Asset Management factsheets</t>
  </si>
  <si>
    <t>Just graduated high school! $5,000 to invest.</t>
  </si>
  <si>
    <t>I want to get a sofa cum bed as the space in my room is less. Is it a good plan?</t>
  </si>
  <si>
    <t>What can I do for my dull and haggard skin?</t>
  </si>
  <si>
    <t>I have recently moved to Dubai and have skin pigmentation issues. Please help.</t>
  </si>
  <si>
    <t>12 Month CD</t>
  </si>
  <si>
    <t>Came into some cash, now what?</t>
  </si>
  <si>
    <t>All sugestions are welcome</t>
  </si>
  <si>
    <t>Please suggest some place that is well known for acne treatment?</t>
  </si>
  <si>
    <t>My daughter is a teenager and is facing major acne problems. Suggest ways to cure it.</t>
  </si>
  <si>
    <t>FDIC for multiple accounts?</t>
  </si>
  <si>
    <t>Please  Help  with a linear programming investor math problem?</t>
  </si>
  <si>
    <t>Any suggestions?</t>
  </si>
  <si>
    <t>I have heard a lot about Kaya skin clinics. What is their specialty?</t>
  </si>
  <si>
    <t>I have just moved to Dubai and looking to buy a house. Can you suggest a good builder</t>
  </si>
  <si>
    <t>I am in Muscat and want to get rid of excessive hair growth. What can I do?</t>
  </si>
  <si>
    <t>A Brief And Straightforward Guide</t>
  </si>
  <si>
    <t>IRA Allocations?</t>
  </si>
  <si>
    <t>Angel Investors Follow Some Basic Guidelines</t>
  </si>
  <si>
    <t>I want to go to a skin clinic for my dark circles. Can you recommend any such a chain</t>
  </si>
  <si>
    <t>I have developed warts over the year. Is there any way of getting them removed?</t>
  </si>
  <si>
    <t>I have always have acne but now the blemishes have increased. What can I do?</t>
  </si>
  <si>
    <t>Nintendo stock!</t>
  </si>
  <si>
    <t>My friends were talking about IPL hair removal. What is it and is it effective?</t>
  </si>
  <si>
    <t>I used to use razor for removing hair from my underarm. What can I use instead?</t>
  </si>
  <si>
    <t>I plan to use a facial wax strips for the first time. Can you tell me how to use it?</t>
  </si>
  <si>
    <t>My daughter is a teenager &amp; want to start hair removal. What do you recommend for her</t>
  </si>
  <si>
    <t>Website data analysis tool!</t>
  </si>
  <si>
    <t>Markets Media Digital Engagement in Finance Webinar</t>
  </si>
  <si>
    <t>Pay off House</t>
  </si>
  <si>
    <t>Btst stbt tips by trade nivesh</t>
  </si>
  <si>
    <t>Futures prediction graphs</t>
  </si>
  <si>
    <t>What all services are included under current account?</t>
  </si>
  <si>
    <t>I am planning to apply for Smartbusiness. Is it free of cost?</t>
  </si>
  <si>
    <t>What kind of financing options do banks offer for businesses?</t>
  </si>
  <si>
    <t>I want to know more about Emirates Islamic's business classic package?</t>
  </si>
  <si>
    <t>What type of treasury services can one get under corporate banking?</t>
  </si>
  <si>
    <t>I am planning to open an account with Emirates Islamic.Where does it have its branche</t>
  </si>
  <si>
    <t>I want to make some personal investments and savings. What would be my best bet?</t>
  </si>
  <si>
    <t>How do mobile banking apps help?</t>
  </si>
  <si>
    <t>Trade Nivesh Forex trading tips India</t>
  </si>
  <si>
    <t>What are the features of DBS current account?</t>
  </si>
  <si>
    <t>How can I make indirect investments to capital markets?</t>
  </si>
  <si>
    <t>Do you get short term mutual fund investment schemes. What  would be suitable?</t>
  </si>
  <si>
    <t>Are defensive investment portfolio good method of fund management?</t>
  </si>
  <si>
    <t>What are the benefits of maxi savings account?</t>
  </si>
  <si>
    <t>Amazing technique for immediate pain relief</t>
  </si>
  <si>
    <t>New to the forums...</t>
  </si>
  <si>
    <t>Rian here !</t>
  </si>
  <si>
    <t>Greetings</t>
  </si>
  <si>
    <t>Hello from US</t>
  </si>
  <si>
    <t>Greetings from sunny Costa Rica</t>
  </si>
  <si>
    <t>New Guy Here</t>
  </si>
  <si>
    <t>How de!</t>
  </si>
  <si>
    <t>Hey folks</t>
  </si>
  <si>
    <t>Hello from Asia</t>
  </si>
  <si>
    <t>fiduciary duty at banks?</t>
  </si>
  <si>
    <t>Joint Saving Account</t>
  </si>
  <si>
    <t>Investment Problem...</t>
  </si>
  <si>
    <t>Investment Management</t>
  </si>
  <si>
    <t>Good Options Trading Broker</t>
  </si>
  <si>
    <t>Interesting Oportunities</t>
  </si>
  <si>
    <t>How do you invest your money?</t>
  </si>
  <si>
    <t>What is performance attribution, how do u calc</t>
  </si>
  <si>
    <t>What has the Hong Kong Stock Exchange done?</t>
  </si>
  <si>
    <t>Noob in retirement</t>
  </si>
  <si>
    <t>Broker Firm</t>
  </si>
  <si>
    <t>Investing in a Startup Online Lottery Company</t>
  </si>
  <si>
    <t>Some one to do the investments for me... (wealth management)</t>
  </si>
  <si>
    <t>The ultimate business strategy is saving? What?</t>
  </si>
  <si>
    <t>Advantages of mutual fund Investment......</t>
  </si>
  <si>
    <t>What's the best companies to invest in?</t>
  </si>
  <si>
    <t>Where to find historical stock prices?</t>
  </si>
  <si>
    <t>REALLY basic question about stock price</t>
  </si>
  <si>
    <t>Managing Portfolio Risk</t>
  </si>
  <si>
    <t>Is a stock trading system really profitable?</t>
  </si>
  <si>
    <t>Suggest one easy method of quickly cleaning dining table tops?</t>
  </si>
  <si>
    <t>Which hand soaps can kill germs?</t>
  </si>
  <si>
    <t>Does Toyota have a sports car?</t>
  </si>
  <si>
    <t>Are coffee stains easy to remove?</t>
  </si>
  <si>
    <t>How to ease gras stains?</t>
  </si>
  <si>
    <t>I have noticed the non latex condoms are very thin, I am scared if it tears inside.</t>
  </si>
  <si>
    <t>Does sex gels come in flavours.</t>
  </si>
  <si>
    <t>Is there any guideline on putting condom in the boxes. Please suggest.</t>
  </si>
  <si>
    <t>Best brands of condoms have all flavours available I guess.</t>
  </si>
  <si>
    <t>Can a condom website tell us all the sexual positions. Please advise.</t>
  </si>
  <si>
    <t>Does condom size vary? In our last encounter I found a specific condom.</t>
  </si>
  <si>
    <t>How to figure out which is a good condom brand. Please suggest.</t>
  </si>
  <si>
    <t>What is Veet's latest product?</t>
  </si>
  <si>
    <t>Never Pay Back MoneyGrants for You</t>
  </si>
  <si>
    <t>Which product should I use if I want to do bikini waxing at home?</t>
  </si>
  <si>
    <t>Can I do a bikini wax at home?</t>
  </si>
  <si>
    <t>Is waxing the bikini line painful?</t>
  </si>
  <si>
    <t>About Btst stbt Package</t>
  </si>
  <si>
    <t>How to Apply for Single Mother Grants-Steps to Your Free Money</t>
  </si>
  <si>
    <t>Is it advisable to use a epilator for the bikini line?</t>
  </si>
  <si>
    <t>Can I do a bikini Hollywood wax at home?</t>
  </si>
  <si>
    <t>Bad credit from highschoo/college, 4-5ish years old,</t>
  </si>
  <si>
    <t>Need a loan? Contact me at b.mcain99@gmail.com</t>
  </si>
  <si>
    <t>Crowdfunding ?</t>
  </si>
  <si>
    <t>What is the tenure for taking auto loan?</t>
  </si>
  <si>
    <t>what % of your creditcard balance do you pay off each month?</t>
  </si>
  <si>
    <t>$10,000 in CC Debt</t>
  </si>
  <si>
    <t>CA trying to Collect on Paid Debt</t>
  </si>
  <si>
    <t>Do you advise that I should place a term Deposit?</t>
  </si>
  <si>
    <t>Old debt in collection. Should I contact CA again???</t>
  </si>
  <si>
    <t>Paying Off Debt with Retirement Funds</t>
  </si>
  <si>
    <t>Buy Driver's License, Passport((fastdocuments1))</t>
  </si>
  <si>
    <t>best way to pay off college loans</t>
  </si>
  <si>
    <t>College Loans pay with credit card</t>
  </si>
  <si>
    <t>Bankruptcy Problem</t>
  </si>
  <si>
    <t>I have a term deposit in bank, is there any penalty in case I prematurely encash</t>
  </si>
  <si>
    <t>I am planning to buy a new Car in Dubai , what are the auto finance rates available?</t>
  </si>
  <si>
    <t>I'm opening a Smart Business account in a bank in UAE, What are the features on offer</t>
  </si>
  <si>
    <t>Annuity Vs. Credit card debt Vs taxes. just need advice</t>
  </si>
  <si>
    <t>Paying collection prior to applying for mortgage</t>
  </si>
  <si>
    <t>I am availing a loan from Emirates Bank, how will I know how much I have to pay?</t>
  </si>
  <si>
    <t>How is one eligible to opt for Payroll solution at Emirates Bank?</t>
  </si>
  <si>
    <t>get out of debt</t>
  </si>
  <si>
    <t>Got more HELOC than bank gave</t>
  </si>
  <si>
    <t>What are the online features of Smart business solutions?</t>
  </si>
  <si>
    <t>If I want to take a personal loan from a bank what will be the EMI amount?</t>
  </si>
  <si>
    <t>What are the employee benefits in case of Payroll Solutions?</t>
  </si>
  <si>
    <t>Debt Reduction Program</t>
  </si>
  <si>
    <t>Please Help Me With Debt Please</t>
  </si>
  <si>
    <t>Can debts on different credit cards be consolidated?</t>
  </si>
  <si>
    <t>Government Grants For Debt Relief</t>
  </si>
  <si>
    <t>Need Help with my Situation (Burried in debt)</t>
  </si>
  <si>
    <t>Paying Debt, Investing, Etc.</t>
  </si>
  <si>
    <t>What to do next?</t>
  </si>
  <si>
    <t>The Cart before the Horse</t>
  </si>
  <si>
    <t>I do NOT get it?</t>
  </si>
  <si>
    <t>Roth option for 401K?</t>
  </si>
  <si>
    <t>CDs in Florida</t>
  </si>
  <si>
    <t>The Majority of Hedge funds are scams/stealing money</t>
  </si>
  <si>
    <t>Call Strike Price / Put Strike Price</t>
  </si>
  <si>
    <t>Technical Forex Traders and Japanese Candlestick Charts</t>
  </si>
  <si>
    <t>Help me choose the best way</t>
  </si>
  <si>
    <t>New here, need advice</t>
  </si>
  <si>
    <t>Multiple CDARS accounts</t>
  </si>
  <si>
    <t>newbie needing help</t>
  </si>
  <si>
    <t>Newbie index and mutual funds question</t>
  </si>
  <si>
    <t>Financial Advisor:  How do I recover unwarranted management fees?</t>
  </si>
  <si>
    <t>Mainstay High Yield Corp bond fund questions</t>
  </si>
  <si>
    <t>Could Annuities Have Finally Met Their Match?</t>
  </si>
  <si>
    <t>Relax during retirement with annuities</t>
  </si>
  <si>
    <t>Stock Market: Here comes the downside?</t>
  </si>
  <si>
    <t>please, i need an answer</t>
  </si>
  <si>
    <t>Way to save</t>
  </si>
  <si>
    <t>Read this update about GOOG Stock</t>
  </si>
  <si>
    <t>Yield Curve</t>
  </si>
  <si>
    <t>Which is a all round stain remover?</t>
  </si>
  <si>
    <t>How to manage grease stains?</t>
  </si>
  <si>
    <t>How to clean upholstery regularly?</t>
  </si>
  <si>
    <t>Which detergent is good for removing dried blood stains?</t>
  </si>
  <si>
    <t>Are blood stains stubborn?</t>
  </si>
  <si>
    <t>My baby feels warm most of the time. What is the correct temperature for them?</t>
  </si>
  <si>
    <t>My child has got high fever since yesterday &amp; lack of appetite. Could it be malaria?</t>
  </si>
  <si>
    <t>Can you recommend an all in one product that can keep a watch on insects in the house</t>
  </si>
  <si>
    <t>My father smokes a lot. Could that be a reason for him getting a sore throat often?</t>
  </si>
  <si>
    <t>Where can I get information on ways to get rid of sore throat naturally?</t>
  </si>
  <si>
    <t>When I swallow my throat pains. What could be the reason?</t>
  </si>
  <si>
    <t>My granny says that I should keep swallowing if I have a sore throat.</t>
  </si>
  <si>
    <t>How does a lozenges help in treating a sore throat?</t>
  </si>
  <si>
    <t>I want to know of a good way to treat a sore throat as my father keeps getting throat</t>
  </si>
  <si>
    <t>Somebody told me that the way you breathe also helps in curing a sore throat.</t>
  </si>
  <si>
    <t>I keep getting a sore throat. Can you suggest some good medication?</t>
  </si>
  <si>
    <t>I have cleaned the attic in a long time &amp; found it full of spiders. What should I do?</t>
  </si>
  <si>
    <t>I have bed bugs in my bedroom. Will a spray help?</t>
  </si>
  <si>
    <t>I have bought a mosquito repellent but it is of no use. Please suggest what to do?</t>
  </si>
  <si>
    <t>Flies play havoc in my house. Can you suggest ways of eradicating?</t>
  </si>
  <si>
    <t>Housing Grants For Single Moms in New York</t>
  </si>
  <si>
    <t>HUD Home Buyer Grants Single Moms</t>
  </si>
  <si>
    <t>What kind of investment portfolios do banks offer these days?</t>
  </si>
  <si>
    <t>Use my retirement?</t>
  </si>
  <si>
    <t>Everyone all over the world would like to make money by investing it in very profitab</t>
  </si>
  <si>
    <t>Investing Your Money</t>
  </si>
  <si>
    <t>Money Investments Online</t>
  </si>
  <si>
    <t>What do I cash out??</t>
  </si>
  <si>
    <t>What are the major changes that are made in the New Bankruptcy Laws?</t>
  </si>
  <si>
    <t>Various Methods Of Payment</t>
  </si>
  <si>
    <t>money online investment|principle revenue maximization|revenue maximization reduction</t>
  </si>
  <si>
    <t>Invest With No Risk</t>
  </si>
  <si>
    <t>can courts freeze your bank account</t>
  </si>
  <si>
    <t>Wage Lien - How do I take over the payments?</t>
  </si>
  <si>
    <t>Absolute Despair</t>
  </si>
  <si>
    <t>Affiliate Program</t>
  </si>
  <si>
    <t>Our Features</t>
  </si>
  <si>
    <t>Okay, let's see if anyone will help on this one</t>
  </si>
  <si>
    <t>Deep trouble... possible foreclosure</t>
  </si>
  <si>
    <t>Bankruptcy?</t>
  </si>
  <si>
    <t>Best Way To Secure Your Money</t>
  </si>
  <si>
    <t>Why Money Online Investment?</t>
  </si>
  <si>
    <t>Tips for Financing</t>
  </si>
  <si>
    <t>Bad credit and looking to debt consolidate</t>
  </si>
  <si>
    <t>I have a debt of 30000%$</t>
  </si>
  <si>
    <t>I am a novice at finances but want to invest some money in funds. How can I go about?</t>
  </si>
  <si>
    <t>Global Financial Consultants</t>
  </si>
  <si>
    <t>Is working in Bahrain safe. How is the culture?</t>
  </si>
  <si>
    <t>Help me get out of this car!</t>
  </si>
  <si>
    <t>Cycle of Debt</t>
  </si>
  <si>
    <t>The Different Debt Relief Options</t>
  </si>
  <si>
    <t>What's the role of government in boosting up FDI's in Bahrain?</t>
  </si>
  <si>
    <t>Wanna know why your dollar's declining?</t>
  </si>
  <si>
    <t>should I pay gym fees or let it go to collections?</t>
  </si>
  <si>
    <t>I would like to here people Opinions about citii bank credit cards</t>
  </si>
  <si>
    <t>Hi.</t>
  </si>
  <si>
    <t>21k -&gt; 0 :) but still not in clear :(</t>
  </si>
  <si>
    <t>another debt consolidation instance with a small variation</t>
  </si>
  <si>
    <t>The First Step....</t>
  </si>
  <si>
    <t>Hi All!</t>
  </si>
  <si>
    <t>Hello TheFinanceForums Members</t>
  </si>
  <si>
    <t>New guy says hello.....</t>
  </si>
  <si>
    <t>Hi guys,</t>
  </si>
  <si>
    <t>The First Step...</t>
  </si>
  <si>
    <t>Hi everyone.</t>
  </si>
  <si>
    <t>howdy</t>
  </si>
  <si>
    <t>Howdy Folks!</t>
  </si>
  <si>
    <t>Hello again</t>
  </si>
  <si>
    <t>Best companies to invest in?</t>
  </si>
  <si>
    <t>Welcome me People</t>
  </si>
  <si>
    <t>How much does stock trading usually pay?</t>
  </si>
  <si>
    <t>I'm a beginner and I need advice</t>
  </si>
  <si>
    <t>Widow's Portfolio?</t>
  </si>
  <si>
    <t>advise on good series 65 study course</t>
  </si>
  <si>
    <t>late start</t>
  </si>
  <si>
    <t>Escrow Distribution, Tax question</t>
  </si>
  <si>
    <t>Hai....</t>
  </si>
  <si>
    <t>Young, time to get my money rolling.</t>
  </si>
  <si>
    <t>Pleace Help Me!! :(</t>
  </si>
  <si>
    <t>Standard American Brass Co. Shares.</t>
  </si>
  <si>
    <t>Monetize your SBLC, Loan Repay Waived</t>
  </si>
  <si>
    <t>professional opinion needed</t>
  </si>
  <si>
    <t>500 Dollars</t>
  </si>
  <si>
    <t>perpetual options</t>
  </si>
  <si>
    <t>$100,000 investment</t>
  </si>
  <si>
    <t>Finance topics</t>
  </si>
  <si>
    <t>i got a question, what type of investment that pays $1 div</t>
  </si>
  <si>
    <t>History of Mutual Funds</t>
  </si>
  <si>
    <t>Investing 600k</t>
  </si>
  <si>
    <t>Best short term use of $1500-$2000</t>
  </si>
  <si>
    <t>Can each baby have a different body temperature?</t>
  </si>
  <si>
    <t>What is the normal temperature for a baby?</t>
  </si>
  <si>
    <t>My child has just started teething. She gets temperature quite often. Is it okay?</t>
  </si>
  <si>
    <t>Name of Saudi Arabian business firm that does philanthropic work?</t>
  </si>
  <si>
    <t>Suggest some local players for my construction equipment distributorship in Saudi?</t>
  </si>
  <si>
    <t>Suggest some industrial construction equipmet supplier in Saudi Arabia?</t>
  </si>
  <si>
    <t>What is Abdul Latif Jameel's contribution towards Photovoltaic solar power?</t>
  </si>
  <si>
    <t>How good is the heavy equipment manufacturing industry?</t>
  </si>
  <si>
    <t>How do secondary storages make your rooms feel more open?</t>
  </si>
  <si>
    <t>Are there some fresh designs in the market?</t>
  </si>
  <si>
    <t>How useful are plastic containers in kitchen?</t>
  </si>
  <si>
    <t>Where do you get good outdoor furniture?</t>
  </si>
  <si>
    <t>Unique designs of toilet accessories help.  Isn't it?</t>
  </si>
  <si>
    <t>What is the purpose of kitchen toys?</t>
  </si>
  <si>
    <t>Which is the best all round cleaner?</t>
  </si>
  <si>
    <t>How to  quickly wipe floors?</t>
  </si>
  <si>
    <t>How to keep your bedroom sanitized?</t>
  </si>
  <si>
    <t>Are handfree soap dispenser really good?</t>
  </si>
  <si>
    <t>What kind of interest rate does a current account offer?</t>
  </si>
  <si>
    <t>What is the best form of general insurance?</t>
  </si>
  <si>
    <t>Till what age do unit link plans cover you?</t>
  </si>
  <si>
    <t>Canadian Resident and USA Remote Job</t>
  </si>
  <si>
    <t>What kind of financial benefits will I get if I become a priority banking member?</t>
  </si>
  <si>
    <t>How is the job scene for expatriates in Bahrain?</t>
  </si>
  <si>
    <t>How good is Bahrain in terms of foreign investment?</t>
  </si>
  <si>
    <t>I want to make some investment for a period of 3 years. Any suggestions?</t>
  </si>
  <si>
    <t>What kind of funds should I invest in if I want to invest for a long period of time?</t>
  </si>
  <si>
    <t>What is a defensive investment portfolio?</t>
  </si>
  <si>
    <t>Can I get free fund transfer with DBS savings account?</t>
  </si>
  <si>
    <t>Best stock tips provider in Indore</t>
  </si>
  <si>
    <t>Investing advice</t>
  </si>
  <si>
    <t>Future Price &amp; Contract Flexibility</t>
  </si>
  <si>
    <t>Free Financial Seminars in Lagos, Nigeria</t>
  </si>
  <si>
    <t>Is it possible to consolidate debt overseas?</t>
  </si>
  <si>
    <t>Banks must innovate on technology to stay relevant</t>
  </si>
  <si>
    <t>buy out of majority shareholder with debt</t>
  </si>
  <si>
    <t>what do you think- pay some debt off with a 1.99% convenience check</t>
  </si>
  <si>
    <t>Credit consolidation and credit report?</t>
  </si>
  <si>
    <t>My Debt Management?</t>
  </si>
  <si>
    <t>No Hassle Payday Loan Suggestion</t>
  </si>
  <si>
    <t>Debt Consolidation?</t>
  </si>
  <si>
    <t>American Debt Arbitration - Please Help!!</t>
  </si>
  <si>
    <t>Debt Reduction Tip</t>
  </si>
  <si>
    <t>Rules of Life</t>
  </si>
  <si>
    <t>Debt Reduction Plan</t>
  </si>
  <si>
    <t>Question on Debt Management?</t>
  </si>
  <si>
    <t>Closing account</t>
  </si>
  <si>
    <t>hard to bring myself to do this but I need help</t>
  </si>
  <si>
    <t>Self-Help Debt Reduction</t>
  </si>
  <si>
    <t>Mortgage debt... need advice...</t>
  </si>
  <si>
    <t>Hi everyone. Just wanted to introduce myself</t>
  </si>
  <si>
    <t>The ball is in their court now...</t>
  </si>
  <si>
    <t>Need debt help</t>
  </si>
  <si>
    <t>Does it ever get easier?</t>
  </si>
  <si>
    <t>Saving for Retirement with Debt</t>
  </si>
  <si>
    <t>Hello Finance people</t>
  </si>
  <si>
    <t>Hello Forum Members</t>
  </si>
  <si>
    <t>Hello Finance Forum</t>
  </si>
  <si>
    <t>From Connecticut</t>
  </si>
  <si>
    <t>Investing by borrowing - legal?</t>
  </si>
  <si>
    <t>Hey</t>
  </si>
  <si>
    <t>Hi friends</t>
  </si>
  <si>
    <t>New Trading platform - Can anybody help?</t>
  </si>
  <si>
    <t>commodity trading?</t>
  </si>
  <si>
    <t>Bid, Ask, Last, Question</t>
  </si>
  <si>
    <t>Hello Fellow Investors</t>
  </si>
  <si>
    <t>here for UK mortgage advice</t>
  </si>
  <si>
    <t>..The other side of the moon...</t>
  </si>
  <si>
    <t>How to look up Metal/Commodity Prices</t>
  </si>
  <si>
    <t>UK Novice to Stock etc</t>
  </si>
  <si>
    <t>Am I diversified?</t>
  </si>
  <si>
    <t>Apa khabar?</t>
  </si>
  <si>
    <t>To GM or not?</t>
  </si>
  <si>
    <t>When will the next rate cut be?</t>
  </si>
  <si>
    <t>Investment Account</t>
  </si>
  <si>
    <t>Series 6 &amp; 63 exams</t>
  </si>
  <si>
    <t>Greetings! Creating Financial Plan...</t>
  </si>
  <si>
    <t>Consistent Performance</t>
  </si>
  <si>
    <t>Opinions sought</t>
  </si>
  <si>
    <t>What do you think about hedgefunds??</t>
  </si>
  <si>
    <t>I'm not a Financial Geek</t>
  </si>
  <si>
    <t>New To The Rat Race....!!!</t>
  </si>
  <si>
    <t>My Situation</t>
  </si>
  <si>
    <t>Question about an Annuity</t>
  </si>
  <si>
    <t>They don't call themselves "Stock Brokers" anymore.</t>
  </si>
  <si>
    <t>just investment strategies with Funds / Sicav</t>
  </si>
  <si>
    <t>Little Pharoh</t>
  </si>
  <si>
    <t>What's the solution for this problem?</t>
  </si>
  <si>
    <t>"I understand annuities sometimes can pay the sales person high commissions."</t>
  </si>
  <si>
    <t>adding TSE symbols to portfolio in google</t>
  </si>
  <si>
    <t>Is precious metals your only bet?</t>
  </si>
  <si>
    <t>Are bar soaps really effective?</t>
  </si>
  <si>
    <t>How to keep flu away?</t>
  </si>
  <si>
    <t>I want to gift someone a nice flask. Any good suggestions?</t>
  </si>
  <si>
    <t>These online furniture makes great deals sometime. One of my friend recently bought.</t>
  </si>
  <si>
    <t>How can plants contribute to home decorating ideas?</t>
  </si>
  <si>
    <t>Are aprons easy maintaining?</t>
  </si>
  <si>
    <t>Is Innova many people's favorite?</t>
  </si>
  <si>
    <t>I am planning to buy after I relocate in Saudi. Which one would be best?</t>
  </si>
  <si>
    <t>Which is one premium SUV?</t>
  </si>
  <si>
    <t>Why is  Hilux so popular?</t>
  </si>
  <si>
    <t>Are sedan's better than SUV's?</t>
  </si>
  <si>
    <t>I live in Riyadh want to buy Land cruiser. Can I get good price?</t>
  </si>
  <si>
    <t>Which are good pick up trucks in Saudi?</t>
  </si>
  <si>
    <t>Which is the main season for car offers in KSA?</t>
  </si>
  <si>
    <t>What makes a best suv?</t>
  </si>
  <si>
    <t>Which is the best SUV in KSA?</t>
  </si>
  <si>
    <t>I live in middle east am looking to buy a car. Which one would be good?</t>
  </si>
  <si>
    <t>What make 4 x 4 car unique?</t>
  </si>
  <si>
    <t>Which are the good all wheel drive pick up trucks?</t>
  </si>
  <si>
    <t>How is sequoia?</t>
  </si>
  <si>
    <t>Help! Any advice is much appreciated.</t>
  </si>
  <si>
    <t>Finance Companies</t>
  </si>
  <si>
    <t>Is Gold Going to Be the Best Investment Over the Next 3 Years?</t>
  </si>
  <si>
    <t>How does the home loan calculator work?</t>
  </si>
  <si>
    <t>Does it make sense to sell our house to get out of debt?</t>
  </si>
  <si>
    <t>I want to get a large sum of currency exchange. What is the best option?</t>
  </si>
  <si>
    <t>I want a credit card that will give me travel benefits. Any suggestions?</t>
  </si>
  <si>
    <t>Coming into large sum of money - pay off debt or invest it?</t>
  </si>
  <si>
    <t>To move or not to move? Drowning in debt</t>
  </si>
  <si>
    <t>Keep the Car?</t>
  </si>
  <si>
    <t>Private Lenders in Toronto: What Should You Expect</t>
  </si>
  <si>
    <t>RBS is hiring a	Senior Corporate Research Analyst in Edinburgh, UK!</t>
  </si>
  <si>
    <t>I need of help, really quick</t>
  </si>
  <si>
    <t>To much debt about to go into Bankruptcy please help!!!</t>
  </si>
  <si>
    <t>Feng Shui and debt trap</t>
  </si>
  <si>
    <t>What equation is used to determine a companys worth?</t>
  </si>
  <si>
    <t>I want to buy a car for city use but need funding for it. What would be the best bet?</t>
  </si>
  <si>
    <t>Do you have too many Mutual Funds in your RRSP?</t>
  </si>
  <si>
    <t>Headed Nowhere Fast</t>
  </si>
  <si>
    <t>Bad Debt and Depression</t>
  </si>
  <si>
    <t>Private Student Loans</t>
  </si>
  <si>
    <t>Investment Opportunity In Australian Medical Market</t>
  </si>
  <si>
    <t>Welcome to TradeNivesh</t>
  </si>
  <si>
    <t>What makes ALJ on of the top companies in Saudi Arabia?</t>
  </si>
  <si>
    <t>Lowering Rates?</t>
  </si>
  <si>
    <t>Need Your Help And Advice</t>
  </si>
  <si>
    <t>Original Creditors Vs. Collectors... Please Help</t>
  </si>
  <si>
    <t>How to Invest in Iran</t>
  </si>
  <si>
    <t>The $ 720 billion Market of Mobile Wallets</t>
  </si>
  <si>
    <t>$500/month; 401k or student loans?</t>
  </si>
  <si>
    <t>Order of debt reduction?</t>
  </si>
  <si>
    <t>debt settlement, please advise</t>
  </si>
  <si>
    <t>Addict ISO help!</t>
  </si>
  <si>
    <t>The $721 Billion Question: Are customers willing to switch to  mobile wallet?</t>
  </si>
  <si>
    <t>Debt Collection agency - need expert advice?</t>
  </si>
  <si>
    <t>how to convince hubby?</t>
  </si>
  <si>
    <t>Important Factors for calculating debt income ratio</t>
  </si>
  <si>
    <t>Can't sleep- please advise - out there?</t>
  </si>
  <si>
    <t>Looks like I am the newbee here now!</t>
  </si>
  <si>
    <t>Young &amp; in BIG debt</t>
  </si>
  <si>
    <t>Economy and portfolio, crash and burn</t>
  </si>
  <si>
    <t>mark to market consequences</t>
  </si>
  <si>
    <t>option calls - getting started</t>
  </si>
  <si>
    <t>***Cashing in on cheap ETF's***</t>
  </si>
  <si>
    <t>BillR saying hi</t>
  </si>
  <si>
    <t>Hello everyone!!!! Another newbie</t>
  </si>
  <si>
    <t>Coming into large sum of money...pay off debt or invest it?</t>
  </si>
  <si>
    <t>Two mutual fund questions</t>
  </si>
  <si>
    <t>Contracts for Difference?</t>
  </si>
  <si>
    <t>Another Newbie</t>
  </si>
  <si>
    <t>Just A Blogger Dropping In</t>
  </si>
  <si>
    <t>Tax free??</t>
  </si>
  <si>
    <t>Will the steep cost of variable annuity insurance fees cut into my returns?</t>
  </si>
  <si>
    <t>Feasibility Study investment requirements</t>
  </si>
  <si>
    <t>Stumbling In</t>
  </si>
  <si>
    <t>Push Button Means Get Cash</t>
  </si>
  <si>
    <t>401k Question</t>
  </si>
  <si>
    <t>I just joined</t>
  </si>
  <si>
    <t>Investing My Money In Real Estate Projects</t>
  </si>
  <si>
    <t>Help need !!!</t>
  </si>
  <si>
    <t>Treasury Savings I-Bonds</t>
  </si>
  <si>
    <t>Long Term Growth</t>
  </si>
  <si>
    <t>International Savings Accounts?</t>
  </si>
  <si>
    <t>Inverse ETF (USD/EUR)</t>
  </si>
  <si>
    <t>I'm looking at investing in manufacturing company that offers data tracking facility.</t>
  </si>
  <si>
    <t>I'm Sure Glad I Pulled My Money Out The Market When I Did</t>
  </si>
  <si>
    <t>I want to log into a girls period calendar. What is the procedure?</t>
  </si>
  <si>
    <t>Are functional incontinence curable?</t>
  </si>
  <si>
    <t>Is it true that you are more susceptible to vaginal infection during periods?</t>
  </si>
  <si>
    <t>How to help elderly people during incontinence?</t>
  </si>
  <si>
    <t>Some people get difficulty controlling urine. What is the remedy?</t>
  </si>
  <si>
    <t>What causes urine incontinence in men and how to control it?</t>
  </si>
  <si>
    <t>What makes depend underwear so great?</t>
  </si>
  <si>
    <t>Is it true, during your period you are more likely to be attacked by bears and sharks</t>
  </si>
  <si>
    <t>My cycle varies every month. Is it normal?</t>
  </si>
  <si>
    <t>What is the best way of disposal of sanitary napkins?</t>
  </si>
  <si>
    <t>I have just moved to the Middle East and developed a patchy skin. How can it be hlped</t>
  </si>
  <si>
    <t>I have heard a lot about Kaya's Acne Scar Repair. How does it work?</t>
  </si>
  <si>
    <t>What could be the reason of acne problem at the age of 30?</t>
  </si>
  <si>
    <t>I have heard that Kaya has good treatment to get the glow back. What are they?</t>
  </si>
  <si>
    <t>My sister is getting married, I want glowing skin for it. what can I do for it?</t>
  </si>
  <si>
    <t>Which one is the most reliable for my construction project in Saudi Arabia?</t>
  </si>
  <si>
    <t>I'm looking for a dealer of Toyota spare parts in Saudi Arabia. Can you suggest some?</t>
  </si>
  <si>
    <t>I have heard that ALJ offers many expanded auto services as well. What are they?</t>
  </si>
  <si>
    <t>I need to find an investor for my auto dealership venture I plan to set up in Saudi.</t>
  </si>
  <si>
    <t>Does this qualify as an Accrual</t>
  </si>
  <si>
    <t>UK unemployment rate falls to 5.1%</t>
  </si>
  <si>
    <t>HSBC Insight:  Macro-trends in strategy for investment banking technology</t>
  </si>
  <si>
    <t>I have just moved to Indonesia and want to take some good insurance plans.</t>
  </si>
  <si>
    <t>Some Advice... Auto Loan</t>
  </si>
  <si>
    <t>30, debt-free and looking to invest $500-$1,000/month</t>
  </si>
  <si>
    <t>Can small amounts of money be exchanged at banks.</t>
  </si>
  <si>
    <t>DevOps: Does it Work for Financial Sector?</t>
  </si>
  <si>
    <t>Balance Between Paying Off Debts and Investing</t>
  </si>
  <si>
    <t>Cash out 401K to pay off debt?</t>
  </si>
  <si>
    <t>Which car to pay off first?</t>
  </si>
  <si>
    <t>Bank of the Future: Where Does it Start?</t>
  </si>
  <si>
    <t>Project Finance</t>
  </si>
  <si>
    <t>Hedge Fund That Called Subprime Crisis Urges 50% Yuan Drop</t>
  </si>
  <si>
    <t>Debt Challenge!</t>
  </si>
  <si>
    <t>Need serious help concerning bankruptcy</t>
  </si>
  <si>
    <t>Wall Street's Bond-Trading Slump Extends Into Third Year: Chart</t>
  </si>
  <si>
    <t>Big Data Analytics: The Challenges of Opportunities of a Changing Data Landscape</t>
  </si>
  <si>
    <t>Davos Gets Jittery as Trump Rises, Oil Falls and China Slows</t>
  </si>
  <si>
    <t>New here. Just have a question about my debt.</t>
  </si>
  <si>
    <t>Interest traps</t>
  </si>
  <si>
    <t>Europe Stocks Fall to 13-Month Low as Results Stoke Global Fears</t>
  </si>
  <si>
    <t>The Digital Bank Ecosystem</t>
  </si>
  <si>
    <t>What should I pay first?</t>
  </si>
  <si>
    <t>Who has debt?</t>
  </si>
  <si>
    <t>How to deal with banks when you can't make payments?</t>
  </si>
  <si>
    <t>Financial Ratio Analysis</t>
  </si>
  <si>
    <t>What is the difference between flavored and regular condoms?</t>
  </si>
  <si>
    <t>Savings vs. Debt?</t>
  </si>
  <si>
    <t>Debts from college</t>
  </si>
  <si>
    <t>Hello from WI</t>
  </si>
  <si>
    <t>German Market News: Deutsche Bank Said to Probe Sales of Subprime Auto Securities</t>
  </si>
  <si>
    <t>Wall Street Feeling the Pain of Low Oil Prices as Loans Sour</t>
  </si>
  <si>
    <t>Making sense &amp; using data in the FS industry, in real time for a customer centric, al</t>
  </si>
  <si>
    <t>Hey from the Caribbean</t>
  </si>
  <si>
    <t>Hi from the UK</t>
  </si>
  <si>
    <t>From UK with debt um i mean love hehe</t>
  </si>
  <si>
    <t>A Filipina in Germany</t>
  </si>
  <si>
    <t>From Philippines with Love</t>
  </si>
  <si>
    <t>Investing in financial companies, question</t>
  </si>
  <si>
    <t>Hi! I'm Darsh!!</t>
  </si>
  <si>
    <t>Hi from florida</t>
  </si>
  <si>
    <t>Investing Advice Appreciated</t>
  </si>
  <si>
    <t>Low Price Trades - Any Ideas?</t>
  </si>
  <si>
    <t>Type of Investment?</t>
  </si>
  <si>
    <t>Wanna Say Hello!</t>
  </si>
  <si>
    <t>I am searching for a heavy equipment manufacturer to help me set up for my Business.</t>
  </si>
  <si>
    <t>The Truth About Money.</t>
  </si>
  <si>
    <t>A Young Investor</t>
  </si>
  <si>
    <t>Advice needed on what currencies to keep</t>
  </si>
  <si>
    <t>Hi from the south</t>
  </si>
  <si>
    <t>Hello!! :D</t>
  </si>
  <si>
    <t>Is there any remedy for bladder weaknes?</t>
  </si>
  <si>
    <t>Are diapers good for daily use?</t>
  </si>
  <si>
    <t>Which medicine helps incontinence among adults?</t>
  </si>
  <si>
    <t>Tax Free Saving</t>
  </si>
  <si>
    <t>457 Plan or Roth IRA</t>
  </si>
  <si>
    <t>Hi ya'll</t>
  </si>
  <si>
    <t>Hi I'm Belson</t>
  </si>
  <si>
    <t>What the major causes urine incontinence in women?</t>
  </si>
  <si>
    <t>Is best incontinence protection possible?</t>
  </si>
  <si>
    <t>Loss in TIPS fund</t>
  </si>
  <si>
    <t>ISA guidance</t>
  </si>
  <si>
    <t>Why does one have to be extra careful about hygiene during periods?</t>
  </si>
  <si>
    <t>When does one need to use panty liners?</t>
  </si>
  <si>
    <t>I want good quality pads for night use. Please suggest.</t>
  </si>
  <si>
    <t>Masp</t>
  </si>
  <si>
    <t>Why the current financial turmoil?</t>
  </si>
  <si>
    <t>Brian's hot stock tips</t>
  </si>
  <si>
    <t>I sweat a lot during my periods. Is it normal?</t>
  </si>
  <si>
    <t>I am getting married next week and also have my period cycle at that time.</t>
  </si>
  <si>
    <t>Is there any way of improving the skin texture?</t>
  </si>
  <si>
    <t>What is AIG Worth?</t>
  </si>
  <si>
    <t>Invest into future technology?</t>
  </si>
  <si>
    <t>Is there any good skin care expert in Saudi Arabia I can go to?</t>
  </si>
  <si>
    <t>My friend has got extreme case of acne with blemishes. Help in getting rid of them.</t>
  </si>
  <si>
    <t>I have a laser hair removal appointment tomorrow. Will it hamper the treatment?</t>
  </si>
  <si>
    <t>The Lies About  Money</t>
  </si>
  <si>
    <t>Investment Terms</t>
  </si>
  <si>
    <t>opinion on market structures</t>
  </si>
  <si>
    <t>I want a good skin care clinic to help me with my post delivery stretch marks?</t>
  </si>
  <si>
    <t>Does the Emirates Islamic Flex Cards offer shopping benefits?</t>
  </si>
  <si>
    <t>Forex</t>
  </si>
  <si>
    <t>I have heard about the Emirates Islamic RTA Credit Cards. What is its specialty?</t>
  </si>
  <si>
    <t>I want to take an auto loan but need one that offers the lowest rate. Pleas suggest?</t>
  </si>
  <si>
    <t>I have heard that Emirates Islamic offers home invest facility. What is it?</t>
  </si>
  <si>
    <t>Securing Your Enterprise and Your Data</t>
  </si>
  <si>
    <t>Big Data Analytics</t>
  </si>
  <si>
    <t>I want to take a life insurance policy but where can I get the best deal?</t>
  </si>
  <si>
    <t>I need a iPad POS System?</t>
  </si>
  <si>
    <t>How can Insurance and Banks work together to tackle cyber security?</t>
  </si>
  <si>
    <t>looking for advice to save and raise money</t>
  </si>
  <si>
    <t>Introduce Myself</t>
  </si>
  <si>
    <t>I need to apply for a business loan but do I need a certain minimum turnover for it?</t>
  </si>
  <si>
    <t>Do banks and finance companies give loans for used cars?</t>
  </si>
  <si>
    <t>I am looking at taking a loan from a bank/finance company</t>
  </si>
  <si>
    <t>I want to take a loan for a new home.</t>
  </si>
  <si>
    <t>Is it safe to do transactions through online banking?</t>
  </si>
  <si>
    <t>What is the difference between a prepaid card and debit card?</t>
  </si>
  <si>
    <t>I want to take a home loan. Which is the best option?</t>
  </si>
  <si>
    <t>A pension plan at the age of 21?</t>
  </si>
  <si>
    <t>Why Should You Loan A Private Mortgage In Toronto</t>
  </si>
  <si>
    <t>7 must avoid financial products</t>
  </si>
  <si>
    <t>I am planning to start a unit link. What are its benefits?</t>
  </si>
  <si>
    <t>Need Budget Help, Please!</t>
  </si>
  <si>
    <t>Lyric from the Midwest</t>
  </si>
  <si>
    <t>Hi from Janine</t>
  </si>
  <si>
    <t>Hi I'm Jay</t>
  </si>
  <si>
    <t>Investment plan</t>
  </si>
  <si>
    <t>Help on Excel Formula for CD</t>
  </si>
  <si>
    <t>Deferred Comp Please Help</t>
  </si>
  <si>
    <t>Mutual Fund sectors to avoid?</t>
  </si>
  <si>
    <t>A Question about intraday quotes</t>
  </si>
  <si>
    <t>Investing for college (3 children)</t>
  </si>
  <si>
    <t>Help me to learn to trade stocks!!!</t>
  </si>
  <si>
    <t>Looking at Mutual Funds</t>
  </si>
  <si>
    <t>Amacore Group</t>
  </si>
  <si>
    <t>Municipal Bonds</t>
  </si>
  <si>
    <t>Natureal gas/resource funds, FSNGX or FNARX</t>
  </si>
  <si>
    <t>Risk free rate (HELP)</t>
  </si>
  <si>
    <t>401K advice needed!</t>
  </si>
  <si>
    <t>I want to invest in mutual funds in Dubai. Whom shall I approach?</t>
  </si>
  <si>
    <t>Any experience with Creditenhancements of Istanbul?</t>
  </si>
  <si>
    <t>Any info about China stocks?</t>
  </si>
  <si>
    <t>I have heard a lot about Emirates Islamic Flex card. What benefits does it offer?</t>
  </si>
  <si>
    <t>Tax Lien Deposit</t>
  </si>
  <si>
    <t>international investing</t>
  </si>
  <si>
    <t>Help for Dissertation Topic</t>
  </si>
  <si>
    <t>I am a customer with Emirates Islamic and want to get a insurance cover.</t>
  </si>
  <si>
    <t>I want to take a home loan in Dubai. What is the maximum I can get?</t>
  </si>
  <si>
    <t>question about Quarterly earnings reports??</t>
  </si>
  <si>
    <t>MMA question</t>
  </si>
  <si>
    <t>I want to invest in varied funds. How best can I do it to earn profits?</t>
  </si>
  <si>
    <t>I want to take a home loan but from a bank that follows Islamic principles.</t>
  </si>
  <si>
    <t>I want to take a house loan but do not know my eligibility. How can I find out?</t>
  </si>
  <si>
    <t>who can help me distribute and sell my air conditioner brand in Saudi Arabia?</t>
  </si>
  <si>
    <t>I want to make a contemporary residential project in Saudi Arabia but need help.</t>
  </si>
  <si>
    <t>I have heard that Saudi Arabia is exploring many alternative sources of energy.</t>
  </si>
  <si>
    <t>Solar energy is playing a huge role in today's world in Saudi Arabia?</t>
  </si>
  <si>
    <t>I am looking to invest in a company in Saudi Arabia that works in different sectors.</t>
  </si>
  <si>
    <t>Whom can we approach to know more about the brand and their strategy of Toyota?</t>
  </si>
  <si>
    <t>I want to have a auto distribution base in Saudi Arabia.where can I get local support</t>
  </si>
  <si>
    <t>I have been getting dry cough off late. What could be the reason?</t>
  </si>
  <si>
    <t>Many children in my daughters class have got sore throat. Is she also prone to it?</t>
  </si>
  <si>
    <t>Is it true that those you exhale more CO2 tend to get  bitten more by mosquitoes?</t>
  </si>
  <si>
    <t>Is it true that you should not enter the room after spraying the mosquito repellent?</t>
  </si>
  <si>
    <t>When does the pay back start for a personal loan taken from a bank?</t>
  </si>
  <si>
    <t>I have taken a loan for my car but is it possible to delay loan installment payments?</t>
  </si>
  <si>
    <t>I want to take a prepaid card but how is it used?</t>
  </si>
  <si>
    <t>I am setting up a new business in the UAE and need assistance with a loan.</t>
  </si>
  <si>
    <t>To have a current account do I need to have a minimum deposit?</t>
  </si>
  <si>
    <t>I want to take a home loan. How much loan would I get from a good bank in UAE?</t>
  </si>
  <si>
    <t>Where can I get the best schemes for private funding?</t>
  </si>
  <si>
    <t>Car crash could use some help.</t>
  </si>
  <si>
    <t>I want to get a credit card with good benefits. Please suggest?</t>
  </si>
  <si>
    <t>I am interested in getting money exchange.Can I get it when the rate is the lowest?</t>
  </si>
  <si>
    <t>I am new in Dubai and want to set up a transport company.</t>
  </si>
  <si>
    <t>I want to take a car loan for a commercial vehicle. How much funding will I get?</t>
  </si>
  <si>
    <t>What are the advantages of having a E savings card?</t>
  </si>
  <si>
    <t>What kind of withdrawal periods are available under flexible deposit schemes?</t>
  </si>
  <si>
    <t>I live in Dubai and need to take a personal loan for my business. What are my options</t>
  </si>
  <si>
    <t>Where can I submit a credit card application?</t>
  </si>
  <si>
    <t>I want to get rid of unwanted hair on my arms. What is a safe process?</t>
  </si>
  <si>
    <t>What is ALJ's contribution towards heavy equipment manufacturing in Saudi Arabia?</t>
  </si>
  <si>
    <t>My rented house is infested with spiders. How can I get rid of them?</t>
  </si>
  <si>
    <t>How to maintain kitchen hygiene?</t>
  </si>
  <si>
    <t>What makes any agent a good floor cleaner?</t>
  </si>
  <si>
    <t>Which is the best bathroom cleaner?</t>
  </si>
  <si>
    <t>My toddler keeps pulling his ear and cries often. Could he have a ear problem?</t>
  </si>
  <si>
    <t>My child complains of a headache often. What could be the reasons?</t>
  </si>
  <si>
    <t>Can kids also get migraines?</t>
  </si>
  <si>
    <t>My baby 8 months has become irritable and cranky. Could he be teething?</t>
  </si>
  <si>
    <t>Do mosquito get immune to killer sprays?</t>
  </si>
  <si>
    <t>Can mosquito killers be used in occupied room?</t>
  </si>
  <si>
    <t>Are mosquito products affordable?</t>
  </si>
  <si>
    <t>Can mosquitoes be controlled by  good home hygiene?</t>
  </si>
  <si>
    <t>Which is the  best spray on house flies?</t>
  </si>
  <si>
    <t>Can sore throats be serious?</t>
  </si>
  <si>
    <t>Can cold water soothe sore throat?</t>
  </si>
  <si>
    <t>Can sore throat be cured with some exercise?</t>
  </si>
  <si>
    <t>Are kids prone to more sore throat?</t>
  </si>
  <si>
    <t>Sore throats can make life miserable. How to get rid of them?</t>
  </si>
  <si>
    <t>Can dry cleaning remove carpet stains?</t>
  </si>
  <si>
    <t>Can shampooing remove carpet stains?</t>
  </si>
  <si>
    <t>How to Finance a Car ?Get Financing</t>
  </si>
  <si>
    <t>Apply for real register travelind document with ID(daviddocument@consultant.com)</t>
  </si>
  <si>
    <t>Assisting Foreign Girlfriend with Debt</t>
  </si>
  <si>
    <t>Could you help me with financing my car in Dubai?</t>
  </si>
  <si>
    <t>How to rollback win 8.1 ???</t>
  </si>
  <si>
    <t>Where can I use a car loan calculator?</t>
  </si>
  <si>
    <t>Wifi file transfer!!!!</t>
  </si>
  <si>
    <t>Greenbacks 2nd obligation meaning 1860s</t>
  </si>
  <si>
    <t>Where can I get a loan for wedding?</t>
  </si>
  <si>
    <t>Why is ALJ such a popular name in Saudi Arabia?</t>
  </si>
  <si>
    <t>What travel benefits will I get if I take a credit card?</t>
  </si>
  <si>
    <t>I want a credit card that will give me shopping benefits. What shall I get?</t>
  </si>
  <si>
    <t>Bg/sblc lease and sales</t>
  </si>
  <si>
    <t>I live in Dubai and want to take a loan against property.</t>
  </si>
  <si>
    <t>Can anyone give me names of the best automobile distributors in Saudi Arabia?</t>
  </si>
  <si>
    <t>I need to get some money exchange immediately. Is it possible to do it online?</t>
  </si>
  <si>
    <t>I want to take a loan without salary transfer. What documents will be required?</t>
  </si>
  <si>
    <t>Will the American Dow hit 1400</t>
  </si>
  <si>
    <t>Investors wanted!</t>
  </si>
  <si>
    <t>What if my Trad. IRA doubles in 1 year?</t>
  </si>
  <si>
    <t>What does this mean?</t>
  </si>
  <si>
    <t>bond investors</t>
  </si>
  <si>
    <t>Very short-term investing</t>
  </si>
  <si>
    <t>college student trying to invest</t>
  </si>
  <si>
    <t>Borrowing to invest</t>
  </si>
  <si>
    <t>How do bond mutual funds work ?</t>
  </si>
  <si>
    <t>Ameritrade</t>
  </si>
  <si>
    <t>Alternative to FRA??</t>
  </si>
  <si>
    <t>Software for investing....</t>
  </si>
  <si>
    <t>What Investment Product To Use</t>
  </si>
  <si>
    <t>Online Trading</t>
  </si>
  <si>
    <t>Switch From Mutual Funds To ETFs</t>
  </si>
  <si>
    <t>Stock pick</t>
  </si>
  <si>
    <t>Best College Savings</t>
  </si>
  <si>
    <t>MF - SIP or Active Stock Investment?</t>
  </si>
  <si>
    <t>Let's talk about WM- Washington Mutual.</t>
  </si>
  <si>
    <t>high interest savings</t>
  </si>
  <si>
    <t>If I take a business loan against some asset. Do I get a top up facility?</t>
  </si>
  <si>
    <t>Do any one knows any Islamic banks in UAE? Which is a good one?</t>
  </si>
  <si>
    <t>I live in UAE. What kinds of travel offers can I get on credit/debit cards?</t>
  </si>
  <si>
    <t>How can I apply for an equipment loan?</t>
  </si>
  <si>
    <t>I have heard a lot about ALJ. What is this company into and why are they so popular?</t>
  </si>
  <si>
    <t>Who's interested in using a mobile wallet?</t>
  </si>
  <si>
    <t>I travel a lot and need to get updates about my bank transactions immediately.</t>
  </si>
  <si>
    <t>We are a new consumer electronics company in Saudi Arabia and are looking for..</t>
  </si>
  <si>
    <t>What makes the ALJ so popular in the region?</t>
  </si>
  <si>
    <t>What are the requirements of opening a shake n save account?</t>
  </si>
  <si>
    <t>I have seen some bank banners outside major gold events. What is that for?</t>
  </si>
  <si>
    <t>My friend has taken a wealth management service from Emirates NBD Bank and he ..</t>
  </si>
  <si>
    <t>I found out that the use of mobile banking has increased...</t>
  </si>
  <si>
    <t>Who all are eligible to get a business loan from a bank or a finance company?</t>
  </si>
  <si>
    <t>I live in UAE and want to take a car loan for a used car.</t>
  </si>
  <si>
    <t>I need a car loan to buy a new car. What documents will I need to submit?</t>
  </si>
  <si>
    <t>I am planning to take a loan against my gold ornaments.</t>
  </si>
  <si>
    <t>What kind of investment options do banks in UAE offer?</t>
  </si>
  <si>
    <t>Market bottom?</t>
  </si>
  <si>
    <t>Investment advice needed</t>
  </si>
  <si>
    <t>Dow Jones to lose 800 points?</t>
  </si>
  <si>
    <t>All world index fall from the hill!!!</t>
  </si>
  <si>
    <t>data</t>
  </si>
  <si>
    <t>Technical or Fundamental Analysis?</t>
  </si>
  <si>
    <t>opinions on investing in realestate now</t>
  </si>
  <si>
    <t>Newbie to investing</t>
  </si>
  <si>
    <t>Invest or Pay off mortgage</t>
  </si>
  <si>
    <t>UNICO MINING Reverse Split</t>
  </si>
  <si>
    <t>International investments</t>
  </si>
  <si>
    <t>which town for properties ?</t>
  </si>
  <si>
    <t>Want to invest</t>
  </si>
  <si>
    <t>Market Commentary for October 22, 2007 from Millennium-Traders.Com</t>
  </si>
  <si>
    <t>Calculating yield on a CD</t>
  </si>
  <si>
    <t>Your experience of the online brokerage firms</t>
  </si>
  <si>
    <t>Mutual Funds?</t>
  </si>
  <si>
    <t>Entering trades without fundamental analysis</t>
  </si>
  <si>
    <t>No Load Mutual Funds versus Load Mutual Funds</t>
  </si>
  <si>
    <t>Pokerinvestusa or does anyone have a better suggestion???</t>
  </si>
  <si>
    <t>Some of the stains on my carpet are very tough to remove. Any better suggestions?</t>
  </si>
  <si>
    <t>Can blood stains be removed?</t>
  </si>
  <si>
    <t>Is stain removal really tough?</t>
  </si>
  <si>
    <t>I got a coffee stain from an accidental spillage in the coffee shop yesterday.</t>
  </si>
  <si>
    <t>I had a nightmare washing my kids clothes after their annual sports day.</t>
  </si>
  <si>
    <t>I need to find a good heavy equipment dealer for my construction equipment company.</t>
  </si>
  <si>
    <t>Looking at investing in a heavy equipment manufacturing company. What are my options?</t>
  </si>
  <si>
    <t>I'm searching for a heavy equipment manufacturer to help me set up base for business.</t>
  </si>
  <si>
    <t>I need good dealers for air conditioner manufacturer. Please suggest?</t>
  </si>
  <si>
    <t>I am looking at developing a futuristic kind of residential property in Saudi Arabia.</t>
  </si>
  <si>
    <t>I want to remove my bikini line hair. What should I do?</t>
  </si>
  <si>
    <t>I have heard great reviews about veet facial wax. Does it cause any side effects?</t>
  </si>
  <si>
    <t>Everyone says that hair removal creams are better than shaving. Why?</t>
  </si>
  <si>
    <t>I have tried creams but it has given me a rash. What can I use?</t>
  </si>
  <si>
    <t>I have extremely dry skin. Are there special wax strips for my skin type?</t>
  </si>
  <si>
    <t>I plan to wax my face for the first time. Do I need to do a patch test?</t>
  </si>
  <si>
    <t>How to make best use of condom?</t>
  </si>
  <si>
    <t>What is purpose of condom?</t>
  </si>
  <si>
    <t>Is it necessary to have sex in different positions?</t>
  </si>
  <si>
    <t>I have just moved to UAE from India and want to open a NRI account.</t>
  </si>
  <si>
    <t>I want to invest in gold account. Can you give me more information about it?</t>
  </si>
  <si>
    <t>Can I get overdraft facility through my fixed deposit account?</t>
  </si>
  <si>
    <t>What kind of offers does Emirates Islamic bank give on its credit and debit cards?</t>
  </si>
  <si>
    <t>Does Emirates Bank have any Summer offers?</t>
  </si>
  <si>
    <t>My son who is getting into college wants a credit card to shop online..</t>
  </si>
  <si>
    <t>I have heard that banks offer great benefits on credit cards. Is it true?</t>
  </si>
  <si>
    <t>Do auto car insurance schemes include agency repairs in them?</t>
  </si>
  <si>
    <t>I am new in UAE. Can you recommend some good banks for opening a savings account?</t>
  </si>
  <si>
    <t>I would like to invest my money in some safe plan which will offer me good interest.</t>
  </si>
  <si>
    <t>Do banks in UAE offer bill payment facility in their Salary account?</t>
  </si>
  <si>
    <t>Do you know where I can fill out a new credit card application from?</t>
  </si>
  <si>
    <t>Can i afford it??</t>
  </si>
  <si>
    <t>Anyone Know About Online Financial Calculator</t>
  </si>
  <si>
    <t>I need to get a personal loan to buy what I need; can you suggest a bank?</t>
  </si>
  <si>
    <t>Which firm offers the best credit cards in UAE?</t>
  </si>
  <si>
    <t>Where can I get car loans in Dubai?</t>
  </si>
  <si>
    <t>Masters thesis topic</t>
  </si>
  <si>
    <t>Supporting Data Security Act</t>
  </si>
  <si>
    <t>How does different sex positions make difference?</t>
  </si>
  <si>
    <t>How to use condom safely?</t>
  </si>
  <si>
    <t>What are condom types?</t>
  </si>
  <si>
    <t>How good are female condoms?</t>
  </si>
  <si>
    <t>Does condoms really help avoiding unwanted pregnancy?</t>
  </si>
  <si>
    <t>Do condoms have different sizes?</t>
  </si>
  <si>
    <t>What is a condom. Where to buy it from?</t>
  </si>
  <si>
    <t>boost up your website traffic right now</t>
  </si>
  <si>
    <t>drivers license with http://driver-start.com/</t>
  </si>
  <si>
    <t>web searching help in bd</t>
  </si>
  <si>
    <t>Are air disinfectant sprays helpful in killing all kinds of germs?</t>
  </si>
  <si>
    <t>What was the normal gdp growth of bahrain for the year 2015?</t>
  </si>
  <si>
    <t>what kind of career oppurtunities can I explore in the telecommunication sector.</t>
  </si>
  <si>
    <t>I want to use a disinfectant that does not have bleach. Please suggest.</t>
  </si>
  <si>
    <t>driving license in uk</t>
  </si>
  <si>
    <t>University of Oxford is looking for a Head of Research Accounts in Oxford, UK</t>
  </si>
  <si>
    <t>Is frequent sneezing a symptom of hay fever?</t>
  </si>
  <si>
    <t>Are there different types of bacteria or is it one that causes all kinds of diseases?</t>
  </si>
  <si>
    <t>Why is it imperative to wash hands after touching pets?</t>
  </si>
  <si>
    <t>What are the baby steps towards setting up a business in bahrain by foreign investors</t>
  </si>
  <si>
    <t>personal finance</t>
  </si>
  <si>
    <t>Am I crazy?</t>
  </si>
  <si>
    <t>What are the different kinds of accounts that one can open with a bank in UAE?</t>
  </si>
  <si>
    <t>NCDEX Commodity Tips| Agri Tips| NCDEX Live Updates| NCDEX Live</t>
  </si>
  <si>
    <t>Base Metal Tips, MCX Tips, Live Nickle Tips, Crude Oil Tips</t>
  </si>
  <si>
    <t>Why is offshore financial centre usually small?</t>
  </si>
  <si>
    <t>Stamp Duty Valuation</t>
  </si>
  <si>
    <t>Opinions on my situation</t>
  </si>
  <si>
    <t>how to manage retirement money?</t>
  </si>
  <si>
    <t>Certification in Capital Markets</t>
  </si>
  <si>
    <t>The Amira Foundation is a food education charity</t>
  </si>
  <si>
    <t>thinking of buying into stocks</t>
  </si>
  <si>
    <t>Financial Markets during Wednesday's trading session</t>
  </si>
  <si>
    <t>How to compute the value of share ?</t>
  </si>
  <si>
    <t>Looking for financial advisors</t>
  </si>
  <si>
    <t>Dealing with a mortgage company</t>
  </si>
  <si>
    <t>Please don't hate me</t>
  </si>
  <si>
    <t>So you are a Chartered Accountant. How does IFAP help you?</t>
  </si>
  <si>
    <t>Seperately managed accounts or mutual funds?</t>
  </si>
  <si>
    <t>Beginner suggestion</t>
  </si>
  <si>
    <t>The U.S. Fed lowered its Key Federal Funds Rate by 50 Basis Points to 4.75%</t>
  </si>
  <si>
    <t>non registered GIC Question</t>
  </si>
  <si>
    <t>Closed end bond fund</t>
  </si>
  <si>
    <t>What the Federal Reserve is likely to do tomorrow</t>
  </si>
  <si>
    <t>Why OPECâ€™s increase in output wonâ€™t have an impact on the price of oil</t>
  </si>
  <si>
    <t>Brokers</t>
  </si>
  <si>
    <t>Best Fianancial Advisory Groups Recommendations?</t>
  </si>
  <si>
    <t>ETFs</t>
  </si>
  <si>
    <t>Stock forecasting</t>
  </si>
  <si>
    <t>Zecco.com</t>
  </si>
  <si>
    <t>What brokerage do you use?</t>
  </si>
  <si>
    <t>If I owe to collection agencies, can they sue me for new CD or Stock Investments?</t>
  </si>
  <si>
    <t>Why do people trade Forex?</t>
  </si>
  <si>
    <t>Investment Books?</t>
  </si>
  <si>
    <t>purchasing a franchise as an investment</t>
  </si>
  <si>
    <t>Asset allocation investment tips</t>
  </si>
  <si>
    <t>How good is your financial professional?</t>
  </si>
  <si>
    <t>What to do with 80K?</t>
  </si>
  <si>
    <t>I'm a single 38 yo female needing financial advice to become financially independent</t>
  </si>
  <si>
    <t>Enjoy unconditional love without attachment</t>
  </si>
  <si>
    <t>Newly retired with money, how do I spend it?</t>
  </si>
  <si>
    <t>Today's Major Economic Events</t>
  </si>
  <si>
    <t>Finance - standard devition how to compute ?</t>
  </si>
  <si>
    <t>What is Trial Balance?</t>
  </si>
  <si>
    <t>Tuesday Economic Events</t>
  </si>
  <si>
    <t>Financial Markets During The Trading Week</t>
  </si>
  <si>
    <t>Tomorrow youâ€™ll die â€“ elimination of fear of death in 3 days</t>
  </si>
  <si>
    <t>Hatred ruins your life - enjoy most effective forgiveness technique</t>
  </si>
  <si>
    <t>Bridging finance / development finance</t>
  </si>
  <si>
    <t>300K...now what?</t>
  </si>
  <si>
    <t>interest rate calculator</t>
  </si>
  <si>
    <t>Unable to get mortgage</t>
  </si>
  <si>
    <t>What are all the reasons to consider Fidelity Funds?</t>
  </si>
  <si>
    <t>I bought three stocks.</t>
  </si>
  <si>
    <t>Foreign Markets?</t>
  </si>
  <si>
    <t>Good Seasonal Trades?</t>
  </si>
  <si>
    <t>Who is a financial advisor?</t>
  </si>
  <si>
    <t>Financial advice/guidance needed</t>
  </si>
  <si>
    <t>Forex Hedging</t>
  </si>
  <si>
    <t>Trading on foreign exchange market</t>
  </si>
  <si>
    <t>Day Trading</t>
  </si>
  <si>
    <t>Statement of stockholder's equity</t>
  </si>
  <si>
    <t>Schwab account</t>
  </si>
  <si>
    <t>Program for forex trading</t>
  </si>
  <si>
    <t>Proper fees for self directed?</t>
  </si>
  <si>
    <t>Need more stategies</t>
  </si>
  <si>
    <t>Algorithmic trading</t>
  </si>
  <si>
    <t>Small U.S. Firms feel Currency Pinch. (Wall Street Journal, Europe Edition 9/02/2003)</t>
  </si>
  <si>
    <t>Newbie to International Finance</t>
  </si>
  <si>
    <t>Swing trading system</t>
  </si>
  <si>
    <t>Newbie needs BT share info please.</t>
  </si>
  <si>
    <t>Sharebuilder?</t>
  </si>
  <si>
    <t>FTSE 100 above 6000</t>
  </si>
  <si>
    <t>Basic investor guide</t>
  </si>
  <si>
    <t>y do co. get listed in exchanges??</t>
  </si>
  <si>
    <t>What steps has the edb taken to attract the foreign investor?</t>
  </si>
  <si>
    <t>Fund indicators for long term returns</t>
  </si>
  <si>
    <t>Which are key technology companies in Bahrain?</t>
  </si>
  <si>
    <t>What is the standing of Bahrain's competitiveness in comparison to other counteries</t>
  </si>
  <si>
    <t>What is the strength of the EDB?</t>
  </si>
  <si>
    <t>How are the visa policies of Baharain different from those of Qatar?</t>
  </si>
  <si>
    <t>Is the King of Bahrain a part of the EDB ?</t>
  </si>
  <si>
    <t>Are oil based companies and crude oil the only basis of economic growth in Bahrain?</t>
  </si>
  <si>
    <t>What is the aim of the new economic vision in regard to economic growth ?</t>
  </si>
  <si>
    <t>Is the president of bfg international on the edb board of directors?</t>
  </si>
  <si>
    <t>What is the recurring cost on commodities like electricity and labour in bahrain.</t>
  </si>
  <si>
    <t>Is the Regional President of the Treasury of BNP Paribas on the economic development</t>
  </si>
  <si>
    <t>Does one have to mention the job code when filling the cv for joining edb?</t>
  </si>
  <si>
    <t>Which agency is responsible for all banking and financial services in Bahrain?</t>
  </si>
  <si>
    <t>bahrain work force suitable for buisness ventures work force has to be employed?</t>
  </si>
  <si>
    <t>Is downstream industries part of the target economic sector for bahrain?</t>
  </si>
  <si>
    <t>Can you please provide an insight into the islamic banking sector in bahrain?</t>
  </si>
  <si>
    <t>Which sectors have witnessed gradual growth as per the latest Qualterly report?</t>
  </si>
  <si>
    <t>What is the scenario for investment in insurance secor in Bahrain?</t>
  </si>
  <si>
    <t>I'm an Indian who has been lucky enough to secure a job in Bahrain.</t>
  </si>
  <si>
    <t>What all important ministeries come under the EDB of Bahrain?</t>
  </si>
  <si>
    <t>Is it safe to invest?</t>
  </si>
  <si>
    <t>Basic guide to mutual funds</t>
  </si>
  <si>
    <t>What is the track record of Bahrain as a modern international business economy.</t>
  </si>
  <si>
    <t>Who heads the EDB of Bahrain and takes all important economy related decisions?</t>
  </si>
  <si>
    <t>What roles are other gulf counteries playing in the economic growth of bahrain?</t>
  </si>
  <si>
    <t>When was the new economic vision launced and with what aim?</t>
  </si>
  <si>
    <t>How to treat vaccination fever?</t>
  </si>
  <si>
    <t>Are ear infection common in babies?</t>
  </si>
  <si>
    <t>How do you know when your baby got fever?</t>
  </si>
  <si>
    <t>Are there are initial medications for asthma?</t>
  </si>
  <si>
    <t>Value Props of Crowdfunding</t>
  </si>
  <si>
    <t>Spam post?</t>
  </si>
  <si>
    <t>Even Toyota has a sports car. Is it good?</t>
  </si>
  <si>
    <t>Do you get 7 seater van's?</t>
  </si>
  <si>
    <t>Is Land Cruiser car good?</t>
  </si>
  <si>
    <t>How is toyota service in KSA?</t>
  </si>
  <si>
    <t>Is Rav4 powerful in KSA than elsewhere?</t>
  </si>
  <si>
    <t>How is Aurion in KSA. I found it good in Australia?</t>
  </si>
  <si>
    <t>Are Toyota vans reliable?</t>
  </si>
  <si>
    <t>Which is a good offroad vehicle in Saudi?</t>
  </si>
  <si>
    <t>How are SUV's priced in KSA?</t>
  </si>
  <si>
    <t>How do you plan your finances in the near future?</t>
  </si>
  <si>
    <t>Financial Statements</t>
  </si>
  <si>
    <t>Advantages of doing Banking and Finance courses online</t>
  </si>
  <si>
    <t>Success Factor - Erase All Limiting Negative Beliefs That Block the Flow of Money !</t>
  </si>
  <si>
    <t>Early IRA Withdrawal and tangled mess</t>
  </si>
  <si>
    <t>logic offering  CMA usa online fresh batch on february</t>
  </si>
  <si>
    <t>International Taxation Services</t>
  </si>
  <si>
    <t>An experienced CMA (US) is a most eligible CFO or Director (Finance) candidate in an</t>
  </si>
  <si>
    <t>Hey guys i am new here! :P</t>
  </si>
  <si>
    <t>Looking for guidance - No debt but little income</t>
  </si>
  <si>
    <t>Vapo Oy hake kokenutta Kassanhallinnan asiantuntijaa</t>
  </si>
  <si>
    <t>Tax Tips - Three Advices For New Immigrants in US</t>
  </si>
  <si>
    <t>The value of banking and finance courses</t>
  </si>
  <si>
    <t>The Viral Criteria To Choose A Tax Return Preparer</t>
  </si>
  <si>
    <t>What should you know when IRS audit</t>
  </si>
  <si>
    <t>I want to use the growth dividend discount model for stock valuation.</t>
  </si>
  <si>
    <t>Should I Pay Extra to End PMI</t>
  </si>
  <si>
    <t>Cost of Health Ins.......</t>
  </si>
  <si>
    <t>Advice Needed: University &amp; Courses</t>
  </si>
  <si>
    <t>Why are commercial trucks used in off roading here in Saudi?</t>
  </si>
  <si>
    <t>Are vans very much popular in Saudi?</t>
  </si>
  <si>
    <t>I have seen many using pick up trucks as SUV's in KSA?</t>
  </si>
  <si>
    <t>Why is Hilux so popular?</t>
  </si>
  <si>
    <t>symfony developers india</t>
  </si>
  <si>
    <t>Is Fortuner a true terrain conquerer?</t>
  </si>
  <si>
    <t>php developers india</t>
  </si>
  <si>
    <t>Billion Dollar Investments</t>
  </si>
  <si>
    <t>Turning things around but now what?</t>
  </si>
  <si>
    <t>Can we calculate the critical volume for a currency or a stock for the price to drop</t>
  </si>
  <si>
    <t>Service tax slabs rate</t>
  </si>
  <si>
    <t>How to tell whether a company is acquiring another company at a good price?</t>
  </si>
  <si>
    <t>Is permanent hair removal through laser painful?</t>
  </si>
  <si>
    <t>Can you recommend some good treatments for hair loss issues.</t>
  </si>
  <si>
    <t>What's your take on using Coupons to save money?</t>
  </si>
  <si>
    <t>Been married 10 years, still can figure home finances out</t>
  </si>
  <si>
    <t>interested in learning ways on how to save money</t>
  </si>
  <si>
    <t>I have been losing hair since the time I have shifted to Dubai.</t>
  </si>
  <si>
    <t>I am thinking of getting laser treatment for my bikini line. Is it safe?</t>
  </si>
  <si>
    <t>Who can help me with my facial skin. It has many blemishes and scar. Please help?</t>
  </si>
  <si>
    <t>Choosing a Financial Advisor</t>
  </si>
  <si>
    <t>Stock Purchase Idea</t>
  </si>
  <si>
    <t>Personal finance question</t>
  </si>
  <si>
    <t>I have heard a lot about Kaya clinic in Dubai. Does it offer laser hair removal treat</t>
  </si>
  <si>
    <t>I want to take a membership of skin clinic that offers me the flexibility of accessin</t>
  </si>
  <si>
    <t>I am interested in making futurist homes for people in Saudi Arabia.</t>
  </si>
  <si>
    <t>How To Get An Edge In The Market &amp; Lower Your Trading Costs</t>
  </si>
  <si>
    <t>Shares and Acquisition</t>
  </si>
  <si>
    <t>How to select an accountant for personal tax managment</t>
  </si>
  <si>
    <t>Does Saudi Arabia develop Photovoltaic Solar Power?</t>
  </si>
  <si>
    <t>Locating Loan Take Overs</t>
  </si>
  <si>
    <t>How to maximize earning if interest rate is dropping</t>
  </si>
  <si>
    <t>Mortgage Escrow</t>
  </si>
  <si>
    <t>Financial Advice</t>
  </si>
  <si>
    <t>Books for beginners in financial plan/planning</t>
  </si>
  <si>
    <t>Tax implications for Income prop sale?</t>
  </si>
  <si>
    <t>Advice from people who know better PLEASE</t>
  </si>
  <si>
    <t>Accounting software</t>
  </si>
  <si>
    <t>Discount offers from dating websites</t>
  </si>
  <si>
    <t>Auto Lease Stress</t>
  </si>
  <si>
    <t>CMA (Certified Management Accountant)</t>
  </si>
  <si>
    <t>LTA Reimbursement</t>
  </si>
  <si>
    <t>Rental Office Screwed up and Ran my Credit. Options?</t>
  </si>
  <si>
    <t>Personal financing iPad Apps</t>
  </si>
  <si>
    <t>Personal financing iPhone Apps</t>
  </si>
  <si>
    <t>Give me suggestion...</t>
  </si>
  <si>
    <t>Microfinance?</t>
  </si>
  <si>
    <t>MoneyCare+</t>
  </si>
  <si>
    <t>Step-By-Step Path To Take Towards Better Personal Finance</t>
  </si>
  <si>
    <t>Do cma â€“ go global explore your logical mind @ logic</t>
  </si>
  <si>
    <t>Primary Market Activities</t>
  </si>
  <si>
    <t>Can someone answer this question</t>
  </si>
  <si>
    <t>We are a renewable energy company and want to start a hydro project in Saudi Arabia.</t>
  </si>
  <si>
    <t>Who will help set up my new business. Names please?</t>
  </si>
  <si>
    <t>Can you recommend some good auto dealers in Saudi Arabia.</t>
  </si>
  <si>
    <t>We are starting a real estate company in Saudi Arabia but need local partners to help</t>
  </si>
  <si>
    <t>Suggest some good construction equipment companies I can apply to?</t>
  </si>
  <si>
    <t>I have a mining business and want some good equipment. Whom can I approach?</t>
  </si>
  <si>
    <t>Where can I get help from real estate developer?</t>
  </si>
  <si>
    <t>Do you get white westinghouse products in Saudi Arabia to buy a split air conditioner</t>
  </si>
  <si>
    <t>There is a great demand for renewable energy. How is ALJ contributing to it?</t>
  </si>
  <si>
    <t>My friends Toyota car has on the go connectivity. They call it Link WiFi. What is it?</t>
  </si>
  <si>
    <t>We are a solar company and looking to start a project in Saudi Arabia.</t>
  </si>
  <si>
    <t>What kind of work is Abdul Latif Jameel into?</t>
  </si>
  <si>
    <t>Can you suggest a hair removal method that is painless?</t>
  </si>
  <si>
    <t>Are depilatory products good for hair removal?</t>
  </si>
  <si>
    <t>I have heard a lot about depilatory spray. Any recommendations?</t>
  </si>
  <si>
    <t>Is it good to use a hair removal cream?</t>
  </si>
  <si>
    <t>Is it true that neurological illness  can cause bladder malfunction?</t>
  </si>
  <si>
    <t>Is it true that women face bladder problems during pregnancy?</t>
  </si>
  <si>
    <t>My mother has recently gone through an operation and has restricted movement.</t>
  </si>
  <si>
    <t>Could there be a link between urine incontinence and change in medication?</t>
  </si>
  <si>
    <t>Query Regarding Consumer Confidence Index</t>
  </si>
  <si>
    <t>vacate my foreclosed home</t>
  </si>
  <si>
    <t>Are you willing to help?</t>
  </si>
  <si>
    <t>Refinance a loan</t>
  </si>
  <si>
    <t>Advice needed!</t>
  </si>
  <si>
    <t>Working on a budget</t>
  </si>
  <si>
    <t>how important is human resource</t>
  </si>
  <si>
    <t>Home Equity Loan</t>
  </si>
  <si>
    <t>Learn How To Juggle Your Personal Finance</t>
  </si>
  <si>
    <t>Interested In Learning About Forex? Check Out These Great Tips!</t>
  </si>
  <si>
    <t>Difference</t>
  </si>
  <si>
    <t>TechnologyAdvice Sweet Summer Webinar Series</t>
  </si>
  <si>
    <t>Babysitters London</t>
  </si>
  <si>
    <t>Amending Tax Return</t>
  </si>
  <si>
    <t>Are you making EVERY DOLLAR COUNT?</t>
  </si>
  <si>
    <t>What's next finacially</t>
  </si>
  <si>
    <t>Interest Rate of a bond vs Bank Loan?</t>
  </si>
  <si>
    <t>Looking for advice on a career change to financial services</t>
  </si>
  <si>
    <t>Private lender, loan ofer apply now</t>
  </si>
  <si>
    <t>My father has a swollen prostrate and since then faces leakage when he coughs.</t>
  </si>
  <si>
    <t>Can you recommend some good products?</t>
  </si>
  <si>
    <t>My mother is old and has no bladder control. Are TENA products good?</t>
  </si>
  <si>
    <t>I stain my underwear often during periods. Please suggest good pads.</t>
  </si>
  <si>
    <t>Is it true that you can get a cold easily during periods?</t>
  </si>
  <si>
    <t>I want to know some information about periods. Where can I get authentic information?</t>
  </si>
  <si>
    <t>I spot often before my period starts. Is it normal?</t>
  </si>
  <si>
    <t>What is the best way to maintain hygiene during periods?</t>
  </si>
  <si>
    <t>I need to get pads for scanty flow. Please suggest which ones.</t>
  </si>
  <si>
    <t>What kind of pads shall I use?</t>
  </si>
  <si>
    <t>My grandmother says not to touch pickles during periods as it will get spoilt.</t>
  </si>
  <si>
    <t>Is there any special care that needs to be taken during periods?</t>
  </si>
  <si>
    <t>Do I have to call professional for upholstery cleaning everytime.</t>
  </si>
  <si>
    <t>Some of the stains on my carpet are very tough to remove.Any better suggestions?</t>
  </si>
  <si>
    <t>I got my new carpet stained with coffee spillage. I had a nightmare cleaning it.</t>
  </si>
  <si>
    <t>I do steam mopping on my carpets. It keeps the fabric fluffy and healthy.</t>
  </si>
  <si>
    <t>Can Vanish be used with steam carpet cleaning machines?</t>
  </si>
  <si>
    <t>Which is the best carpet cleaner?</t>
  </si>
  <si>
    <t>Which condoms are good?</t>
  </si>
  <si>
    <t>How to sustain penis erection?</t>
  </si>
  <si>
    <t>Tax Software Vs. An Accountant: Which Is Right For You?</t>
  </si>
  <si>
    <t>Voluntary Termination Advice</t>
  </si>
  <si>
    <t>4 Easy steps to follow to get your Vat registration number</t>
  </si>
  <si>
    <t>Good To Know...</t>
  </si>
  <si>
    <t>Veteran in need of credit/finance advice</t>
  </si>
  <si>
    <t>Project Evaluation IRR</t>
  </si>
  <si>
    <t>Budgeting coach</t>
  </si>
  <si>
    <t>Advise on Information!</t>
  </si>
  <si>
    <t>Problem free Auto Financing. ZERO DOWN.</t>
  </si>
  <si>
    <t>series 65 exam help</t>
  </si>
  <si>
    <t>VAT Registration Procedure</t>
  </si>
  <si>
    <t>Business question help</t>
  </si>
  <si>
    <t>Childrens tax credit and working tax credit</t>
  </si>
  <si>
    <t>Longshot!!</t>
  </si>
  <si>
    <t>Variance swap</t>
  </si>
  <si>
    <t>Need advice in financial matter</t>
  </si>
  <si>
    <t>Payroll Year End Tips</t>
  </si>
  <si>
    <t>How are flavoured condoms different?</t>
  </si>
  <si>
    <t>How does blow job matter?</t>
  </si>
  <si>
    <t>Is thrilling sex possible always?</t>
  </si>
  <si>
    <t>Can I have sex during periods?</t>
  </si>
  <si>
    <t>Are lubes and gels harmful if consumed accidentally during sex?</t>
  </si>
  <si>
    <t>Can condom make first sex a different experience?</t>
  </si>
  <si>
    <t>Which condoms are easy to use male or female?</t>
  </si>
  <si>
    <t>What is so much to learn about wearing a condom?</t>
  </si>
  <si>
    <t>How easy it is to remove underarm hair using cream?</t>
  </si>
  <si>
    <t>How can I remove my body hair permanently?</t>
  </si>
  <si>
    <t>Whenever I go to a dusty area I get uncontrollable sneezes. What could be the reason?</t>
  </si>
  <si>
    <t>I have heard that there are automatic soap dispensers that are ideal for kitchens.</t>
  </si>
  <si>
    <t>Is it safe to use wipes for small children?</t>
  </si>
  <si>
    <t>Can you tell me the basic first aid one should give incase of a wound or a cut?</t>
  </si>
  <si>
    <t>My child has just started school and now I am worried about her hygiene. Please help.</t>
  </si>
  <si>
    <t>Which is the best home remedy for sore throat?</t>
  </si>
  <si>
    <t>Can one get dry throat due to lesser water consumption?</t>
  </si>
  <si>
    <t>Are citrus fruits good during sore throats?</t>
  </si>
  <si>
    <t>Do you get more sore throats during winter?</t>
  </si>
  <si>
    <t>Can smoking cause sore throat?</t>
  </si>
  <si>
    <t>About structured settlement sale</t>
  </si>
  <si>
    <t>What is the tax deducted at source........?</t>
  </si>
  <si>
    <t>Considering unconventioanl lenders...</t>
  </si>
  <si>
    <t>Digital options</t>
  </si>
  <si>
    <t>Do you know Max Life Insurance launches two new products?</t>
  </si>
  <si>
    <t>sell structured settlements</t>
  </si>
  <si>
    <t>Planning to purchase dry cargo vessel.</t>
  </si>
  <si>
    <t>Online payment system with no chargebacks</t>
  </si>
  <si>
    <t>Rules for accepting a large gift of money in WA state</t>
  </si>
  <si>
    <t>Who owns the assets bought with the money created in the quantitative easing process?</t>
  </si>
  <si>
    <t>How to pay for mums funeral</t>
  </si>
  <si>
    <t>Couple of Questions regarding parameters and matrixes...</t>
  </si>
  <si>
    <t>Inflation adjusting EPS percentage</t>
  </si>
  <si>
    <t>The steps of registering a company</t>
  </si>
  <si>
    <t>Webinar-nov21- 11 am eastern time</t>
  </si>
  <si>
    <t>Finding the price index of very specific items</t>
  </si>
  <si>
    <t>Fee Only Means...</t>
  </si>
  <si>
    <t>When to start saving</t>
  </si>
  <si>
    <t>How can you cure sore throat?</t>
  </si>
  <si>
    <t>Can warm water heal a sore throat?</t>
  </si>
  <si>
    <t>What are the causes of sore throat. How to cure it?</t>
  </si>
  <si>
    <t>How can one get food poisoning?</t>
  </si>
  <si>
    <t>What may happen if my daughter does not wash hands?</t>
  </si>
  <si>
    <t>Do vaccinations help in controlling infections?</t>
  </si>
  <si>
    <t>How is bed bug related to hygiene at home?</t>
  </si>
  <si>
    <t>Can regular pest control keep ants away?</t>
  </si>
  <si>
    <t>Can ants be eliminated from home?</t>
  </si>
  <si>
    <t>Is domestic pest control compulsory?</t>
  </si>
  <si>
    <t>Can bed bugs be eliminated?</t>
  </si>
  <si>
    <t>Which is the best flea killer?</t>
  </si>
  <si>
    <t>Are flea dangerous?</t>
  </si>
  <si>
    <t>How to protect from fleas?</t>
  </si>
  <si>
    <t>I recently had a fall and stained my white shirt with blood.</t>
  </si>
  <si>
    <t>Is it possible to remove dried in food stains from white clothes?</t>
  </si>
  <si>
    <t>Can you give some tips for removing carpet stains?</t>
  </si>
  <si>
    <t>What can I do to remove these staining my clothes with oil?</t>
  </si>
  <si>
    <t>Is it easy to remove dried in stains from sofas?</t>
  </si>
  <si>
    <t>How to calculate present value of cash out flow</t>
  </si>
  <si>
    <t>Which formula should i use future value or present value?</t>
  </si>
  <si>
    <t>Turn my structured settlement into cash...</t>
  </si>
  <si>
    <t>How much can I get for this structured settlement?</t>
  </si>
  <si>
    <t>Which is best commodity for investment Gold or Sliver ?</t>
  </si>
  <si>
    <t>Euro Hot as Manufacturing Grows</t>
  </si>
  <si>
    <t>can someone help me understand the present value</t>
  </si>
  <si>
    <t>Selling Structured Settlements</t>
  </si>
  <si>
    <t>Credit Conversion Factor - off balance sheet items</t>
  </si>
  <si>
    <t>How can I transfer money to Australia?</t>
  </si>
  <si>
    <t>Capital Gains Tax?</t>
  </si>
  <si>
    <t>Question about interest you can add if someone owes you money</t>
  </si>
  <si>
    <t>rESEARCH tOPIC</t>
  </si>
  <si>
    <t>Need advice on our situation and our goals</t>
  </si>
  <si>
    <t>Care to Book? All London Childcare Services</t>
  </si>
  <si>
    <t>Beneficiary of Pension questions</t>
  </si>
  <si>
    <t>Keep an Eyeonpoliticsin Italy</t>
  </si>
  <si>
    <t>Five Good Forex Trading Habits</t>
  </si>
  <si>
    <t>Can you give me some tips about oil stain removal?</t>
  </si>
  <si>
    <t>What is the best way to remove these blood stains?</t>
  </si>
  <si>
    <t>Can I use stain removal liquid in the washing machine?</t>
  </si>
  <si>
    <t>If I have taken a complete course for scar removal, do I need to take some more.</t>
  </si>
  <si>
    <t>I am tired of looking older than I am. Do you have any tips on how to look younger?</t>
  </si>
  <si>
    <t>Is treatment for acne really needed or will a home remedy work?</t>
  </si>
  <si>
    <t>Have heard of mircrodermabrasion. What is it?</t>
  </si>
  <si>
    <t>I have heard that laser skin resurfacing is permanent. Is it true?</t>
  </si>
  <si>
    <t>What kind of skin treatment can I expect in Dubai?</t>
  </si>
  <si>
    <t>I have tried hydrating my eyes to reduce dark circles but it doesn't seem to work.</t>
  </si>
  <si>
    <t>Is it possible to get permanent hair removal done in Dubai?</t>
  </si>
  <si>
    <t>I am planning to expand my shoe business from Dubai to Bahrain.</t>
  </si>
  <si>
    <t>I am planning to migrate to Bahrain with family. Does it have a multicultural set up?</t>
  </si>
  <si>
    <t>I just got my company registered. When do I need to renew it?</t>
  </si>
  <si>
    <t>If I have any legal issues regarding my employment who can I approach?</t>
  </si>
  <si>
    <t>As I non national can I buy bonds on the Bahrain bourse?</t>
  </si>
  <si>
    <t>I am considering moving to Bahrain. What all should be on my check list?</t>
  </si>
  <si>
    <t>What is the private sector's role in improving business in Bahrain?</t>
  </si>
  <si>
    <t>Is Bahrain a good option to work in the financial service market?</t>
  </si>
  <si>
    <t>Is it easy for foreign companies to set up business in Bahrain?</t>
  </si>
  <si>
    <t>EURO Drops Despite Good News</t>
  </si>
  <si>
    <t>Training will be the mum regarding skills?</t>
  </si>
  <si>
    <t>People being practical</t>
  </si>
  <si>
    <t>are you scared to invest</t>
  </si>
  <si>
    <t>Divorced - Now Broke</t>
  </si>
  <si>
    <t>French Annual Report Company - Help Please</t>
  </si>
  <si>
    <t>What to Look For In Accounting Software</t>
  </si>
  <si>
    <t>BG/SBLC for lease/sales</t>
  </si>
  <si>
    <t>Virtual Bank (iPhone App)</t>
  </si>
  <si>
    <t>Westhill Consulting Management accounts and financial forecasting</t>
  </si>
  <si>
    <t>Online Account Opening in Philippines</t>
  </si>
  <si>
    <t>Car loan refinancing question</t>
  </si>
  <si>
    <t>Why to consider Accounts Receivable Factoring?</t>
  </si>
  <si>
    <t>Quantum Binary Signals</t>
  </si>
  <si>
    <t>Seeking Guests for a Live NYC Talk Show!</t>
  </si>
  <si>
    <t>Car financing question</t>
  </si>
  <si>
    <t>How to get CFA</t>
  </si>
  <si>
    <t>Looking for guidance</t>
  </si>
  <si>
    <t>300$ for starting share trading? No demo. Smart Exchange from UInvest</t>
  </si>
  <si>
    <t>Does the legal framework in Bahrain support non nationals for investment?</t>
  </si>
  <si>
    <t>I want to invest in Bahrain. Is there a central agency that I can approach?</t>
  </si>
  <si>
    <t>Is it possible to own land in Bahrain?</t>
  </si>
  <si>
    <t>I am a non national. Can I own a business in Bahrain?</t>
  </si>
  <si>
    <t>I plan to make investments in Bahrain. Is the manufacturing sector good for it?</t>
  </si>
  <si>
    <t>Happy Eid ........Eid-Al-Fitr</t>
  </si>
  <si>
    <t>What causes headaches in childrens?</t>
  </si>
  <si>
    <t>Which is the best cough srup for babies?</t>
  </si>
  <si>
    <t>What causes convulsions in some kids in fever?</t>
  </si>
  <si>
    <t>Which is the best luxury SUV to buy?</t>
  </si>
  <si>
    <t>Which Toyota van is good for more than 7 passengers?</t>
  </si>
  <si>
    <t>How is the SUV market in Saudi?</t>
  </si>
  <si>
    <t>Which are the popular Toyota car models?</t>
  </si>
  <si>
    <t>I want to buy a Toyota car. Which model would be good?</t>
  </si>
  <si>
    <t>What is the price range of Toyota cars in Saudi Arabia?</t>
  </si>
  <si>
    <t>I have seen Toyota Hiace in other countries. How about in Saudi Arabia?</t>
  </si>
  <si>
    <t>RAV4 car seemed to be less powerful there than in Saudi. Is it true?</t>
  </si>
  <si>
    <t>What is the price of Toyota Innova in Riyadh?</t>
  </si>
  <si>
    <t>Which are the popular trucks in KSA?</t>
  </si>
  <si>
    <t>I heard that Hilux pick up truck is available in 15 variants. Is it true?</t>
  </si>
  <si>
    <t>Your opinion about GMROI and days in inventory</t>
  </si>
  <si>
    <t>Credit Card Receipt Tracking</t>
  </si>
  <si>
    <t>Lavish Hedge Fund Paydays â€“ Just Not for the Investors</t>
  </si>
  <si>
    <t>this is taxable to me?</t>
  </si>
  <si>
    <t>Fresh cut bank instrument for lease</t>
  </si>
  <si>
    <t>information regarding refund</t>
  </si>
  <si>
    <t>seo services in australia</t>
  </si>
  <si>
    <t>What is fidelity investmenst?</t>
  </si>
  <si>
    <t>Pan number</t>
  </si>
  <si>
    <t>Easily create your very own plug-in</t>
  </si>
  <si>
    <t>Yen, Dollar Slide Against Higher-Yielding Currencies; Euro Gains</t>
  </si>
  <si>
    <t>Capital structure theory</t>
  </si>
  <si>
    <t>should I make a Tax Return and Whether my income is taxable?</t>
  </si>
  <si>
    <t>Hiring a CFC or ChFC in Europe?</t>
  </si>
  <si>
    <t>Mcx ncdex commodity market tips and updates</t>
  </si>
  <si>
    <t>Bitgroups</t>
  </si>
  <si>
    <t>Evening updates for commodity market 14/03/13</t>
  </si>
  <si>
    <t>What is onroad price of Avanza?</t>
  </si>
  <si>
    <t>What are the  new features in 2016 Land cruiser?</t>
  </si>
  <si>
    <t>Which are the most sought after SUV's in Saudi?</t>
  </si>
  <si>
    <t>Can urine infection cause male incontinence?</t>
  </si>
  <si>
    <t>How to manage bladder weakness?</t>
  </si>
  <si>
    <t>What diapers are good for elderly people?</t>
  </si>
  <si>
    <t>What kind of pad should I buy for heavy leakage need?</t>
  </si>
  <si>
    <t>What causes urine incontinence in women?</t>
  </si>
  <si>
    <t>What kinds of urinary incontinence are common?</t>
  </si>
  <si>
    <t>How can I get best incontinence protection?</t>
  </si>
  <si>
    <t>I have bladder weakness problems. Can I get some help?</t>
  </si>
  <si>
    <t>Is it better to wear tampons during periods?</t>
  </si>
  <si>
    <t>Where can I get some information about how to deal with cramps and pains during perio</t>
  </si>
  <si>
    <t>Why is that there are fowl odours when one has their periods on?</t>
  </si>
  <si>
    <t>My daughter has just started her periods. What pads shall I use?</t>
  </si>
  <si>
    <t>I want to get thin panty liners for scanty flow? Suggest a good brand.</t>
  </si>
  <si>
    <t>I want to continue my exercise regime during periods but I feel uncomfortable.</t>
  </si>
  <si>
    <t>I get excruciating pain during my periods as well as inflammation. Is it normal?</t>
  </si>
  <si>
    <t>Will usage of gel along with condom make its original characteristics fail?</t>
  </si>
  <si>
    <t>Love to Escort Services</t>
  </si>
  <si>
    <t>Mcx ncdex gold commodity tips and silver news update today</t>
  </si>
  <si>
    <t>the wealth tax for flat?</t>
  </si>
  <si>
    <t>IFRS vs Gaap - US</t>
  </si>
  <si>
    <t>I have absolutly no idea what I am doing</t>
  </si>
  <si>
    <t>sbp annuity- what should I do with this money?</t>
  </si>
  <si>
    <t>Base metal tips, gold silver tips 18 mar 13</t>
  </si>
  <si>
    <t>Ncdex marekts commodity prices updates</t>
  </si>
  <si>
    <t>The Sequester and Other â€œCalamities.â€</t>
  </si>
  <si>
    <t>which is the best benifited ?</t>
  </si>
  <si>
    <t>Campus for Finance â€“ Private Equity Conference 2013</t>
  </si>
  <si>
    <t>A shocking loan fruad from Ghana</t>
  </si>
  <si>
    <t>My website/blog</t>
  </si>
  <si>
    <t>I'm scared, I know nothing about finance</t>
  </si>
  <si>
    <t>Donâ€™t Bet on The â€œBest.â€</t>
  </si>
  <si>
    <t>I need help with wife's student loans.</t>
  </si>
  <si>
    <t>4 y.o. Credit card machine lease paid, but now they're looking for more!</t>
  </si>
  <si>
    <t>BG/SBLC Buy&amp;Sell/Lease</t>
  </si>
  <si>
    <t>Best Guidance For Real Estate Loans</t>
  </si>
  <si>
    <t>What is the procedure.</t>
  </si>
  <si>
    <t>Does blow job really matters when it comes to sexual relationship?</t>
  </si>
  <si>
    <t>Is it possible to have thrilling sex everytime you do?</t>
  </si>
  <si>
    <t>Are lubes and gels good for oral consumption?</t>
  </si>
  <si>
    <t>Is it good to use condom for first sex?</t>
  </si>
  <si>
    <t>When male condoms are so much popular what is purpose of female condoms?</t>
  </si>
  <si>
    <t>Is it difficult to learn how to use a condom?</t>
  </si>
  <si>
    <t>What's the best way of getting rid of ants?</t>
  </si>
  <si>
    <t>With the rains starting, the mosquitoes have increased drastically.</t>
  </si>
  <si>
    <t>Is it very tough to get rid of bed bugs once they have made way into your home?</t>
  </si>
  <si>
    <t>My house is suddenly infested with ants. What can I do?</t>
  </si>
  <si>
    <t>I need to know how much home loan I can take as per my income. Pleas help?</t>
  </si>
  <si>
    <t>Will I get a decidated manager for availing account services from a bank in UAE?</t>
  </si>
  <si>
    <t>Why do most people prefer to go in for Islamic banking in UAE?</t>
  </si>
  <si>
    <t>Does one need to fee for enrolling in smart business offerings that banks provide?</t>
  </si>
  <si>
    <t>Do banks in UAE offer loans for business expansion?</t>
  </si>
  <si>
    <t>Do banks offer a dedicated relationship manager for business banking?</t>
  </si>
  <si>
    <t>What kind of services are available under Islamic finance?</t>
  </si>
  <si>
    <t>I want to avail corporate banking solutions.</t>
  </si>
  <si>
    <t>Do banks offer query solution through the internet in UAE?</t>
  </si>
  <si>
    <t>Hire a Tax Preparer for as low as $39 to file federal and state tax</t>
  </si>
  <si>
    <t>,my question is she need ITR file for 12-13 year or Do I need ITR file?</t>
  </si>
  <si>
    <t>capture Equity premium with derivatives</t>
  </si>
  <si>
    <t>Email Lists Available - Credit and Loan Inquiries</t>
  </si>
  <si>
    <t>Sell rental to pay off credit cards?</t>
  </si>
  <si>
    <t>Economists often disagree on policy advice. Why?</t>
  </si>
  <si>
    <t>What is the solution?</t>
  </si>
  <si>
    <t>Series 6 &amp; 63</t>
  </si>
  <si>
    <t>Remortgage/Refinance one last time</t>
  </si>
  <si>
    <t>loan payoff / refi advice</t>
  </si>
  <si>
    <t>Tax Somerset</t>
  </si>
  <si>
    <t>Online Accounting</t>
  </si>
  <si>
    <t>Am I doing okay financially?</t>
  </si>
  <si>
    <t>Loans and credit card debt :(</t>
  </si>
  <si>
    <t>Mehran Muslimi Tips to Better Financial Status</t>
  </si>
  <si>
    <t>Break Lease Fees are Fixed</t>
  </si>
  <si>
    <t>Property tax</t>
  </si>
  <si>
    <t>What Does OSHA Safe practices Guide book Include?</t>
  </si>
  <si>
    <t>Question about Fraud Alerts</t>
  </si>
  <si>
    <t>I am doing some contract work... I do not have a business name yet?</t>
  </si>
  <si>
    <t>I have heard that Emirates Islamic offers good investment solutions. Is it true?</t>
  </si>
  <si>
    <t>As a business banking customer what benefits can I get from a bank?</t>
  </si>
  <si>
    <t>I am planning to start with mobile banking. How do I go about it?</t>
  </si>
  <si>
    <t>I travel a lot and often do not have access to soap and water to cleanse hands.</t>
  </si>
  <si>
    <t>I want to buy a good antibacterial soap. Do they come in different sizes?</t>
  </si>
  <si>
    <t>My child has sensitive skin. Are there any antibacterial hand soaps that I can use?</t>
  </si>
  <si>
    <t>I live in an area infested with insects and mosquitoes. What can I use to get rid?</t>
  </si>
  <si>
    <t>My kids room have got stained tiles due to their scribbling.</t>
  </si>
  <si>
    <t>My kitchen floor has tough food stains. How can I get rid of them?</t>
  </si>
  <si>
    <t>I use products made out of natural products. Is there a body wash that fits the bill?</t>
  </si>
  <si>
    <t>Month of Gifts</t>
  </si>
  <si>
    <t>I am looking at developing a real estate project in Saudi Arabia. Please Suggest.</t>
  </si>
  <si>
    <t>Besides offering auto dealerships, what other services do AlJ offer its auto clients?</t>
  </si>
  <si>
    <t>Who can offer advice about what kind of equipment to purchase for a real estate?</t>
  </si>
  <si>
    <t>We are a heavy equipment construction company trying to set up base in Saudi Arabia.</t>
  </si>
  <si>
    <t>I am interested in setting up an auto outlet in Saudi Arabia. Looking for dealers.</t>
  </si>
  <si>
    <t>What is Abdul Latif Jameel's contribution in the energy field?</t>
  </si>
  <si>
    <t>Are real estate investments safe in Saudi?</t>
  </si>
  <si>
    <t>I am investing in real estate to develop some residential complexes in Saudi Arabia.</t>
  </si>
  <si>
    <t>We are looking at investing in shopping malls in Saudi Arabia.</t>
  </si>
  <si>
    <t>right type of loan</t>
  </si>
  <si>
    <t>What are the Criteria for Acceptable Tax Planning?</t>
  </si>
  <si>
    <t>ID Theft?</t>
  </si>
  <si>
    <t>ira withdrawal for 1st home</t>
  </si>
  <si>
    <t>Children policy will get tax benifits in which section?</t>
  </si>
  <si>
    <t>NeoStem (NBS)- VSELs tech</t>
  </si>
  <si>
    <t>Assigning responsibility of control failures</t>
  </si>
  <si>
    <t>Self study fee consider for tax saving?</t>
  </si>
  <si>
    <t>Why are my mutual funds so volatile? Help</t>
  </si>
  <si>
    <t>finance</t>
  </si>
  <si>
    <t>How i am calculate my Salary income tax?</t>
  </si>
  <si>
    <t>Financial Market</t>
  </si>
  <si>
    <t>Payments dollrs converted to INR in my indian A/c.?</t>
  </si>
  <si>
    <t>Do You Count Your Coins Before You Roll Them ?</t>
  </si>
  <si>
    <t>Springhill Newscenter Home Loan group warn, avoid House Loan and Bank Financing Fraud</t>
  </si>
  <si>
    <t>Looking to buy assets and/or generate income - where to start?</t>
  </si>
  <si>
    <t>house for income tax caluclations</t>
  </si>
  <si>
    <t>Real micropayments</t>
  </si>
  <si>
    <t>How Fidelity funds additionally presence in Benefits Outsourcing business.?</t>
  </si>
  <si>
    <t>Is drinking water a good remedy for sore throat?</t>
  </si>
  <si>
    <t>What is Abdul Latif Jameel's contribution towards heavy equipment business?</t>
  </si>
  <si>
    <t>Where can we source material handling equipments?</t>
  </si>
  <si>
    <t>How is the heavy industrial equipment market in KSA?</t>
  </si>
  <si>
    <t>I am looking to buy a forklift for my office in Saudi Arabia.</t>
  </si>
  <si>
    <t>How is the residential market catching up in Saudi?</t>
  </si>
  <si>
    <t>Do you get stable employment in Bahrain?</t>
  </si>
  <si>
    <t>I have a constant headache and runny nose. Will I be down with a throat infection?</t>
  </si>
  <si>
    <t>I have swollen glands. Could that be a reason for a sore throat?</t>
  </si>
  <si>
    <t>I am on the look out for a fool proof way of curing recurrent sore throats.</t>
  </si>
  <si>
    <t>I have just moved houses and my new house is infested with cockroaches. Please help.</t>
  </si>
  <si>
    <t>How to maintain a smooth bikini line?</t>
  </si>
  <si>
    <t>There are many mosquitoes especially in the area I live in. What can I do?</t>
  </si>
  <si>
    <t>My mom keeps getting a throat infection. Give me some tips on preventing it?</t>
  </si>
  <si>
    <t>Someone told me that breathing through the nose helps in avoiding throat infection.</t>
  </si>
  <si>
    <t>Does eating right help in avoiding a throat pain?</t>
  </si>
  <si>
    <t>I keep getting a sore throat. Is there any precaution I can take?</t>
  </si>
  <si>
    <t>Is Pif Paf a good brand for insect repellents?</t>
  </si>
  <si>
    <t>I have often noticed that mosquitoes bite some more than others. Is it true?</t>
  </si>
  <si>
    <t>Can virtual SSCs help in upgrading the Operational Readiness of your bank?</t>
  </si>
  <si>
    <t>what are the steps to become an income tax officer through SSC</t>
  </si>
  <si>
    <t>Financial services provider in India</t>
  </si>
  <si>
    <t>Cheap payday loans online</t>
  </si>
  <si>
    <t>Payday Loan</t>
  </si>
  <si>
    <t>I think I can, I think I can........</t>
  </si>
  <si>
    <t>Savings and Home Loans</t>
  </si>
  <si>
    <t>why there are no informations on oil price</t>
  </si>
  <si>
    <t>Are entrepreneurs born or nurtured?</t>
  </si>
  <si>
    <t>Best ways to invest a good amount of money</t>
  </si>
  <si>
    <t>Can I fill the application form for Income Tax Officer post being a B.Com graduate?</t>
  </si>
  <si>
    <t>Present &amp; Future Value Concepts</t>
  </si>
  <si>
    <t>When do i plan for the dependent returns?</t>
  </si>
  <si>
    <t>No Spending day??</t>
  </si>
  <si>
    <t>Please help - what can I afford for my wedding?</t>
  </si>
  <si>
    <t>Help! How to keep track of expenses</t>
  </si>
  <si>
    <t>help starting over tracking</t>
  </si>
  <si>
    <t>Brand new to real world - need help!</t>
  </si>
  <si>
    <t>If you very bad credit is it possible to get a personal loan?</t>
  </si>
  <si>
    <t>http://edhec.qualtrics.com/SE/?SID=SV_9yicyCvSVJn0HWZ</t>
  </si>
  <si>
    <t>http://www.surveymonkey.com/s/PQBN6JV</t>
  </si>
  <si>
    <t>What is the simplest way to wax bikini line?</t>
  </si>
  <si>
    <t>Which hair removal cream is good?</t>
  </si>
  <si>
    <t>Are Veet hair removal cream effective for underarm waxing?</t>
  </si>
  <si>
    <t>Which industry has the best job in Bahrain?</t>
  </si>
  <si>
    <t>Where do you get good jobs in Gulf?</t>
  </si>
  <si>
    <t>What is the best option of hair removal?</t>
  </si>
  <si>
    <t>Is it safe to use wax strips for facial hair removal?</t>
  </si>
  <si>
    <t>I want to do bikini wax. Are there any special wax strips for it?</t>
  </si>
  <si>
    <t>Do you see much international investments in Bahrain?</t>
  </si>
  <si>
    <t>Bahrain seems to be a lucrative to work.</t>
  </si>
  <si>
    <t>Are real estate investments profitable in Bahrain?</t>
  </si>
  <si>
    <t>I got a new job in Bahrain. Any suggestions - should I opt?</t>
  </si>
  <si>
    <t>Which sectors have good opportunities in Bahrain?</t>
  </si>
  <si>
    <t>How can Bahrain give so much tax holiday?</t>
  </si>
  <si>
    <t>Is the property market in Bahrain worth investing?</t>
  </si>
  <si>
    <t>Are middle east jobs good and secured?</t>
  </si>
  <si>
    <t>How is Bahrain economy faring with global economy?</t>
  </si>
  <si>
    <t>Bahrain good job. Is it easy?</t>
  </si>
  <si>
    <t>Which countries in the Middle East are good for business?</t>
  </si>
  <si>
    <t>Where can i  find information ?</t>
  </si>
  <si>
    <t>Inflation-Adjusted Annuity</t>
  </si>
  <si>
    <t>No Credit History, Need a Car Loan</t>
  </si>
  <si>
    <t>ownership structure</t>
  </si>
  <si>
    <t>To get an annualized value for 1 month libor do you multiply times 12</t>
  </si>
  <si>
    <t>a little advice please</t>
  </si>
  <si>
    <t>Help on problems</t>
  </si>
  <si>
    <t>The means of online payment for the future</t>
  </si>
  <si>
    <t>could you please help me with this exercise? please</t>
  </si>
  <si>
    <t>when i can Filing of Balance She?</t>
  </si>
  <si>
    <t>GeGeneral Question from a College Freshmen</t>
  </si>
  <si>
    <t>Low income car affordability?</t>
  </si>
  <si>
    <t>financial statement help</t>
  </si>
  <si>
    <t>Trouble Opening a FCDA</t>
  </si>
  <si>
    <t>Advice on making money</t>
  </si>
  <si>
    <t>hard finance question</t>
  </si>
  <si>
    <t>caravan loan</t>
  </si>
  <si>
    <t>When converting frm an IRA to a Roth, do I have tax?</t>
  </si>
  <si>
    <t>How do I know if I have to file quarterly individual estimated tax payments?</t>
  </si>
  <si>
    <t>Can I expect good retuns from real estate in Bahrain?</t>
  </si>
  <si>
    <t>Is cost of living high in Bahrain?</t>
  </si>
  <si>
    <t>Are there luxurious properties in Bahrain?</t>
  </si>
  <si>
    <t>Does Bahrain have good jobs?</t>
  </si>
  <si>
    <t>Which is the best industry to work in Bahrain?</t>
  </si>
  <si>
    <t>How is economy in Bahrain faring?</t>
  </si>
  <si>
    <t>Is Bahrain a good investment destination?</t>
  </si>
  <si>
    <t>Is it easy owning properties in Bahrain?</t>
  </si>
  <si>
    <t>Is Bahrain a good pace to live?</t>
  </si>
  <si>
    <t>Is Bahrain airport the biggest in Middle East?</t>
  </si>
  <si>
    <t>How is the work culture in Bahrain?</t>
  </si>
  <si>
    <t>Which industry verticals can be considered good for investments in Bahrain?</t>
  </si>
  <si>
    <t>I was evaluating some job offers in Bahrain. Is it a good place to  live and work?</t>
  </si>
  <si>
    <t>How is real estate and infrastructure in Bahrain?</t>
  </si>
  <si>
    <t>Owning a business in Bahrain. What are the liabilities one needs to be managed?</t>
  </si>
  <si>
    <t>Is Bahrain a cluster of islands?</t>
  </si>
  <si>
    <t>I am contemplating buying an Innova. What are the different categories available?</t>
  </si>
  <si>
    <t>Is Hilux a good pick up van to have?</t>
  </si>
  <si>
    <t>Is it advisable to buy second hand 4wd vehicle?</t>
  </si>
  <si>
    <t>I want a compact SUV. Can you recommend a good one?</t>
  </si>
  <si>
    <t>Advice for loan for mortgage needed badly.</t>
  </si>
  <si>
    <t>Any good free budgeting software out there?</t>
  </si>
  <si>
    <t>Budget Guidelines and DIY Credit Repair</t>
  </si>
  <si>
    <t>Question about The Crisis of Credit</t>
  </si>
  <si>
    <t>Help determining loan type</t>
  </si>
  <si>
    <t>looking forward...</t>
  </si>
  <si>
    <t>Any one Guide Me to Sell My Settlements.</t>
  </si>
  <si>
    <t>How to calculate my personal savings rate?</t>
  </si>
  <si>
    <t>New here! some questions off the bat</t>
  </si>
  <si>
    <t>Financial advice on school project, urgent!</t>
  </si>
  <si>
    <t>bust mortgage bank lowered my score. Advice?</t>
  </si>
  <si>
    <t>Is this smart to do or not?</t>
  </si>
  <si>
    <t>What Is an Income Annuity?</t>
  </si>
  <si>
    <t>edupristine</t>
  </si>
  <si>
    <t>WACC versus APV</t>
  </si>
  <si>
    <t>My first budget</t>
  </si>
  <si>
    <t>Pull money from Roth and investments to attend college?</t>
  </si>
  <si>
    <t>Payoff Advice??</t>
  </si>
  <si>
    <t>What information is important to you when choosing an IFA?</t>
  </si>
  <si>
    <t>Standard and Poor, Moody???</t>
  </si>
  <si>
    <t>I want one of the traditional full size SUV. Please suggest?</t>
  </si>
  <si>
    <t>I want to get a moon roof variant of the Land Cruiser. How expensive is it?</t>
  </si>
  <si>
    <t>Is the Land Cruiser a good SUV to invest in?</t>
  </si>
  <si>
    <t>I am thinking of buying the Toyota FJ Cruiser. Can you tell me about its prices?</t>
  </si>
  <si>
    <t>I have a pick up truck for my business but I am not happy with its performance.</t>
  </si>
  <si>
    <t>I want to get an SUV. Which brand should I check out?</t>
  </si>
  <si>
    <t>I have a small scale garments business.What are the good ones today?</t>
  </si>
  <si>
    <t>I live in Riyadh and want to get a van for my travel. Please suggest.</t>
  </si>
  <si>
    <t>I want to get a pick up truck. What are the options in Saudi Arabia?</t>
  </si>
  <si>
    <t>I am planning to get a Toyota Hilux. What is the price range?</t>
  </si>
  <si>
    <t>I am planning to buy Fortuner. What are the different categories available?</t>
  </si>
  <si>
    <t>I have heard that eating nutrional food is a way to avoid sore throat. Is it true?</t>
  </si>
  <si>
    <t>Can you suggest some soar throat remedies for children?</t>
  </si>
  <si>
    <t>Why are throat infections so common amongst youngsters?</t>
  </si>
  <si>
    <t>What are the general causes of a soar throat?</t>
  </si>
  <si>
    <t>What are flavored condoms?</t>
  </si>
  <si>
    <t>How to get long lasting penis erection?</t>
  </si>
  <si>
    <t>Can I use gel on condom?</t>
  </si>
  <si>
    <t>How to make blow job the best experience?</t>
  </si>
  <si>
    <t>Can I have satisfying sex every time I engage in?</t>
  </si>
  <si>
    <t>Most common life insurance excuses</t>
  </si>
  <si>
    <t>Issues in Financial Accounting</t>
  </si>
  <si>
    <t>Financial Advisor Career</t>
  </si>
  <si>
    <t>what's depreciation?</t>
  </si>
  <si>
    <t>New skills that every web designer should learn</t>
  </si>
  <si>
    <t>Urgent help on financial position!</t>
  </si>
  <si>
    <t>forward and spot rate</t>
  </si>
  <si>
    <t>Whats a good dissertation topic from these?!</t>
  </si>
  <si>
    <t>PV on Maintenance Cost...easy?</t>
  </si>
  <si>
    <t>What is a guarantee on a mortgage backed security?</t>
  </si>
  <si>
    <t>Is a Variable Annuity a Good Deal?</t>
  </si>
  <si>
    <t>Should I save my money or pay off my loan?</t>
  </si>
  <si>
    <t>What major changes do you expect in the financial system?</t>
  </si>
  <si>
    <t>Pension Plans</t>
  </si>
  <si>
    <t>matching principle question</t>
  </si>
  <si>
    <t>Loan transfers</t>
  </si>
  <si>
    <t>Tips on Making Money Online Through Website Designing</t>
  </si>
  <si>
    <t>All Financial Sector positions !</t>
  </si>
  <si>
    <t>what to do with my $$.........................</t>
  </si>
  <si>
    <t>Trying to work a budget</t>
  </si>
  <si>
    <t>Can I have sex with my partner during her periods?</t>
  </si>
  <si>
    <t>Is it OK to use gel even if it is consumed?</t>
  </si>
  <si>
    <t>Does use of condom matter in first sex?</t>
  </si>
  <si>
    <t>Are female condoms good?</t>
  </si>
  <si>
    <t>Is it OK to touch reservoir tip of a condom before use?</t>
  </si>
  <si>
    <t>How can I get my original skin colour back?</t>
  </si>
  <si>
    <t>After my pregnancy I have developed major stretch marks around my belly.</t>
  </si>
  <si>
    <t>I live in Oman and on the look out for a good skin clinic. Any good ones?</t>
  </si>
  <si>
    <t>Does Jeddah have skin clinics that can treat all kinds of skin problems?</t>
  </si>
  <si>
    <t>I have just moved to Riyadh &amp; want to show myself for dark circles to skin specialist</t>
  </si>
  <si>
    <t>I live in Riyadh and want to go to a good skin clinic for some pigmentation problems.</t>
  </si>
  <si>
    <t>Is there any place in Jeddah that offers laser hair removal? I want to get it done.</t>
  </si>
  <si>
    <t>Investment prediction graphs</t>
  </si>
  <si>
    <t>How is ecommerce doing in Saudi?</t>
  </si>
  <si>
    <t>Do you get ready availability of spare parts for heavy machineries in KSA?</t>
  </si>
  <si>
    <t>What all can cause incontinence?</t>
  </si>
  <si>
    <t>Can someone with incontinence lead a normal life?</t>
  </si>
  <si>
    <t>Toefl Certificate for sale</t>
  </si>
  <si>
    <t>Are adult diapers safe for the elderly?</t>
  </si>
  <si>
    <t>Recent College Grad Finances</t>
  </si>
  <si>
    <t>Know Your Money</t>
  </si>
  <si>
    <t>12 Million Americans to get $1 billion in Heath Care Rebates</t>
  </si>
  <si>
    <t>How does one pay file quarterly income tax when you own a business?</t>
  </si>
  <si>
    <t>Easy Ways to Get Rich Quick</t>
  </si>
  <si>
    <t>Investment brokers..</t>
  </si>
  <si>
    <t>Financial planning - when should I start saving for retirement?</t>
  </si>
  <si>
    <t>can i cash more then one check</t>
  </si>
  <si>
    <t>Multifinance</t>
  </si>
  <si>
    <t>Living paycheck to paycheck</t>
  </si>
  <si>
    <t>As per a study US health insurers to pay $1.3 bln in rebate</t>
  </si>
  <si>
    <t>California Relocation - taxes?</t>
  </si>
  <si>
    <t>question about automatic bank deposits and saving</t>
  </si>
  <si>
    <t>Saving Money</t>
  </si>
  <si>
    <t>Bankruptcy and insovency services</t>
  </si>
  <si>
    <t>Net Worth question!</t>
  </si>
  <si>
    <t>Refi or use lump sum towards principal</t>
  </si>
  <si>
    <t>Warren Buffett</t>
  </si>
  <si>
    <t>My girlfriend is about to jump from the frying pan to the fire</t>
  </si>
  <si>
    <t>Cash flows</t>
  </si>
  <si>
    <t>Why do levels of incontinence differ in men and women?</t>
  </si>
  <si>
    <t>Can Parkinson's also cause urine leakage?</t>
  </si>
  <si>
    <t>Is there anything like an underwear for urine incontinence. How good is it?</t>
  </si>
  <si>
    <t>Are adult diapers the only way to help people who suffer from incontinence.</t>
  </si>
  <si>
    <t>Can urinary dysfunction be caused by urine infection?</t>
  </si>
  <si>
    <t>At time I get this uncontrollable urge to pee.  Is there something wrong?</t>
  </si>
  <si>
    <t>What should I do to control these frequent urinations. I cant really control them.</t>
  </si>
  <si>
    <t>What can I do to help my aunt who has a bladder condition?</t>
  </si>
  <si>
    <t>My grandfather urinates too frequently and even pisses in his pants.</t>
  </si>
  <si>
    <t>Are there many types of urinary dysfunctions?</t>
  </si>
  <si>
    <t>My mother's aunt suffers from urinary problems and has no control on her bladder.</t>
  </si>
  <si>
    <t>My grandmother is aging and has lost her control over her bladders.</t>
  </si>
  <si>
    <t>What else can one wear besides a sanitary napkin during periods?</t>
  </si>
  <si>
    <t>What is the normal period cycle?</t>
  </si>
  <si>
    <t>Will I get information on how to keep cramps at bay in the period calendar?</t>
  </si>
  <si>
    <t>My mother tells me not to work out during periods. Is it correct?</t>
  </si>
  <si>
    <t>Can maintaining hygiene have an impact on females during periods?</t>
  </si>
  <si>
    <t>I need pads for my first two days as I bleed heavily. Please suggest a good brand.</t>
  </si>
  <si>
    <t>Does NANA have thin panty liners for scanty flow?</t>
  </si>
  <si>
    <t>Does eating well help in getting periods on time?</t>
  </si>
  <si>
    <t>Need help in taking a home buying decision</t>
  </si>
  <si>
    <t>Excel Loan Calculators incl Fees</t>
  </si>
  <si>
    <t>18, no credit, need car loan</t>
  </si>
  <si>
    <t>with Advisor or Not</t>
  </si>
  <si>
    <t>French Public Companies</t>
  </si>
  <si>
    <t>What do you think about this question</t>
  </si>
  <si>
    <t>calculating fixed and variable cost to work out semi variable cost</t>
  </si>
  <si>
    <t>I know this may seem like an odd request...</t>
  </si>
  <si>
    <t>Does a loan processor usually know the answer before underwriters approve?</t>
  </si>
  <si>
    <t>Sudberry</t>
  </si>
  <si>
    <t>Dividend Question</t>
  </si>
  <si>
    <t>Comparing Variable Annuities With Mutual Funds</t>
  </si>
  <si>
    <t>Money Order Question?</t>
  </si>
  <si>
    <t>bond heirarchy chart or mind map</t>
  </si>
  <si>
    <t>Variable Annuities - Living Benefit Rider Fees</t>
  </si>
  <si>
    <t>Variable Annuity Performance</t>
  </si>
  <si>
    <t>Historical Bond Returns (Real return, not just yield)</t>
  </si>
  <si>
    <t>Wealth advising for small-scale investing</t>
  </si>
  <si>
    <t>Bonus and incentive systems (advantages and disadvantages)</t>
  </si>
  <si>
    <t>Do people actually get mood swings before periods?</t>
  </si>
  <si>
    <t>Does Veet have any waxing options?</t>
  </si>
  <si>
    <t>How to care for dry hair?</t>
  </si>
  <si>
    <t>Which one is better hair oil or hair cream?</t>
  </si>
  <si>
    <t>Is somebody going to 2016 Global Studies Conference?</t>
  </si>
  <si>
    <t>Are cocolipids found in all coconut hair oil?</t>
  </si>
  <si>
    <t>Is parachute coconut hair oil best before shampoo or after?</t>
  </si>
  <si>
    <t>For what reasons  women face urinary incontinence?</t>
  </si>
  <si>
    <t>How to help people with bladder weakness?</t>
  </si>
  <si>
    <t>What is the remedy for uncontrollable sense of urination?</t>
  </si>
  <si>
    <t>I am fighting dandruff. Is parachute anti-dandruff cream good?</t>
  </si>
  <si>
    <t>What is the best aid for cough in children?</t>
  </si>
  <si>
    <t>What is neurological incontinence?</t>
  </si>
  <si>
    <t>Which diapers are best for elderly people?</t>
  </si>
  <si>
    <t>Can too much physical activity cause migrain headache?</t>
  </si>
  <si>
    <t>How can one protect oneself from mosquitoes?</t>
  </si>
  <si>
    <t>My house has got a lot of mosquitoes. What can I use to get rid of them?</t>
  </si>
  <si>
    <t>I am new in Saudi Arabia and need some help with a good salon for waxing.</t>
  </si>
  <si>
    <t>I am new in Saudi Arabia and on the look out for some hair removal cream.</t>
  </si>
  <si>
    <t>Rights offering</t>
  </si>
  <si>
    <t>need some financial advice..</t>
  </si>
  <si>
    <t>Demand for flats rises in Kochi</t>
  </si>
  <si>
    <t>Advice Needed - Debtor Finance</t>
  </si>
  <si>
    <t>Advice needed - buying my first car &amp; moving out</t>
  </si>
  <si>
    <t>Help me</t>
  </si>
  <si>
    <t>What is the greatest money problem you face?</t>
  </si>
  <si>
    <t>2nd home free &amp; clear, $250K gain</t>
  </si>
  <si>
    <t>Bank of Montreal... Insolvent?</t>
  </si>
  <si>
    <t>consumer financing and no credit check financing</t>
  </si>
  <si>
    <t>Newbie needing help.</t>
  </si>
  <si>
    <t>Depreciation!!</t>
  </si>
  <si>
    <t>Investing Money.</t>
  </si>
  <si>
    <t>getting unique traffic with vbulletraffic storm?</t>
  </si>
  <si>
    <t>Desperate check cashing</t>
  </si>
  <si>
    <t>Bond Valuation/Face Value help</t>
  </si>
  <si>
    <t>Personal FInance Help Needed</t>
  </si>
  <si>
    <t>VA Loan Houston - Magical Finance At Doorstep</t>
  </si>
  <si>
    <t>Which debt is best to move to 0% balance transfer deal?</t>
  </si>
  <si>
    <t>I live in Saudi Arabia and want to know more about the hair removal creams available.</t>
  </si>
  <si>
    <t>I am a makeup artist and invariably end up staining my clothes with some cosmetics.</t>
  </si>
  <si>
    <t>My child sweats a lot in school that often leaves sweat stains on his shirt collar.</t>
  </si>
  <si>
    <t>What's the best way of getting rid of these stains?</t>
  </si>
  <si>
    <t>My kitchen sink has got some stains. What can I use to remove them?</t>
  </si>
  <si>
    <t>What are the different quality of wipes available in the Saudi Arabia market?</t>
  </si>
  <si>
    <t>Can you suggest a good antiseptic liquids?</t>
  </si>
  <si>
    <t>I want to know about the varieties of hand sanitizers available here in Saudi?</t>
  </si>
  <si>
    <t>I am fed up of flies in my house. Please suggest some way to get rid of them.</t>
  </si>
  <si>
    <t>Is it important to get a pest control done every few months?</t>
  </si>
  <si>
    <t>How do I get rid my house is infested with cockroaches?</t>
  </si>
  <si>
    <t>We keep on buying heavy industrial equipments for our factory in KSA.</t>
  </si>
  <si>
    <t>I understand Saudi has a very big car market. How are the service levels?</t>
  </si>
  <si>
    <t>How is this business scenario in Saudi?</t>
  </si>
  <si>
    <t>Do you know of any real estate company that is ready to invest in a commercial Lands.</t>
  </si>
  <si>
    <t>I want to start a solar power project in Saudi. Please help me find an investor.</t>
  </si>
  <si>
    <t>I want to start a franchise of Toyota spare parts in Saudi Arabia but need a partner.</t>
  </si>
  <si>
    <t>I have heard that ALJ is the pioneer in the auto industry. What is its contribution?</t>
  </si>
  <si>
    <t>I want a partner to help me set up my construction business in Saudi Arabia.</t>
  </si>
  <si>
    <t>What are the pros and cons of using debt relief agencies to get rid of debt?</t>
  </si>
  <si>
    <t>First time user</t>
  </si>
  <si>
    <t>Difficult ammortization questions</t>
  </si>
  <si>
    <t>Saving for the future</t>
  </si>
  <si>
    <t>Saving for a Home (First Time)</t>
  </si>
  <si>
    <t>Finance Dissertation Topic</t>
  </si>
  <si>
    <t>Help me! Finance question</t>
  </si>
  <si>
    <t>Payment schedule software / what and when</t>
  </si>
  <si>
    <t>personal loans</t>
  </si>
  <si>
    <t>Gift giving finance question</t>
  </si>
  <si>
    <t>Msc computational engineering (FEM) or Msc financial engineering</t>
  </si>
  <si>
    <t>Where did you get your finance knowledge?</t>
  </si>
  <si>
    <t>help i might have messed up!</t>
  </si>
  <si>
    <t>Loan to offer</t>
  </si>
  <si>
    <t>University Maintenance Grant</t>
  </si>
  <si>
    <t>finance question word problem</t>
  </si>
  <si>
    <t>How do I rise to the top?</t>
  </si>
  <si>
    <t>Finance freelancers making money</t>
  </si>
  <si>
    <t>Refinancing</t>
  </si>
  <si>
    <t>Can pelvic disorder cause urine incontinence  in women?</t>
  </si>
  <si>
    <t>What is functional incontinence? What are the remedies?</t>
  </si>
  <si>
    <t>My grandfather has an extreme urinary continence condition. Suggest me.</t>
  </si>
  <si>
    <t>Which hair oil is good for growing children?</t>
  </si>
  <si>
    <t>What is parachute lemon hair cream?</t>
  </si>
  <si>
    <t>Does cactus oil really help in hair growth?</t>
  </si>
  <si>
    <t>How to register on a girls period calendar for tracking my period?</t>
  </si>
  <si>
    <t>Are pads better or tampons?</t>
  </si>
  <si>
    <t>People say that you should not eat certain kind of food during periods. Is it true?</t>
  </si>
  <si>
    <t>What role do hormones play in getting periods?</t>
  </si>
  <si>
    <t>Which are the best pads for heavy flow?</t>
  </si>
  <si>
    <t>I want to pick up sanitary pads for the initial part of periods when the flow is less</t>
  </si>
  <si>
    <t>I am get a lot of pain and cramps in my stomach just before my periods.</t>
  </si>
  <si>
    <t>Its not time for me to get my periods but I am spotting. Does it mean anything?</t>
  </si>
  <si>
    <t>Which vitamins boost hair growth?</t>
  </si>
  <si>
    <t>Which are the best solar energy provider companies in Saudi Arabia?</t>
  </si>
  <si>
    <t>Discover Regulatory opportunities for flexible minds at Deutsche Bank. Discover roles</t>
  </si>
  <si>
    <t>RSM Norge sÃ¸ker etter Revisor i Oslo</t>
  </si>
  <si>
    <t>Chef fÃ¶r internrevisionen sÃ¶kes till Sveriges Riksbank</t>
  </si>
  <si>
    <t>Why do you think financial regulation is so challenging to implement?</t>
  </si>
  <si>
    <t>Steps to be Financial Freedom</t>
  </si>
  <si>
    <t>FInancial careers</t>
  </si>
  <si>
    <t>Setting up a Foreign Bank Account</t>
  </si>
  <si>
    <t>cashing out 401k from previous employer and...</t>
  </si>
  <si>
    <t>Help Related to Buyback of shares</t>
  </si>
  <si>
    <t>CRISIL rating in IPO</t>
  </si>
  <si>
    <t>Monitoring or saving management related and/or capital investments</t>
  </si>
  <si>
    <t>Is my 401k info correct?</t>
  </si>
  <si>
    <t>Tax - Capital Gains question</t>
  </si>
  <si>
    <t>Philosophical Trader Looking For Direction/Mentor</t>
  </si>
  <si>
    <t>sgfx financial limited</t>
  </si>
  <si>
    <t>19 years old with 10K - what should I do?</t>
  </si>
  <si>
    <t>Prove Me Wrong</t>
  </si>
  <si>
    <t>I HAVE SOLVED THE US DEBT CRISIS (semi-srs)</t>
  </si>
  <si>
    <t>ipo</t>
  </si>
  <si>
    <t>i need help.. well my new family does.</t>
  </si>
  <si>
    <t>[finance help] Jobs,Income,Credit</t>
  </si>
  <si>
    <t>Too much money for my own good</t>
  </si>
  <si>
    <t>Car situation, which option would be best??</t>
  </si>
  <si>
    <t>A worried guy seeking some help and advice</t>
  </si>
  <si>
    <t>Personal Project - My Excel Budgeting Worksheet</t>
  </si>
  <si>
    <t>new in finance</t>
  </si>
  <si>
    <t>Question about U.S. Treasuries</t>
  </si>
  <si>
    <t>prepayment penalty formula</t>
  </si>
  <si>
    <t>Quickent 2010 for Windows</t>
  </si>
  <si>
    <t>Benefit Ratio Discussion</t>
  </si>
  <si>
    <t>The world has changed. What to do with the financial crisis?</t>
  </si>
  <si>
    <t>fixed deposit schemes by infra companies.</t>
  </si>
  <si>
    <t>General Guidance - 24 year old.</t>
  </si>
  <si>
    <t>Getting the checking account under my name</t>
  </si>
  <si>
    <t>IRA and the IRS</t>
  </si>
  <si>
    <t>Quick introduction and investment question</t>
  </si>
  <si>
    <t>Moving to Washington state, best move?</t>
  </si>
  <si>
    <t>Lost job - 401k question</t>
  </si>
  <si>
    <t>Help me budget my paycheck</t>
  </si>
  <si>
    <t>Financial advice for a college student.</t>
  </si>
  <si>
    <t>Purchase car all cash or take out 401k loan?</t>
  </si>
  <si>
    <t>Topics for PhD in finance in India</t>
  </si>
  <si>
    <t>I am looking for investors for developing a commercial property in Saudi Arabia.</t>
  </si>
  <si>
    <t>I have heard that Abdul Latif Jameel is one of the best in Saudi Arabia.</t>
  </si>
  <si>
    <t>Can you suggest some of its older dealers to get some information about Toyota?</t>
  </si>
  <si>
    <t>I need to find good distributors for automobile business in Saudi Arabia.</t>
  </si>
  <si>
    <t>University of Oxford is looking for a Financial Assurance Manager in Oxford, UK.</t>
  </si>
  <si>
    <t>Emerald Group Publishing is recruiting a Financial Accountant</t>
  </si>
  <si>
    <t>Manager, Social Issues, ESG Engagements position in UK</t>
  </si>
  <si>
    <t>Belfor UK Ltd is looking for a Financial Controller in Tamworth, UK</t>
  </si>
  <si>
    <t>Come join Hanes Brands Inc. team as a Finance Business Partner in Woking, Surrey, UK.</t>
  </si>
  <si>
    <t>What is the lifecyle of our hair?</t>
  </si>
  <si>
    <t>How to treat dry hair with coconut oil?</t>
  </si>
  <si>
    <t>Whom shall I approach for business equipment?</t>
  </si>
  <si>
    <t>Who will be able to help me start my construction equipment company in Saudi Arabia.</t>
  </si>
  <si>
    <t>I want a data tracking service in Saudi Arabia. Who will be able to help?</t>
  </si>
  <si>
    <t>What kind of heavy equipment is Abdul Latif Jameel selling?</t>
  </si>
  <si>
    <t>We are interested in selling White-Westinghouse products in Saudi Arabia.</t>
  </si>
  <si>
    <t>Great #job opportunity for a FINANCE DIRECTOR in Buckinghamshire, UK!</t>
  </si>
  <si>
    <t>Vacancy for a Director Finance / Deputy Chief Executive in Woking, UKe</t>
  </si>
  <si>
    <t>New opportunity! Finance Manager role at Generate FS in South East London, UK</t>
  </si>
  <si>
    <t>Alternative To Conditional Endorsements</t>
  </si>
  <si>
    <t>Need Investing Advice</t>
  </si>
  <si>
    <t>Q:Why apple show iphone 4s at this key point</t>
  </si>
  <si>
    <t>Should I exchange cash euros?</t>
  </si>
  <si>
    <t>M&amp;S pension safe if UK bankrupts in 2012?</t>
  </si>
  <si>
    <t>Roi</t>
  </si>
  <si>
    <t>Mexican bearer bonds</t>
  </si>
  <si>
    <t>Pension: lost in 12 months time?</t>
  </si>
  <si>
    <t>Its Coming!!!</t>
  </si>
  <si>
    <t>Where do you find the best car deals ?</t>
  </si>
  <si>
    <t>Moving money from one savings account into another</t>
  </si>
  <si>
    <t>How do you know if you have a 401K?</t>
  </si>
  <si>
    <t>Equity financing and debt financing ..</t>
  </si>
  <si>
    <t>Favorite financial blogs</t>
  </si>
  <si>
    <t>Tax Advice</t>
  </si>
  <si>
    <t>If we get mortgage on one asset and we take remortgage on this asset?</t>
  </si>
  <si>
    <t>remortgage</t>
  </si>
  <si>
    <t>I'm 36 and need some of my pension!</t>
  </si>
  <si>
    <t>Does an old bill of exchange bear interest?</t>
  </si>
  <si>
    <t>Budget's are not restrictive</t>
  </si>
  <si>
    <t>Vacancy for a Systems &amp; Management Accountant at Hoare Lea in Bristol, UK</t>
  </si>
  <si>
    <t>GEA is offering job opportunity for a Finance Manager in Southampton, UK</t>
  </si>
  <si>
    <t>Petit Forestier is looking for a Finance Manager in Staffordshire, UK</t>
  </si>
  <si>
    <t>Shaw Trust is hiring a Business Manager - Financial Accounts in Bristol, UK.</t>
  </si>
  <si>
    <t>Associate Director of Mergers and Acquisitions opportunity with Eurofins in Horsham</t>
  </si>
  <si>
    <t>Financial Planning Manager opportunity with Santander in East Midlands</t>
  </si>
  <si>
    <t>Apply now to work for BBC as a Senior Project Manager, Business Systems in London, UK</t>
  </si>
  <si>
    <t>Indesit is looking for a Financial Controller in Yate, UK</t>
  </si>
  <si>
    <t>Web Design and Development</t>
  </si>
  <si>
    <t>An exciting opportunity currently exists for a Group Financial Controller in London</t>
  </si>
  <si>
    <t>Career opportunity for a CO-HEAD OF PROJECT FINANCE in City of London, UK</t>
  </si>
  <si>
    <t>Autorisert regnskapsfÃ¸rer med vekstambisjoner i Renholdssoner</t>
  </si>
  <si>
    <t>What kind of consumer goods does Abdul Latif Jameel sell?</t>
  </si>
  <si>
    <t>I am setting my own vehicle logistics facility but need a land development company.</t>
  </si>
  <si>
    <t>I want to develop some auto dealership outlets in and around Saudi Arabia.</t>
  </si>
  <si>
    <t>We are starting a residential complex in the posh locality of Saudi Arabia.</t>
  </si>
  <si>
    <t>Discover Regulatory opportunities for flexible minds at Deutsche Bank</t>
  </si>
  <si>
    <t>Vacancy for a Group Financial Controller at Splendid Hospitality Group in Harrow, UK</t>
  </si>
  <si>
    <t>I need some help</t>
  </si>
  <si>
    <t>What does "your funds have cleared our bank" mean?</t>
  </si>
  <si>
    <t>Finance question: what is best way to calculate stock annual return</t>
  </si>
  <si>
    <t>what is Cash Renegade</t>
  </si>
  <si>
    <t>Help me start my marriage rightly</t>
  </si>
  <si>
    <t>Economics Writing Position</t>
  </si>
  <si>
    <t>please help: student query</t>
  </si>
  <si>
    <t>Finance Planner</t>
  </si>
  <si>
    <t>Which Financial Magazine</t>
  </si>
  <si>
    <t>corporate credit</t>
  </si>
  <si>
    <t>Should I sign up for credit sesame?</t>
  </si>
  <si>
    <t>Most Important Financial Concepts</t>
  </si>
  <si>
    <t>Finance for Beginners</t>
  </si>
  <si>
    <t>Trade in my car for a lease</t>
  </si>
  <si>
    <t>'Arguments against Zeitgeist documentary?</t>
  </si>
  <si>
    <t>FPU Online course</t>
  </si>
  <si>
    <t>What's the best city to live in?</t>
  </si>
  <si>
    <t>Need advice badly, unemployed, debt, 401K, car loan etc.</t>
  </si>
  <si>
    <t>How to get to work for the Fed ?</t>
  </si>
  <si>
    <t>Should I major in Finance with my bad credit??</t>
  </si>
  <si>
    <t>Ethical Fruit Company is hiring a Financial Controller in Stratford-upon-Avon, UK.</t>
  </si>
  <si>
    <t>Join Splendid Hospitality Group as a Financial Controller in Middlesex, UK.</t>
  </si>
  <si>
    <t>BUY IELTS,DIPLOMAS,TOEFL,TOEIC,DL,ID,SSN/SSC,Passport,Birth certficates.  BUY ORIGINA</t>
  </si>
  <si>
    <t>I am looking at investing in a heavy equipment manufacturing company. What my options</t>
  </si>
  <si>
    <t>How well is Abdul Latif Jameel doing in the heavy equipment sector?</t>
  </si>
  <si>
    <t>I am working for a construction company and need funding for my venture.</t>
  </si>
  <si>
    <t>I am interested in an heavy equipment company in Saudi Arabia. Any suggestions?</t>
  </si>
  <si>
    <t>Open position for a Financial Planning and Analysis Manager in Essex, UK</t>
  </si>
  <si>
    <t>Career opportunity for a HEAD OF FINANCE in Surrey, UK</t>
  </si>
  <si>
    <t>What is the best way of growing your funds?</t>
  </si>
  <si>
    <t>Which health insurance plan is better?</t>
  </si>
  <si>
    <t>Are DBS deposit rates attractive?</t>
  </si>
  <si>
    <t>UPM-Kymmene Oyj is looking for a Development Manager in Helsinki/Tampere, Finland</t>
  </si>
  <si>
    <t>where can I find investment partner to start a residential project?</t>
  </si>
  <si>
    <t>Which are the companies that work in renewable energy in Saudi Arabia?</t>
  </si>
  <si>
    <t>Where can I find companies in Saudi Arabia that has many areas in business?</t>
  </si>
  <si>
    <t>The Arts Council is recruiting a Financial Controller in Manchester, UK</t>
  </si>
  <si>
    <t>Financial Controller required for sbh in Hertford, UK</t>
  </si>
  <si>
    <t>I heard Saudi is going solar. Isnt it ironical that a country with biggest oil reserv</t>
  </si>
  <si>
    <t>Would like to know some top companies to apply for in Saudi Arabia?</t>
  </si>
  <si>
    <t>Which Forum?</t>
  </si>
  <si>
    <t>Enterprise value</t>
  </si>
  <si>
    <t>life insurance basics.</t>
  </si>
  <si>
    <t>Finance Safely</t>
  </si>
  <si>
    <t>how to handle penney stock certificates</t>
  </si>
  <si>
    <t>hi people</t>
  </si>
  <si>
    <t>Is there a place we can put our finance websites?</t>
  </si>
  <si>
    <t>Career Advice</t>
  </si>
  <si>
    <t>Jobs offers and need advise</t>
  </si>
  <si>
    <t>Looking To start my future</t>
  </si>
  <si>
    <t>Student looking to ge started.</t>
  </si>
  <si>
    <t>arif</t>
  </si>
  <si>
    <t>Help please</t>
  </si>
  <si>
    <t>Finance/Economics Writing Job - Imperalis Finance</t>
  </si>
  <si>
    <t>Conventional and Unconventional Probate Leads</t>
  </si>
  <si>
    <t>need help/advice</t>
  </si>
  <si>
    <t>My nephew got an offer from ALJ. Is it a good company for career building?</t>
  </si>
  <si>
    <t>What are the unique features of Toyota 8 series electric forklift truck?</t>
  </si>
  <si>
    <t>Does ALJ own one of the oldest vehicle dealership in Saudi Arabia?</t>
  </si>
  <si>
    <t>Which funds are good for investment returns?</t>
  </si>
  <si>
    <t>What is unique about DBS fx services?</t>
  </si>
  <si>
    <t>Guys &amp; St Thomas NHS Foundation Trust is recruiting!</t>
  </si>
  <si>
    <t>I own a Toyota Camry and want to get some spare parts for it in Saudi Arabia.</t>
  </si>
  <si>
    <t>I want to bring in a new brand of cars into Saudi Arabia but need a good distributor.</t>
  </si>
  <si>
    <t>I am on the lookout for a company that deals in consumer goods as well as real estate</t>
  </si>
  <si>
    <t>What is the new updation of Google?</t>
  </si>
  <si>
    <t>Cap Losses and Dividends</t>
  </si>
  <si>
    <t>This is an exciting opportunity for a CFO in Berkshire, UK</t>
  </si>
  <si>
    <t>Accounts Payable &amp; Receivable Manager position at Apio Inc. in Santa Maria, USA</t>
  </si>
  <si>
    <t>Where can I find heavy equipment manufacturer in Saudi Arabia?</t>
  </si>
  <si>
    <t>Where can I find a local company to jeklp in retailing my new range of AC in saudi.</t>
  </si>
  <si>
    <t>What are the advantages of using Toyota industrial equipment?</t>
  </si>
  <si>
    <t>Where can I find a real estate property developer to make residential complex?</t>
  </si>
  <si>
    <t>Advice for research proposal</t>
  </si>
  <si>
    <t>Mortgage Payoff</t>
  </si>
  <si>
    <t>Savings or loans?</t>
  </si>
  <si>
    <t>Withdrawing from ROTH IRA early -- Tax Advisor</t>
  </si>
  <si>
    <t>O.D. Consignment</t>
  </si>
  <si>
    <t>Video live finance</t>
  </si>
  <si>
    <t>Savings vs Early Payment Of Mortgage</t>
  </si>
  <si>
    <t>Itâ€™s Celebration, as interest rate inches to 10%</t>
  </si>
  <si>
    <t>What are the diverse types of debt funds?</t>
  </si>
  <si>
    <t>LIBOR rates in swaps</t>
  </si>
  <si>
    <t>Valuiing CDS with Hull-White approach</t>
  </si>
  <si>
    <t>Amex just cut my limit, should I use other CC quick</t>
  </si>
  <si>
    <t>New and current issues in finance/investment</t>
  </si>
  <si>
    <t>Tax Tips on YouTube - Hit or miss?</t>
  </si>
  <si>
    <t>Monthly correlation vs Annual correlation</t>
  </si>
  <si>
    <t>Help appreciated</t>
  </si>
  <si>
    <t>How to easily (online) get money from point A to point B?</t>
  </si>
  <si>
    <t>What are the best tools to compare stocks and mutual funds?</t>
  </si>
  <si>
    <t>How do I make this work?</t>
  </si>
  <si>
    <t>Inheiritance or estate tax</t>
  </si>
  <si>
    <t>Any thoughts or recommendations?</t>
  </si>
  <si>
    <t>Kindly guide me</t>
  </si>
  <si>
    <t>Need Help As to where i should go?</t>
  </si>
  <si>
    <t>Go Renter</t>
  </si>
  <si>
    <t>IPOs - shares allocation</t>
  </si>
  <si>
    <t>Suggestions For Dev To Build Mutual Fund Tool</t>
  </si>
  <si>
    <t>Low Multiple of Earnings: what does it means?</t>
  </si>
  <si>
    <t>Can anyone take the series 63 exam?</t>
  </si>
  <si>
    <t>HELP!! How to calculate the PV of a growing perpetuity?</t>
  </si>
  <si>
    <t>Loan interest?</t>
  </si>
  <si>
    <t>Hypothetical you</t>
  </si>
  <si>
    <t>Teh difference between debt collecting and invoice factoring?</t>
  </si>
  <si>
    <t>Car finance is not a problem you get it easily these days</t>
  </si>
  <si>
    <t>Paid Under the Table?</t>
  </si>
  <si>
    <t>Problems are opportunity?</t>
  </si>
  <si>
    <t>Advice request</t>
  </si>
  <si>
    <t>Best way to save for a house? 7-10 year plan</t>
  </si>
  <si>
    <t>What kind of legal permissions will I start a residential complex construction?</t>
  </si>
  <si>
    <t>Where can i find developers for residential complex construction in Saudi Arabia?</t>
  </si>
  <si>
    <t>I want to invest in some insurance plan. Any recommendations?</t>
  </si>
  <si>
    <t>Do I need to worry about cough in my kid?</t>
  </si>
  <si>
    <t>Whats are the teething symptoms in babies?</t>
  </si>
  <si>
    <t>What are the symptoms of ear infection in babies?</t>
  </si>
  <si>
    <t>I have very thick hair growth. Please suggest a way of getting rid of hair?</t>
  </si>
  <si>
    <t>Is there any way of getting rid of hair for males?</t>
  </si>
  <si>
    <t>What's the easiest way of getting rid of this stain?</t>
  </si>
  <si>
    <t>Can you give me some stain removal tips on getting rid of tough grease stains?</t>
  </si>
  <si>
    <t>Do children always get fever after vaccination. What is the remedy?</t>
  </si>
  <si>
    <t>What kind of businesses are doing well in Saudi Arabia?</t>
  </si>
  <si>
    <t>Can you help me set up base for a global car company in Saudi Arabia?</t>
  </si>
  <si>
    <t>I am looking for an automobile distributor for my car company in Saudi Arabia.</t>
  </si>
  <si>
    <t>I am looking for a stain remover for all kinds of stains. Any suggestions?</t>
  </si>
  <si>
    <t>I want to use a hair removal cream. Will it cause skin discoloration?</t>
  </si>
  <si>
    <t>How to dispose off an used condom?</t>
  </si>
  <si>
    <t>What is the use of snug fit condoms?</t>
  </si>
  <si>
    <t>Which condoms are best for great sex?</t>
  </si>
  <si>
    <t>Do you get extra large size condoms?</t>
  </si>
  <si>
    <t>Book recommendation</t>
  </si>
  <si>
    <t>Need some guest writers!</t>
  </si>
  <si>
    <t>What Should I do With $100k</t>
  </si>
  <si>
    <t>Quick $50</t>
  </si>
  <si>
    <t>HELP - Care Hire Suprise Invoice - HELP!!!! Please!!!</t>
  </si>
  <si>
    <t>How to build credit without paying interest?</t>
  </si>
  <si>
    <t>Will Bofa allow me to borrow to pay CC/s?</t>
  </si>
  <si>
    <t>security vs bond</t>
  </si>
  <si>
    <t>Home loan??</t>
  </si>
  <si>
    <t>New member with a general refinance question</t>
  </si>
  <si>
    <t>stock dilution in "the social network"</t>
  </si>
  <si>
    <t>Buying Property under Individual Name or Company Name?</t>
  </si>
  <si>
    <t>Stock portfolios</t>
  </si>
  <si>
    <t>Bad choices, bad luck, and the desperation that follows...</t>
  </si>
  <si>
    <t>Financial Advisor job with Freedom 55 Financial?</t>
  </si>
  <si>
    <t>Auto loan</t>
  </si>
  <si>
    <t>help with finance hw</t>
  </si>
  <si>
    <t>If you could ask an expert a question about money what would it be?</t>
  </si>
  <si>
    <t>Muni Bonds</t>
  </si>
  <si>
    <t>Graduate school and financial savvy</t>
  </si>
  <si>
    <t>What are featherlite condoms?</t>
  </si>
  <si>
    <t>I have a equipment company and data tracking services in Saudi Arabia?</t>
  </si>
  <si>
    <t>Who can help me set up base for my construction business in Saudi Arabia?</t>
  </si>
  <si>
    <t>I get a lot of in growth after I shave. What should I do?</t>
  </si>
  <si>
    <t>I have heard a lot about Veet waxing cream. Is it good?</t>
  </si>
  <si>
    <t>Where it is very hot and humid as a result most clothes have sweat stains.</t>
  </si>
  <si>
    <t>Somebody dropped juice on my new carpet. Is there any way I can get rid of them?</t>
  </si>
  <si>
    <t>When does a baby become irritable?</t>
  </si>
  <si>
    <t>What all documents will I need to submit for taking  personal loan?</t>
  </si>
  <si>
    <t>Is it possible to get a personal loan in Dubai without salary transfer?</t>
  </si>
  <si>
    <t>Somebody dropped coffee on my new sofa. How can I get rid of the stains?</t>
  </si>
  <si>
    <t>I want some hair removal product. Suggest a good brand.</t>
  </si>
  <si>
    <t>We are a new car company from India and interested in setting up base in Saudi Arabia</t>
  </si>
  <si>
    <t>What is Abdul Latif Jameel's connect with Toyota?</t>
  </si>
  <si>
    <t>How can i find a car dealership for a new range of cars in Saudi Arabia?</t>
  </si>
  <si>
    <t>Where will i find a good energy company in Saudi Arabia for installing solar energy?</t>
  </si>
  <si>
    <t>Whom can I approach in Saudi Arabia for setting up car manufacturing?</t>
  </si>
  <si>
    <t>Are oral thermometer reading accurrate?</t>
  </si>
  <si>
    <t>What frequency of headaches are bad?</t>
  </si>
  <si>
    <t>Do babies love chewing in teething?</t>
  </si>
  <si>
    <t>Stock Market Viral Domination</t>
  </si>
  <si>
    <t>100% Clueless.....50-60k to Invest For 4-5 Years...</t>
  </si>
  <si>
    <t>Problems with borrowing personal finances.</t>
  </si>
  <si>
    <t>getting a line of credit</t>
  </si>
  <si>
    <t>how to plot a exchange rate and SP500 index on the same plot?</t>
  </si>
  <si>
    <t>Investment help for beginners?</t>
  </si>
  <si>
    <t>What do day traders contribute to the things they are investing in?</t>
  </si>
  <si>
    <t>Personal Lender?</t>
  </si>
  <si>
    <t>Is this so terrible??</t>
  </si>
  <si>
    <t>Personal finance and excel</t>
  </si>
  <si>
    <t>Need some advice...</t>
  </si>
  <si>
    <t>Pay off car or go to school?</t>
  </si>
  <si>
    <t>legal for a lender to remove a name from joint loan without instruction from both?</t>
  </si>
  <si>
    <t>If I Knew Then What I Know Now...</t>
  </si>
  <si>
    <t>Boring rock solid home for house sale proceeds</t>
  </si>
  <si>
    <t>International Banking/Nomad Life Style: Killed by Fees!</t>
  </si>
  <si>
    <t>I know nothing about finance</t>
  </si>
  <si>
    <t>Financial Adivsor</t>
  </si>
  <si>
    <t>Saving for College</t>
  </si>
  <si>
    <t>Are convulsions common in fever?</t>
  </si>
  <si>
    <t>What are the best OTC medicines for cough in kids?</t>
  </si>
  <si>
    <t>I am going to meet my bride. Do I need to take precautions?</t>
  </si>
  <si>
    <t>What is the Home Equity Loans?</t>
  </si>
  <si>
    <t>What are the symptoms of child fever?</t>
  </si>
  <si>
    <t>Are fevers in children always serious?</t>
  </si>
  <si>
    <t>I am a chef in a big hotel in Dubai but now want to start my own restaurant.</t>
  </si>
  <si>
    <t>Where can I get some novel business ideas?</t>
  </si>
  <si>
    <t>How to start a new business venture that will give long term returns?</t>
  </si>
  <si>
    <t>I have a huge retail outlet of electronics. I want to open another one in Dubai.</t>
  </si>
  <si>
    <t>How much loan can one get if it is taken against a commercial property?</t>
  </si>
  <si>
    <t>Are flavored condoms safe for oral sex?</t>
  </si>
  <si>
    <t>Is it safe to keep condom in wallets?</t>
  </si>
  <si>
    <t>Are there any risks in FX service?</t>
  </si>
  <si>
    <t>I want to buy some Chinese currency. Where will I get the best rate?</t>
  </si>
  <si>
    <t>We are a global solar power company wanting to explore solar energy in Saudi Arabia.</t>
  </si>
  <si>
    <t>I hear that Saudi Arabia is doing a lot in terms of alternate energy sources.</t>
  </si>
  <si>
    <t>I am not sure how to approach my wife for sex.</t>
  </si>
  <si>
    <t>I want to start my own business. Where can I get some funds from in Dubai?</t>
  </si>
  <si>
    <t>Government Assistance</t>
  </si>
  <si>
    <t>What are the basic things to do to mange your personal finance?</t>
  </si>
  <si>
    <t>How to sell stock</t>
  </si>
  <si>
    <t>seeking industry advice from experienced broker</t>
  </si>
  <si>
    <t>Short ETF Statistic</t>
  </si>
  <si>
    <t>Longest Investment</t>
  </si>
  <si>
    <t>how to estimate the elasticity of transaction costs</t>
  </si>
  <si>
    <t>Question about Free Cash Flow?</t>
  </si>
  <si>
    <t>How to learn to understand ETF?</t>
  </si>
  <si>
    <t>Advice appreciated</t>
  </si>
  <si>
    <t>App for money managment</t>
  </si>
  <si>
    <t>IRA help: fixed or mutual fund?</t>
  </si>
  <si>
    <t>Med School or not?</t>
  </si>
  <si>
    <t>Invest and/or savings advice: long and short term</t>
  </si>
  <si>
    <t>Do shares have identification numbers?</t>
  </si>
  <si>
    <t>Auto Refinance/House Upside Down</t>
  </si>
  <si>
    <t>Prepaid Insurance</t>
  </si>
  <si>
    <t>Capital Gain Distribution (Mutual Fund)</t>
  </si>
  <si>
    <t>Transfer Issues</t>
  </si>
  <si>
    <t>Do men and women face same level of incontinence?</t>
  </si>
  <si>
    <t>What are the main reasons of urine incontinence in men?</t>
  </si>
  <si>
    <t>What are the latest in car racing games?</t>
  </si>
  <si>
    <t>I have heard that Abdul Latif Jameel is the best in auto dealership. Is it true?</t>
  </si>
  <si>
    <t>Who are Toyota distributors in Saudi Arabia?</t>
  </si>
  <si>
    <t>Where can i get legal help for business clearance?</t>
  </si>
  <si>
    <t>What is the maximum loan amount for small business expansion in Dubai?</t>
  </si>
  <si>
    <t>Can I get a loan against my house in UAE?</t>
  </si>
  <si>
    <t>Is professional cash management a must?</t>
  </si>
  <si>
    <t>I want to invest some money in bank funds. Please guide.</t>
  </si>
  <si>
    <t>Can a stain remover be used in a washing machine?</t>
  </si>
  <si>
    <t>Is there any forum wherein I can discuss stain removal tips?</t>
  </si>
  <si>
    <t>I dropped some beetroot on my new office shirt. Is there any way of getting rid of it</t>
  </si>
  <si>
    <t>I am looking at constructing an auto dealership outlet in Saudi Arabia. Suggest some</t>
  </si>
  <si>
    <t>I am planning to my electronics goods retail showroom in UAE. What kind of permission</t>
  </si>
  <si>
    <t>I want to use a depilatory cream. Is it good?</t>
  </si>
  <si>
    <t>Are there different wax strips available for different skin types?</t>
  </si>
  <si>
    <t>Is bikini wax painful?</t>
  </si>
  <si>
    <t>What is the benefit of using hair removal cream over using a razor?</t>
  </si>
  <si>
    <t>What kind of solar energy project are Abdul Latif Jameel and Fotowatio Renewable</t>
  </si>
  <si>
    <t>Market liquidity risk</t>
  </si>
  <si>
    <t>Needs</t>
  </si>
  <si>
    <t>Spending Documentation Online - Anyone?</t>
  </si>
  <si>
    <t>Auto Warranty</t>
  </si>
  <si>
    <t>How Much Would You Pay To Keep Rover Alive?</t>
  </si>
  <si>
    <t>Dividend yield for private companies</t>
  </si>
  <si>
    <t>Doubting my current broker (Edward Jones). Need advise?</t>
  </si>
  <si>
    <t>Buying A New Car</t>
  </si>
  <si>
    <t>Canadian Tax laws Question: MOving exp.</t>
  </si>
  <si>
    <t>Ill pooch leads me to Creditcare</t>
  </si>
  <si>
    <t>Need a book for my situation, any suggestion?</t>
  </si>
  <si>
    <t>Is Coversation Dead?</t>
  </si>
  <si>
    <t>Tax Consequences on Cashing Out Vacation Pay?</t>
  </si>
  <si>
    <t>Degree-Finance ques</t>
  </si>
  <si>
    <t>Choosing a Financial Planner</t>
  </si>
  <si>
    <t>hello . . . !!!</t>
  </si>
  <si>
    <t>question regards Bond Valuation</t>
  </si>
  <si>
    <t>Financial Peace University</t>
  </si>
  <si>
    <t>What kind of renewable energy project is Abdul Latif Jameel and Fotowatio Renewable</t>
  </si>
  <si>
    <t>Tell me something about Abdul Latif Jameel's connection with Fotowatio Renewable Vent</t>
  </si>
  <si>
    <t>What kind of industrial construction equipment does Abdul Latif Jameel supply</t>
  </si>
  <si>
    <t>I am looking at investing in real estate to develop some residential complexes</t>
  </si>
  <si>
    <t>What is Abdul Latif Jameel's contribution towards the automobile industry</t>
  </si>
  <si>
    <t>I have heard that Abdul Latif Jameel is a good company for auto distributorship.</t>
  </si>
  <si>
    <t>Is permanent hair reduction treatment just for ladies?</t>
  </si>
  <si>
    <t>Scientists and the  Qur'an</t>
  </si>
  <si>
    <t>Is laser hair removal better than hair removal cream?</t>
  </si>
  <si>
    <t>My child spilled tomato sauce on the sofa. How can I clean it?</t>
  </si>
  <si>
    <t>I have been shaving my legs, but get bad ingrowths. How can I avoid it?</t>
  </si>
  <si>
    <t>I have limited funds hence want to start a small business of my own. Any suggestions?</t>
  </si>
  <si>
    <t>What all goes into expanding a business set up in Dubai?</t>
  </si>
  <si>
    <t>I am looking for an automobile distributor in Saudi Arabia for a new showroom.</t>
  </si>
  <si>
    <t>My kids drop ice-cream on their clothes. Tried my normal detergent but to no avail.</t>
  </si>
  <si>
    <t>Are there any good online car racing games?</t>
  </si>
  <si>
    <t>Does hair removal creams cause in growth?</t>
  </si>
  <si>
    <t>I have deep down dirt in my carpet, which seems to be pretty old. How can I remove it</t>
  </si>
  <si>
    <t>Dettol's liquid hand wash is brilliant. Does it comes in different fragrances?</t>
  </si>
  <si>
    <t>Is the pre-ejaculation withdrawal method safe to avoid pregnancy.</t>
  </si>
  <si>
    <t>How to Calculate Expectancy?</t>
  </si>
  <si>
    <t>Crown Financial Ministries</t>
  </si>
  <si>
    <t>How to calculate GDP from newspaper</t>
  </si>
  <si>
    <t>Find a Better Life â€“ Click2Reach.in</t>
  </si>
  <si>
    <t>PennyStockChief.com</t>
  </si>
  <si>
    <t>move up in house - need advice</t>
  </si>
  <si>
    <t>Balancing a hobby with personal finances</t>
  </si>
  <si>
    <t>"Taking rates to the limits" by John Hull and Alan White</t>
  </si>
  <si>
    <t>Need some financial advice.</t>
  </si>
  <si>
    <t>Townhouse has Chinese drywall - Walk Away?</t>
  </si>
  <si>
    <t>How to either save or earn more money each month</t>
  </si>
  <si>
    <t>Moving out into the world with little money, good credit</t>
  </si>
  <si>
    <t>Small Business Start-up</t>
  </si>
  <si>
    <t>Valuing MLP's</t>
  </si>
  <si>
    <t>Difference between Owning and Controlling a Company?</t>
  </si>
  <si>
    <t>Deducting Car Exepenses as a Small Business Owner</t>
  </si>
  <si>
    <t>Penny stock chief</t>
  </si>
  <si>
    <t>Need advice with $26,000 windfall!</t>
  </si>
  <si>
    <t>worth to invest?</t>
  </si>
  <si>
    <t>Self Managed investments</t>
  </si>
  <si>
    <t>Take my Indian wear brand to overseas market. What is the competition in Dubai?</t>
  </si>
  <si>
    <t>My boyfriend has been insisting on getting physical soon. I am scared. Help please.</t>
  </si>
  <si>
    <t>Why is Drifting so popular in the Middle East?</t>
  </si>
  <si>
    <t>Financial statement analysis online</t>
  </si>
  <si>
    <t>Giving urself a Chinese name?</t>
  </si>
  <si>
    <t>Suggest some companies that a foreign firm can partner with for distribution and sale</t>
  </si>
  <si>
    <t>How can ALJ help Saudi Arabia in developing alternate sources of energy?</t>
  </si>
  <si>
    <t>The Bulls, The Bears And The Farm !!!!</t>
  </si>
  <si>
    <t>Charting software for intraday and EOD data</t>
  </si>
  <si>
    <t>Return on Total Capital vs Invested Capital</t>
  </si>
  <si>
    <t>Imarticus offers various corporate solutions</t>
  </si>
  <si>
    <t>Real-time Intraday data vendor!</t>
  </si>
  <si>
    <t>How do you plan your goals and finances?</t>
  </si>
  <si>
    <t>New Baby Congratulations</t>
  </si>
  <si>
    <t>Happy Eid</t>
  </si>
  <si>
    <t>The secrets and benefits in the month of mercy</t>
  </si>
  <si>
    <t>What is the main cause for skin ageing?</t>
  </si>
  <si>
    <t>Are your eyes beautiful or ugly?</t>
  </si>
  <si>
    <t>Odd Ideas to make Income</t>
  </si>
  <si>
    <t>Interesting Story</t>
  </si>
  <si>
    <t>HELP!!!THE return of company's shares</t>
  </si>
  <si>
    <t>ceramic company</t>
  </si>
  <si>
    <t>ratio analysis</t>
  </si>
  <si>
    <t>How do people really feel?</t>
  </si>
  <si>
    <t>Single wordwide currency. Any ideas?</t>
  </si>
  <si>
    <t>senior-subordinated structure</t>
  </si>
  <si>
    <t>Msi 20000</t>
  </si>
  <si>
    <t>Loan providers paying a % of total purchase price?</t>
  </si>
  <si>
    <t>portfolio net duration of zero</t>
  </si>
  <si>
    <t>are my fees too much?</t>
  </si>
  <si>
    <t>Brand new to the banking world.</t>
  </si>
  <si>
    <t>Engineering to Finance</t>
  </si>
  <si>
    <t>Career in Finance? Unique situation here, help!</t>
  </si>
  <si>
    <t>adviser</t>
  </si>
  <si>
    <t>Windfall at age 21</t>
  </si>
  <si>
    <t>StockFox - Firefox extension to track your investments</t>
  </si>
  <si>
    <t>Quick Poll - What's your situation and goal?</t>
  </si>
  <si>
    <t>subcontractor/employee</t>
  </si>
  <si>
    <t>Online banking</t>
  </si>
  <si>
    <t>What are you doing now ?</t>
  </si>
  <si>
    <t>Check out ArthurLawrence USA Finance and Accounting BPO serv</t>
  </si>
  <si>
    <t>The subconscious roots of alcoholism and how to eliminate them in 3 days</t>
  </si>
  <si>
    <t>please stop !</t>
  </si>
  <si>
    <t>Website Development, Web Developers India</t>
  </si>
  <si>
    <t>Community forum for study collaboration</t>
  </si>
  <si>
    <t>QE3 will take us to Mars?</t>
  </si>
  <si>
    <t>Web Development Company India, Web Design Company India</t>
  </si>
  <si>
    <t>android App Developers India, Android developers</t>
  </si>
  <si>
    <t>iPhone App Developers India, Hire Iphone App Developers India</t>
  </si>
  <si>
    <t>Clothing and Shoes from China (Ebay)</t>
  </si>
  <si>
    <t>Is personalized medicine the wave of the future?</t>
  </si>
  <si>
    <t>Why Choose Silicon Valley for php developement?</t>
  </si>
  <si>
    <t>Why Choose Silicon Valley for Symfony Web Development?</t>
  </si>
  <si>
    <t>How to Predict if a Drug Will Pass Clinical Trials 100% of the Time</t>
  </si>
  <si>
    <t>The Underlying Mechanisms of Alzheimerâ€™s Disease Uncovered</t>
  </si>
  <si>
    <t>The Ebola Hype and Chimerix</t>
  </si>
  <si>
    <t>Criterion BioScience Investment News Blog</t>
  </si>
  <si>
    <t>Spread between 2-year and 10-year Treasury Notes</t>
  </si>
  <si>
    <t>Your Budgeting Method</t>
  </si>
  <si>
    <t>I have a student line of credit, and a question about it before I use it</t>
  </si>
  <si>
    <t>India under threat</t>
  </si>
  <si>
    <t>Can someone please help me 1 on 1</t>
  </si>
  <si>
    <t>Need Advice From Finance Experts</t>
  </si>
  <si>
    <t>100K in cash deposits, will it be suspicious?</t>
  </si>
  <si>
    <t>20 years old..Am I off to a good start?</t>
  </si>
  <si>
    <t>Idea for mutual business partnership</t>
  </si>
  <si>
    <t>What has been the performance of rare coins ?</t>
  </si>
  <si>
    <t>how can i afford to live</t>
  </si>
  <si>
    <t>Stated Income Loans Available?</t>
  </si>
  <si>
    <t>Financial Coaching</t>
  </si>
  <si>
    <t>Cash job, how to invest</t>
  </si>
  <si>
    <t>Mortgage on Owned Property</t>
  </si>
  <si>
    <t>Financial information about private/public companies?</t>
  </si>
  <si>
    <t>SWAP rate! need some help</t>
  </si>
  <si>
    <t>where can I find simple, basic financial advice?</t>
  </si>
  <si>
    <t>Family Trust and other related vehicles</t>
  </si>
  <si>
    <t>Kitchen remodeling nyc</t>
  </si>
  <si>
    <t>The best ways to deal with ........</t>
  </si>
  <si>
    <t>What's the Best Value in Entertainment?</t>
  </si>
  <si>
    <t>Tips to keep your body fit</t>
  </si>
  <si>
    <t>Does anyone earn online?</t>
  </si>
  <si>
    <t>call option idea</t>
  </si>
  <si>
    <t>Why did you pick this idea to work on? Do you have domain expertise in this area?</t>
  </si>
  <si>
    <t>Ramadan Kareem</t>
  </si>
  <si>
    <t>The unlimited potential of group buying</t>
  </si>
  <si>
    <t>Tell me true or false?,,,,,,why?</t>
  </si>
  <si>
    <t>Top ways people are making money online</t>
  </si>
  <si>
    <t>nine scientific facts</t>
  </si>
  <si>
    <t>Investment</t>
  </si>
  <si>
    <t>Greatest men in the earth and the sky</t>
  </si>
  <si>
    <t>Treatment for most of your diseases</t>
  </si>
  <si>
    <t>Looking for people to want to write general finance articles</t>
  </si>
  <si>
    <t>Get paid to complete offers, watch videos, and fill out surveys</t>
  </si>
  <si>
    <t>Christmas Plans</t>
  </si>
  <si>
    <t>Which movie this time gets the Oscar</t>
  </si>
  <si>
    <t>Acquisition and Shares</t>
  </si>
  <si>
    <t>Student Question</t>
  </si>
  <si>
    <t>Looking for Helpful Investment Oriented Books</t>
  </si>
  <si>
    <t>A mistake on the tellers behalf- how does it affect me?</t>
  </si>
  <si>
    <t>Land Contracts</t>
  </si>
  <si>
    <t>Personal property taxes in Las Vegas</t>
  </si>
  <si>
    <t>Financial Analyst/Advisor Question</t>
  </si>
  <si>
    <t>Altman's Z-score</t>
  </si>
  <si>
    <t>Excel and Finance</t>
  </si>
  <si>
    <t>Interest Only Home Loan</t>
  </si>
  <si>
    <t>NASDAQ 100 Data</t>
  </si>
  <si>
    <t>what is "hedge"</t>
  </si>
  <si>
    <t>Personal Loan for Debt Consilidation...</t>
  </si>
  <si>
    <t>Just inherited $22,000...don't know what to do with it</t>
  </si>
  <si>
    <t>Debt Counseling Consolidation</t>
  </si>
  <si>
    <t>New York City... most expensive city?</t>
  </si>
  <si>
    <t>Need some direction</t>
  </si>
  <si>
    <t>Looking to start a new life.  Need advice...</t>
  </si>
  <si>
    <t>Channel 4 documentary</t>
  </si>
  <si>
    <t>Simple question about loan.</t>
  </si>
  <si>
    <t>How to trade binary options</t>
  </si>
  <si>
    <t>the blue crown capital management specialists-About Blue Crown</t>
  </si>
  <si>
    <t>Mac v/s windows</t>
  </si>
  <si>
    <t>inspirational motivational speakers</t>
  </si>
  <si>
    <t>Tennis Anyone?</t>
  </si>
  <si>
    <t>Benefits of Owning Your Own Business</t>
  </si>
  <si>
    <t>Money</t>
  </si>
  <si>
    <t>"Book printing "...is it a good one.</t>
  </si>
  <si>
    <t>The Spanish beauty..</t>
  </si>
  <si>
    <t>I am happy</t>
  </si>
  <si>
    <t>Favorite Sport</t>
  </si>
  <si>
    <t>Three Reasons</t>
  </si>
  <si>
    <t>Binary trading software</t>
  </si>
  <si>
    <t>Most beautiful month in the year</t>
  </si>
  <si>
    <t>Do you enjoy your job?</t>
  </si>
  <si>
    <t>Shopping Tips</t>
  </si>
  <si>
    <t>Cricket or Tennis</t>
  </si>
  <si>
    <t>Help Needed</t>
  </si>
  <si>
    <t>Sell the car or not...</t>
  </si>
  <si>
    <t>How financial advisers to almost-in-bankruptcy people get paid?</t>
  </si>
  <si>
    <t>About credit cards</t>
  </si>
  <si>
    <t>Short hedge and Long Hedge</t>
  </si>
  <si>
    <t>Advice on buying a home</t>
  </si>
  <si>
    <t>Recent Graduate needing help....</t>
  </si>
  <si>
    <t>US Fed taxes. should I amend?</t>
  </si>
  <si>
    <t>Maginal Tax rate question</t>
  </si>
  <si>
    <t>account ownership question</t>
  </si>
  <si>
    <t>CF to get out of debt to 500k FV</t>
  </si>
  <si>
    <t>What's a good price to pay?</t>
  </si>
  <si>
    <t>amortization monthly payment chart</t>
  </si>
  <si>
    <t>Trying to find others to add to my list</t>
  </si>
  <si>
    <t>Need another fund manager ASAP.</t>
  </si>
  <si>
    <t>Percentage of budget?</t>
  </si>
  <si>
    <t>Inexperienced Engineering Graduate Seeking Guidance</t>
  </si>
  <si>
    <t>Manual directory submission can help in SEO?</t>
  </si>
  <si>
    <t>Cost of living in Redwood City.</t>
  </si>
  <si>
    <t>HELP!Family member making me pay CASH aswell as money to the real-estate for a rental</t>
  </si>
  <si>
    <t>Bing and Google</t>
  </si>
  <si>
    <t>Which is better???</t>
  </si>
  <si>
    <t>Just for fun....</t>
  </si>
  <si>
    <t>Favorite Book</t>
  </si>
  <si>
    <t>How to save money and Why?</t>
  </si>
  <si>
    <t>How to Increase traffic in My site?</t>
  </si>
  <si>
    <t>Hijab</t>
  </si>
  <si>
    <t>What do you think why dollar is supposed to be dominant in all over the world?</t>
  </si>
  <si>
    <t>We must need Insurance..</t>
  </si>
  <si>
    <t>Bored to your spare times (11558)</t>
  </si>
  <si>
    <t>Which is top billing online invoicing system?</t>
  </si>
  <si>
    <t>How To Spot Fake Gucci Sunglasses in Australia</t>
  </si>
  <si>
    <t>any help is good! Thanx</t>
  </si>
  <si>
    <t>TradersPulse News</t>
  </si>
  <si>
    <t>Trade with a Pulse</t>
  </si>
  <si>
    <t>Work at Home Training with Guaranteed Job Placement (11558)</t>
  </si>
  <si>
    <t>Tips for Safe Online Shopping</t>
  </si>
  <si>
    <t>I just got an Internal Audit co/op position, what can I expect?</t>
  </si>
  <si>
    <t>Question to all</t>
  </si>
  <si>
    <t>Fund Manager</t>
  </si>
  <si>
    <t>Big Move, Lots of Questions...</t>
  </si>
  <si>
    <t>Working part or full time??</t>
  </si>
  <si>
    <t>Is my math correct?</t>
  </si>
  <si>
    <t>Yield to Maturity and Semi-annual bonds</t>
  </si>
  <si>
    <t>Hiding assests - Help!</t>
  </si>
  <si>
    <t>Irr problem please help!</t>
  </si>
  <si>
    <t>Smart Ways to Alleviate Credit Card Debts</t>
  </si>
  <si>
    <t>Personal service tax write-off</t>
  </si>
  <si>
    <t>convexity formula</t>
  </si>
  <si>
    <t>Cumulative poverty of entire nation.</t>
  </si>
  <si>
    <t>What is America's private consumption rate?</t>
  </si>
  <si>
    <t>What credit agency does Annual Credit Report use?</t>
  </si>
  <si>
    <t>please i need your advice</t>
  </si>
  <si>
    <t>Are we ready to buy a house</t>
  </si>
  <si>
    <t>Social Media Site for FA's?</t>
  </si>
  <si>
    <t>What kind of job can I get?</t>
  </si>
  <si>
    <t>New College Graduate</t>
  </si>
  <si>
    <t>boat loan</t>
  </si>
  <si>
    <t>Overseas Property Investment</t>
  </si>
  <si>
    <t>Real Cool - Must Admit</t>
  </si>
  <si>
    <t>TradersPulse Vacation !!!! Natasa</t>
  </si>
  <si>
    <t>Love</t>
  </si>
  <si>
    <t>Tips on working from home</t>
  </si>
  <si>
    <t>So how does financing, I mean life work exactly?</t>
  </si>
  <si>
    <t>My Broker</t>
  </si>
  <si>
    <t>How else to learn then through practice! :)</t>
  </si>
  <si>
    <t>where are you from?</t>
  </si>
  <si>
    <t>Hajj and great feast</t>
  </si>
  <si>
    <t>Online BA in finance?</t>
  </si>
  <si>
    <t>Currency and gold reserves</t>
  </si>
  <si>
    <t>New iPhone App - iHomeAfford - Mortgage Calculator</t>
  </si>
  <si>
    <t>Any business owners in here?</t>
  </si>
  <si>
    <t>What is the truth about this man?</t>
  </si>
  <si>
    <t>Email Marketing Booster app - the best one for email marketing for android mobile</t>
  </si>
  <si>
    <t>A new book about the recession</t>
  </si>
  <si>
    <t>Is there under the ocean waves?</t>
  </si>
  <si>
    <t>What are the Derivatives ? Lello Para's answer...just for kids ;-)</t>
  </si>
  <si>
    <t>The Right Budget</t>
  </si>
  <si>
    <t>To whom can I report Bank of America?</t>
  </si>
  <si>
    <t>Finance thesis topic - PMPT</t>
  </si>
  <si>
    <t>Edward Jones VS. MetLife Financial</t>
  </si>
  <si>
    <t>Bond question</t>
  </si>
  <si>
    <t>Where do I go to get a Medallion stamp?</t>
  </si>
  <si>
    <t>Where do I go to get a Medallion stamp</t>
  </si>
  <si>
    <t>Should we buy house in our situation ?</t>
  </si>
  <si>
    <t>Tuition, Loans, and Taxes Question</t>
  </si>
  <si>
    <t>Gas Prices</t>
  </si>
  <si>
    <t>Financial fundamentals help</t>
  </si>
  <si>
    <t>What was your first bill shock?</t>
  </si>
  <si>
    <t>Barclays interview</t>
  </si>
  <si>
    <t>On what financial chart tells you how much money you need to start the business?</t>
  </si>
  <si>
    <t>I Recieved an inheritance. I cannot let Welfare&amp;Creditors know of unearned income</t>
  </si>
  <si>
    <t>Future Value Problem, right?</t>
  </si>
  <si>
    <t>Online bill payment/check mailing service?</t>
  </si>
  <si>
    <t>Banks that allow online bill payment from credit accounts (like HELOC)?</t>
  </si>
  <si>
    <t>(Dealing with non-Muslims)</t>
  </si>
  <si>
    <t>Christmas Shopping?</t>
  </si>
  <si>
    <t>Grace big</t>
  </si>
  <si>
    <t>Videogame about Economic crises</t>
  </si>
  <si>
    <t>Financialknowledge Network</t>
  </si>
  <si>
    <t>home alarm company</t>
  </si>
  <si>
    <t>Constant facts</t>
  </si>
  <si>
    <t>Hi - Can I post here? I'm not in US</t>
  </si>
  <si>
    <t>Overseas Investment</t>
  </si>
  <si>
    <t>Retired/Pay Off Mortgage</t>
  </si>
  <si>
    <t>Happy Fathers day</t>
  </si>
  <si>
    <t>Television documentary would like to hear from you</t>
  </si>
  <si>
    <t>(HELP) Where to begin?</t>
  </si>
  <si>
    <t>You want to sell financial software on my site ?</t>
  </si>
  <si>
    <t>I'm a little new</t>
  </si>
  <si>
    <t>signs of lying in face and voice of the liar For men and women</t>
  </si>
  <si>
    <t>Question about a job hunt</t>
  </si>
  <si>
    <t>women and perfume</t>
  </si>
  <si>
    <t>Blogging...</t>
  </si>
  <si>
    <t>Hi guys Im new here</t>
  </si>
  <si>
    <t>Do I buy the car?</t>
  </si>
  <si>
    <t>CVA calculationâ€¦..where is profit TAX?</t>
  </si>
  <si>
    <t>Layoff trouble</t>
  </si>
  <si>
    <t>WACC, Cost of debt</t>
  </si>
  <si>
    <t>Advice Please</t>
  </si>
  <si>
    <t>tax help etc.</t>
  </si>
  <si>
    <t>Getting prospectus of companies issued in LSE</t>
  </si>
  <si>
    <t>Free personal coaching</t>
  </si>
  <si>
    <t>large deposits from abroad</t>
  </si>
  <si>
    <t>Irish Market</t>
  </si>
  <si>
    <t>I need to come up with a Budget and Investment Plan</t>
  </si>
  <si>
    <t>i'm Writing a Book on Finance, And I Want Your Input!</t>
  </si>
  <si>
    <t>?? about Mortgage payoff</t>
  </si>
  <si>
    <t>Distressed Bonds?</t>
  </si>
  <si>
    <t>Individual Investing</t>
  </si>
  <si>
    <t>Monthly Spending Card</t>
  </si>
  <si>
    <t>I have what is likely a very unusual budgeting problem.</t>
  </si>
  <si>
    <t>Can mony actually grow on trees?</t>
  </si>
  <si>
    <t>Saving/Making Money</t>
  </si>
  <si>
    <t>Older Guy</t>
  </si>
  <si>
    <t>Actual reality</t>
  </si>
  <si>
    <t>San Diego Flood Restoration</t>
  </si>
  <si>
    <t>Funds to the IMF</t>
  </si>
  <si>
    <t>Forecasting the Future Value of Your Roth-IRA or Roth-401(k)</t>
  </si>
  <si>
    <t>Braces San Diego</t>
  </si>
  <si>
    <t>tunnelen jorden og rumelevator</t>
  </si>
  <si>
    <t>just for you</t>
  </si>
  <si>
    <t>good for you</t>
  </si>
  <si>
    <t>(Dog and germs and dirt)</t>
  </si>
  <si>
    <t>what do you guys think about vbulletraffic storm? any ideas?</t>
  </si>
  <si>
    <t>What 5 Foods to FIGHT Abdominal Fat? (ID 18453)</t>
  </si>
  <si>
    <t>car loan calculator</t>
  </si>
  <si>
    <t>Forensic Accountant?</t>
  </si>
  <si>
    <t>The Original PC Doctor</t>
  </si>
  <si>
    <t>How do I meet Professionals in Financial Services?</t>
  </si>
  <si>
    <t>Personal Development</t>
  </si>
  <si>
    <t>The Self-Improvement Disease</t>
  </si>
  <si>
    <t>LLC or Corp</t>
  </si>
  <si>
    <t>Credit cards still bad if pay off monthly?</t>
  </si>
  <si>
    <t>How does one provide a rental agreement between family?</t>
  </si>
  <si>
    <t>Help please, 14 months to live, 150K for kids</t>
  </si>
  <si>
    <t>Early inheritance, how to apply it.</t>
  </si>
  <si>
    <t>Horror Stories       Let's Hear Them</t>
  </si>
  <si>
    <t>Inherited money, now what????</t>
  </si>
  <si>
    <t>second job payment alocation</t>
  </si>
  <si>
    <t>Where to put funds when gold-----</t>
  </si>
  <si>
    <t>$$$ - Can $ Really Grow on Trees?</t>
  </si>
  <si>
    <t>Some ideas to help make/save money</t>
  </si>
  <si>
    <t>The social side of investing ?</t>
  </si>
  <si>
    <t>My new job- being paid as an independent contractor</t>
  </si>
  <si>
    <t>Searching for other forums with financial background</t>
  </si>
  <si>
    <t>a series of bad judgement calls</t>
  </si>
  <si>
    <t>Lendmark Financial</t>
  </si>
  <si>
    <t>H&amp;R Block, Liberty Tax Service, etc</t>
  </si>
  <si>
    <t>Need financial help for studies abroad</t>
  </si>
  <si>
    <t>need advice about a collection agency</t>
  </si>
  <si>
    <t>Endowment help</t>
  </si>
  <si>
    <t>Why can't I make a thread in other section?</t>
  </si>
  <si>
    <t>College student looking for suggestion</t>
  </si>
  <si>
    <t>IP PBX Phone</t>
  </si>
  <si>
    <t>That Elusive Greatness</t>
  </si>
  <si>
    <t>Human Resource</t>
  </si>
  <si>
    <t>WOrld Wide DOmination!</t>
  </si>
  <si>
    <t>Tuning Up Your Life Car</t>
  </si>
  <si>
    <t>Increasing Your Vibration in 13 Ways</t>
  </si>
  <si>
    <t>pension comparison</t>
  </si>
  <si>
    <t>Pension forcast</t>
  </si>
  <si>
    <t>Break Off On MOnster Truck Games</t>
  </si>
  <si>
    <t>Hello...Can anyone help me to find a topic for my finance dissertation?</t>
  </si>
  <si>
    <t>Unemployment claims site</t>
  </si>
  <si>
    <t>college help!</t>
  </si>
  <si>
    <t>The Expendables</t>
  </si>
  <si>
    <t>Career Guidance</t>
  </si>
  <si>
    <t>Who else wants to know the secret about trading?</t>
  </si>
  <si>
    <t>Sub Prime/Credit Crunch - So what happened to the repossessed land?</t>
  </si>
  <si>
    <t>Understanding mid-swap rates</t>
  </si>
  <si>
    <t>How much dig money to pay?</t>
  </si>
  <si>
    <t>Early withdrawal panlties</t>
  </si>
  <si>
    <t>The Financial Power Hour - Broadcast on July 30th 2009 - The Sarasota Kid</t>
  </si>
  <si>
    <t>Help!!!Cox, IngersoU. and Ross model</t>
  </si>
  <si>
    <t>Buying Home as Single..</t>
  </si>
  <si>
    <t>Difference between CDOs and CLOs???</t>
  </si>
  <si>
    <t>How to calculate Monthly payment?</t>
  </si>
  <si>
    <t>New Car: Is this the right thought process??</t>
  </si>
  <si>
    <t>General advice on setting a plan</t>
  </si>
  <si>
    <t>I want to be good with my money.</t>
  </si>
  <si>
    <t>Transfering fairly large amounts of currency</t>
  </si>
  <si>
    <t>Don't Marry Until You Can Discuss Money!</t>
  </si>
  <si>
    <t>Need help with Dividend Discount Model Calculation</t>
  </si>
  <si>
    <t>Financial planning and inheritance</t>
  </si>
  <si>
    <t>Teaching children about money</t>
  </si>
  <si>
    <t>Outstanding Recovery Impact</t>
  </si>
  <si>
    <t>Help with excel finance problem</t>
  </si>
  <si>
    <t>I was being fined from the state...</t>
  </si>
  <si>
    <t>401 (K) question</t>
  </si>
  <si>
    <t>Management</t>
  </si>
  <si>
    <t>The Rich Get Richer</t>
  </si>
  <si>
    <t>Mobile apps for your website or business</t>
  </si>
  <si>
    <t>forex trading strategies</t>
  </si>
  <si>
    <t>Appreciation and depreciation of currencies?</t>
  </si>
  <si>
    <t>Unnecessary taxes.</t>
  </si>
  <si>
    <t>Anyone Going Out Trick or Treating Tonight?</t>
  </si>
  <si>
    <t>Mosquitos Eating Me Like Crazy</t>
  </si>
  <si>
    <t>Passive Income</t>
  </si>
  <si>
    <t>Can I get some help with a finance question (homework related)</t>
  </si>
  <si>
    <t>Interested in working from home?</t>
  </si>
  <si>
    <t>How to Satisfy Your Husband When You Spend Nights Out?</t>
  </si>
  <si>
    <t>A little humor</t>
  </si>
  <si>
    <t>Protection for Personal Info.</t>
  </si>
  <si>
    <t>How do i go about getting a home improvment loan with no credit?</t>
  </si>
  <si>
    <t>Whats your Financial IQ?</t>
  </si>
  <si>
    <t>PROS and CONS Of Working From Home</t>
  </si>
  <si>
    <t>Need Desperate Advice</t>
  </si>
  <si>
    <t>We Can't Afford to Live</t>
  </si>
  <si>
    <t>Fair Debt Collection Practices Act &amp; Debt Relief</t>
  </si>
  <si>
    <t>Personal Bank Account- Overdraft?</t>
  </si>
  <si>
    <t>Question: Need advice on deployed friends car loan.</t>
  </si>
  <si>
    <t>A Wife Is Entitled To Financial Intimacy</t>
  </si>
  <si>
    <t>Stategie and discliplina</t>
  </si>
  <si>
    <t>Tax Break on Community Service?</t>
  </si>
  <si>
    <t>Need some ideas</t>
  </si>
  <si>
    <t>cost of capital and shareholders wealth</t>
  </si>
  <si>
    <t>What would Help</t>
  </si>
  <si>
    <t>Financial Planner Certifications</t>
  </si>
  <si>
    <t>Help me fix my cosigner's credit</t>
  </si>
  <si>
    <t>Financial Wisdom - Things Money Can and Can't Buy</t>
  </si>
  <si>
    <t>10% - My life is saved!</t>
  </si>
  <si>
    <t>2k per month to invest for 3 years</t>
  </si>
  <si>
    <t>should I reposses my car? NEED HELP!</t>
  </si>
  <si>
    <t>Need a little advise</t>
  </si>
  <si>
    <t>Vehicle Swap suggestions?</t>
  </si>
  <si>
    <t>Gas Money</t>
  </si>
  <si>
    <t>I thought this post would be a breath of fresh air...</t>
  </si>
  <si>
    <t>Swift Codes</t>
  </si>
  <si>
    <t>Your biggest expense?</t>
  </si>
  <si>
    <t>Happy Birthday America!</t>
  </si>
  <si>
    <t>Need expert opinion!</t>
  </si>
  <si>
    <t>What's the Difference between 'Love' and 'Lust?'</t>
  </si>
  <si>
    <t>I just lost my job, here's what I learned</t>
  </si>
  <si>
    <t>Help on finding market data</t>
  </si>
  <si>
    <t>DOW above or below 12,000 for 2011?</t>
  </si>
  <si>
    <t>LiveTech Service</t>
  </si>
  <si>
    <t>Android 2.2 iPad Alternatives</t>
  </si>
  <si>
    <t>Lawsuit Against The City of Cleveland</t>
  </si>
  <si>
    <t>I just won, $2,950,000.00 in cash!!!</t>
  </si>
  <si>
    <t>Story(ies) anyone knows of of anyone being picked up by tornado(es) land &amp; live?</t>
  </si>
  <si>
    <t>Goldman Sachs Interview</t>
  </si>
  <si>
    <t>finance thesis</t>
  </si>
  <si>
    <t>Andrew Tobias and the case of wine</t>
  </si>
  <si>
    <t>dual major in finance and physics, worth it?</t>
  </si>
  <si>
    <t>Looking for some suggestions</t>
  </si>
  <si>
    <t>Roth IRA</t>
  </si>
  <si>
    <t>Need a little teaching</t>
  </si>
  <si>
    <t>If the US dollar loses its reserve status, how much will it fall?</t>
  </si>
  <si>
    <t>Finance homework help</t>
  </si>
  <si>
    <t>just a quick question about shares and bonds</t>
  </si>
  <si>
    <t>Click funds</t>
  </si>
  <si>
    <t>How to Save Money on Home Expenses</t>
  </si>
  <si>
    <t>What to do with a big windfall?</t>
  </si>
  <si>
    <t>Twitter Finance?</t>
  </si>
  <si>
    <t>15k WHAT TO DO WITH IT?</t>
  </si>
  <si>
    <t>Tips to Save Thousands with Software Budgeting</t>
  </si>
  <si>
    <t>Ideas to Save Money On Your Insurance</t>
  </si>
  <si>
    <t>How to Save $1000 or More On Gasoline! â€“ Part I</t>
  </si>
  <si>
    <t>Where Should I Put My Money?</t>
  </si>
  <si>
    <t>Just moved out. 18 and struggling! need advice!</t>
  </si>
  <si>
    <t>I need ur help with my assignment :)</t>
  </si>
  <si>
    <t>retired and need advice soon</t>
  </si>
  <si>
    <t>Advice on a career in finance?</t>
  </si>
  <si>
    <t>Do lenders look at AGI or Gross Income</t>
  </si>
  <si>
    <t>Looking for some expert tips :)</t>
  </si>
  <si>
    <t>Obama says he's sorry.</t>
  </si>
  <si>
    <t>Subscribers to Navellier Emerging Growth newsletters</t>
  </si>
  <si>
    <t>help</t>
  </si>
  <si>
    <t>New to the discussion.</t>
  </si>
  <si>
    <t>For Gary Spicuzza shameless self promotion....</t>
  </si>
  <si>
    <t>Abortion and Men?</t>
  </si>
  <si>
    <t>Chick Flick</t>
  </si>
  <si>
    <t>Aig</t>
  </si>
  <si>
    <t>currency trading</t>
  </si>
  <si>
    <t>This cash-gifting system can change your financial future!</t>
  </si>
  <si>
    <t>Research paper on impact of economic instability</t>
  </si>
  <si>
    <t>Car Finance In The Uk Only</t>
  </si>
  <si>
    <t>13 Prediction of 2009</t>
  </si>
  <si>
    <t>what else am i good for?</t>
  </si>
  <si>
    <t>It's a done deal!</t>
  </si>
  <si>
    <t>Let love abound all over the world</t>
  </si>
  <si>
    <t>Wall Street virtual stock trade game</t>
  </si>
  <si>
    <t>Thomas Sowell</t>
  </si>
  <si>
    <t>Importance of Home Personal Budget Finance</t>
  </si>
  <si>
    <t>How to Save $1000 or More On Gasoline! â€“ Part II</t>
  </si>
  <si>
    <t>Financial Decision help needed</t>
  </si>
  <si>
    <t>How Do You Feel About Personal Budgets?</t>
  </si>
  <si>
    <t>Which Chapter Bankrupt Should You File?</t>
  </si>
  <si>
    <t>Where Have You Found The Most Savings in Your Budget</t>
  </si>
  <si>
    <t>GL Software???</t>
  </si>
  <si>
    <t>financial mistakes people make. help me build the list</t>
  </si>
  <si>
    <t>"Sign Here Honey"</t>
  </si>
  <si>
    <t>Your opinion about World Financial Crisis</t>
  </si>
  <si>
    <t>why some stock drop when they report record sales</t>
  </si>
  <si>
    <t>Should I forego tax deductions to benefit my AGI &amp; have the best shot securing a loan</t>
  </si>
  <si>
    <t>Lost Job and have private morgage with lender coming due.</t>
  </si>
  <si>
    <t>Should I refinance now?</t>
  </si>
  <si>
    <t>Help with Financing</t>
  </si>
  <si>
    <t>Where Can I find Projects To Invest In? - Do you have links?</t>
  </si>
  <si>
    <t>Property tax question</t>
  </si>
  <si>
    <t>Will China survive this crises</t>
  </si>
  <si>
    <t>Canada Revenue Agency: How Canadians Pay their Taxes? :CRA SOTW</t>
  </si>
  <si>
    <t>Turn one time $25 fee into thousands</t>
  </si>
  <si>
    <t>Canadian Tax Test Results :CRA SOTW</t>
  </si>
  <si>
    <t>CRA MUM on the Tax Filings of Santa Claus :CRA SOTW</t>
  </si>
  <si>
    <t>2 Days from the Diary of one Mr. Samuel Marchbanks :CRA SOTW</t>
  </si>
  <si>
    <t>Giant, meat-eating raptor dinosaur discovered in Argentina</t>
  </si>
  <si>
    <t>REPORT Confirms CRA Sloppy with Security :CRA SOTW</t>
  </si>
  <si>
    <t>CRAâ€™S PSAC / UTE Bullies Lose Court Battle :CRA SOTW</t>
  </si>
  <si>
    <t>PSAC &amp; UTE Bully Canada Revenue Agency Employees :CRA SOTW</t>
  </si>
  <si>
    <t>Canada Revenue Agency Assails Sister Agency's Workers :CRA SOTW</t>
  </si>
  <si>
    <t>Economic Turnaround</t>
  </si>
  <si>
    <t>A Sigh of the Times :CRA SOTW</t>
  </si>
  <si>
    <t>â€˜Average Janeâ€™ beats CRA â€˜Tax Expertsâ€™ in Court Victory :CRA SOTW</t>
  </si>
  <si>
    <t>Is Circuit City Going</t>
  </si>
  <si>
    <t>Grading the CRA on Customer Service :CRA SOTW</t>
  </si>
  <si>
    <t>Why are so Many Taxpayers Being Abused? :CRA SOTW</t>
  </si>
  <si>
    <t>A Tax Tale of Two Thugs :CRA SOTW</t>
  </si>
  <si>
    <t>A First - The Canada Revenue Agency Apologizes :CRA SOTW</t>
  </si>
  <si>
    <t>ANOTHER Insiderâ€™s Look at the Canada Revenue Agency : CRA SOTW</t>
  </si>
  <si>
    <t>Tax Reform</t>
  </si>
  <si>
    <t>Financial Careers/College Majors</t>
  </si>
  <si>
    <t>Revenues terms</t>
  </si>
  <si>
    <t>question</t>
  </si>
  <si>
    <t>" When Do I Get Out Of My 401K "?</t>
  </si>
  <si>
    <t>Anyone know what CONSUMER ED/CLI REFUND is?</t>
  </si>
  <si>
    <t>Finance Problem Balance Sheet &amp; Questions</t>
  </si>
  <si>
    <t>Paying Off Mortgage, Investing Remainder Savings</t>
  </si>
  <si>
    <t>Help with Simple Interest</t>
  </si>
  <si>
    <t>My dad died suddenly, I'm alone at 20.</t>
  </si>
  <si>
    <t>What are the advantages of declarin independent (taxes)?</t>
  </si>
  <si>
    <t>Messed up my taxes</t>
  </si>
  <si>
    <t>Know, Why Should We Compare Auto Finance Rates, Even There Is An Upside Down On It ?</t>
  </si>
  <si>
    <t>I Need Expert Advice TODAY! Please Help!</t>
  </si>
  <si>
    <t>Help! Need financial advice!</t>
  </si>
  <si>
    <t>Elderly woman needs some basic advice!</t>
  </si>
  <si>
    <t>Quick Cash : GDI : Income for Life</t>
  </si>
  <si>
    <t>yet another question on career advice</t>
  </si>
  <si>
    <t>looking for advice...</t>
  </si>
  <si>
    <t>how do i choose a dissertation topic that is right for me???</t>
  </si>
  <si>
    <t>Ouija Board fact or fiction?</t>
  </si>
  <si>
    <t>CRA: Some Sympathy for Tax Avoiders :CRA SOTW</t>
  </si>
  <si>
    <t>Many Canadians Are Feeling That Tax Evasion 'Justifiable' : CRA SOTW</t>
  </si>
  <si>
    <t>An Unintentional Tax â€“ the Cost of CRA Compliance :CRA SOTW</t>
  </si>
  <si>
    <t>Definitely</t>
  </si>
  <si>
    <t>Favorite Band</t>
  </si>
  <si>
    <t>Have Canadians Ever Had the Right to Pay the Lowest Tax Allowable? 2 of 2 CRA SOTW</t>
  </si>
  <si>
    <t>Have Canadians Ever Had the Right to Pay the Lowest Tax Allowed by Law? Part I of II</t>
  </si>
  <si>
    <t>Why Some NetFile Users Canâ€™t Resist Cheating! :CRA SOTW</t>
  </si>
  <si>
    <t>Ontario Dad Loses Tax Deduction Case :CRA SOTW</t>
  </si>
  <si>
    <t>Stunning Court Win for Canada Revenue Agency :CRA SOTW</t>
  </si>
  <si>
    <t>Hellâ€™s Angels Club the Canada Revenue Agency :CRA SOTW</t>
  </si>
  <si>
    <t>Tax Trouble on the Installment Plan :CRA SOTW</t>
  </si>
  <si>
    <t>CRA Notifies Man of Tax Debt 16 Years Later :CRA SOTW</t>
  </si>
  <si>
    <t>Metro Detroit</t>
  </si>
  <si>
    <t>Canada Revenue Agency Panned by Tax Court of Canada :CRA SOTW</t>
  </si>
  <si>
    <t>Golf Hater wins Canada Revenue Agency Court Battle : CRA SOTW</t>
  </si>
  <si>
    <t>Tax Freedom Day in Canada Finally Arrives! :CRA SOTW</t>
  </si>
  <si>
    <t>Finding the ror to make you indifferent to a payment</t>
  </si>
  <si>
    <t>Need Help with Finance homework!</t>
  </si>
  <si>
    <t>save to buy a house in cash?</t>
  </si>
  <si>
    <t>In need of advice- Looking for a loan..</t>
  </si>
  <si>
    <t>Currencies</t>
  </si>
  <si>
    <t>future of US econ</t>
  </si>
  <si>
    <t>dug a really big hole</t>
  </si>
  <si>
    <t>Help with Car Loan/Buying another car...</t>
  </si>
  <si>
    <t>Job Loss - Payoff bills or Save</t>
  </si>
  <si>
    <t>WSJ 60-day free trial, no credit card required</t>
  </si>
  <si>
    <t>Is there a way to end your year contract earily after you got laid off from work?</t>
  </si>
  <si>
    <t>what happens in cases like Washington Mutual</t>
  </si>
  <si>
    <t>Loans and Investors Question</t>
  </si>
  <si>
    <t>First time home buyer tax credit</t>
  </si>
  <si>
    <t>Bailout Question</t>
  </si>
  <si>
    <t>buying a house and new car??</t>
  </si>
  <si>
    <t>CFA Program Requirements</t>
  </si>
  <si>
    <t>So what's more important, seeing your family or money?</t>
  </si>
  <si>
    <t>Loan Brokers?</t>
  </si>
  <si>
    <t>Fannie and Freddie</t>
  </si>
  <si>
    <t>Final Words on the Once Married Canadian Male :CRA SOTW</t>
  </si>
  <si>
    <t>Commentary regarding â€œDivorced Father Fights Taxmanâ€ :CRA SOTW</t>
  </si>
  <si>
    <t>An Unfair Way to Earn an Untaxed Income? : CRA SOTW</t>
  </si>
  <si>
    <t>Need a good stock trading system</t>
  </si>
  <si>
    <t>GBP:FRF still trading How is this possible?</t>
  </si>
  <si>
    <t>debt/loan benchmark</t>
  </si>
  <si>
    <t>choosing a dissertation topic</t>
  </si>
  <si>
    <t>Angry White Men</t>
  </si>
  <si>
    <t>Sex</t>
  </si>
  <si>
    <t>30% of $15 million.....</t>
  </si>
  <si>
    <t>Options</t>
  </si>
  <si>
    <t>The definition of "Is"</t>
  </si>
  <si>
    <t>Need help</t>
  </si>
  <si>
    <t>Change of forum look</t>
  </si>
  <si>
    <t>Perfect Wealth Formula</t>
  </si>
  <si>
    <t>My2020</t>
  </si>
  <si>
    <t>What to look in a Financial Planner?</t>
  </si>
  <si>
    <t>Hi, just checking in</t>
  </si>
  <si>
    <t>career advice in finance and banking?</t>
  </si>
  <si>
    <t>How safe are American Express Traveler Checks ??</t>
  </si>
  <si>
    <t>What course of action best suits our situation?</t>
  </si>
  <si>
    <t>Portfolio Question?</t>
  </si>
  <si>
    <t>23, budget, questions on ira, investing.</t>
  </si>
  <si>
    <t>Famous Finance Bloggers in USA</t>
  </si>
  <si>
    <t>$7,500 tax credit for first time buyers</t>
  </si>
  <si>
    <t>3-4 years from now people will need loans...</t>
  </si>
  <si>
    <t>need help for IRA rollover</t>
  </si>
  <si>
    <t>Will you Ever be able to Retire?</t>
  </si>
  <si>
    <t>21 year old with 150k bankroll, 80k income and never has paid taxes</t>
  </si>
  <si>
    <t>What am I doing wrong- why is money tight for me?</t>
  </si>
  <si>
    <t>Need help understanding some parts of this credit crisis</t>
  </si>
  <si>
    <t>managing a hedge fund</t>
  </si>
  <si>
    <t>Market crisis and companies seeking capital</t>
  </si>
  <si>
    <t>A Very Serious Question</t>
  </si>
  <si>
    <t>Tax question</t>
  </si>
  <si>
    <t>A Ridiculous Subprime Fairytale</t>
  </si>
  <si>
    <t>Financial Advisors Fear Question</t>
  </si>
  <si>
    <t>$7500 Tax Credit</t>
  </si>
  <si>
    <t>Seeking your advice about financial decision making</t>
  </si>
  <si>
    <t>What other financial forums do you frequent?</t>
  </si>
  <si>
    <t>Any Golfers?</t>
  </si>
  <si>
    <t>What did Santa bring you for Christmas?</t>
  </si>
  <si>
    <t>Merry Christmas</t>
  </si>
  <si>
    <t>Articles please help me</t>
  </si>
  <si>
    <t>28 Steps to $1 million.</t>
  </si>
  <si>
    <t>quiz</t>
  </si>
  <si>
    <t>credit solutions please help!!!</t>
  </si>
  <si>
    <t>Specialist advice while choosing a Manufactured Home.</t>
  </si>
  <si>
    <t>VoIP Suggestions?</t>
  </si>
  <si>
    <t>A suggestion</t>
  </si>
  <si>
    <t>Financial Calculator?</t>
  </si>
  <si>
    <t>Nascar</t>
  </si>
  <si>
    <t>Insurance Quotes Onlineâ€¦!!!!!</t>
  </si>
  <si>
    <t>Golf Destination Club Help</t>
  </si>
  <si>
    <t>Stupid contracts - Rant</t>
  </si>
  <si>
    <t>State of the economy?</t>
  </si>
  <si>
    <t>finance question help</t>
  </si>
  <si>
    <t>Fiat Money Systems</t>
  </si>
  <si>
    <t>Help, Is land a safe investment?</t>
  </si>
  <si>
    <t>Sell stock to pay loan ?</t>
  </si>
  <si>
    <t>Update on Spending</t>
  </si>
  <si>
    <t>Advice for Graduate Student</t>
  </si>
  <si>
    <t>Price difference of ADR and underlying stocks.</t>
  </si>
  <si>
    <t>Project analysis and inflation, tax-shield approach, corporate finance problem</t>
  </si>
  <si>
    <t>question about straight bond</t>
  </si>
  <si>
    <t>My Budget</t>
  </si>
  <si>
    <t>Anyone hear of Pathway 2 Prosperity?</t>
  </si>
  <si>
    <t>LIBOR vs SWAP</t>
  </si>
  <si>
    <t>Fearing insolvency very soon</t>
  </si>
  <si>
    <t>Help: Freddie Mac (What is a conservatorship?)</t>
  </si>
  <si>
    <t>My husband just died leaving much debt</t>
  </si>
  <si>
    <t>What is IVA?</t>
  </si>
  <si>
    <t>Steps to go about it</t>
  </si>
  <si>
    <t>Credit card vs Loan</t>
  </si>
  <si>
    <t>What is Bridging Finance?</t>
  </si>
  <si>
    <t>Advice for fluctuating income!</t>
  </si>
  <si>
    <t>Best thing to do with extra income?</t>
  </si>
  <si>
    <t>Question about A/B trust</t>
  </si>
  <si>
    <t>financial historical data</t>
  </si>
  <si>
    <t>Need advice on current situation.</t>
  </si>
  <si>
    <t>Financial Aid for Tech School</t>
  </si>
  <si>
    <t>Math: Paying towards 2 loans, or 1 then the other....</t>
  </si>
  <si>
    <t>HELP! Desperately need advice...</t>
  </si>
  <si>
    <t>question about equity loan</t>
  </si>
  <si>
    <t>Question about dependents?</t>
  </si>
  <si>
    <t>cap gains</t>
  </si>
  <si>
    <t>Thoughts on how I manage my finances?</t>
  </si>
  <si>
    <t>Heloc</t>
  </si>
  <si>
    <t>Don't be afraid to question the tax auditors</t>
  </si>
  <si>
    <t>Look at my financial situation&amp;tell me what's the highest I should pay for a new car</t>
  </si>
  <si>
    <t>Removal of County Court Judgement?</t>
  </si>
  <si>
    <t>CD-Type fixed annuity...your opinion please?</t>
  </si>
  <si>
    <t>Do you budget?</t>
  </si>
  <si>
    <t>site to list historical prices for many securities</t>
  </si>
  <si>
    <t>Just starting out... help please 25 years old</t>
  </si>
  <si>
    <t>What to do with Inheritance</t>
  </si>
  <si>
    <t>Need advice on my budget</t>
  </si>
  <si>
    <t>Business finance hw help!</t>
  </si>
  <si>
    <t>Bank of America 9 month cd</t>
  </si>
  <si>
    <t>Finance class help</t>
  </si>
  <si>
    <t>College stdent help</t>
  </si>
  <si>
    <t>Bank wont report to Big 3</t>
  </si>
  <si>
    <t>10% Downpayment on a house?</t>
  </si>
  <si>
    <t>Pay day loans</t>
  </si>
  <si>
    <t>Compensation</t>
  </si>
  <si>
    <t>Lending tree concerns = hysteria?</t>
  </si>
  <si>
    <t>Has anyone here heard of Networth Solutions?</t>
  </si>
  <si>
    <t>put call parity</t>
  </si>
  <si>
    <t>Old Money</t>
  </si>
  <si>
    <t>Help with personal finances</t>
  </si>
  <si>
    <t>Mistakes Every Investor Makes</t>
  </si>
  <si>
    <t>I want an advice please!!!</t>
  </si>
  <si>
    <t>to pay off student loan or not to pay off student loan</t>
  </si>
  <si>
    <t>Major in Finance</t>
  </si>
  <si>
    <t>Easyjet stock</t>
  </si>
  <si>
    <t>Question with an unclear answer.</t>
  </si>
  <si>
    <t>Egold? Stuck in thailand with no money!!!</t>
  </si>
  <si>
    <t>Continue w/ tax-free investments or taxable???</t>
  </si>
  <si>
    <t>Regulated or Unregulated Lenders?</t>
  </si>
  <si>
    <t>How to receive notifications of previous post?</t>
  </si>
  <si>
    <t>foreign exchange account</t>
  </si>
  <si>
    <t>Peruvian stock market â€“ good or bad?</t>
  </si>
  <si>
    <t>Failure in foreign stock market!!!</t>
  </si>
  <si>
    <t>Want to get good returns in stock market!!</t>
  </si>
  <si>
    <t>U.S. economy hits the brakesâ€¦</t>
  </si>
  <si>
    <t>Does anyone know a good stock market?</t>
  </si>
  <si>
    <t>Help! How to annualize a 1-month rate</t>
  </si>
  <si>
    <t>Mortgage and HELOC - combine?</t>
  </si>
  <si>
    <t>college saving</t>
  </si>
  <si>
    <t>When to get back in?</t>
  </si>
  <si>
    <t>Income vs mortgage vs staying home or going back to work</t>
  </si>
  <si>
    <t>Schwab?</t>
  </si>
  <si>
    <t>Business in our economy...</t>
  </si>
  <si>
    <t>Some Interesting News</t>
  </si>
  <si>
    <t>Dissertation topic</t>
  </si>
  <si>
    <t>Compounded Interest?</t>
  </si>
  <si>
    <t>Buying a car from Autotrader in a different state, sell wants deposit.</t>
  </si>
  <si>
    <t>American option pricing</t>
  </si>
  <si>
    <t>Annuity problem......</t>
  </si>
  <si>
    <t>Savings and Investings accounts</t>
  </si>
  <si>
    <t>Option quotes of DJIA, NASDAQ and S&amp;P500</t>
  </si>
  <si>
    <t>Earning 20% in Tax Liens</t>
  </si>
  <si>
    <t>Ficex Income Instruments</t>
  </si>
  <si>
    <t>Money for Education</t>
  </si>
  <si>
    <t>Borrowing Money from your Bank Interest Free</t>
  </si>
  <si>
    <t>What to do?? Home finance</t>
  </si>
  <si>
    <t>Random Question</t>
  </si>
  <si>
    <t>EDC Diamond is Not A Scam or Pyramid Scheme</t>
  </si>
  <si>
    <t>Who dealt with McManus UK Ltd.?</t>
  </si>
  <si>
    <t>The Bank of England and the European Central Bankâ€¦</t>
  </si>
  <si>
    <t>What should you expect from March as far as Equity Markets are concerned?</t>
  </si>
  <si>
    <t>In order for inflation to come under control...</t>
  </si>
  <si>
    <t>Most people fail financially because their dreams are too small!</t>
  </si>
  <si>
    <t>Bernanke speaks and as expectedâ€¦</t>
  </si>
  <si>
    <t>Thank you Charles Schwab</t>
  </si>
  <si>
    <t>"New" Estate Planning Service</t>
  </si>
  <si>
    <t>Sometimes you have to wonderâ€¦</t>
  </si>
  <si>
    <t>The kind of help thatâ€¦</t>
  </si>
  <si>
    <t>Rain Broker - The Movie</t>
  </si>
  <si>
    <t>Inflation picks up, thanks Ben</t>
  </si>
  <si>
    <t>This makes no sense at all</t>
  </si>
  <si>
    <t>A sad day for the U.K.</t>
  </si>
  <si>
    <t>I have 10K to play...</t>
  </si>
  <si>
    <t>How are your going to spend your tax rebate?</t>
  </si>
  <si>
    <t>Anyone ever dealt with this company??</t>
  </si>
  <si>
    <t>Financial Aid Questions</t>
  </si>
  <si>
    <t>Just when you thought it could not get any worseâ€¦</t>
  </si>
  <si>
    <t>There has been an update on the economyâ€¦</t>
  </si>
  <si>
    <t>Only a few updatesâ€¦</t>
  </si>
  <si>
    <t>opportunity to win big</t>
  </si>
  <si>
    <t>First time poster and first time investor</t>
  </si>
  <si>
    <t>Economics general question</t>
  </si>
  <si>
    <t>Subprime, CDO Bank Losses May Exceed $265 Billion</t>
  </si>
  <si>
    <t>Ben Bernanke delivered another rate cutâ€¦</t>
  </si>
  <si>
    <t>First time poster with a question</t>
  </si>
  <si>
    <t>Filing Accounts With Companies House</t>
  </si>
  <si>
    <t>Ooops, Ben did it againâ€¦</t>
  </si>
  <si>
    <t>Ben Bernanke seems to think that a few more mistakes ...</t>
  </si>
  <si>
    <t>Need Some Help on Square 1.</t>
  </si>
  <si>
    <t>Will anyone gimme a personal loan?</t>
  </si>
  <si>
    <t>just some advice</t>
  </si>
  <si>
    <t>FRA Settlement concern</t>
  </si>
  <si>
    <t>Car Finance Troubles!</t>
  </si>
  <si>
    <t>taxation policy</t>
  </si>
  <si>
    <t>taxation without representation?</t>
  </si>
  <si>
    <t>Tips &amp; Tricks to Car Insurance</t>
  </si>
  <si>
    <t>College Question</t>
  </si>
  <si>
    <t>Financial planners</t>
  </si>
  <si>
    <t>Loans against Mobile Homes?</t>
  </si>
  <si>
    <t>Kalman Filter</t>
  </si>
  <si>
    <t>The mortgage bail-out plan announced yesterday dealt a ...</t>
  </si>
  <si>
    <t>Larry Williams</t>
  </si>
  <si>
    <t>Making Real Money</t>
  </si>
  <si>
    <t>How To Keep More Money</t>
  </si>
  <si>
    <t>Question about Monthly Budget</t>
  </si>
  <si>
    <t>International Finance Jobs</t>
  </si>
  <si>
    <t>Market Commentary for November 30, 2007 from Millennium-Traders.Com</t>
  </si>
  <si>
    <t>How long do I have to pay for PMI?</t>
  </si>
  <si>
    <t>Market Commentary for November 29, 2007 from Millennium-Traders.Com</t>
  </si>
  <si>
    <t>Introducing US Lender Network</t>
  </si>
  <si>
    <t>Market Commentary for November 27, 2007 from Millennium-Traders.Com</t>
  </si>
  <si>
    <t>Trying to enter the profession</t>
  </si>
  <si>
    <t>Market Commentary for November 26, 2007 from Millennium-Traders.Com</t>
  </si>
  <si>
    <t>Market Commentary for November 20, 2007 from Millennium-Traders.Com</t>
  </si>
  <si>
    <t>what is PESTER analysis?</t>
  </si>
  <si>
    <t>Market Commentary for November 21, 2007 from Millennium-Traders.Com</t>
  </si>
  <si>
    <t>Market Commentary for November 19, 2007 from Millennium-Traders.Com</t>
  </si>
  <si>
    <t>Help With Debt Consolidation Loan Questions?</t>
  </si>
  <si>
    <t>how to solve NPV?</t>
  </si>
  <si>
    <t>My wife and i are lost....</t>
  </si>
  <si>
    <t>help in choosing MBA finance dissertation title!</t>
  </si>
  <si>
    <t>Greetings, I m new here, let me introduce myself and present my question ...</t>
  </si>
  <si>
    <t>Expected Portfolio Returns</t>
  </si>
  <si>
    <t>The U.S. has already entered a recessionâ€¦</t>
  </si>
  <si>
    <t>business reviews</t>
  </si>
  <si>
    <t>Refinance Used Car Loans - save money on interest payments</t>
  </si>
  <si>
    <t>Is it not a wonder?</t>
  </si>
  <si>
    <t>Dilemma: no tax instruments?  Or tax instruments?</t>
  </si>
  <si>
    <t>Savings bonds</t>
  </si>
  <si>
    <t>how to calculate dividend?</t>
  </si>
  <si>
    <t>Fed is likely to cut rates again on October 31st â€¦</t>
  </si>
  <si>
    <t>Exercise the brain...</t>
  </si>
  <si>
    <t>Advice for Family Financial Problem, Please!!!</t>
  </si>
  <si>
    <t>Market Commentary for October 19, 2007 from Millennium-Traders.Com</t>
  </si>
  <si>
    <t>Stocks get stuck in the red</t>
  </si>
  <si>
    <t>Banks try to stave off debt shock</t>
  </si>
  <si>
    <t>LOOKING FOR BUSINESS FINANCEurgently</t>
  </si>
  <si>
    <t>Fed Rate Cut was unnecessary - Part 2</t>
  </si>
  <si>
    <t>Fed Rate Cut was unnecessary Part 3</t>
  </si>
  <si>
    <t>Fed Rate Cut was unnecessary - Part 1</t>
  </si>
  <si>
    <t>7 Questions You Must Ask Before Buying a Condo</t>
  </si>
  <si>
    <t>New member</t>
  </si>
  <si>
    <t>The future of social security</t>
  </si>
  <si>
    <t>should I get a financial planner?</t>
  </si>
  <si>
    <t>DuPont system of analysis</t>
  </si>
  <si>
    <t>Labor Market Seems to be Stronger then Anticipated</t>
  </si>
  <si>
    <t>When do you have enough wealth?</t>
  </si>
  <si>
    <t>College loans vs owning 2 houses</t>
  </si>
  <si>
    <t>Private Company Index</t>
  </si>
  <si>
    <t>where to turn?</t>
  </si>
  <si>
    <t>Can Equity Indices continue to Move higher?</t>
  </si>
  <si>
    <t>eliminating systematic risk</t>
  </si>
  <si>
    <t>Currency Publications?</t>
  </si>
  <si>
    <t>Help From SSD</t>
  </si>
  <si>
    <t>College Savings Plans?</t>
  </si>
  <si>
    <t>More problems for the U.S. economy</t>
  </si>
  <si>
    <t>Pro Forma questions</t>
  </si>
  <si>
    <t>Money Market Funds vs. Online Savings Account</t>
  </si>
  <si>
    <t>Are We At Risk?</t>
  </si>
  <si>
    <t>Bank charges</t>
  </si>
  <si>
    <t>Little things add up fast</t>
  </si>
  <si>
    <t>looking for partner.</t>
  </si>
  <si>
    <t>Help with break even</t>
  </si>
  <si>
    <t>Save Money on things you always buy</t>
  </si>
  <si>
    <t>What would you do in my situation?</t>
  </si>
  <si>
    <t>Advice Please?</t>
  </si>
  <si>
    <t>Finance for an idiot</t>
  </si>
  <si>
    <t>Inventory_Account Reconciliation</t>
  </si>
  <si>
    <t>debt payments</t>
  </si>
  <si>
    <t>New Blog</t>
  </si>
  <si>
    <t>Money Saving Tips</t>
  </si>
  <si>
    <t>My new Finance Blog</t>
  </si>
  <si>
    <t>Finance Help</t>
  </si>
  <si>
    <t>Budget lessons from my church</t>
  </si>
  <si>
    <t>Personal Finance Books</t>
  </si>
  <si>
    <t>General Question</t>
  </si>
  <si>
    <t>Lessons from Dad</t>
  </si>
  <si>
    <t>Financial Mistakes</t>
  </si>
  <si>
    <t>Finance Podcasts?</t>
  </si>
  <si>
    <t>Two Books</t>
  </si>
  <si>
    <t>Should Buffett Sell Petro China ?</t>
  </si>
  <si>
    <t>Online financial resources.</t>
  </si>
  <si>
    <t>Need some serious help!</t>
  </si>
  <si>
    <t>Budgets</t>
  </si>
  <si>
    <t>Need some serious advice</t>
  </si>
  <si>
    <t>Which to pay off first?</t>
  </si>
  <si>
    <t>401K cashing out</t>
  </si>
  <si>
    <t>Investment Sources</t>
  </si>
  <si>
    <t>Areas in Finance</t>
  </si>
  <si>
    <t>Retirement preparation</t>
  </si>
  <si>
    <t>Negotiating with a bank</t>
  </si>
  <si>
    <t>good Tax prepare online</t>
  </si>
  <si>
    <t>What do you do when</t>
  </si>
  <si>
    <t>Bank account</t>
  </si>
  <si>
    <t>getting out of debt sort of.</t>
  </si>
  <si>
    <t>World Financial Group</t>
  </si>
  <si>
    <t>New to finance.</t>
  </si>
  <si>
    <t>How can i raise about 30k</t>
  </si>
  <si>
    <t>Are you good about?</t>
  </si>
  <si>
    <t>Part Time Job for Full Time Workers</t>
  </si>
  <si>
    <t>Good Credit Rating</t>
  </si>
  <si>
    <t>New to finance :)</t>
  </si>
  <si>
    <t>Financial goals</t>
  </si>
  <si>
    <t>How To Handle Pension Money...</t>
  </si>
  <si>
    <t>Bookkeeping</t>
  </si>
  <si>
    <t>do you have trouble</t>
  </si>
  <si>
    <t>Children's savings accounts</t>
  </si>
  <si>
    <t>Teaching children about the value of $$$$$</t>
  </si>
  <si>
    <t>Savings targets</t>
  </si>
  <si>
    <t>control debit cllector agencies</t>
  </si>
  <si>
    <t>Managing checking accounts</t>
  </si>
  <si>
    <t>Motivation for bookkeeping?</t>
  </si>
  <si>
    <t>2007 Financial Goals</t>
  </si>
  <si>
    <t>our property move</t>
  </si>
  <si>
    <t>What is Reversionary Interest</t>
  </si>
  <si>
    <t>Business premises leasing?</t>
  </si>
  <si>
    <t>How disciplined?</t>
  </si>
  <si>
    <t>Leasing vs. buying a car?</t>
  </si>
  <si>
    <t>Total loan</t>
  </si>
  <si>
    <t>Hire Purchase vs Loans</t>
  </si>
  <si>
    <t>CDs v. Mutual Funds</t>
  </si>
  <si>
    <t>Tax Help Associates</t>
  </si>
  <si>
    <t>Democrats Take Over the House (maybe Senate)</t>
  </si>
  <si>
    <t>category</t>
  </si>
  <si>
    <t>Relevant?</t>
  </si>
  <si>
    <t>Y</t>
  </si>
  <si>
    <t>N</t>
  </si>
  <si>
    <t xml:space="preserve"> Banking</t>
  </si>
  <si>
    <t xml:space="preserve"> Advisory Services</t>
  </si>
  <si>
    <t xml:space="preserve"> Middle East</t>
  </si>
  <si>
    <t xml:space="preserve"> Loan</t>
  </si>
  <si>
    <t xml:space="preserve"> Investment</t>
  </si>
  <si>
    <t xml:space="preserve"> Insurance</t>
  </si>
  <si>
    <t xml:space="preserve"> Mortgage</t>
  </si>
  <si>
    <t xml:space="preserve"> Financial Scam</t>
  </si>
  <si>
    <t xml:space="preserve"> Retirement Plan</t>
  </si>
  <si>
    <t xml:space="preserve"> Real Estate</t>
  </si>
  <si>
    <t xml:space="preserve"> Credit Card</t>
  </si>
  <si>
    <t xml:space="preserve"> Credit Score</t>
  </si>
  <si>
    <t xml:space="preserve"> Bitcoin</t>
  </si>
  <si>
    <t>Banking</t>
  </si>
  <si>
    <t xml:space="preserve">I want to take a loan for my son's wedding. How can I know my eligibility? </t>
  </si>
  <si>
    <t xml:space="preserve">I have just moved to Muscat and don't know of good eating joints. Please suggest...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</si>
</sst>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c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cat"/>
    </sheetNames>
    <sheetDataSet>
      <sheetData sheetId="0">
        <row r="1">
          <cell r="A1" t="str">
            <v>How Blended Gross Profit Margin is Calculated</v>
          </cell>
          <cell r="B1" t="str">
            <v xml:space="preserve"> Banking</v>
          </cell>
        </row>
        <row r="2">
          <cell r="A2" t="str">
            <v>Where should I invest money for getting higher return?</v>
          </cell>
          <cell r="B2" t="str">
            <v xml:space="preserve"> Advisory Services</v>
          </cell>
        </row>
        <row r="3">
          <cell r="A3" t="str">
            <v>Digital currency in Dubai from Jan, 2018??</v>
          </cell>
          <cell r="B3" t="str">
            <v xml:space="preserve"> Middle East</v>
          </cell>
        </row>
        <row r="4">
          <cell r="A4" t="str">
            <v>Future of Cryptocurrencies and Role of Money Trade Coin in the market</v>
          </cell>
          <cell r="B4" t="str">
            <v xml:space="preserve"> Advisory Services</v>
          </cell>
        </row>
        <row r="5">
          <cell r="A5" t="str">
            <v>How is Money Trade Coin Gaining base in the Crypto world?</v>
          </cell>
          <cell r="B5" t="str">
            <v xml:space="preserve"> Advisory Services</v>
          </cell>
        </row>
        <row r="6">
          <cell r="A6" t="str">
            <v>lease/sale, such as BG,SBLC, MTN, Bank Bonds</v>
          </cell>
          <cell r="B6" t="str">
            <v xml:space="preserve"> Banking</v>
          </cell>
        </row>
        <row r="7">
          <cell r="A7" t="str">
            <v>Safer Results in Trading with Money Trade Coin</v>
          </cell>
          <cell r="B7" t="str">
            <v xml:space="preserve"> Advisory Services</v>
          </cell>
        </row>
        <row r="8">
          <cell r="A8" t="str">
            <v>What makes Money Trade coin a Perfect Option for International Transactions</v>
          </cell>
          <cell r="B8" t="str">
            <v xml:space="preserve"> Advisory Services</v>
          </cell>
        </row>
        <row r="9">
          <cell r="A9" t="str">
            <v>GST Rules</v>
          </cell>
          <cell r="B9" t="str">
            <v xml:space="preserve"> Banking</v>
          </cell>
        </row>
        <row r="10">
          <cell r="A10" t="str">
            <v>I have heard that Abdul Latif Jameel offer financial services also. Can you elaborate</v>
          </cell>
          <cell r="B10" t="str">
            <v xml:space="preserve"> Advisory Services</v>
          </cell>
        </row>
        <row r="11">
          <cell r="A11" t="str">
            <v>Dinar boxes metallic from paraguay</v>
          </cell>
          <cell r="B11" t="str">
            <v xml:space="preserve"> Banking</v>
          </cell>
        </row>
        <row r="12">
          <cell r="A12" t="str">
            <v>Introducing our financial instruments for funding/financing</v>
          </cell>
          <cell r="B12" t="str">
            <v xml:space="preserve"> Advisory Services</v>
          </cell>
        </row>
        <row r="13">
          <cell r="A13" t="str">
            <v>Bitcoin jumps more than 9% after news Square is testing the digital currency</v>
          </cell>
          <cell r="B13" t="str">
            <v xml:space="preserve"> Banking</v>
          </cell>
        </row>
        <row r="14">
          <cell r="A14" t="str">
            <v>How can I Illegally change My Identity Completely</v>
          </cell>
          <cell r="B14" t="str">
            <v xml:space="preserve"> Banking</v>
          </cell>
        </row>
        <row r="15">
          <cell r="A15" t="str">
            <v>I Need money transfer service in Melbourne Australia</v>
          </cell>
          <cell r="B15" t="str">
            <v xml:space="preserve"> Advisory Services</v>
          </cell>
        </row>
        <row r="16">
          <cell r="A16" t="str">
            <v>What is your biggest money problem?</v>
          </cell>
          <cell r="B16" t="str">
            <v xml:space="preserve"> Advisory Services</v>
          </cell>
        </row>
        <row r="17">
          <cell r="A17" t="str">
            <v>What do banks look for when reviewing a loan application?</v>
          </cell>
          <cell r="B17" t="str">
            <v xml:space="preserve"> Loan</v>
          </cell>
        </row>
        <row r="18">
          <cell r="A18" t="str">
            <v>List of the business which are not included in the VAT</v>
          </cell>
          <cell r="B18" t="str">
            <v xml:space="preserve"> Loan</v>
          </cell>
        </row>
        <row r="19">
          <cell r="A19" t="str">
            <v>SWIFT MT sequence</v>
          </cell>
          <cell r="B19" t="str">
            <v xml:space="preserve"> Banking</v>
          </cell>
        </row>
        <row r="20">
          <cell r="A20" t="str">
            <v>What is International Bill of Exchange (UNCITRAL)?</v>
          </cell>
          <cell r="B20" t="str">
            <v xml:space="preserve"> Banking</v>
          </cell>
        </row>
        <row r="21">
          <cell r="A21" t="str">
            <v>I am interested in entering a partnership with a firm that offers vehicle distributor</v>
          </cell>
          <cell r="B21" t="str">
            <v xml:space="preserve"> Investment</v>
          </cell>
        </row>
        <row r="22">
          <cell r="A22" t="str">
            <v>I thought Abdul Latif Jameel was an automotive distributor but heard that they offer</v>
          </cell>
          <cell r="B22" t="str">
            <v xml:space="preserve"> Advisory Services</v>
          </cell>
        </row>
        <row r="23">
          <cell r="A23" t="str">
            <v>Need car insurance</v>
          </cell>
          <cell r="B23" t="str">
            <v xml:space="preserve"> Insurance</v>
          </cell>
        </row>
        <row r="24">
          <cell r="A24" t="str">
            <v>online car insurance</v>
          </cell>
          <cell r="B24" t="str">
            <v xml:space="preserve"> Insurance</v>
          </cell>
        </row>
        <row r="25">
          <cell r="A25" t="str">
            <v>Where can I get the best car insurance?</v>
          </cell>
          <cell r="B25" t="str">
            <v xml:space="preserve"> Insurance</v>
          </cell>
        </row>
        <row r="26">
          <cell r="A26" t="str">
            <v>I need a loan for my auto insurance company that I am planning to start.</v>
          </cell>
          <cell r="B26" t="str">
            <v xml:space="preserve"> Loan</v>
          </cell>
        </row>
        <row r="27">
          <cell r="A27" t="str">
            <v>How to Plan a Travel?</v>
          </cell>
          <cell r="B27" t="str">
            <v xml:space="preserve"> Banking</v>
          </cell>
        </row>
        <row r="28">
          <cell r="A28" t="str">
            <v>Life Insurance Buying Tips</v>
          </cell>
          <cell r="B28" t="str">
            <v xml:space="preserve"> Insurance</v>
          </cell>
        </row>
        <row r="29">
          <cell r="A29" t="str">
            <v>Term Life Insurance</v>
          </cell>
          <cell r="B29" t="str">
            <v xml:space="preserve"> Insurance</v>
          </cell>
        </row>
        <row r="30">
          <cell r="A30" t="str">
            <v>Beware of Insurance Company tricks.</v>
          </cell>
          <cell r="B30" t="str">
            <v xml:space="preserve"> Insurance</v>
          </cell>
        </row>
        <row r="31">
          <cell r="A31" t="str">
            <v>Insurance</v>
          </cell>
          <cell r="B31" t="str">
            <v xml:space="preserve"> Insurance</v>
          </cell>
        </row>
        <row r="32">
          <cell r="A32" t="str">
            <v>Ten Benefits of Long Term Insurance</v>
          </cell>
          <cell r="B32" t="str">
            <v xml:space="preserve"> Insurance</v>
          </cell>
        </row>
        <row r="33">
          <cell r="A33" t="str">
            <v>Business Insurance For The Best Benefits</v>
          </cell>
          <cell r="B33" t="str">
            <v xml:space="preserve"> Insurance</v>
          </cell>
        </row>
        <row r="34">
          <cell r="A34" t="str">
            <v>The main reason for growth of insurance in developing countries:</v>
          </cell>
          <cell r="B34" t="str">
            <v xml:space="preserve"> Insurance</v>
          </cell>
        </row>
        <row r="35">
          <cell r="A35" t="str">
            <v>Best Insurance to buy in india</v>
          </cell>
          <cell r="B35" t="str">
            <v xml:space="preserve"> Insurance</v>
          </cell>
        </row>
        <row r="36">
          <cell r="A36" t="str">
            <v>Help!! where can i get a business INSURANCE??</v>
          </cell>
          <cell r="B36" t="str">
            <v xml:space="preserve"> Insurance</v>
          </cell>
        </row>
        <row r="37">
          <cell r="A37" t="str">
            <v>Digital Marketing Service For You</v>
          </cell>
          <cell r="B37" t="str">
            <v xml:space="preserve"> Banking</v>
          </cell>
        </row>
        <row r="38">
          <cell r="A38" t="str">
            <v>My brother has got a Islamic insurance but will I be able to claim it?</v>
          </cell>
          <cell r="B38" t="str">
            <v xml:space="preserve"> Insurance</v>
          </cell>
        </row>
        <row r="39">
          <cell r="A39" t="str">
            <v>Types of insurance-</v>
          </cell>
          <cell r="B39" t="str">
            <v xml:space="preserve"> Insurance</v>
          </cell>
        </row>
        <row r="40">
          <cell r="A40" t="str">
            <v>Benefits of life insurance policy?</v>
          </cell>
          <cell r="B40" t="str">
            <v xml:space="preserve"> Insurance</v>
          </cell>
        </row>
        <row r="41">
          <cell r="A41" t="str">
            <v>Is Reverse Mortgages Useful?</v>
          </cell>
          <cell r="B41" t="str">
            <v xml:space="preserve"> Banking</v>
          </cell>
        </row>
        <row r="42">
          <cell r="A42" t="str">
            <v>Home loan Vs Loan against property</v>
          </cell>
          <cell r="B42" t="str">
            <v xml:space="preserve"> Loan</v>
          </cell>
        </row>
        <row r="43">
          <cell r="A43" t="str">
            <v>today's mortgage rates?</v>
          </cell>
          <cell r="B43" t="str">
            <v xml:space="preserve"> Mortgage</v>
          </cell>
        </row>
        <row r="44">
          <cell r="A44" t="str">
            <v>Mortgage advice</v>
          </cell>
          <cell r="B44" t="str">
            <v xml:space="preserve"> Advisory Services</v>
          </cell>
        </row>
        <row r="45">
          <cell r="A45" t="str">
            <v>Free Money Guaranteed Software Scam</v>
          </cell>
          <cell r="B45" t="str">
            <v xml:space="preserve"> Advisory Services</v>
          </cell>
        </row>
        <row r="46">
          <cell r="A46" t="str">
            <v>What are the best home loan options available in Surat?</v>
          </cell>
          <cell r="B46" t="str">
            <v xml:space="preserve"> Loan</v>
          </cell>
        </row>
        <row r="47">
          <cell r="A47" t="str">
            <v>What are the best home loan options available in Vadodara?</v>
          </cell>
          <cell r="B47" t="str">
            <v xml:space="preserve"> Loan</v>
          </cell>
        </row>
        <row r="48">
          <cell r="A48" t="str">
            <v>Guidance For Online Mortgage Prequalification</v>
          </cell>
          <cell r="B48" t="str">
            <v xml:space="preserve"> Mortgage</v>
          </cell>
        </row>
        <row r="49">
          <cell r="A49" t="str">
            <v>Stock market is compromise!!! Please read</v>
          </cell>
          <cell r="B49" t="str">
            <v xml:space="preserve"> Advisory Services</v>
          </cell>
        </row>
        <row r="50">
          <cell r="A50" t="str">
            <v>What are the Signs of a Scam?</v>
          </cell>
          <cell r="B50" t="str">
            <v xml:space="preserve"> Financial Scam</v>
          </cell>
        </row>
        <row r="51">
          <cell r="A51" t="str">
            <v>how much do i need to protect my computer?</v>
          </cell>
          <cell r="B51" t="str">
            <v xml:space="preserve"> Banking</v>
          </cell>
        </row>
        <row r="52">
          <cell r="A52" t="str">
            <v>Types of FHA loan</v>
          </cell>
          <cell r="B52" t="str">
            <v xml:space="preserve"> Loan</v>
          </cell>
        </row>
        <row r="53">
          <cell r="A53" t="str">
            <v>We Offer Financial and Loan Service</v>
          </cell>
          <cell r="B53" t="str">
            <v xml:space="preserve"> Loan</v>
          </cell>
        </row>
        <row r="54">
          <cell r="A54" t="str">
            <v>House loan I am entitled to be a priority banking member</v>
          </cell>
          <cell r="B54" t="str">
            <v xml:space="preserve"> Banking</v>
          </cell>
        </row>
        <row r="55">
          <cell r="A55" t="str">
            <v>Be safe and secure from fraud &amp; Scams</v>
          </cell>
          <cell r="B55" t="str">
            <v xml:space="preserve"> Banking</v>
          </cell>
        </row>
        <row r="56">
          <cell r="A56" t="str">
            <v>Sydney System is a SCAM! Beware</v>
          </cell>
          <cell r="B56" t="str">
            <v xml:space="preserve"> Financial Scam</v>
          </cell>
        </row>
        <row r="57">
          <cell r="A57" t="str">
            <v>Buy ID Card,Driving License,Passport(originaldocumentation@outlook.com )</v>
          </cell>
          <cell r="B57" t="str">
            <v xml:space="preserve"> Advisory Services</v>
          </cell>
        </row>
        <row r="58">
          <cell r="A58" t="str">
            <v>I want to take a house loan from a bank in UAE. What are the benefits that I will get</v>
          </cell>
          <cell r="B58" t="str">
            <v xml:space="preserve"> Banking</v>
          </cell>
        </row>
        <row r="59">
          <cell r="A59" t="str">
            <v>Mortgage advice</v>
          </cell>
          <cell r="B59" t="str">
            <v xml:space="preserve"> Advisory Services</v>
          </cell>
        </row>
        <row r="60">
          <cell r="A60" t="str">
            <v>Buy ID Card,Driving License,Passport(originaldocumentation@outlook.com )</v>
          </cell>
          <cell r="B60" t="str">
            <v xml:space="preserve"> Advisory Services</v>
          </cell>
        </row>
        <row r="61">
          <cell r="A61" t="str">
            <v>Binadroid is a BIG SCAM!</v>
          </cell>
          <cell r="B61" t="str">
            <v xml:space="preserve"> Financial Scam</v>
          </cell>
        </row>
        <row r="62">
          <cell r="A62" t="str">
            <v>The NEW Auto Trading Software Drexel Code Is a Scam</v>
          </cell>
          <cell r="B62" t="str">
            <v xml:space="preserve"> Financial Scam</v>
          </cell>
        </row>
        <row r="63">
          <cell r="A63" t="str">
            <v>Triana Soft IS a SCAM!</v>
          </cell>
          <cell r="B63" t="str">
            <v xml:space="preserve"> Financial Scam</v>
          </cell>
        </row>
        <row r="64">
          <cell r="A64" t="str">
            <v>Help for a Car Loan</v>
          </cell>
          <cell r="B64" t="str">
            <v xml:space="preserve"> Loan</v>
          </cell>
        </row>
        <row r="65">
          <cell r="A65" t="str">
            <v>Buy Authentic Counterfeit Banknotes(currencyproducers@gmail.com)</v>
          </cell>
          <cell r="B65" t="str">
            <v xml:space="preserve"> Loan</v>
          </cell>
        </row>
        <row r="66">
          <cell r="A66" t="str">
            <v>First time homebuyer. I kind of need help.</v>
          </cell>
          <cell r="B66" t="str">
            <v xml:space="preserve"> Banking</v>
          </cell>
        </row>
        <row r="67">
          <cell r="A67" t="str">
            <v>Suing my irresponsible business partner.</v>
          </cell>
          <cell r="B67" t="str">
            <v xml:space="preserve"> Loan</v>
          </cell>
        </row>
        <row r="68">
          <cell r="A68" t="str">
            <v xml:space="preserve">Need to know if I'm getting ripped off :/ </v>
          </cell>
          <cell r="B68" t="str">
            <v xml:space="preserve"> Advisory Services</v>
          </cell>
        </row>
        <row r="69">
          <cell r="A69" t="str">
            <v>Buy Authentic Counterfeit Banknotes(currencyproducers@gmail.com)</v>
          </cell>
          <cell r="B69" t="str">
            <v xml:space="preserve"> Loan</v>
          </cell>
        </row>
        <row r="70">
          <cell r="A70" t="str">
            <v>Residential finance</v>
          </cell>
          <cell r="B70" t="str">
            <v xml:space="preserve"> Advisory Services</v>
          </cell>
        </row>
        <row r="71">
          <cell r="A71" t="str">
            <v>Non-homeowner buy-to-let mortgage</v>
          </cell>
          <cell r="B71" t="str">
            <v xml:space="preserve"> Mortgage</v>
          </cell>
        </row>
        <row r="72">
          <cell r="A72" t="str">
            <v>,BUY IELTS,DIPLOMAS,TOEFL,TOEIC,DL,ID,SSN/SSC ( picoloperes@gmail.com )Passport,Birth</v>
          </cell>
          <cell r="B72" t="str">
            <v xml:space="preserve"> Loan</v>
          </cell>
        </row>
        <row r="73">
          <cell r="A73" t="str">
            <v>STOCK MARKET IS COMPROMISE!!! Part 2 Airline Industry</v>
          </cell>
          <cell r="B73" t="str">
            <v xml:space="preserve"> Advisory Services</v>
          </cell>
        </row>
        <row r="74">
          <cell r="A74" t="str">
            <v>Has anyone had dealings with this company?</v>
          </cell>
          <cell r="B74" t="str">
            <v xml:space="preserve"> Loan</v>
          </cell>
        </row>
        <row r="75">
          <cell r="A75" t="str">
            <v>,BUY IELTS,DIPLOMAS,TOEFL,TOEIC,DL,ID,SSN/SSC ( picoloperes@gmail.com )Passport,Birth</v>
          </cell>
          <cell r="B75" t="str">
            <v xml:space="preserve"> Banking</v>
          </cell>
        </row>
        <row r="76">
          <cell r="A76" t="str">
            <v>Why are Toronto mortgage agents a safe bet?</v>
          </cell>
          <cell r="B76" t="str">
            <v xml:space="preserve"> Mortgage</v>
          </cell>
        </row>
        <row r="77">
          <cell r="A77" t="str">
            <v>trade x confidential scam</v>
          </cell>
          <cell r="B77" t="str">
            <v xml:space="preserve"> Financial Scam</v>
          </cell>
        </row>
        <row r="78">
          <cell r="A78" t="str">
            <v>Limitless Profit Scam!</v>
          </cell>
          <cell r="B78" t="str">
            <v xml:space="preserve"> Financial Scam</v>
          </cell>
        </row>
        <row r="79">
          <cell r="A79" t="str">
            <v>Trade Fusion scam</v>
          </cell>
          <cell r="B79" t="str">
            <v xml:space="preserve"> Financial Scam</v>
          </cell>
        </row>
        <row r="80">
          <cell r="A80" t="str">
            <v>Crowdfunding Scams</v>
          </cell>
          <cell r="B80" t="str">
            <v xml:space="preserve"> Banking</v>
          </cell>
        </row>
        <row r="81">
          <cell r="A81" t="str">
            <v>Why should I retire early?</v>
          </cell>
          <cell r="B81" t="str">
            <v xml:space="preserve"> Banking</v>
          </cell>
        </row>
        <row r="82">
          <cell r="A82" t="str">
            <v>retirement in partnership firm</v>
          </cell>
          <cell r="B82" t="str">
            <v xml:space="preserve"> Retirement Plan</v>
          </cell>
        </row>
        <row r="83">
          <cell r="A83" t="str">
            <v>Retirement planning in young age</v>
          </cell>
          <cell r="B83" t="str">
            <v xml:space="preserve"> Advisory Services</v>
          </cell>
        </row>
        <row r="84">
          <cell r="A84" t="str">
            <v>Roth or not?</v>
          </cell>
          <cell r="B84" t="str">
            <v xml:space="preserve"> Banking</v>
          </cell>
        </row>
        <row r="85">
          <cell r="A85" t="str">
            <v>Pay student loan or fund retirement?</v>
          </cell>
          <cell r="B85" t="str">
            <v xml:space="preserve"> Loan</v>
          </cell>
        </row>
        <row r="86">
          <cell r="A86" t="str">
            <v>Retirement soon, transfer all stocks to stable value fund?</v>
          </cell>
          <cell r="B86" t="str">
            <v xml:space="preserve"> Retirement Plan</v>
          </cell>
        </row>
        <row r="87">
          <cell r="A87" t="str">
            <v>What will you do after retirement?</v>
          </cell>
          <cell r="B87" t="str">
            <v xml:space="preserve"> Retirement Plan</v>
          </cell>
        </row>
        <row r="88">
          <cell r="A88" t="str">
            <v>What is the best way to save for retirement after 40?</v>
          </cell>
          <cell r="B88" t="str">
            <v xml:space="preserve"> Advisory Services</v>
          </cell>
        </row>
        <row r="89">
          <cell r="A89" t="str">
            <v>retirement plan options boston MA</v>
          </cell>
          <cell r="B89" t="str">
            <v xml:space="preserve"> Retirement Plan</v>
          </cell>
        </row>
        <row r="90">
          <cell r="A90" t="str">
            <v>Saving for retirement question</v>
          </cell>
          <cell r="B90" t="str">
            <v xml:space="preserve"> Retirement Plan</v>
          </cell>
        </row>
        <row r="91">
          <cell r="A91" t="str">
            <v>GST software</v>
          </cell>
          <cell r="B91" t="str">
            <v xml:space="preserve"> Banking</v>
          </cell>
        </row>
        <row r="92">
          <cell r="A92" t="str">
            <v>financial advisor?</v>
          </cell>
          <cell r="B92" t="str">
            <v xml:space="preserve"> Advisory Services</v>
          </cell>
        </row>
        <row r="93">
          <cell r="A93" t="str">
            <v>When should one start thinking about saving for retirement?</v>
          </cell>
          <cell r="B93" t="str">
            <v xml:space="preserve"> Retirement Plan</v>
          </cell>
        </row>
        <row r="94">
          <cell r="A94" t="str">
            <v>Age to retire?</v>
          </cell>
          <cell r="B94" t="str">
            <v xml:space="preserve"> Retirement Plan</v>
          </cell>
        </row>
        <row r="95">
          <cell r="A95" t="str">
            <v>Top Tips And Advice To Build Your Retirement Nest Egg</v>
          </cell>
          <cell r="B95" t="str">
            <v xml:space="preserve"> Advisory Services</v>
          </cell>
        </row>
        <row r="96">
          <cell r="A96" t="str">
            <v>Invest For Your Future</v>
          </cell>
          <cell r="B96" t="str">
            <v xml:space="preserve"> Advisory Services</v>
          </cell>
        </row>
        <row r="97">
          <cell r="A97" t="str">
            <v>Retired Parent Question</v>
          </cell>
          <cell r="B97" t="str">
            <v xml:space="preserve"> Banking</v>
          </cell>
        </row>
        <row r="98">
          <cell r="A98" t="str">
            <v>Buy ID Card,Driving License,Passport(originaldocumentation@outlook.com )</v>
          </cell>
          <cell r="B98" t="str">
            <v xml:space="preserve"> Advisory Services</v>
          </cell>
        </row>
        <row r="99">
          <cell r="A99" t="str">
            <v xml:space="preserve">I'd like some thoughts about a question </v>
          </cell>
          <cell r="B99" t="str">
            <v xml:space="preserve"> Banking</v>
          </cell>
        </row>
        <row r="100">
          <cell r="A100" t="str">
            <v>Can you help me with this finance problem ?</v>
          </cell>
          <cell r="B100" t="str">
            <v xml:space="preserve"> Advisory Services</v>
          </cell>
        </row>
        <row r="101">
          <cell r="A101" t="str">
            <v>I  have been hearing great reviews about Abdul Latif Jameel offering funding</v>
          </cell>
          <cell r="B101" t="str">
            <v xml:space="preserve"> Advisory Services</v>
          </cell>
        </row>
        <row r="102">
          <cell r="A102" t="str">
            <v>I am an investor and want to get into the KSA  real estate market. Would it be a prof</v>
          </cell>
          <cell r="B102" t="str">
            <v xml:space="preserve"> Real Estate</v>
          </cell>
        </row>
        <row r="103">
          <cell r="A103" t="str">
            <v>I am interested in investing in a good residential project in KSA.</v>
          </cell>
          <cell r="B103" t="str">
            <v xml:space="preserve"> Investment</v>
          </cell>
        </row>
        <row r="104">
          <cell r="A104" t="str">
            <v>Is real estate a bad investment?</v>
          </cell>
          <cell r="B104" t="str">
            <v xml:space="preserve"> Real Estate</v>
          </cell>
        </row>
        <row r="105">
          <cell r="A105" t="str">
            <v>What is the best time to invest in real estate?</v>
          </cell>
          <cell r="B105" t="str">
            <v xml:space="preserve"> Real Estate</v>
          </cell>
        </row>
        <row r="106">
          <cell r="A106" t="str">
            <v>What are the characteristics of a successful real estate agent?</v>
          </cell>
          <cell r="B106" t="str">
            <v xml:space="preserve"> Real Estate</v>
          </cell>
        </row>
        <row r="107">
          <cell r="A107" t="str">
            <v>How do I become a successful real estate agent?</v>
          </cell>
          <cell r="B107" t="str">
            <v xml:space="preserve"> Real Estate</v>
          </cell>
        </row>
        <row r="108">
          <cell r="A108" t="str">
            <v>What is the difference between a real estate agent and a real estate broker?</v>
          </cell>
          <cell r="B108" t="str">
            <v xml:space="preserve"> Real Estate</v>
          </cell>
        </row>
        <row r="109">
          <cell r="A109" t="str">
            <v>How can I learn everything about real estate investing?</v>
          </cell>
          <cell r="B109" t="str">
            <v xml:space="preserve"> Real Estate</v>
          </cell>
        </row>
        <row r="110">
          <cell r="A110" t="str">
            <v>How is technology changing real estate?</v>
          </cell>
          <cell r="B110" t="str">
            <v xml:space="preserve"> Real Estate</v>
          </cell>
        </row>
        <row r="111">
          <cell r="A111" t="str">
            <v>What is real estate boom?</v>
          </cell>
          <cell r="B111" t="str">
            <v xml:space="preserve"> Real Estate</v>
          </cell>
        </row>
        <row r="112">
          <cell r="A112" t="str">
            <v>What is the best real estate marketing tool?</v>
          </cell>
          <cell r="B112" t="str">
            <v xml:space="preserve"> Real Estate</v>
          </cell>
        </row>
        <row r="113">
          <cell r="A113" t="str">
            <v>Why is real estate called "real estate"?</v>
          </cell>
          <cell r="B113" t="str">
            <v xml:space="preserve"> Real Estate</v>
          </cell>
        </row>
        <row r="114">
          <cell r="A114" t="str">
            <v>What is the best way to invest in real estate?</v>
          </cell>
          <cell r="B114" t="str">
            <v xml:space="preserve"> Advisory Services</v>
          </cell>
        </row>
        <row r="115">
          <cell r="A115" t="str">
            <v>What makes a good real estate agent?</v>
          </cell>
          <cell r="B115" t="str">
            <v xml:space="preserve"> Real Estate</v>
          </cell>
        </row>
        <row r="116">
          <cell r="A116" t="str">
            <v>Why is real estate called real estate?</v>
          </cell>
          <cell r="B116" t="str">
            <v xml:space="preserve"> Real Estate</v>
          </cell>
        </row>
        <row r="117">
          <cell r="A117" t="str">
            <v>How do you market real estate?</v>
          </cell>
          <cell r="B117" t="str">
            <v xml:space="preserve"> Real Estate</v>
          </cell>
        </row>
        <row r="118">
          <cell r="A118" t="str">
            <v>How do you market real estate?</v>
          </cell>
          <cell r="B118" t="str">
            <v xml:space="preserve"> Real Estate</v>
          </cell>
        </row>
        <row r="119">
          <cell r="A119" t="str">
            <v>What is the best advice for someone getting into real estate?</v>
          </cell>
          <cell r="B119" t="str">
            <v xml:space="preserve"> Advisory Services</v>
          </cell>
        </row>
        <row r="120">
          <cell r="A120" t="str">
            <v>Why are there no startups solving real estate problems?</v>
          </cell>
          <cell r="B120" t="str">
            <v xml:space="preserve"> Real Estate</v>
          </cell>
        </row>
        <row r="121">
          <cell r="A121" t="str">
            <v>How can I take loan for starting my business?</v>
          </cell>
          <cell r="B121" t="str">
            <v xml:space="preserve"> Loan</v>
          </cell>
        </row>
        <row r="122">
          <cell r="A122" t="str">
            <v>Money Trade coin is next bitcoin</v>
          </cell>
          <cell r="B122" t="str">
            <v xml:space="preserve"> Advisory Services</v>
          </cell>
        </row>
        <row r="123">
          <cell r="A123" t="str">
            <v>How to get a business loan in India?</v>
          </cell>
          <cell r="B123" t="str">
            <v xml:space="preserve"> Loan</v>
          </cell>
        </row>
        <row r="124">
          <cell r="A124" t="str">
            <v>financial advisor</v>
          </cell>
          <cell r="B124" t="str">
            <v xml:space="preserve"> Advisory Services</v>
          </cell>
        </row>
        <row r="125">
          <cell r="A125" t="str">
            <v>I am interested in investing in consumer goods sector in KSA.</v>
          </cell>
          <cell r="B125" t="str">
            <v xml:space="preserve"> Investment</v>
          </cell>
        </row>
        <row r="126">
          <cell r="A126" t="str">
            <v>What kind of work does Abdul Latif Jameel do in terms of marketing?</v>
          </cell>
          <cell r="B126" t="str">
            <v xml:space="preserve"> Advisory Services</v>
          </cell>
        </row>
        <row r="127">
          <cell r="A127" t="str">
            <v>NPV case study question</v>
          </cell>
          <cell r="B127" t="str">
            <v xml:space="preserve"> Banking</v>
          </cell>
        </row>
        <row r="128">
          <cell r="A128" t="str">
            <v>What should I expect in the loan process?</v>
          </cell>
          <cell r="B128" t="str">
            <v xml:space="preserve"> Loan</v>
          </cell>
        </row>
        <row r="129">
          <cell r="A129" t="str">
            <v>I have a debit card and now I want to give my wife one too. Is it possible to get</v>
          </cell>
          <cell r="B129" t="str">
            <v xml:space="preserve"> Banking</v>
          </cell>
        </row>
        <row r="130">
          <cell r="A130" t="str">
            <v>Which bank is best?</v>
          </cell>
          <cell r="B130" t="str">
            <v xml:space="preserve"> Banking</v>
          </cell>
        </row>
        <row r="131">
          <cell r="A131" t="str">
            <v>Are challenger/digital banks risky?</v>
          </cell>
          <cell r="B131" t="str">
            <v xml:space="preserve"> Banking</v>
          </cell>
        </row>
        <row r="132">
          <cell r="A132" t="str">
            <v>PerfectMoney, Paypal, Skrill, Payza, WebMoney, BitCoin : Buy, Se</v>
          </cell>
          <cell r="B132" t="str">
            <v xml:space="preserve"> Advisory Services</v>
          </cell>
        </row>
        <row r="133">
          <cell r="A133" t="str">
            <v>How to double bitcoin in 100 hours</v>
          </cell>
          <cell r="B133" t="str">
            <v xml:space="preserve"> Investment</v>
          </cell>
        </row>
        <row r="134">
          <cell r="A134" t="str">
            <v>How can I get 100% home loan?</v>
          </cell>
          <cell r="B134" t="str">
            <v xml:space="preserve"> Loan</v>
          </cell>
        </row>
        <row r="135">
          <cell r="A135" t="str">
            <v>Credit card or Mobile payment?</v>
          </cell>
          <cell r="B135" t="str">
            <v xml:space="preserve"> Credit Card</v>
          </cell>
        </row>
        <row r="136">
          <cell r="A136" t="str">
            <v>Are there any surrender charges on Emirates Islamic's Ethra'a's plans?</v>
          </cell>
          <cell r="B136" t="str">
            <v xml:space="preserve"> Banking</v>
          </cell>
        </row>
        <row r="137">
          <cell r="A137" t="str">
            <v>Are there any surrender charges on Emirates Islamic's Ethra'a's plans?</v>
          </cell>
          <cell r="B137" t="str">
            <v xml:space="preserve"> Banking</v>
          </cell>
        </row>
        <row r="138">
          <cell r="A138" t="str">
            <v>I am planning to start with online banking. Is it a safe mode of bill payment</v>
          </cell>
          <cell r="B138" t="str">
            <v xml:space="preserve"> Banking</v>
          </cell>
        </row>
        <row r="139">
          <cell r="A139" t="str">
            <v>Can I hide my loan history in my CIBIL report?</v>
          </cell>
          <cell r="B139" t="str">
            <v xml:space="preserve"> Loan</v>
          </cell>
        </row>
        <row r="140">
          <cell r="A140" t="str">
            <v>APPLY FOR LOAN:mutualfundsoffer@gmail.com</v>
          </cell>
          <cell r="B140" t="str">
            <v xml:space="preserve"> Loan</v>
          </cell>
        </row>
        <row r="141">
          <cell r="A141" t="str">
            <v>What is merchant account?</v>
          </cell>
          <cell r="B141" t="str">
            <v xml:space="preserve"> Banking</v>
          </cell>
        </row>
        <row r="142">
          <cell r="A142" t="str">
            <v>9 steps to improve your credit rating</v>
          </cell>
          <cell r="B142" t="str">
            <v xml:space="preserve"> Credit Score</v>
          </cell>
        </row>
        <row r="143">
          <cell r="A143" t="str">
            <v>I want a credit card that would give me benefits for my business. Please help.</v>
          </cell>
          <cell r="B143" t="str">
            <v xml:space="preserve"> Credit Card</v>
          </cell>
        </row>
        <row r="144">
          <cell r="A144" t="str">
            <v>which are the best schools with affordable fees in Dubai?</v>
          </cell>
          <cell r="B144" t="str">
            <v xml:space="preserve"> Middle East</v>
          </cell>
        </row>
        <row r="145">
          <cell r="A145" t="str">
            <v>I am new in Abu Dhabi and want to apply a good credit card that would give me travel</v>
          </cell>
          <cell r="B145" t="str">
            <v xml:space="preserve"> Credit Card</v>
          </cell>
        </row>
        <row r="146">
          <cell r="A146" t="str">
            <v>I am planning to open an account under corporate banking of Emirates Islamic.</v>
          </cell>
          <cell r="B146" t="str">
            <v xml:space="preserve"> Banking</v>
          </cell>
        </row>
        <row r="147">
          <cell r="A147" t="str">
            <v>I have just got phone banking for my savings account. Will I be able to pay my phone</v>
          </cell>
          <cell r="B147" t="str">
            <v xml:space="preserve"> Banking</v>
          </cell>
        </row>
        <row r="148">
          <cell r="A148" t="str">
            <v>How to open a offshore bank account, hassle-free?</v>
          </cell>
          <cell r="B148" t="str">
            <v xml:space="preserve"> Banking</v>
          </cell>
        </row>
        <row r="149">
          <cell r="A149" t="str">
            <v>Tax in Dubai</v>
          </cell>
          <cell r="B149" t="str">
            <v xml:space="preserve"> Middle East</v>
          </cell>
        </row>
        <row r="150">
          <cell r="A150" t="str">
            <v>I plan to make investments for future requirements. Do banks offer personalized...</v>
          </cell>
          <cell r="B150" t="str">
            <v xml:space="preserve"> Banking</v>
          </cell>
        </row>
        <row r="151">
          <cell r="A151" t="str">
            <v>ways of business financing</v>
          </cell>
          <cell r="B151" t="str">
            <v xml:space="preserve"> Banking</v>
          </cell>
        </row>
        <row r="152">
          <cell r="A152" t="str">
            <v>BUY HIGH QUALITY DRIVER'S LICENSE,ID'S,PASSPORTS deltonmicheal@gmail.com</v>
          </cell>
          <cell r="B152" t="str">
            <v xml:space="preserve"> Loan</v>
          </cell>
        </row>
        <row r="153">
          <cell r="A153" t="str">
            <v>Loan offer and all financial services</v>
          </cell>
          <cell r="B153" t="str">
            <v xml:space="preserve"> Loan</v>
          </cell>
        </row>
        <row r="154">
          <cell r="A154" t="str">
            <v>Credit Ratting is important for finance to business</v>
          </cell>
          <cell r="B154" t="str">
            <v xml:space="preserve"> Banking</v>
          </cell>
        </row>
        <row r="155">
          <cell r="A155" t="str">
            <v>What is best Credit Card in UAE ?</v>
          </cell>
          <cell r="B155" t="str">
            <v xml:space="preserve"> Credit Card</v>
          </cell>
        </row>
        <row r="156">
          <cell r="A156" t="str">
            <v>What is besic use of credit card</v>
          </cell>
          <cell r="B156" t="str">
            <v xml:space="preserve"> Credit Card</v>
          </cell>
        </row>
        <row r="157">
          <cell r="A157" t="str">
            <v>Needing Advice</v>
          </cell>
          <cell r="B157" t="str">
            <v xml:space="preserve"> Advisory Services</v>
          </cell>
        </row>
        <row r="158">
          <cell r="A158" t="str">
            <v>National Investment Banking Competition: OPEN</v>
          </cell>
          <cell r="B158" t="str">
            <v xml:space="preserve"> Banking</v>
          </cell>
        </row>
        <row r="159">
          <cell r="A159" t="str">
            <v>Suggest a bank?</v>
          </cell>
          <cell r="B159" t="str">
            <v xml:space="preserve"> Banking</v>
          </cell>
        </row>
        <row r="160">
          <cell r="A160" t="str">
            <v>Savings Account?</v>
          </cell>
          <cell r="B160" t="str">
            <v xml:space="preserve"> Banking</v>
          </cell>
        </row>
        <row r="161">
          <cell r="A161" t="str">
            <v>Why you should learn the art of losing in forex</v>
          </cell>
          <cell r="B161" t="str">
            <v xml:space="preserve"> Banking</v>
          </cell>
        </row>
        <row r="162">
          <cell r="A162" t="str">
            <v>I need a business loan to run my salon</v>
          </cell>
          <cell r="B162" t="str">
            <v xml:space="preserve"> Loan</v>
          </cell>
        </row>
        <row r="163">
          <cell r="A163" t="str">
            <v>My Story About Getting Successful Loans</v>
          </cell>
          <cell r="B163" t="str">
            <v xml:space="preserve"> Loan</v>
          </cell>
        </row>
        <row r="164">
          <cell r="A164" t="str">
            <v>What is your credit score?</v>
          </cell>
          <cell r="B164" t="str">
            <v xml:space="preserve"> Banking</v>
          </cell>
        </row>
        <row r="165">
          <cell r="A165" t="str">
            <v>Safety of plastic money at stake!</v>
          </cell>
          <cell r="B165" t="str">
            <v xml:space="preserve"> Advisory Services</v>
          </cell>
        </row>
        <row r="166">
          <cell r="A166" t="str">
            <v>How To Improve Your Credit Score</v>
          </cell>
          <cell r="B166" t="str">
            <v xml:space="preserve"> Credit Score</v>
          </cell>
        </row>
        <row r="167">
          <cell r="A167" t="str">
            <v>Free movie tickets at Vox Cinemas</v>
          </cell>
          <cell r="B167" t="str">
            <v xml:space="preserve"> Banking</v>
          </cell>
        </row>
        <row r="168">
          <cell r="A168" t="str">
            <v>I am looking for a sharia compliant credit card in dubai. Where can I consult for it?</v>
          </cell>
          <cell r="B168" t="str">
            <v xml:space="preserve"> Credit Card</v>
          </cell>
        </row>
        <row r="169">
          <cell r="A169" t="str">
            <v xml:space="preserve">Don't take that cash advance! </v>
          </cell>
          <cell r="B169" t="str">
            <v xml:space="preserve"> Loan</v>
          </cell>
        </row>
        <row r="170">
          <cell r="A170" t="str">
            <v>Do banks offer different type of business banking packages?</v>
          </cell>
          <cell r="B170" t="str">
            <v xml:space="preserve"> Banking</v>
          </cell>
        </row>
        <row r="171">
          <cell r="A171" t="str">
            <v>I want to know more about the union coop tamayaz card. Any idea if the card is worth</v>
          </cell>
          <cell r="B171" t="str">
            <v xml:space="preserve"> Banking</v>
          </cell>
        </row>
        <row r="172">
          <cell r="A172" t="str">
            <v>I am looking to open a bank account for my son who has entered college. Any good bank</v>
          </cell>
          <cell r="B172" t="str">
            <v xml:space="preserve"> Banking</v>
          </cell>
        </row>
        <row r="173">
          <cell r="A173" t="str">
            <v>Amazing three tips to become a professional trader</v>
          </cell>
          <cell r="B173" t="str">
            <v xml:space="preserve"> Advisory Services</v>
          </cell>
        </row>
        <row r="174">
          <cell r="A174" t="str">
            <v>Bridge financing on Trust funds ?</v>
          </cell>
          <cell r="B174" t="str">
            <v xml:space="preserve"> Banking</v>
          </cell>
        </row>
        <row r="175">
          <cell r="A175" t="str">
            <v>Personal loan rejected</v>
          </cell>
          <cell r="B175" t="str">
            <v xml:space="preserve"> Loan</v>
          </cell>
        </row>
        <row r="176">
          <cell r="A176" t="str">
            <v>What is the Difference between Unsecured and Secured Loans?</v>
          </cell>
          <cell r="B176" t="str">
            <v xml:space="preserve"> Loan</v>
          </cell>
        </row>
        <row r="177">
          <cell r="A177" t="str">
            <v>How can I get loan for business?</v>
          </cell>
          <cell r="B177" t="str">
            <v xml:space="preserve"> Loan</v>
          </cell>
        </row>
        <row r="178">
          <cell r="A178" t="str">
            <v>How to check your credit rating?</v>
          </cell>
          <cell r="B178" t="str">
            <v xml:space="preserve"> Banking</v>
          </cell>
        </row>
        <row r="179">
          <cell r="A179" t="str">
            <v>3 Myths to Get Rid of Bad Credit Scores</v>
          </cell>
          <cell r="B179" t="str">
            <v xml:space="preserve"> Banking</v>
          </cell>
        </row>
        <row r="180">
          <cell r="A180" t="str">
            <v>Do Islamic Banks in UAE offer good credit card options?</v>
          </cell>
          <cell r="B180" t="str">
            <v xml:space="preserve"> Banking</v>
          </cell>
        </row>
        <row r="181">
          <cell r="A181" t="str">
            <v>Need of Advice</v>
          </cell>
          <cell r="B181" t="str">
            <v xml:space="preserve"> Advisory Services</v>
          </cell>
        </row>
        <row r="182">
          <cell r="A182" t="str">
            <v>Are mobile wallets going to replace credit cards?</v>
          </cell>
          <cell r="B182" t="str">
            <v xml:space="preserve"> Banking</v>
          </cell>
        </row>
        <row r="183">
          <cell r="A183" t="str">
            <v>Credit Card Protection from Yourself</v>
          </cell>
          <cell r="B183" t="str">
            <v xml:space="preserve"> Credit Card</v>
          </cell>
        </row>
        <row r="184">
          <cell r="A184" t="str">
            <v>How is priority banking made possible? Any leading banks in dubai offering it?</v>
          </cell>
          <cell r="B184" t="str">
            <v xml:space="preserve"> Banking</v>
          </cell>
        </row>
        <row r="185">
          <cell r="A185" t="str">
            <v>I wish to explore if there is variety in the types of debit cards with banks in dubai</v>
          </cell>
          <cell r="B185" t="str">
            <v xml:space="preserve"> Banking</v>
          </cell>
        </row>
        <row r="186">
          <cell r="A186" t="str">
            <v>I am looking for prepaid card for managing my personal expenses and wish to opt...</v>
          </cell>
          <cell r="B186" t="str">
            <v xml:space="preserve"> Banking</v>
          </cell>
        </row>
        <row r="187">
          <cell r="A187" t="str">
            <v>Online bank account</v>
          </cell>
          <cell r="B187" t="str">
            <v xml:space="preserve"> Banking</v>
          </cell>
        </row>
        <row r="188">
          <cell r="A188" t="str">
            <v>How to get a business loan in India?</v>
          </cell>
          <cell r="B188" t="str">
            <v xml:space="preserve"> Loan</v>
          </cell>
        </row>
        <row r="189">
          <cell r="A189" t="str">
            <v>Monthly loan, 10% interest rate personal legal finance company</v>
          </cell>
          <cell r="B189" t="str">
            <v xml:space="preserve"> Loan</v>
          </cell>
        </row>
        <row r="190">
          <cell r="A190" t="str">
            <v xml:space="preserve">I want to take a loan for my son's wedding. How can I know my eligibility? </v>
          </cell>
          <cell r="B190" t="str">
            <v xml:space="preserve"> Loan</v>
          </cell>
        </row>
        <row r="191">
          <cell r="A191" t="str">
            <v>My sister stole my identity - now my credit history is crap</v>
          </cell>
          <cell r="B191" t="str">
            <v xml:space="preserve"> Banking</v>
          </cell>
        </row>
        <row r="192">
          <cell r="A192" t="str">
            <v>Buy ID Card,Driving License,Passport(originaldocumentation@outlook.com )</v>
          </cell>
          <cell r="B192" t="str">
            <v>Advisory Services</v>
          </cell>
        </row>
        <row r="193">
          <cell r="A193" t="str">
            <v>Financial bank instruments for Lease and sale for trade and project finance.</v>
          </cell>
          <cell r="B193" t="str">
            <v xml:space="preserve"> Banking</v>
          </cell>
        </row>
        <row r="194">
          <cell r="A194" t="str">
            <v xml:space="preserve">I want to get a business card. What's the best deal I can get? </v>
          </cell>
          <cell r="B194" t="str">
            <v xml:space="preserve"> Credit Card</v>
          </cell>
        </row>
        <row r="195">
          <cell r="A195" t="str">
            <v>What is the besic use of EMV Credit Card</v>
          </cell>
          <cell r="B195" t="str">
            <v xml:space="preserve"> Credit Card</v>
          </cell>
        </row>
        <row r="196">
          <cell r="A196" t="str">
            <v>Can I make money by Using credit cards.</v>
          </cell>
          <cell r="B196" t="str">
            <v xml:space="preserve"> Credit Card</v>
          </cell>
        </row>
        <row r="197">
          <cell r="A197" t="str">
            <v>Does a personal loan calculator give accurate information about the eligibility...</v>
          </cell>
          <cell r="B197" t="str">
            <v xml:space="preserve"> Loan</v>
          </cell>
        </row>
        <row r="198">
          <cell r="A198" t="str">
            <v>Private Loan service get an easy loan term</v>
          </cell>
          <cell r="B198" t="str">
            <v xml:space="preserve"> Loan</v>
          </cell>
        </row>
        <row r="199">
          <cell r="A199" t="str">
            <v>APPLY FOR LOAN:mutualfundsoffer@gmail.com</v>
          </cell>
          <cell r="B199" t="str">
            <v xml:space="preserve"> Loan</v>
          </cell>
        </row>
        <row r="200">
          <cell r="A200" t="str">
            <v>,BUY IELTS,DIPLOMAS,TOEFL,TOEIC,DL,ID,SSN/SSC ( picoloperes@gmail.com )Passport,Birth</v>
          </cell>
          <cell r="B200" t="str">
            <v>Loan</v>
          </cell>
        </row>
        <row r="201">
          <cell r="A201" t="str">
            <v>Buy Authentic Counterfeit Banknotes(currencyproducers@gmail.com)</v>
          </cell>
          <cell r="B201" t="str">
            <v xml:space="preserve"> Loan</v>
          </cell>
        </row>
        <row r="202">
          <cell r="A202" t="str">
            <v>Exchange Amazon Gift cards, Neosurf, PCS coupon/voucher, Paysafecard, NeoCode, Trans</v>
          </cell>
          <cell r="B202" t="str">
            <v xml:space="preserve"> Banking</v>
          </cell>
        </row>
        <row r="203">
          <cell r="A203" t="str">
            <v>Where can I find a credit card with really low APR/interest rate?</v>
          </cell>
          <cell r="B203" t="str">
            <v xml:space="preserve"> Credit Card</v>
          </cell>
        </row>
        <row r="204">
          <cell r="A204" t="str">
            <v>Credit card company not following agreed upon terms.</v>
          </cell>
          <cell r="B204" t="str">
            <v xml:space="preserve"> Credit Card</v>
          </cell>
        </row>
        <row r="205">
          <cell r="A205" t="str">
            <v>Buy ID Card,Driving License,Passport(originaldocumentation@outlook.com )</v>
          </cell>
          <cell r="B205" t="str">
            <v xml:space="preserve"> Advisory Services</v>
          </cell>
        </row>
        <row r="206">
          <cell r="A206" t="str">
            <v>Yaser chartered accountants</v>
          </cell>
          <cell r="B206" t="str">
            <v xml:space="preserve"> Advisory Services</v>
          </cell>
        </row>
        <row r="207">
          <cell r="A207" t="str">
            <v>Which is better, a fixed or variable rate loan?</v>
          </cell>
          <cell r="B207" t="str">
            <v xml:space="preserve"> Loan</v>
          </cell>
        </row>
        <row r="208">
          <cell r="A208" t="str">
            <v>Good Site Of Personal Loan</v>
          </cell>
          <cell r="B208" t="str">
            <v xml:space="preserve"> Loan</v>
          </cell>
        </row>
        <row r="209">
          <cell r="A209" t="str">
            <v>I need a personal loan super fast</v>
          </cell>
          <cell r="B209" t="str">
            <v xml:space="preserve"> Loan</v>
          </cell>
        </row>
        <row r="210">
          <cell r="A210" t="str">
            <v>Getting Credit Reports While Maintining Free Speech</v>
          </cell>
          <cell r="B210" t="str">
            <v xml:space="preserve"> Advisory Services</v>
          </cell>
        </row>
        <row r="211">
          <cell r="A211" t="str">
            <v>STOCK MARKET IS COMPROMISE!!! Part 2 Airline Industry</v>
          </cell>
          <cell r="B211" t="str">
            <v xml:space="preserve"> Advisory Services</v>
          </cell>
        </row>
        <row r="212">
          <cell r="A212" t="str">
            <v>Stock market is compromise!!! Please read</v>
          </cell>
          <cell r="B212" t="str">
            <v xml:space="preserve"> Advisory Services</v>
          </cell>
        </row>
        <row r="213">
          <cell r="A213" t="str">
            <v>Credit Card Payment Services</v>
          </cell>
          <cell r="B213" t="str">
            <v xml:space="preserve"> Credit Card</v>
          </cell>
        </row>
        <row r="214">
          <cell r="A214" t="str">
            <v>best auditing services company in dubai</v>
          </cell>
          <cell r="B214" t="str">
            <v xml:space="preserve"> Loan</v>
          </cell>
        </row>
        <row r="215">
          <cell r="A215" t="str">
            <v>Exchange PCS coupon, Neosurf, Transcash, Bitcoin, Solidtrustpay, Ethereum, Ripple, Li</v>
          </cell>
          <cell r="B215" t="str">
            <v xml:space="preserve"> Banking</v>
          </cell>
        </row>
        <row r="216">
          <cell r="A216" t="str">
            <v>Useful Design Tools</v>
          </cell>
          <cell r="B216" t="str">
            <v xml:space="preserve"> Banking</v>
          </cell>
        </row>
        <row r="217">
          <cell r="A217" t="str">
            <v>Signatures</v>
          </cell>
          <cell r="B217" t="str">
            <v xml:space="preserve"> Banking</v>
          </cell>
        </row>
        <row r="218">
          <cell r="A218" t="str">
            <v>Help for setting up a business</v>
          </cell>
          <cell r="B218" t="str">
            <v xml:space="preserve"> Loan</v>
          </cell>
        </row>
        <row r="219">
          <cell r="A219" t="str">
            <v>I want to take a personal loan for my child's education. Can I take it against some</v>
          </cell>
          <cell r="B219" t="str">
            <v xml:space="preserve"> Loan</v>
          </cell>
        </row>
        <row r="220">
          <cell r="A220" t="str">
            <v>How to get a car loan in India?</v>
          </cell>
          <cell r="B220" t="str">
            <v xml:space="preserve"> Loan</v>
          </cell>
        </row>
        <row r="221">
          <cell r="A221" t="str">
            <v>Buy Driver's License, Passport,   ((whatsapp +237679499813)))</v>
          </cell>
          <cell r="B221" t="str">
            <v xml:space="preserve"> Banking</v>
          </cell>
        </row>
        <row r="222">
          <cell r="A222" t="str">
            <v>Can anybody tell me the best bank to buy motor insurance in UAE</v>
          </cell>
          <cell r="B222" t="str">
            <v xml:space="preserve"> Banking</v>
          </cell>
        </row>
        <row r="223">
          <cell r="A223" t="str">
            <v>This site is awsome</v>
          </cell>
          <cell r="B223" t="str">
            <v xml:space="preserve"> Banking</v>
          </cell>
        </row>
        <row r="224">
          <cell r="A224" t="str">
            <v>advertising on this site</v>
          </cell>
          <cell r="B224" t="str">
            <v xml:space="preserve"> Banking</v>
          </cell>
        </row>
        <row r="225">
          <cell r="A225" t="str">
            <v>Buy ID Card,Driving License,Passport(originaldocumentation@outlook.com )</v>
          </cell>
          <cell r="B225" t="str">
            <v xml:space="preserve"> Advisory Services</v>
          </cell>
        </row>
        <row r="226">
          <cell r="A226" t="str">
            <v>How to get Approved for a Personal Loan?</v>
          </cell>
          <cell r="B226" t="str">
            <v xml:space="preserve"> Loan</v>
          </cell>
        </row>
        <row r="227">
          <cell r="A227" t="str">
            <v>Urgent Need of Financial Help</v>
          </cell>
          <cell r="B227" t="str">
            <v xml:space="preserve"> Advisory Services</v>
          </cell>
        </row>
        <row r="228">
          <cell r="A228" t="str">
            <v>What is suspended interest?</v>
          </cell>
          <cell r="B228" t="str">
            <v xml:space="preserve"> Banking</v>
          </cell>
        </row>
        <row r="229">
          <cell r="A229" t="str">
            <v>Need advice</v>
          </cell>
          <cell r="B229" t="str">
            <v xml:space="preserve"> Advisory Services</v>
          </cell>
        </row>
        <row r="230">
          <cell r="A230" t="str">
            <v>Exchange/Buy/Sell  PCS coupon, Bitcoin, Solidtrustpay, Ethereum, Ripple, Litecoin, NE</v>
          </cell>
          <cell r="B230" t="str">
            <v xml:space="preserve"> Bitcoin</v>
          </cell>
        </row>
        <row r="231">
          <cell r="A231" t="str">
            <v>Car Insurance in UAE</v>
          </cell>
          <cell r="B231" t="str">
            <v xml:space="preserve"> Insurance</v>
          </cell>
        </row>
        <row r="232">
          <cell r="A232" t="str">
            <v>Life Insurance in Dubai</v>
          </cell>
          <cell r="B232" t="str">
            <v xml:space="preserve"> Insurance</v>
          </cell>
        </row>
        <row r="233">
          <cell r="A233" t="str">
            <v>Exchange / Sell Transcash, Neosurf, PCS coupon/voucher, Paysafecard, NeoCode, Amazon,</v>
          </cell>
          <cell r="B233" t="str">
            <v xml:space="preserve"> Banking</v>
          </cell>
        </row>
        <row r="234">
          <cell r="A234" t="str">
            <v>Today Karachi Gold Price | Karachi Stock Exchange 100 Index</v>
          </cell>
          <cell r="B234" t="str">
            <v xml:space="preserve"> Advisory Services</v>
          </cell>
        </row>
        <row r="235">
          <cell r="A235" t="str">
            <v>salary certificate compulsory?</v>
          </cell>
          <cell r="B235" t="str">
            <v xml:space="preserve"> Banking</v>
          </cell>
        </row>
        <row r="236">
          <cell r="A236" t="str">
            <v>Share Price, PER</v>
          </cell>
          <cell r="B236" t="str">
            <v xml:space="preserve"> Banking</v>
          </cell>
        </row>
        <row r="237">
          <cell r="A237" t="str">
            <v>Bitcoin hits a new high</v>
          </cell>
          <cell r="B237" t="str">
            <v xml:space="preserve"> Bitcoin</v>
          </cell>
        </row>
        <row r="238">
          <cell r="A238" t="str">
            <v>Need advice</v>
          </cell>
          <cell r="B238" t="str">
            <v xml:space="preserve"> Advisory Services</v>
          </cell>
        </row>
        <row r="239">
          <cell r="A239" t="str">
            <v>Yaser chartered accountants</v>
          </cell>
          <cell r="B239" t="str">
            <v xml:space="preserve"> Advisory Services</v>
          </cell>
        </row>
        <row r="240">
          <cell r="A240" t="str">
            <v>Hi there!</v>
          </cell>
          <cell r="B240" t="str">
            <v xml:space="preserve"> Banking</v>
          </cell>
        </row>
        <row r="241">
          <cell r="A241" t="str">
            <v>buy fake passports id cards drivers license green cards etc-((mussaabu81@gmail.com))</v>
          </cell>
          <cell r="B241" t="str">
            <v xml:space="preserve"> Loan</v>
          </cell>
        </row>
        <row r="242">
          <cell r="A242" t="str">
            <v>I am looking for some good insurance scheme. Where can I go in UAE?</v>
          </cell>
          <cell r="B242" t="str">
            <v xml:space="preserve"> Insurance</v>
          </cell>
        </row>
        <row r="243">
          <cell r="A243" t="str">
            <v>#100% Financial Instrument BGs/SBLCs/LCs for Trade and Project Funding</v>
          </cell>
          <cell r="B243" t="str">
            <v xml:space="preserve"> Advisory Services</v>
          </cell>
        </row>
        <row r="244">
          <cell r="A244" t="str">
            <v>Wearable technologies and banking?</v>
          </cell>
          <cell r="B244" t="str">
            <v xml:space="preserve"> Banking</v>
          </cell>
        </row>
        <row r="245">
          <cell r="A245" t="str">
            <v>Buy real euro,dollar and other currencies(uniqueproducers@yandex.com)</v>
          </cell>
          <cell r="B245" t="str">
            <v xml:space="preserve"> Loan</v>
          </cell>
        </row>
        <row r="246">
          <cell r="A246" t="str">
            <v>Forum &amp; Youtube</v>
          </cell>
          <cell r="B246" t="str">
            <v xml:space="preserve"> Banking</v>
          </cell>
        </row>
        <row r="247">
          <cell r="A247" t="str">
            <v>Selling Long term Treasuries - How does this effect the yield curve?</v>
          </cell>
          <cell r="B247" t="str">
            <v xml:space="preserve"> Banking</v>
          </cell>
        </row>
        <row r="248">
          <cell r="A248" t="str">
            <v>Buy-and hold abnormal returns</v>
          </cell>
          <cell r="B248" t="str">
            <v xml:space="preserve"> Banking</v>
          </cell>
        </row>
        <row r="249">
          <cell r="A249" t="str">
            <v>Do My Finance Homework</v>
          </cell>
          <cell r="B249" t="str">
            <v xml:space="preserve"> Advisory Services</v>
          </cell>
        </row>
        <row r="250">
          <cell r="A250" t="str">
            <v>NYSE files to list bitcoin ETFs, bringing cryptocurrency a step closer to mainstream</v>
          </cell>
          <cell r="B250" t="str">
            <v xml:space="preserve"> Banking</v>
          </cell>
        </row>
        <row r="251">
          <cell r="A251" t="str">
            <v>Debt Consolidation loan preferable?</v>
          </cell>
          <cell r="B251" t="str">
            <v xml:space="preserve"> Advisory Services</v>
          </cell>
        </row>
        <row r="252">
          <cell r="A252" t="str">
            <v>Vat</v>
          </cell>
          <cell r="B252" t="str">
            <v xml:space="preserve"> Banking</v>
          </cell>
        </row>
        <row r="253">
          <cell r="A253" t="str">
            <v>The essence of the facts</v>
          </cell>
          <cell r="B253" t="str">
            <v xml:space="preserve"> Banking</v>
          </cell>
        </row>
        <row r="254">
          <cell r="A254" t="str">
            <v>What features does the Toyota Prius pack?</v>
          </cell>
          <cell r="B254" t="str">
            <v xml:space="preserve"> Banking</v>
          </cell>
        </row>
        <row r="255">
          <cell r="A255" t="str">
            <v>I am interested in the Yaris. Is the Toyota Yaris a 4 or 6 cylinder car?</v>
          </cell>
          <cell r="B255" t="str">
            <v xml:space="preserve"> Loan</v>
          </cell>
        </row>
        <row r="256">
          <cell r="A256" t="str">
            <v>Hey Everyone</v>
          </cell>
          <cell r="B256" t="str">
            <v xml:space="preserve"> Banking</v>
          </cell>
        </row>
        <row r="257">
          <cell r="A257" t="str">
            <v>Hello everyone</v>
          </cell>
          <cell r="B257" t="str">
            <v xml:space="preserve"> Banking</v>
          </cell>
        </row>
        <row r="258">
          <cell r="A258" t="str">
            <v>Introduction</v>
          </cell>
          <cell r="B258" t="str">
            <v xml:space="preserve"> Banking</v>
          </cell>
        </row>
        <row r="259">
          <cell r="A259" t="str">
            <v>TCP Permit Application California</v>
          </cell>
          <cell r="B259" t="str">
            <v xml:space="preserve"> Banking</v>
          </cell>
        </row>
        <row r="260">
          <cell r="A260" t="str">
            <v>Best Lifequote &amp; Insurance Service Ever</v>
          </cell>
          <cell r="B260" t="str">
            <v xml:space="preserve"> Insurance</v>
          </cell>
        </row>
        <row r="261">
          <cell r="A261" t="str">
            <v>Buy ID Card,Driving License,Passport(originaldocumentation@outlook.com )</v>
          </cell>
          <cell r="B261" t="str">
            <v xml:space="preserve"> Advisory Services</v>
          </cell>
        </row>
        <row r="262">
          <cell r="A262" t="str">
            <v>CMA (US) Promotion Continues till FEB 15th, 2015</v>
          </cell>
          <cell r="B262" t="str">
            <v xml:space="preserve"> Banking</v>
          </cell>
        </row>
        <row r="263">
          <cell r="A263" t="str">
            <v>Introducing New Finance &amp; Business site</v>
          </cell>
          <cell r="B263" t="str">
            <v xml:space="preserve"> Advisory Services</v>
          </cell>
        </row>
        <row r="264">
          <cell r="A264" t="str">
            <v>i have an Idea</v>
          </cell>
          <cell r="B264" t="str">
            <v xml:space="preserve"> Banking</v>
          </cell>
        </row>
        <row r="265">
          <cell r="A265" t="str">
            <v>anyone can help with this problem?</v>
          </cell>
          <cell r="B265" t="str">
            <v xml:space="preserve"> Advisory Services</v>
          </cell>
        </row>
        <row r="266">
          <cell r="A266" t="str">
            <v xml:space="preserve">I have been reading about Emirates Islamic's Supply Chain solutions. What all do they </v>
          </cell>
          <cell r="B266" t="str">
            <v xml:space="preserve"> Banking</v>
          </cell>
        </row>
        <row r="267">
          <cell r="A267" t="str">
            <v>Question about after-tax CF</v>
          </cell>
          <cell r="B267" t="str">
            <v xml:space="preserve"> Banking</v>
          </cell>
        </row>
        <row r="268">
          <cell r="A268" t="str">
            <v>Bitcoin hits new price $10000</v>
          </cell>
          <cell r="B268" t="str">
            <v xml:space="preserve"> Bitcoin</v>
          </cell>
        </row>
        <row r="269">
          <cell r="A269" t="str">
            <v>How are banking stocks performing? Is it a worthy bet?</v>
          </cell>
          <cell r="B269" t="str">
            <v xml:space="preserve"> Banking</v>
          </cell>
        </row>
        <row r="270">
          <cell r="A270" t="str">
            <v>Welcome to Blusignalsystems</v>
          </cell>
          <cell r="B270" t="str">
            <v xml:space="preserve"> Advisory Services</v>
          </cell>
        </row>
        <row r="271">
          <cell r="A271" t="str">
            <v>How do I pay off all my debts?</v>
          </cell>
          <cell r="B271" t="str">
            <v xml:space="preserve"> Advisory Services</v>
          </cell>
        </row>
        <row r="272">
          <cell r="A272" t="str">
            <v>Auto title loan advice needed</v>
          </cell>
          <cell r="B272" t="str">
            <v xml:space="preserve"> Loan</v>
          </cell>
        </row>
        <row r="273">
          <cell r="A273" t="str">
            <v>Why debit/credit card have 4 digit pin rather longer one?</v>
          </cell>
          <cell r="B273" t="str">
            <v xml:space="preserve"> Credit Card</v>
          </cell>
        </row>
        <row r="274">
          <cell r="A274" t="str">
            <v>What are the latest GST rules in India?</v>
          </cell>
          <cell r="B274" t="str">
            <v xml:space="preserve"> Loan</v>
          </cell>
        </row>
        <row r="275">
          <cell r="A275" t="str">
            <v>How to save your investment in Forex industry</v>
          </cell>
          <cell r="B275" t="str">
            <v xml:space="preserve"> Banking</v>
          </cell>
        </row>
        <row r="276">
          <cell r="A276" t="str">
            <v>BG,SBLC,LC,DLC Funding for project FOR LEASE</v>
          </cell>
          <cell r="B276" t="str">
            <v xml:space="preserve"> Banking</v>
          </cell>
        </row>
        <row r="277">
          <cell r="A277" t="str">
            <v>Please suggest a car which will be good for city as well as long distance travelling?</v>
          </cell>
          <cell r="B277" t="str">
            <v xml:space="preserve"> Loan</v>
          </cell>
        </row>
        <row r="278">
          <cell r="A278" t="str">
            <v>What restaurants are famous in the Bahamas?</v>
          </cell>
          <cell r="B278" t="str">
            <v xml:space="preserve"> Banking</v>
          </cell>
        </row>
        <row r="279">
          <cell r="A279" t="str">
            <v>There is a major dearth of power in the world.</v>
          </cell>
          <cell r="B279" t="str">
            <v xml:space="preserve"> Banking</v>
          </cell>
        </row>
        <row r="280">
          <cell r="A280" t="str">
            <v>Hi all</v>
          </cell>
          <cell r="B280" t="str">
            <v xml:space="preserve"> Banking</v>
          </cell>
        </row>
        <row r="281">
          <cell r="A281" t="str">
            <v>Glad to be here</v>
          </cell>
          <cell r="B281" t="str">
            <v xml:space="preserve"> Banking</v>
          </cell>
        </row>
        <row r="282">
          <cell r="A282" t="str">
            <v>Hi, I'm Fixbit.</v>
          </cell>
          <cell r="B282" t="str">
            <v xml:space="preserve"> Banking</v>
          </cell>
        </row>
        <row r="283">
          <cell r="A283" t="str">
            <v>Get TCP License</v>
          </cell>
          <cell r="B283" t="str">
            <v xml:space="preserve"> Banking</v>
          </cell>
        </row>
        <row r="284">
          <cell r="A284" t="str">
            <v>Best Depression Service</v>
          </cell>
          <cell r="B284" t="str">
            <v xml:space="preserve"> Banking</v>
          </cell>
        </row>
        <row r="285">
          <cell r="A285" t="str">
            <v>,BUY IELTS,DIPLOMAS,TOEFL,TOEIC,DL,ID,SSN/SSC ( picoloperes@gmail.com )Passport,Birth</v>
          </cell>
          <cell r="B285" t="str">
            <v xml:space="preserve"> Loan</v>
          </cell>
        </row>
        <row r="286">
          <cell r="A286" t="str">
            <v>Please try to prevent the spam posts</v>
          </cell>
          <cell r="B286" t="str">
            <v xml:space="preserve"> Banking</v>
          </cell>
        </row>
        <row r="287">
          <cell r="A287" t="str">
            <v>Posting a external link earns a permanent account ban? Very fair and friendly</v>
          </cell>
          <cell r="B287" t="str">
            <v xml:space="preserve"> Banking</v>
          </cell>
        </row>
        <row r="288">
          <cell r="A288" t="str">
            <v>Congratulations! You have just managed to disgust a new member in 3 days!</v>
          </cell>
          <cell r="B288" t="str">
            <v xml:space="preserve"> Banking</v>
          </cell>
        </row>
        <row r="289">
          <cell r="A289" t="str">
            <v>Long Currency Straddles and Short Currency Straddles</v>
          </cell>
          <cell r="B289" t="str">
            <v xml:space="preserve"> Banking</v>
          </cell>
        </row>
        <row r="290">
          <cell r="A290" t="str">
            <v>What is the best company to start trading in stocks?</v>
          </cell>
          <cell r="B290" t="str">
            <v xml:space="preserve"> Loan</v>
          </cell>
        </row>
        <row r="291">
          <cell r="A291" t="str">
            <v>Dissertation topic, please help</v>
          </cell>
          <cell r="B291" t="str">
            <v xml:space="preserve"> Banking</v>
          </cell>
        </row>
        <row r="292">
          <cell r="A292" t="str">
            <v>Automated trading</v>
          </cell>
          <cell r="B292" t="str">
            <v xml:space="preserve"> Banking</v>
          </cell>
        </row>
        <row r="293">
          <cell r="A293" t="str">
            <v>Broker matters a lot?</v>
          </cell>
          <cell r="B293" t="str">
            <v xml:space="preserve"> Banking</v>
          </cell>
        </row>
        <row r="294">
          <cell r="A294" t="str">
            <v>Do you want to live a debt-free life?</v>
          </cell>
          <cell r="B294" t="str">
            <v xml:space="preserve"> Advisory Services</v>
          </cell>
        </row>
        <row r="295">
          <cell r="A295" t="str">
            <v>Debt Consolidation</v>
          </cell>
          <cell r="B295" t="str">
            <v xml:space="preserve"> Advisory Services</v>
          </cell>
        </row>
        <row r="296">
          <cell r="A296" t="str">
            <v>What is HSN code ?</v>
          </cell>
          <cell r="B296" t="str">
            <v xml:space="preserve"> Banking</v>
          </cell>
        </row>
        <row r="297">
          <cell r="A297" t="str">
            <v>How to reduce toxic backlinks?</v>
          </cell>
          <cell r="B297" t="str">
            <v xml:space="preserve"> Banking</v>
          </cell>
        </row>
        <row r="298">
          <cell r="A298" t="str">
            <v>Can win AED 50,000 for using buses, metros in UAE??</v>
          </cell>
          <cell r="B298" t="str">
            <v xml:space="preserve"> Banking</v>
          </cell>
        </row>
        <row r="299">
          <cell r="A299" t="str">
            <v>Please Help me to solve cash flow estimation problem</v>
          </cell>
          <cell r="B299" t="str">
            <v xml:space="preserve"> Banking</v>
          </cell>
        </row>
        <row r="300">
          <cell r="A300" t="str">
            <v>cash flow estination problem</v>
          </cell>
          <cell r="B300" t="str">
            <v xml:space="preserve"> Banking</v>
          </cell>
        </row>
        <row r="301">
          <cell r="A301" t="str">
            <v>What is the work of outdoor advertising agency?</v>
          </cell>
          <cell r="B301" t="str">
            <v xml:space="preserve"> Advisory Services</v>
          </cell>
        </row>
        <row r="302">
          <cell r="A302" t="str">
            <v>Welcome to www.blusignalsystems.com</v>
          </cell>
          <cell r="B302" t="str">
            <v xml:space="preserve"> Advisory Services</v>
          </cell>
        </row>
        <row r="303">
          <cell r="A303" t="str">
            <v>I have had dark circles since I was a teenager. What are the factors that cause dark</v>
          </cell>
          <cell r="B303" t="str">
            <v xml:space="preserve"> Banking</v>
          </cell>
        </row>
        <row r="304">
          <cell r="A304" t="str">
            <v>FundsGlory.Com is Here</v>
          </cell>
          <cell r="B304" t="str">
            <v xml:space="preserve"> Loan</v>
          </cell>
        </row>
        <row r="305">
          <cell r="A305" t="str">
            <v>Buy ID Card,Driving License,Passport(originaldocumentation@outlook.com )</v>
          </cell>
          <cell r="B305" t="str">
            <v xml:space="preserve"> Advisory Services</v>
          </cell>
        </row>
        <row r="306">
          <cell r="A306" t="str">
            <v>Hi everyone</v>
          </cell>
          <cell r="B306" t="str">
            <v xml:space="preserve"> Banking</v>
          </cell>
        </row>
        <row r="307">
          <cell r="A307" t="str">
            <v>Detailing about cheap car insurance</v>
          </cell>
          <cell r="B307" t="str">
            <v xml:space="preserve"> Insurance</v>
          </cell>
        </row>
        <row r="308">
          <cell r="A308" t="str">
            <v>Home Insurance Quotes: The five most common myths</v>
          </cell>
          <cell r="B308" t="str">
            <v xml:space="preserve"> Loan</v>
          </cell>
        </row>
        <row r="309">
          <cell r="A309" t="str">
            <v>STOCK MARKET IS COMPROMISE!!! Part 2 Airline Industry</v>
          </cell>
          <cell r="B309" t="str">
            <v xml:space="preserve"> Advisory Services</v>
          </cell>
        </row>
        <row r="310">
          <cell r="A310" t="str">
            <v>schedule of receivable</v>
          </cell>
          <cell r="B310" t="str">
            <v xml:space="preserve"> Banking</v>
          </cell>
        </row>
        <row r="311">
          <cell r="A311" t="str">
            <v>Looking for good stuff online is easy</v>
          </cell>
          <cell r="B311" t="str">
            <v xml:space="preserve"> Banking</v>
          </cell>
        </row>
        <row r="312">
          <cell r="A312" t="str">
            <v>Please assist me with this problem on Annuity.</v>
          </cell>
          <cell r="B312" t="str">
            <v xml:space="preserve"> Advisory Services</v>
          </cell>
        </row>
        <row r="313">
          <cell r="A313" t="str">
            <v>finance-- evaluate a project</v>
          </cell>
          <cell r="B313" t="str">
            <v xml:space="preserve"> Advisory Services</v>
          </cell>
        </row>
        <row r="314">
          <cell r="A314" t="str">
            <v>Anyone interested in starting HYIP Business?</v>
          </cell>
          <cell r="B314" t="str">
            <v xml:space="preserve"> Investment</v>
          </cell>
        </row>
        <row r="315">
          <cell r="A315" t="str">
            <v>Multiple Payment Gateways integerated HYIP Script</v>
          </cell>
          <cell r="B315" t="str">
            <v xml:space="preserve"> Investment</v>
          </cell>
        </row>
        <row r="316">
          <cell r="A316" t="str">
            <v>What is the greenest way to invest?</v>
          </cell>
          <cell r="B316" t="str">
            <v xml:space="preserve"> Advisory Services</v>
          </cell>
        </row>
        <row r="317">
          <cell r="A317" t="str">
            <v>Installment Loan Vs credit card help</v>
          </cell>
          <cell r="B317" t="str">
            <v xml:space="preserve"> Banking</v>
          </cell>
        </row>
        <row r="318">
          <cell r="A318" t="str">
            <v>Worldcore debit card</v>
          </cell>
          <cell r="B318" t="str">
            <v xml:space="preserve"> Banking</v>
          </cell>
        </row>
        <row r="319">
          <cell r="A319" t="str">
            <v>looking for a financial successful life</v>
          </cell>
          <cell r="B319" t="str">
            <v xml:space="preserve"> Advisory Services</v>
          </cell>
        </row>
        <row r="320">
          <cell r="A320" t="str">
            <v>telephone banking</v>
          </cell>
          <cell r="B320" t="str">
            <v xml:space="preserve"> Banking</v>
          </cell>
        </row>
        <row r="321">
          <cell r="A321" t="str">
            <v>Watch out for Chase bank!</v>
          </cell>
          <cell r="B321" t="str">
            <v xml:space="preserve"> Banking</v>
          </cell>
        </row>
        <row r="322">
          <cell r="A322" t="str">
            <v>Never say never?</v>
          </cell>
          <cell r="B322" t="str">
            <v xml:space="preserve"> Banking</v>
          </cell>
        </row>
        <row r="323">
          <cell r="A323" t="str">
            <v>What do you mean by cost of sales</v>
          </cell>
          <cell r="B323" t="str">
            <v xml:space="preserve"> Banking</v>
          </cell>
        </row>
        <row r="324">
          <cell r="A324" t="str">
            <v>Do you want to establish yourself as a professional trader</v>
          </cell>
          <cell r="B324" t="str">
            <v xml:space="preserve"> Advisory Services</v>
          </cell>
        </row>
        <row r="325">
          <cell r="A325" t="str">
            <v>Fresh cut bank instrument for lease/sale</v>
          </cell>
          <cell r="B325" t="str">
            <v xml:space="preserve"> such as BG</v>
          </cell>
        </row>
        <row r="326">
          <cell r="A326" t="str">
            <v>I am planning to travel to Dubai during Christmas Eve. Is it a good time to travel...</v>
          </cell>
          <cell r="B326" t="str">
            <v xml:space="preserve"> Middle East</v>
          </cell>
        </row>
        <row r="327">
          <cell r="A327" t="str">
            <v>Is bladder infection a common cause for urine incontinence? Need to know more.</v>
          </cell>
          <cell r="B327" t="str">
            <v xml:space="preserve"> Banking</v>
          </cell>
        </row>
        <row r="328">
          <cell r="A328" t="str">
            <v>Which resort should I plan on staying at Los Cabos while vacationing in Mexico?</v>
          </cell>
          <cell r="B328" t="str">
            <v xml:space="preserve"> Banking</v>
          </cell>
        </row>
        <row r="329">
          <cell r="A329" t="str">
            <v>Hi guys</v>
          </cell>
          <cell r="B329" t="str">
            <v xml:space="preserve"> Banking</v>
          </cell>
        </row>
        <row r="330">
          <cell r="A330" t="str">
            <v>Hello! Please</v>
          </cell>
          <cell r="B330" t="str">
            <v xml:space="preserve"> Read my Introduction!</v>
          </cell>
        </row>
        <row r="331">
          <cell r="A331" t="str">
            <v>Hello Friends</v>
          </cell>
          <cell r="B331" t="str">
            <v xml:space="preserve"> Banking</v>
          </cell>
        </row>
        <row r="332">
          <cell r="A332" t="str">
            <v>Stock market is compromise!!! Please read</v>
          </cell>
          <cell r="B332" t="str">
            <v xml:space="preserve"> Advisory Services</v>
          </cell>
        </row>
        <row r="333">
          <cell r="A333" t="str">
            <v>Tips for Buying Long Term Health Care Insurance</v>
          </cell>
          <cell r="B333" t="str">
            <v xml:space="preserve"> Insurance</v>
          </cell>
        </row>
        <row r="334">
          <cell r="A334" t="str">
            <v>Best Medical insurance company..</v>
          </cell>
          <cell r="B334" t="str">
            <v xml:space="preserve"> Insurance</v>
          </cell>
        </row>
        <row r="335">
          <cell r="A335" t="str">
            <v>Is NestAway a reliable house renting service provider?</v>
          </cell>
          <cell r="B335" t="str">
            <v xml:space="preserve"> Banking</v>
          </cell>
        </row>
        <row r="336">
          <cell r="A336" t="str">
            <v>Which of these degrees is more related to Finance?</v>
          </cell>
          <cell r="B336" t="str">
            <v xml:space="preserve"> Advisory Services</v>
          </cell>
        </row>
        <row r="337">
          <cell r="A337" t="str">
            <v>Which D/E ratio to use for WACC here?</v>
          </cell>
          <cell r="B337" t="str">
            <v xml:space="preserve"> Banking</v>
          </cell>
        </row>
        <row r="338">
          <cell r="A338" t="str">
            <v>\xc9change / vente Transcash</v>
          </cell>
          <cell r="B338" t="str">
            <v xml:space="preserve"> Neosurf</v>
          </cell>
        </row>
        <row r="339">
          <cell r="A339" t="str">
            <v>Get Knowledgable On Home Mortgages With These Tips</v>
          </cell>
          <cell r="B339" t="str">
            <v xml:space="preserve"> Loan</v>
          </cell>
        </row>
        <row r="340">
          <cell r="A340" t="str">
            <v>investment</v>
          </cell>
          <cell r="B340" t="str">
            <v xml:space="preserve"> Banking</v>
          </cell>
        </row>
        <row r="341">
          <cell r="A341" t="str">
            <v>Bitcoin smashes $6,600 to new record after CME announces plans for future contracts</v>
          </cell>
          <cell r="B341" t="str">
            <v xml:space="preserve"> Banking</v>
          </cell>
        </row>
        <row r="342">
          <cell r="A342" t="str">
            <v>NPV comparision help</v>
          </cell>
          <cell r="B342" t="str">
            <v xml:space="preserve"> Banking</v>
          </cell>
        </row>
        <row r="343">
          <cell r="A343" t="str">
            <v>Needing Advice</v>
          </cell>
          <cell r="B343" t="str">
            <v xml:space="preserve"> Advisory Services</v>
          </cell>
        </row>
        <row r="344">
          <cell r="A344" t="str">
            <v>get your thoughts... What is money?</v>
          </cell>
          <cell r="B344" t="str">
            <v xml:space="preserve"> Advisory Services</v>
          </cell>
        </row>
        <row r="345">
          <cell r="A345" t="str">
            <v>Need major help with my debt :(</v>
          </cell>
          <cell r="B345" t="str">
            <v xml:space="preserve"> Advisory Services</v>
          </cell>
        </row>
        <row r="346">
          <cell r="A346" t="str">
            <v>Buy real euro/dollar/pound notes etc(uniqueproducers@yandex.com)</v>
          </cell>
          <cell r="B346" t="str">
            <v xml:space="preserve"> Loan</v>
          </cell>
        </row>
        <row r="347">
          <cell r="A347" t="str">
            <v>Tycoon Channel Trader Service</v>
          </cell>
          <cell r="B347" t="str">
            <v xml:space="preserve"> Advisory Services</v>
          </cell>
        </row>
        <row r="348">
          <cell r="A348" t="str">
            <v>A Star Claims: is this a scam?</v>
          </cell>
          <cell r="B348" t="str">
            <v xml:space="preserve"> Financial Scam</v>
          </cell>
        </row>
        <row r="349">
          <cell r="A349" t="str">
            <v>I am interested in taking an auto loan. Will it cover vehicle insurance too?</v>
          </cell>
          <cell r="B349" t="str">
            <v xml:space="preserve"> Loan</v>
          </cell>
        </row>
        <row r="350">
          <cell r="A350" t="str">
            <v>paumelle de porte rÃ©glable  | swing gate hinges |  shivamimpexhinge</v>
          </cell>
          <cell r="B350" t="str">
            <v xml:space="preserve"> Banking</v>
          </cell>
        </row>
        <row r="351">
          <cell r="A351" t="str">
            <v>I want to construct a house and need a loan for it. Will I get it from a bank?</v>
          </cell>
          <cell r="B351" t="str">
            <v xml:space="preserve"> Banking</v>
          </cell>
        </row>
        <row r="352">
          <cell r="A352" t="str">
            <v>What range of toys would be ideal to buy? Need to see some styles.</v>
          </cell>
          <cell r="B352" t="str">
            <v xml:space="preserve"> Banking</v>
          </cell>
        </row>
        <row r="353">
          <cell r="A353" t="str">
            <v>Are canopies sturdy and reliable for long term use of children? Any recommendations?</v>
          </cell>
          <cell r="B353" t="str">
            <v xml:space="preserve"> Banking</v>
          </cell>
        </row>
        <row r="354">
          <cell r="A354" t="str">
            <v>My budget is SAR 90,000. Will be able to buy the Toyota Camry?</v>
          </cell>
          <cell r="B354" t="str">
            <v xml:space="preserve"> Banking</v>
          </cell>
        </row>
        <row r="355">
          <cell r="A355" t="str">
            <v>Introduction</v>
          </cell>
          <cell r="B355" t="str">
            <v xml:space="preserve"> Banking</v>
          </cell>
        </row>
        <row r="356">
          <cell r="A356" t="str">
            <v>Hi guys! New here!</v>
          </cell>
          <cell r="B356" t="str">
            <v xml:space="preserve"> Banking</v>
          </cell>
        </row>
        <row r="357">
          <cell r="A357" t="str">
            <v>Hi Every One</v>
          </cell>
          <cell r="B357" t="str">
            <v xml:space="preserve"> Banking</v>
          </cell>
        </row>
        <row r="358">
          <cell r="A358" t="str">
            <v>How To Get The Best Business Insurance Providers?</v>
          </cell>
          <cell r="B358" t="str">
            <v xml:space="preserve"> Insurance</v>
          </cell>
        </row>
        <row r="359">
          <cell r="A359" t="str">
            <v>Are real estate agents becoming obsolete?</v>
          </cell>
          <cell r="B359" t="str">
            <v xml:space="preserve"> Real Estate</v>
          </cell>
        </row>
        <row r="360">
          <cell r="A360" t="str">
            <v>What is a good online real estate course?</v>
          </cell>
          <cell r="B360" t="str">
            <v xml:space="preserve"> Real Estate</v>
          </cell>
        </row>
        <row r="361">
          <cell r="A361" t="str">
            <v>Bitcoin is finally buying into US real estate</v>
          </cell>
          <cell r="B361" t="str">
            <v xml:space="preserve"> Real Estate</v>
          </cell>
        </row>
        <row r="362">
          <cell r="A362" t="str">
            <v>What is real estate flipping?</v>
          </cell>
          <cell r="B362" t="str">
            <v xml:space="preserve"> Real Estate</v>
          </cell>
        </row>
        <row r="363">
          <cell r="A363" t="str">
            <v>Buy passports,ID Card,Driving License,Ssn(originaldocumentation@outlook.com</v>
          </cell>
          <cell r="B363" t="str">
            <v xml:space="preserve"> Advisory Services</v>
          </cell>
        </row>
        <row r="364">
          <cell r="A364" t="str">
            <v>please</v>
          </cell>
          <cell r="B364" t="str">
            <v xml:space="preserve"> help me in article!!!!</v>
          </cell>
        </row>
        <row r="365">
          <cell r="A365" t="str">
            <v>Please help me with this question on Foreign exchange risk</v>
          </cell>
          <cell r="B365" t="str">
            <v xml:space="preserve"> Banking</v>
          </cell>
        </row>
        <row r="366">
          <cell r="A366" t="str">
            <v>.BUY IELTS</v>
          </cell>
          <cell r="B366" t="str">
            <v>DIPLOMAS</v>
          </cell>
        </row>
        <row r="367">
          <cell r="A367" t="str">
            <v>STOCK MARKET IS COMPROMISE!!! Part 2 Airline Industry</v>
          </cell>
          <cell r="B367" t="str">
            <v xml:space="preserve"> Advisory Services</v>
          </cell>
        </row>
        <row r="368">
          <cell r="A368" t="str">
            <v>Stock market is compromise!!! Please read</v>
          </cell>
          <cell r="B368" t="str">
            <v xml:space="preserve"> Advisory Services</v>
          </cell>
        </row>
        <row r="369">
          <cell r="A369" t="str">
            <v>401k matching - x% of contributions not exceeding x% of compensation</v>
          </cell>
          <cell r="B369" t="str">
            <v xml:space="preserve"> Banking</v>
          </cell>
        </row>
        <row r="370">
          <cell r="A370" t="str">
            <v>The BEST Guide for Beginners!</v>
          </cell>
          <cell r="B370" t="str">
            <v xml:space="preserve"> Banking</v>
          </cell>
        </row>
        <row r="371">
          <cell r="A371" t="str">
            <v>Fresh cut bank instrument for lease/sale</v>
          </cell>
          <cell r="B371" t="str">
            <v xml:space="preserve"> such as BG</v>
          </cell>
        </row>
        <row r="372">
          <cell r="A372" t="str">
            <v>Should I pay down debt or invest</v>
          </cell>
          <cell r="B372" t="str">
            <v xml:space="preserve"> Advisory Services</v>
          </cell>
        </row>
        <row r="373">
          <cell r="A373" t="str">
            <v>Receive a secured loan</v>
          </cell>
          <cell r="B373" t="str">
            <v xml:space="preserve"> Loan</v>
          </cell>
        </row>
        <row r="374">
          <cell r="A374" t="str">
            <v>Credit debt</v>
          </cell>
          <cell r="B374" t="str">
            <v xml:space="preserve"> Advisory Services</v>
          </cell>
        </row>
        <row r="375">
          <cell r="A375" t="str">
            <v>How to protect one self from online fraud..??</v>
          </cell>
          <cell r="B375" t="str">
            <v xml:space="preserve"> Banking</v>
          </cell>
        </row>
        <row r="376">
          <cell r="A376" t="str">
            <v>How to find hidden camera using mobile???</v>
          </cell>
          <cell r="B376" t="str">
            <v xml:space="preserve"> Banking</v>
          </cell>
        </row>
        <row r="377">
          <cell r="A377" t="str">
            <v>Financial fraud case of Mattew in 2005</v>
          </cell>
          <cell r="B377" t="str">
            <v xml:space="preserve"> Advisory Services</v>
          </cell>
        </row>
        <row r="378">
          <cell r="A378" t="str">
            <v>I have a shipping equipment manufacturing unit and want to purchase some more...</v>
          </cell>
          <cell r="B378" t="str">
            <v xml:space="preserve"> Loan</v>
          </cell>
        </row>
        <row r="379">
          <cell r="A379" t="str">
            <v>Explain about Commodity Market</v>
          </cell>
          <cell r="B379" t="str">
            <v xml:space="preserve"> Real Estate</v>
          </cell>
        </row>
        <row r="380">
          <cell r="A380" t="str">
            <v>How much does AdSense pay per click?</v>
          </cell>
          <cell r="B380" t="str">
            <v xml:space="preserve"> Advisory Services</v>
          </cell>
        </row>
        <row r="381">
          <cell r="A381" t="str">
            <v>Can bladder problems be taken care of easily? Need advice.</v>
          </cell>
          <cell r="B381" t="str">
            <v xml:space="preserve"> Advisory Services</v>
          </cell>
        </row>
        <row r="382">
          <cell r="A382" t="str">
            <v>Could you suggest some good restaurant in Dubai?</v>
          </cell>
          <cell r="B382" t="str">
            <v xml:space="preserve"> Banking</v>
          </cell>
        </row>
        <row r="383">
          <cell r="A383" t="str">
            <v>I heard lot about Kaya's CO2 RE Fractional CO2 Resurfacing System. Can you explain?</v>
          </cell>
          <cell r="B383" t="str">
            <v xml:space="preserve"> Banking</v>
          </cell>
        </row>
        <row r="384">
          <cell r="A384" t="str">
            <v>Hello Everyone</v>
          </cell>
          <cell r="B384" t="str">
            <v xml:space="preserve"> Banking</v>
          </cell>
        </row>
        <row r="385">
          <cell r="A385" t="str">
            <v>Dilemma about job</v>
          </cell>
          <cell r="B385" t="str">
            <v xml:space="preserve"> Banking</v>
          </cell>
        </row>
        <row r="386">
          <cell r="A386" t="str">
            <v>What are the types of Stock Brokers?</v>
          </cell>
          <cell r="B386" t="str">
            <v xml:space="preserve"> Advisory Services</v>
          </cell>
        </row>
        <row r="387">
          <cell r="A387" t="str">
            <v>What is the best real estate marketing tool?</v>
          </cell>
          <cell r="B387" t="str">
            <v xml:space="preserve"> Real Estate</v>
          </cell>
        </row>
        <row r="388">
          <cell r="A388" t="str">
            <v>What is Real Estate system?</v>
          </cell>
          <cell r="B388" t="str">
            <v xml:space="preserve"> Real Estate</v>
          </cell>
        </row>
        <row r="389">
          <cell r="A389" t="str">
            <v>What is real estate benefits?</v>
          </cell>
          <cell r="B389" t="str">
            <v xml:space="preserve"> Real Estate</v>
          </cell>
        </row>
        <row r="390">
          <cell r="A390" t="str">
            <v>question about how much can be saved in federal income tax</v>
          </cell>
          <cell r="B390" t="str">
            <v xml:space="preserve"> Banking</v>
          </cell>
        </row>
        <row r="391">
          <cell r="A391" t="str">
            <v>financing issues due to metal building on land</v>
          </cell>
          <cell r="B391" t="str">
            <v xml:space="preserve"> Banking</v>
          </cell>
        </row>
        <row r="392">
          <cell r="A392" t="str">
            <v>.Buy driving license</v>
          </cell>
          <cell r="B392" t="str">
            <v>id cards</v>
          </cell>
        </row>
        <row r="393">
          <cell r="A393" t="str">
            <v>Credit linked subsidy in India</v>
          </cell>
          <cell r="B393" t="str">
            <v xml:space="preserve"> Banking</v>
          </cell>
        </row>
        <row r="394">
          <cell r="A394" t="str">
            <v>How to invest in stock market?</v>
          </cell>
          <cell r="B394" t="str">
            <v xml:space="preserve"> Advisory Services</v>
          </cell>
        </row>
        <row r="395">
          <cell r="A395" t="str">
            <v>How should a young person invest money?</v>
          </cell>
          <cell r="B395" t="str">
            <v xml:space="preserve"> Advisory Services</v>
          </cell>
        </row>
        <row r="396">
          <cell r="A396" t="str">
            <v>Buy powerful &amp; Well-Manged HYIP Script at 50% off.</v>
          </cell>
          <cell r="B396" t="str">
            <v xml:space="preserve"> Investment</v>
          </cell>
        </row>
        <row r="397">
          <cell r="A397" t="str">
            <v>We Offer Financial and Loan Service</v>
          </cell>
          <cell r="B397" t="str">
            <v xml:space="preserve"> Loan</v>
          </cell>
        </row>
        <row r="398">
          <cell r="A398" t="str">
            <v>Someone please help me. I NEED HELP!!!</v>
          </cell>
          <cell r="B398" t="str">
            <v xml:space="preserve"> Banking</v>
          </cell>
        </row>
        <row r="399">
          <cell r="A399" t="str">
            <v>how to deal with student loan debt</v>
          </cell>
          <cell r="B399" t="str">
            <v xml:space="preserve"> Loan</v>
          </cell>
        </row>
        <row r="400">
          <cell r="A400" t="str">
            <v>My #1 rule....</v>
          </cell>
          <cell r="B400" t="str">
            <v xml:space="preserve"> Banking</v>
          </cell>
        </row>
        <row r="401">
          <cell r="A401" t="str">
            <v>Golds gym ruining my credit!</v>
          </cell>
          <cell r="B401" t="str">
            <v xml:space="preserve"> Credit Card</v>
          </cell>
        </row>
        <row r="402">
          <cell r="A402" t="str">
            <v>A review on AKJ</v>
          </cell>
          <cell r="B402" t="str">
            <v xml:space="preserve"> a review on AK Jensen Brokerage firm</v>
          </cell>
        </row>
        <row r="403">
          <cell r="A403" t="str">
            <v>Why is finance so popular?</v>
          </cell>
          <cell r="B403" t="str">
            <v xml:space="preserve"> Advisory Services</v>
          </cell>
        </row>
        <row r="404">
          <cell r="A404" t="str">
            <v>The perfect way to manage your losing trades</v>
          </cell>
          <cell r="B404" t="str">
            <v xml:space="preserve"> Advisory Services</v>
          </cell>
        </row>
        <row r="405">
          <cell r="A405" t="str">
            <v>Do banks in UAE allow taking a loan through shares?</v>
          </cell>
          <cell r="B405" t="str">
            <v xml:space="preserve"> Loan</v>
          </cell>
        </row>
        <row r="406">
          <cell r="A406" t="str">
            <v>Online banking and trading</v>
          </cell>
          <cell r="B406" t="str">
            <v xml:space="preserve"> Banking</v>
          </cell>
        </row>
        <row r="407">
          <cell r="A407" t="str">
            <v>Buy authentic Louis Vuitton handbags at www.authenticlouisvuittonhandbag.com</v>
          </cell>
          <cell r="B407" t="str">
            <v xml:space="preserve"> Advisory Services</v>
          </cell>
        </row>
        <row r="408">
          <cell r="A408" t="str">
            <v>My kitchen makeover needs new accessories. Where should I start?</v>
          </cell>
          <cell r="B408" t="str">
            <v xml:space="preserve"> Loan</v>
          </cell>
        </row>
        <row r="409">
          <cell r="A409" t="str">
            <v>Exchange Amazon Gift cards</v>
          </cell>
          <cell r="B409" t="str">
            <v xml:space="preserve"> Neosurf</v>
          </cell>
        </row>
        <row r="410">
          <cell r="A410" t="str">
            <v>Roth IRA Help</v>
          </cell>
          <cell r="B410" t="str">
            <v xml:space="preserve"> Banking</v>
          </cell>
        </row>
        <row r="411">
          <cell r="A411" t="str">
            <v>funeral plans</v>
          </cell>
          <cell r="B411" t="str">
            <v xml:space="preserve"> Banking</v>
          </cell>
        </row>
        <row r="412">
          <cell r="A412" t="str">
            <v>Buy Authentic Counterfeit Banknotes(currencyproducers@gmail.com)</v>
          </cell>
          <cell r="B412" t="str">
            <v xml:space="preserve"> Loan</v>
          </cell>
        </row>
        <row r="413">
          <cell r="A413" t="str">
            <v>STOCK MARKET IS COMPROMISE!!! Part 2 Airline Industry</v>
          </cell>
          <cell r="B413" t="str">
            <v xml:space="preserve"> Advisory Services</v>
          </cell>
        </row>
        <row r="414">
          <cell r="A414" t="str">
            <v>Best loan services for your business</v>
          </cell>
          <cell r="B414" t="str">
            <v xml:space="preserve"> project and personal purpose.</v>
          </cell>
        </row>
        <row r="415">
          <cell r="A415" t="str">
            <v>Problems converting a rate</v>
          </cell>
          <cell r="B415" t="str">
            <v xml:space="preserve"> Banking</v>
          </cell>
        </row>
        <row r="416">
          <cell r="A416" t="str">
            <v>I need an advice</v>
          </cell>
          <cell r="B416" t="str">
            <v xml:space="preserve"> Advisory Services</v>
          </cell>
        </row>
        <row r="417">
          <cell r="A417" t="str">
            <v>What is real estate private equity?</v>
          </cell>
          <cell r="B417" t="str">
            <v xml:space="preserve"> Real Estate</v>
          </cell>
        </row>
        <row r="418">
          <cell r="A418" t="str">
            <v>What is real estate market?</v>
          </cell>
          <cell r="B418" t="str">
            <v xml:space="preserve"> Real Estate</v>
          </cell>
        </row>
        <row r="419">
          <cell r="A419" t="str">
            <v>Buy real euro</v>
          </cell>
          <cell r="B419" t="str">
            <v>dollar and other currencies(uniqueproducers@yandex.com)</v>
          </cell>
        </row>
        <row r="420">
          <cell r="A420" t="str">
            <v>Mortgage Home</v>
          </cell>
          <cell r="B420" t="str">
            <v xml:space="preserve"> Loan</v>
          </cell>
        </row>
        <row r="421">
          <cell r="A421" t="str">
            <v>Short Sale Negotiate</v>
          </cell>
          <cell r="B421" t="str">
            <v xml:space="preserve"> Banking</v>
          </cell>
        </row>
        <row r="422">
          <cell r="A422" t="str">
            <v>How is Emirates Islamic in terms of FX Forward?</v>
          </cell>
          <cell r="B422" t="str">
            <v xml:space="preserve"> Banking</v>
          </cell>
        </row>
        <row r="423">
          <cell r="A423" t="str">
            <v>Check our exclusively released HYIP script by accessing EC HYIP Script Demo</v>
          </cell>
          <cell r="B423" t="str">
            <v xml:space="preserve"> Investment</v>
          </cell>
        </row>
        <row r="424">
          <cell r="A424" t="str">
            <v>Debt payment and purchase of my project start</v>
          </cell>
          <cell r="B424" t="str">
            <v xml:space="preserve"> Loan</v>
          </cell>
        </row>
        <row r="425">
          <cell r="A425" t="str">
            <v>Martti Malmi eCurrency ATM Scam</v>
          </cell>
          <cell r="B425" t="str">
            <v xml:space="preserve"> Financial Scam</v>
          </cell>
        </row>
        <row r="426">
          <cell r="A426" t="str">
            <v>It is already 5 months</v>
          </cell>
          <cell r="B426" t="str">
            <v xml:space="preserve"> how I could not receive my invested money through ICS Associa</v>
          </cell>
        </row>
        <row r="427">
          <cell r="A427" t="str">
            <v>Banners Broker Pyamid Scheme</v>
          </cell>
          <cell r="B427" t="str">
            <v xml:space="preserve"> Banking</v>
          </cell>
        </row>
        <row r="428">
          <cell r="A428" t="str">
            <v>Can you cancel a money transfer that has been done over the internet?</v>
          </cell>
          <cell r="B428" t="str">
            <v xml:space="preserve"> Advisory Services</v>
          </cell>
        </row>
        <row r="429">
          <cell r="A429" t="str">
            <v>Which are the best financing solutions for institutions?</v>
          </cell>
          <cell r="B429" t="str">
            <v xml:space="preserve"> Banking</v>
          </cell>
        </row>
        <row r="430">
          <cell r="A430" t="str">
            <v>How did you choose your bank?</v>
          </cell>
          <cell r="B430" t="str">
            <v xml:space="preserve"> Banking</v>
          </cell>
        </row>
        <row r="431">
          <cell r="A431" t="str">
            <v>I want to open a corporate account with a bank in UAE. Please suggest.</v>
          </cell>
          <cell r="B431" t="str">
            <v xml:space="preserve"> Banking</v>
          </cell>
        </row>
        <row r="432">
          <cell r="A432" t="str">
            <v>What kind of savings and investments facilities will I get under business banking?</v>
          </cell>
          <cell r="B432" t="str">
            <v xml:space="preserve"> Banking</v>
          </cell>
        </row>
        <row r="433">
          <cell r="A433" t="str">
            <v>I want to take a home loan. Please help me with the procedure.</v>
          </cell>
          <cell r="B433" t="str">
            <v xml:space="preserve"> Loan</v>
          </cell>
        </row>
        <row r="434">
          <cell r="A434" t="str">
            <v>.Buy driving license</v>
          </cell>
          <cell r="B434" t="str">
            <v>id cards</v>
          </cell>
        </row>
        <row r="435">
          <cell r="A435" t="str">
            <v>Where to Buy Cheap but Authentic Louis Vuitton Handbags</v>
          </cell>
          <cell r="B435" t="str">
            <v xml:space="preserve"> Banking</v>
          </cell>
        </row>
        <row r="436">
          <cell r="A436" t="str">
            <v>Buy real euro/dollar/pound notes(uniqueproducers@yandex.com)</v>
          </cell>
          <cell r="B436" t="str">
            <v xml:space="preserve"> Loan</v>
          </cell>
        </row>
        <row r="437">
          <cell r="A437" t="str">
            <v>Pros and Cons for credit card</v>
          </cell>
          <cell r="B437" t="str">
            <v xml:space="preserve"> Credit Card</v>
          </cell>
        </row>
        <row r="438">
          <cell r="A438" t="str">
            <v>Looking for High Risk Account?</v>
          </cell>
          <cell r="B438" t="str">
            <v xml:space="preserve"> Banking</v>
          </cell>
        </row>
        <row r="439">
          <cell r="B439" t="str">
            <v>BUY IELTS</v>
          </cell>
        </row>
        <row r="440">
          <cell r="A440" t="str">
            <v>Credit Card for Student</v>
          </cell>
          <cell r="B440" t="str">
            <v xml:space="preserve"> Credit Card</v>
          </cell>
        </row>
        <row r="441">
          <cell r="A441" t="str">
            <v>Stock market is compromise!!! Please read</v>
          </cell>
          <cell r="B441" t="str">
            <v xml:space="preserve"> Advisory Services</v>
          </cell>
        </row>
        <row r="442">
          <cell r="A442" t="str">
            <v>Buy Driver's License</v>
          </cell>
          <cell r="B442" t="str">
            <v xml:space="preserve"> Passport</v>
          </cell>
        </row>
        <row r="443">
          <cell r="A443" t="str">
            <v>Grants For Senior Citizens</v>
          </cell>
          <cell r="B443" t="str">
            <v xml:space="preserve"> Banking</v>
          </cell>
        </row>
        <row r="444">
          <cell r="A444" t="str">
            <v>We Have Financial Instruments For Lease/Purchase</v>
          </cell>
          <cell r="B444" t="str">
            <v xml:space="preserve"> Advisory Services</v>
          </cell>
        </row>
        <row r="445">
          <cell r="A445" t="str">
            <v xml:space="preserve">Best SEO Project for yo </v>
          </cell>
          <cell r="B445" t="str">
            <v xml:space="preserve"> Banking</v>
          </cell>
        </row>
        <row r="446">
          <cell r="A446" t="str">
            <v>New Business Startup in USA</v>
          </cell>
          <cell r="B446" t="str">
            <v xml:space="preserve"> Loan</v>
          </cell>
        </row>
        <row r="447">
          <cell r="A447" t="str">
            <v>What is real estate affiliate marketing?</v>
          </cell>
          <cell r="B447" t="str">
            <v xml:space="preserve"> Real Estate</v>
          </cell>
        </row>
        <row r="448">
          <cell r="A448" t="str">
            <v>What is real estate investment sales?</v>
          </cell>
          <cell r="B448" t="str">
            <v xml:space="preserve"> Real Estate</v>
          </cell>
        </row>
        <row r="449">
          <cell r="A449" t="str">
            <v>What real estate APIs exist?</v>
          </cell>
          <cell r="B449" t="str">
            <v xml:space="preserve"> Real Estate</v>
          </cell>
        </row>
        <row r="450">
          <cell r="A450" t="str">
            <v>New Town Home.</v>
          </cell>
          <cell r="B450" t="str">
            <v xml:space="preserve"> Loan</v>
          </cell>
        </row>
        <row r="451">
          <cell r="A451" t="str">
            <v>Debt Consolidation Loans</v>
          </cell>
          <cell r="B451" t="str">
            <v xml:space="preserve"> Advisory Services</v>
          </cell>
        </row>
        <row r="452">
          <cell r="A452" t="str">
            <v>Mortgage Terms</v>
          </cell>
          <cell r="B452" t="str">
            <v xml:space="preserve"> Mortgage</v>
          </cell>
        </row>
        <row r="453">
          <cell r="A453" t="str">
            <v>A Scam ?</v>
          </cell>
          <cell r="B453" t="str">
            <v xml:space="preserve"> Financial Scam</v>
          </cell>
        </row>
        <row r="454">
          <cell r="A454" t="str">
            <v>avoid scams  get out of debt</v>
          </cell>
          <cell r="B454" t="str">
            <v xml:space="preserve"> Advisory Services</v>
          </cell>
        </row>
        <row r="455">
          <cell r="A455" t="str">
            <v>Is PayBox scam?</v>
          </cell>
          <cell r="B455" t="str">
            <v xml:space="preserve"> Financial Scam</v>
          </cell>
        </row>
        <row r="456">
          <cell r="A456" t="str">
            <v>salary certificate compulsory?</v>
          </cell>
          <cell r="B456" t="str">
            <v xml:space="preserve"> Banking</v>
          </cell>
        </row>
        <row r="457">
          <cell r="A457" t="str">
            <v>I want to know more about corporate banking as I plan to open an account with one...</v>
          </cell>
          <cell r="B457" t="str">
            <v xml:space="preserve"> Banking</v>
          </cell>
        </row>
        <row r="458">
          <cell r="A458" t="str">
            <v>Will I get a loan facility if I opt for business banking?</v>
          </cell>
          <cell r="B458" t="str">
            <v xml:space="preserve"> Loan</v>
          </cell>
        </row>
        <row r="459">
          <cell r="A459" t="str">
            <v>I want to apply for online banking as I am old and cannot make frequent trips...</v>
          </cell>
          <cell r="B459" t="str">
            <v xml:space="preserve"> Banking</v>
          </cell>
        </row>
        <row r="460">
          <cell r="A460" t="str">
            <v>Credit Affect of Interest Free Hospital Bill</v>
          </cell>
          <cell r="B460" t="str">
            <v xml:space="preserve"> Banking</v>
          </cell>
        </row>
        <row r="461">
          <cell r="A461" t="str">
            <v>Credit Report has unknown credit cards</v>
          </cell>
          <cell r="B461" t="str">
            <v xml:space="preserve"> Banking</v>
          </cell>
        </row>
        <row r="462">
          <cell r="A462" t="str">
            <v>Will Domestic Partner affect My Credit Score?</v>
          </cell>
          <cell r="B462" t="str">
            <v xml:space="preserve"> Banking</v>
          </cell>
        </row>
        <row r="463">
          <cell r="A463" t="str">
            <v>\u529e\u52a0\u62ffRU\u5b66\u5386\u8bc1\u4e66\u5b66\u4f4d\u8bc1\u4e66Q\u5fae627212264\u529e\u745e\u5c14\u68ee\u5927\u5b66\u6bd5\u4e1a\u8bc1\u6210\u7ee9RU\u5355\u6559\u80b2\u90e8\u8ba4\u8bc1</v>
          </cell>
          <cell r="B463" t="str">
            <v xml:space="preserve"> Banking</v>
          </cell>
        </row>
        <row r="464">
          <cell r="A464" t="str">
            <v>Stock market is compromise!!! Please read</v>
          </cell>
          <cell r="B464" t="str">
            <v xml:space="preserve"> Advisory Services</v>
          </cell>
        </row>
        <row r="465">
          <cell r="A465" t="str">
            <v>Buy Authentic Counterfeit Banknotes(currencyproducers@gmail.com)</v>
          </cell>
          <cell r="B465" t="str">
            <v xml:space="preserve"> Loan</v>
          </cell>
        </row>
        <row r="466">
          <cell r="A466" t="str">
            <v>Kaufen F\xfchrerschein</v>
          </cell>
          <cell r="B466" t="str">
            <v xml:space="preserve"> Reisepass</v>
          </cell>
        </row>
        <row r="467">
          <cell r="A467" t="str">
            <v>Help me advise my parents on a HUGE decision</v>
          </cell>
          <cell r="B467" t="str">
            <v xml:space="preserve"> please!</v>
          </cell>
        </row>
        <row r="468">
          <cell r="A468" t="str">
            <v>.Buy driving license</v>
          </cell>
          <cell r="B468" t="str">
            <v>id cards</v>
          </cell>
        </row>
        <row r="469">
          <cell r="A469" t="str">
            <v>For sale SAMSUNG GALAXY S5 64gb</v>
          </cell>
          <cell r="B469" t="str">
            <v xml:space="preserve"> Sony Playstation 4</v>
          </cell>
        </row>
        <row r="470">
          <cell r="A470" t="str">
            <v>Corporate Finance Structuring</v>
          </cell>
          <cell r="B470" t="str">
            <v xml:space="preserve"> Advisory Services</v>
          </cell>
        </row>
        <row r="471">
          <cell r="A471" t="str">
            <v>I want to start a business banking account. Do banks offer this facility?</v>
          </cell>
          <cell r="B471" t="str">
            <v xml:space="preserve"> Banking</v>
          </cell>
        </row>
        <row r="472">
          <cell r="A472" t="str">
            <v>I want to expand my business. Whom shall I approach for a loan?</v>
          </cell>
          <cell r="B472" t="str">
            <v xml:space="preserve"> Loan</v>
          </cell>
        </row>
        <row r="473">
          <cell r="A473" t="str">
            <v>hat is commercial real estate?</v>
          </cell>
          <cell r="B473" t="str">
            <v xml:space="preserve"> Real Estate</v>
          </cell>
        </row>
        <row r="474">
          <cell r="A474" t="str">
            <v>What is commercial real estate?</v>
          </cell>
          <cell r="B474" t="str">
            <v xml:space="preserve"> Real Estate</v>
          </cell>
        </row>
        <row r="475">
          <cell r="A475" t="str">
            <v>How should I start investing in Real Esate?</v>
          </cell>
          <cell r="B475" t="str">
            <v xml:space="preserve"> Loan</v>
          </cell>
        </row>
        <row r="476">
          <cell r="A476" t="str">
            <v>property buying and selling</v>
          </cell>
          <cell r="B476" t="str">
            <v xml:space="preserve"> Loan</v>
          </cell>
        </row>
        <row r="477">
          <cell r="A477" t="str">
            <v>Building a house</v>
          </cell>
          <cell r="B477" t="str">
            <v xml:space="preserve"> mortgage advice</v>
          </cell>
        </row>
        <row r="478">
          <cell r="A478" t="str">
            <v>Best mortgage deals</v>
          </cell>
          <cell r="B478" t="str">
            <v xml:space="preserve"> Mortgage</v>
          </cell>
        </row>
        <row r="479">
          <cell r="A479" t="str">
            <v>How to Apply for a Personal Loan</v>
          </cell>
          <cell r="B479" t="str">
            <v xml:space="preserve"> Loan</v>
          </cell>
        </row>
        <row r="480">
          <cell r="A480" t="str">
            <v>I am interested in a personal loan and want to approach a bank to discuss more...</v>
          </cell>
          <cell r="B480" t="str">
            <v xml:space="preserve"> Loan</v>
          </cell>
        </row>
        <row r="481">
          <cell r="A481" t="str">
            <v>I am new in UAE and want to take a personal loan. Which bank shall I approach?</v>
          </cell>
          <cell r="B481" t="str">
            <v xml:space="preserve"> Loan</v>
          </cell>
        </row>
        <row r="482">
          <cell r="A482" t="str">
            <v>Loan offer at 3%</v>
          </cell>
          <cell r="B482" t="str">
            <v xml:space="preserve"> Loan</v>
          </cell>
        </row>
        <row r="483">
          <cell r="A483" t="str">
            <v>I am in Abu Dhabi and want to open an account with a renowned bank with good rate...</v>
          </cell>
          <cell r="B483" t="str">
            <v xml:space="preserve"> Banking</v>
          </cell>
        </row>
        <row r="484">
          <cell r="A484" t="str">
            <v>I want to apply for an auto loan. Do I need to do a salary transfer?</v>
          </cell>
          <cell r="B484" t="str">
            <v xml:space="preserve"> Loan</v>
          </cell>
        </row>
        <row r="485">
          <cell r="A485" t="str">
            <v>What kind of benefits does the flexible deposit scheme give?</v>
          </cell>
          <cell r="B485" t="str">
            <v xml:space="preserve"> Banking</v>
          </cell>
        </row>
        <row r="486">
          <cell r="A486" t="str">
            <v>8 Credit Lines... Should I close a few of them?</v>
          </cell>
          <cell r="B486" t="str">
            <v xml:space="preserve"> Credit Card</v>
          </cell>
        </row>
        <row r="487">
          <cell r="A487" t="str">
            <v>Little known credit tips &amp; secrets</v>
          </cell>
          <cell r="B487" t="str">
            <v xml:space="preserve"> Banking</v>
          </cell>
        </row>
        <row r="488">
          <cell r="A488" t="str">
            <v>Will a mortgage assumption impact my credit score?</v>
          </cell>
          <cell r="B488" t="str">
            <v xml:space="preserve"> Banking</v>
          </cell>
        </row>
        <row r="489">
          <cell r="A489" t="str">
            <v>STOCK MARKET IS COMPROMISE!!! Part 2 Airline Industry</v>
          </cell>
          <cell r="B489" t="str">
            <v xml:space="preserve"> Advisory Services</v>
          </cell>
        </row>
        <row r="490">
          <cell r="A490" t="str">
            <v>Buy driving license</v>
          </cell>
          <cell r="B490" t="str">
            <v>id cards</v>
          </cell>
        </row>
        <row r="491">
          <cell r="A491" t="str">
            <v>Qualifying for Unsecured Business Lines of Credit at FastUnsecured.com</v>
          </cell>
          <cell r="B491" t="str">
            <v xml:space="preserve"> Loan</v>
          </cell>
        </row>
        <row r="492">
          <cell r="A492" t="str">
            <v>Old Credit Card Nightmare</v>
          </cell>
          <cell r="B492" t="str">
            <v xml:space="preserve"> Credit Card</v>
          </cell>
        </row>
        <row r="493">
          <cell r="A493" t="str">
            <v>Transfer 401K into Roth</v>
          </cell>
          <cell r="B493" t="str">
            <v xml:space="preserve"> Banking</v>
          </cell>
        </row>
        <row r="494">
          <cell r="A494" t="str">
            <v>Buy real euro/dollar/pound notes etc(uniqueproducers@yandex.com)</v>
          </cell>
          <cell r="B494" t="str">
            <v xml:space="preserve"> Loan</v>
          </cell>
        </row>
        <row r="495">
          <cell r="A495" t="str">
            <v>IRA Margin Accounts - UK Equivalent?</v>
          </cell>
          <cell r="B495" t="str">
            <v xml:space="preserve"> Banking</v>
          </cell>
        </row>
        <row r="496">
          <cell r="A496" t="str">
            <v>Important Factors to Selecting Merchant Service Provider</v>
          </cell>
          <cell r="B496" t="str">
            <v xml:space="preserve"> Banking</v>
          </cell>
        </row>
        <row r="497">
          <cell r="A497" t="e">
            <v>#NAME?</v>
          </cell>
          <cell r="B497" t="str">
            <v xml:space="preserve"> Banking</v>
          </cell>
        </row>
        <row r="498">
          <cell r="A498" t="str">
            <v>How to choose a correct corporate business professional for your business?</v>
          </cell>
          <cell r="B498" t="str">
            <v xml:space="preserve"> Loan</v>
          </cell>
        </row>
        <row r="499">
          <cell r="A499" t="str">
            <v>What is commercial real estate?</v>
          </cell>
          <cell r="B499" t="str">
            <v xml:space="preserve"> Real Estate</v>
          </cell>
        </row>
        <row r="500">
          <cell r="A500" t="str">
            <v>What are undeclared and undefined variables?</v>
          </cell>
          <cell r="B500" t="str">
            <v xml:space="preserve"> Banking</v>
          </cell>
        </row>
        <row r="501">
          <cell r="A501" t="str">
            <v>We do real estate investing</v>
          </cell>
          <cell r="B501" t="str">
            <v xml:space="preserve"> Real Estate</v>
          </cell>
        </row>
        <row r="502">
          <cell r="A502" t="str">
            <v>First Mortgage</v>
          </cell>
          <cell r="B502" t="str">
            <v xml:space="preserve"> Mortgage</v>
          </cell>
        </row>
        <row r="503">
          <cell r="A503" t="str">
            <v>Gender bias in mortgage rates</v>
          </cell>
          <cell r="B503" t="str">
            <v xml:space="preserve"> Mortgage</v>
          </cell>
        </row>
        <row r="504">
          <cell r="A504" t="str">
            <v>Highest granting Mortgage Loans</v>
          </cell>
          <cell r="B504" t="str">
            <v xml:space="preserve"> Loan</v>
          </cell>
        </row>
        <row r="505">
          <cell r="A505" t="str">
            <v>I need to take a personal loan for my further studies. How do I know my eligibility?</v>
          </cell>
          <cell r="B505" t="str">
            <v xml:space="preserve"> Loan</v>
          </cell>
        </row>
        <row r="506">
          <cell r="A506" t="str">
            <v>I want to take a loan against my shares with the bank. Is it possible?</v>
          </cell>
          <cell r="B506" t="str">
            <v xml:space="preserve"> Banking</v>
          </cell>
        </row>
        <row r="507">
          <cell r="A507" t="str">
            <v>High Risk Merchant account</v>
          </cell>
          <cell r="B507" t="str">
            <v xml:space="preserve"> Banking</v>
          </cell>
        </row>
        <row r="508">
          <cell r="A508" t="str">
            <v>I have heard that priority gold members have some social privileges. What are they?</v>
          </cell>
          <cell r="B508" t="str">
            <v xml:space="preserve"> Advisory Services</v>
          </cell>
        </row>
        <row r="509">
          <cell r="A509" t="str">
            <v>We Offer Financial and Loan Service</v>
          </cell>
          <cell r="B509" t="str">
            <v xml:space="preserve"> Loan</v>
          </cell>
        </row>
        <row r="510">
          <cell r="A510" t="str">
            <v>Credit Scores?</v>
          </cell>
          <cell r="B510" t="str">
            <v xml:space="preserve"> Credit Card</v>
          </cell>
        </row>
        <row r="511">
          <cell r="A511" t="str">
            <v>when you have no credit history</v>
          </cell>
          <cell r="B511" t="str">
            <v xml:space="preserve"> Banking</v>
          </cell>
        </row>
        <row r="512">
          <cell r="A512" t="str">
            <v>How bad is one failed payment for my credit score?</v>
          </cell>
          <cell r="B512" t="str">
            <v xml:space="preserve"> Banking</v>
          </cell>
        </row>
        <row r="513">
          <cell r="A513" t="str">
            <v>Interested in Advertising</v>
          </cell>
          <cell r="B513" t="str">
            <v xml:space="preserve"> Investment</v>
          </cell>
        </row>
        <row r="514">
          <cell r="A514" t="str">
            <v>WE OFFER CHEAP FLIGHT TICKETS FOR $99 to ANYWHERE..</v>
          </cell>
          <cell r="B514" t="str">
            <v xml:space="preserve"> Loan</v>
          </cell>
        </row>
        <row r="515">
          <cell r="A515" t="str">
            <v>Do we need a banking ecosystem or is that a step too far?</v>
          </cell>
          <cell r="B515" t="str">
            <v xml:space="preserve"> Banking</v>
          </cell>
        </row>
        <row r="516">
          <cell r="A516" t="str">
            <v>Customers are ready to use mobile banking more</v>
          </cell>
          <cell r="B516" t="str">
            <v xml:space="preserve"> Banking</v>
          </cell>
        </row>
        <row r="517">
          <cell r="A517" t="str">
            <v>Help with 401k allocation pls</v>
          </cell>
          <cell r="B517" t="str">
            <v xml:space="preserve"> Banking</v>
          </cell>
        </row>
        <row r="518">
          <cell r="A518" t="str">
            <v>Roth Investment Advice Needed</v>
          </cell>
          <cell r="B518" t="str">
            <v xml:space="preserve"> Advisory Services</v>
          </cell>
        </row>
        <row r="519">
          <cell r="A519" t="str">
            <v>Rollover Question</v>
          </cell>
          <cell r="B519" t="str">
            <v xml:space="preserve"> Banking</v>
          </cell>
        </row>
        <row r="520">
          <cell r="A520" t="str">
            <v>QuickBooks Error 6189</v>
          </cell>
          <cell r="B520" t="str">
            <v xml:space="preserve"> Banking</v>
          </cell>
        </row>
        <row r="521">
          <cell r="A521" t="str">
            <v>Can you tell me about the Bahrain Economic report?</v>
          </cell>
          <cell r="B521" t="str">
            <v xml:space="preserve"> Banking</v>
          </cell>
        </row>
        <row r="522">
          <cell r="A522" t="str">
            <v>Exchange/Buy/Sell  PCS coupon</v>
          </cell>
          <cell r="B522" t="str">
            <v xml:space="preserve"> Bitcoin</v>
          </cell>
        </row>
        <row r="523">
          <cell r="A523" t="str">
            <v>How long have you been a real estate agent for?</v>
          </cell>
          <cell r="B523" t="str">
            <v xml:space="preserve"> Real Estate</v>
          </cell>
        </row>
        <row r="524">
          <cell r="A524" t="str">
            <v>Mortgage sold!</v>
          </cell>
          <cell r="B524" t="str">
            <v xml:space="preserve"> Mortgage</v>
          </cell>
        </row>
        <row r="525">
          <cell r="A525" t="str">
            <v>Which bank gives the best personal banking solution?</v>
          </cell>
          <cell r="B525" t="str">
            <v xml:space="preserve"> Banking</v>
          </cell>
        </row>
        <row r="526">
          <cell r="A526" t="str">
            <v>About it!!</v>
          </cell>
          <cell r="B526" t="str">
            <v xml:space="preserve"> Banking</v>
          </cell>
        </row>
        <row r="527">
          <cell r="A527" t="str">
            <v>Loaning</v>
          </cell>
          <cell r="B527" t="str">
            <v xml:space="preserve"> Banking</v>
          </cell>
        </row>
        <row r="528">
          <cell r="A528" t="str">
            <v>Small finance banks compete for term deposits amid falling interest rates</v>
          </cell>
          <cell r="B528" t="str">
            <v xml:space="preserve"> Banking</v>
          </cell>
        </row>
        <row r="529">
          <cell r="A529" t="str">
            <v>What is the criteria to apply for flexible deposit scheme in UAE?</v>
          </cell>
          <cell r="B529" t="str">
            <v xml:space="preserve"> Loan</v>
          </cell>
        </row>
        <row r="530">
          <cell r="A530" t="str">
            <v>HSBC Bank Account in HongKong</v>
          </cell>
          <cell r="B530" t="str">
            <v xml:space="preserve"> Banking</v>
          </cell>
        </row>
        <row r="531">
          <cell r="A531" t="str">
            <v>Canceling a credit card.</v>
          </cell>
          <cell r="B531" t="str">
            <v xml:space="preserve"> Credit Card</v>
          </cell>
        </row>
        <row r="532">
          <cell r="A532" t="str">
            <v>Help accessing Capital IQ</v>
          </cell>
          <cell r="B532" t="str">
            <v xml:space="preserve"> Banking</v>
          </cell>
        </row>
        <row r="533">
          <cell r="A533" t="str">
            <v>Guaranteed Bond Ratings</v>
          </cell>
          <cell r="B533" t="str">
            <v xml:space="preserve"> Banking</v>
          </cell>
        </row>
        <row r="534">
          <cell r="A534" t="str">
            <v>How to un register</v>
          </cell>
          <cell r="B534" t="str">
            <v xml:space="preserve"> Banking</v>
          </cell>
        </row>
        <row r="535">
          <cell r="A535" t="str">
            <v>Just a quick question!</v>
          </cell>
          <cell r="B535" t="str">
            <v xml:space="preserve"> Banking</v>
          </cell>
        </row>
        <row r="536">
          <cell r="A536" t="str">
            <v>Great to see!</v>
          </cell>
          <cell r="B536" t="str">
            <v xml:space="preserve"> Banking</v>
          </cell>
        </row>
        <row r="537">
          <cell r="A537" t="str">
            <v>How much will a broker Charge?</v>
          </cell>
          <cell r="B537" t="str">
            <v xml:space="preserve"> Banking</v>
          </cell>
        </row>
        <row r="538">
          <cell r="A538" t="str">
            <v>Buy real euro/dollar/pound notes etc(uniqueproducers@yandex.com)</v>
          </cell>
          <cell r="B538" t="str">
            <v xml:space="preserve"> Loan</v>
          </cell>
        </row>
        <row r="539">
          <cell r="A539" t="str">
            <v>How to upgrade credit card to EMV ?</v>
          </cell>
          <cell r="B539" t="str">
            <v xml:space="preserve"> Credit Card</v>
          </cell>
        </row>
        <row r="540">
          <cell r="A540" t="str">
            <v>Hardship withdraw</v>
          </cell>
          <cell r="B540" t="str">
            <v xml:space="preserve"> Banking</v>
          </cell>
        </row>
        <row r="541">
          <cell r="A541" t="str">
            <v>Where do I start?</v>
          </cell>
          <cell r="B541" t="str">
            <v xml:space="preserve"> Loan</v>
          </cell>
        </row>
        <row r="542">
          <cell r="A542" t="str">
            <v>My business is good</v>
          </cell>
          <cell r="B542" t="str">
            <v xml:space="preserve"> but where can I get loans?</v>
          </cell>
        </row>
        <row r="543">
          <cell r="A543" t="str">
            <v xml:space="preserve">Best Service for yo </v>
          </cell>
          <cell r="B543" t="str">
            <v xml:space="preserve"> Banking</v>
          </cell>
        </row>
        <row r="544">
          <cell r="A544" t="str">
            <v>Fresh cut bank instrument for lease/sale</v>
          </cell>
          <cell r="B544" t="str">
            <v xml:space="preserve"> such as BG</v>
          </cell>
        </row>
        <row r="545">
          <cell r="A545" t="str">
            <v>Loan offer</v>
          </cell>
          <cell r="B545" t="str">
            <v xml:space="preserve"> Loan</v>
          </cell>
        </row>
        <row r="546">
          <cell r="A546" t="str">
            <v>Which bank in middle east gives good offers on home loan?</v>
          </cell>
          <cell r="B546" t="str">
            <v xml:space="preserve"> Loan</v>
          </cell>
        </row>
        <row r="547">
          <cell r="A547" t="str">
            <v>Personal loan in Dubai</v>
          </cell>
          <cell r="B547" t="str">
            <v xml:space="preserve"> Loan</v>
          </cell>
        </row>
        <row r="548">
          <cell r="A548" t="str">
            <v>I want to apply for a personal loan in Dubai. What documents will I need?</v>
          </cell>
          <cell r="B548" t="str">
            <v xml:space="preserve"> Loan</v>
          </cell>
        </row>
        <row r="549">
          <cell r="A549" t="str">
            <v>Regulation of Mortgage-Style Amortization Loans: Comparisons Between Countries</v>
          </cell>
          <cell r="B549" t="str">
            <v xml:space="preserve"> Loan</v>
          </cell>
        </row>
        <row r="550">
          <cell r="A550" t="str">
            <v>Risk Weighted Assets for banks</v>
          </cell>
          <cell r="B550" t="str">
            <v xml:space="preserve"> Banking</v>
          </cell>
        </row>
        <row r="551">
          <cell r="A551" t="str">
            <v xml:space="preserve">Why isn't the fed directly buying bonds from the treasury ? </v>
          </cell>
          <cell r="B551" t="str">
            <v xml:space="preserve"> Banking</v>
          </cell>
        </row>
        <row r="552">
          <cell r="A552" t="str">
            <v>What are the benefits or reasons to use Quickbooks?</v>
          </cell>
          <cell r="B552" t="str">
            <v xml:space="preserve"> Insurance</v>
          </cell>
        </row>
        <row r="553">
          <cell r="A553" t="str">
            <v>Ex bankrupt &amp; self-employed looking for finance</v>
          </cell>
          <cell r="B553" t="str">
            <v xml:space="preserve"> Advisory Services</v>
          </cell>
        </row>
        <row r="554">
          <cell r="A554" t="str">
            <v>Here is Practical Explanation about Next Life</v>
          </cell>
          <cell r="B554" t="str">
            <v xml:space="preserve"> Purpose of Human Life -</v>
          </cell>
        </row>
        <row r="555">
          <cell r="A555" t="str">
            <v>Duplicate negative accounts...zombie mortgage</v>
          </cell>
          <cell r="B555" t="str">
            <v xml:space="preserve"> Mortgage</v>
          </cell>
        </row>
        <row r="556">
          <cell r="A556" t="str">
            <v>Has anyone else had...</v>
          </cell>
          <cell r="B556" t="str">
            <v xml:space="preserve"> Banking</v>
          </cell>
        </row>
        <row r="557">
          <cell r="A557" t="str">
            <v>Radio Show leak</v>
          </cell>
          <cell r="B557" t="str">
            <v xml:space="preserve"> O-bomb-a=Renegade=LIKE Jen Dove.</v>
          </cell>
        </row>
        <row r="558">
          <cell r="A558" t="str">
            <v>owner...</v>
          </cell>
          <cell r="B558" t="str">
            <v xml:space="preserve"> Banking</v>
          </cell>
        </row>
        <row r="559">
          <cell r="A559" t="str">
            <v>I live in Dubai and want to apply for a credit card. What benefits will I get?</v>
          </cell>
          <cell r="B559" t="str">
            <v xml:space="preserve"> Credit Card</v>
          </cell>
        </row>
        <row r="560">
          <cell r="A560" t="str">
            <v>Before You Get a Home Personal loan</v>
          </cell>
          <cell r="B560" t="str">
            <v xml:space="preserve"> Understand how Credit Affects Mortgage Rates.</v>
          </cell>
        </row>
        <row r="561">
          <cell r="A561" t="str">
            <v>How is Bahrain as a place to stay and work?</v>
          </cell>
          <cell r="B561" t="str">
            <v xml:space="preserve"> Advisory Services</v>
          </cell>
        </row>
        <row r="562">
          <cell r="A562" t="str">
            <v>Buy real euro</v>
          </cell>
          <cell r="B562" t="str">
            <v>dollar and other currencies(uniqueproducers@yandex.com)</v>
          </cell>
        </row>
        <row r="563">
          <cell r="A563" t="str">
            <v>Vehicle Insurance Coverage</v>
          </cell>
          <cell r="B563" t="str">
            <v xml:space="preserve"> Insurance</v>
          </cell>
        </row>
        <row r="564">
          <cell r="A564" t="str">
            <v>Benefit of Online Insurance Policies</v>
          </cell>
          <cell r="B564" t="str">
            <v xml:space="preserve"> Insurance</v>
          </cell>
        </row>
        <row r="565">
          <cell r="A565" t="str">
            <v>Financial Planning</v>
          </cell>
          <cell r="B565" t="str">
            <v xml:space="preserve"> Advisory Services</v>
          </cell>
        </row>
        <row r="566">
          <cell r="A566" t="str">
            <v>Do you need a loan of any kind? Contact us.</v>
          </cell>
          <cell r="B566" t="str">
            <v xml:space="preserve"> Loan</v>
          </cell>
        </row>
        <row r="567">
          <cell r="A567" t="str">
            <v>What happens to my student loan debt at death?</v>
          </cell>
          <cell r="B567" t="str">
            <v xml:space="preserve"> Loan</v>
          </cell>
        </row>
        <row r="568">
          <cell r="A568" t="str">
            <v>#100% Financial Instrument BGs/SBLCs/LCs for Trade and Project Funding</v>
          </cell>
          <cell r="B568" t="str">
            <v xml:space="preserve"> Advisory Services</v>
          </cell>
        </row>
        <row r="569">
          <cell r="A569" t="str">
            <v>Estate Agent Credit Check</v>
          </cell>
          <cell r="B569" t="str">
            <v xml:space="preserve"> Real Estate</v>
          </cell>
        </row>
        <row r="570">
          <cell r="A570" t="str">
            <v>Hi Brian</v>
          </cell>
          <cell r="B570" t="str">
            <v xml:space="preserve"> Banking</v>
          </cell>
        </row>
        <row r="571">
          <cell r="A571" t="str">
            <v>News Letter &amp; Automatic Subscription to Threads</v>
          </cell>
          <cell r="B571" t="str">
            <v xml:space="preserve"> Banking</v>
          </cell>
        </row>
        <row r="572">
          <cell r="A572" t="str">
            <v>Legally Responsible</v>
          </cell>
          <cell r="B572" t="str">
            <v xml:space="preserve"> Banking</v>
          </cell>
        </row>
        <row r="573">
          <cell r="A573" t="str">
            <v>What kinda if motorcycle insurance is ideal for a new rider?</v>
          </cell>
          <cell r="B573" t="str">
            <v xml:space="preserve"> Insurance</v>
          </cell>
        </row>
        <row r="574">
          <cell r="A574" t="str">
            <v>Which is the best life insurance company in India?</v>
          </cell>
          <cell r="B574" t="str">
            <v xml:space="preserve"> Insurance</v>
          </cell>
        </row>
        <row r="575">
          <cell r="A575" t="str">
            <v>Swing or day trading systems?</v>
          </cell>
          <cell r="B575" t="str">
            <v xml:space="preserve"> Banking</v>
          </cell>
        </row>
        <row r="576">
          <cell r="A576" t="str">
            <v>Geniune Online Loans Services Offer</v>
          </cell>
          <cell r="B576" t="str">
            <v xml:space="preserve"> Loan</v>
          </cell>
        </row>
        <row r="577">
          <cell r="A577" t="str">
            <v>Personal loans</v>
          </cell>
          <cell r="B577" t="str">
            <v xml:space="preserve"> Loan</v>
          </cell>
        </row>
        <row r="578">
          <cell r="A578" t="str">
            <v>Explore Grants.gov-Free Federal Grants Online</v>
          </cell>
          <cell r="B578" t="str">
            <v xml:space="preserve"> Banking</v>
          </cell>
        </row>
        <row r="579">
          <cell r="A579" t="str">
            <v>VbSEO</v>
          </cell>
          <cell r="B579" t="str">
            <v xml:space="preserve"> Banking</v>
          </cell>
        </row>
        <row r="580">
          <cell r="A580" t="str">
            <v>Avatars now enabled</v>
          </cell>
          <cell r="B580" t="str">
            <v xml:space="preserve"> Banking</v>
          </cell>
        </row>
        <row r="581">
          <cell r="A581" t="str">
            <v>Great Forum</v>
          </cell>
          <cell r="B581" t="str">
            <v xml:space="preserve"> Banking</v>
          </cell>
        </row>
        <row r="582">
          <cell r="A582" t="str">
            <v>Cartel thread removed</v>
          </cell>
          <cell r="B582" t="str">
            <v xml:space="preserve"> Banking</v>
          </cell>
        </row>
        <row r="583">
          <cell r="A583" t="str">
            <v>A corner sofa may be a good idea for saving living room space. Need recommendations.</v>
          </cell>
          <cell r="B583" t="str">
            <v xml:space="preserve"> Banking</v>
          </cell>
        </row>
        <row r="584">
          <cell r="A584" t="str">
            <v>looking for loan service</v>
          </cell>
          <cell r="B584" t="str">
            <v xml:space="preserve"> Loan</v>
          </cell>
        </row>
        <row r="585">
          <cell r="A585" t="str">
            <v>Buy real/fake passport</v>
          </cell>
          <cell r="B585" t="str">
            <v xml:space="preserve"> drivers license</v>
          </cell>
        </row>
        <row r="586">
          <cell r="A586" t="str">
            <v>Commercial auto insurance</v>
          </cell>
          <cell r="B586" t="str">
            <v xml:space="preserve"> Loan</v>
          </cell>
        </row>
        <row r="587">
          <cell r="A587" t="str">
            <v>Auto Insurance</v>
          </cell>
          <cell r="B587" t="str">
            <v xml:space="preserve"> Loan</v>
          </cell>
        </row>
        <row r="588">
          <cell r="A588" t="str">
            <v>Car Insurance</v>
          </cell>
          <cell r="B588" t="str">
            <v xml:space="preserve"> Insurance</v>
          </cell>
        </row>
        <row r="589">
          <cell r="A589" t="str">
            <v>Some changes...</v>
          </cell>
          <cell r="B589" t="str">
            <v xml:space="preserve"> Banking</v>
          </cell>
        </row>
        <row r="590">
          <cell r="A590" t="str">
            <v>New forum look</v>
          </cell>
          <cell r="B590" t="str">
            <v xml:space="preserve"> Banking</v>
          </cell>
        </row>
        <row r="591">
          <cell r="A591" t="str">
            <v>Forum redesign</v>
          </cell>
          <cell r="B591" t="str">
            <v xml:space="preserve"> Banking</v>
          </cell>
        </row>
        <row r="592">
          <cell r="A592" t="str">
            <v>I am on the look out for a pick up truck that will be affordable yet reliable.</v>
          </cell>
          <cell r="B592" t="str">
            <v xml:space="preserve"> Banking</v>
          </cell>
        </row>
        <row r="593">
          <cell r="A593" t="str">
            <v>What is the common cause of urine leakage in males?</v>
          </cell>
          <cell r="B593" t="str">
            <v xml:space="preserve"> Banking</v>
          </cell>
        </row>
        <row r="594">
          <cell r="A594" t="str">
            <v>What kind of safety features does the Yaris have?</v>
          </cell>
          <cell r="B594" t="str">
            <v xml:space="preserve"> Banking</v>
          </cell>
        </row>
        <row r="595">
          <cell r="A595" t="str">
            <v>Introduction</v>
          </cell>
          <cell r="B595" t="str">
            <v xml:space="preserve"> Banking</v>
          </cell>
        </row>
        <row r="596">
          <cell r="A596" t="str">
            <v>We Offer Financial and Loan Service</v>
          </cell>
          <cell r="B596" t="str">
            <v xml:space="preserve"> Loan</v>
          </cell>
        </row>
        <row r="597">
          <cell r="A597" t="str">
            <v>New</v>
          </cell>
          <cell r="B597" t="str">
            <v xml:space="preserve"> Banking</v>
          </cell>
        </row>
        <row r="598">
          <cell r="A598" t="str">
            <v>Please assist me in this International Financial Management problem</v>
          </cell>
          <cell r="B598" t="str">
            <v xml:space="preserve"> Advisory Services</v>
          </cell>
        </row>
        <row r="599">
          <cell r="A599" t="str">
            <v>Need help on making regression based on exchange rate changes</v>
          </cell>
          <cell r="B599" t="str">
            <v xml:space="preserve"> Banking</v>
          </cell>
        </row>
        <row r="600">
          <cell r="A600" t="str">
            <v>Credit Risk questions</v>
          </cell>
          <cell r="B600" t="str">
            <v xml:space="preserve"> Credit Card</v>
          </cell>
        </row>
        <row r="601">
          <cell r="A601" t="str">
            <v>Learn Which Kinds Of Insurance You Need</v>
          </cell>
          <cell r="B601" t="str">
            <v xml:space="preserve"> Insurance</v>
          </cell>
        </row>
        <row r="602">
          <cell r="A602" t="str">
            <v>Renew my Car Insurance.</v>
          </cell>
          <cell r="B602" t="str">
            <v xml:space="preserve"> Insurance</v>
          </cell>
        </row>
        <row r="603">
          <cell r="A603" t="str">
            <v>2 wheeler insurance</v>
          </cell>
          <cell r="B603" t="str">
            <v xml:space="preserve"> Insurance</v>
          </cell>
        </row>
        <row r="604">
          <cell r="A604" t="str">
            <v>I have been hearing a lot about Toyota brand in KSA. How is it in terms of prices</v>
          </cell>
          <cell r="B604" t="str">
            <v xml:space="preserve"> Investment</v>
          </cell>
        </row>
        <row r="605">
          <cell r="A605" t="str">
            <v>I have heard good reviews about Kaya's glycolic peels. How does it work?</v>
          </cell>
          <cell r="B605" t="str">
            <v xml:space="preserve"> Advisory Services</v>
          </cell>
        </row>
        <row r="606">
          <cell r="A606" t="str">
            <v>Which are the best schools in Dubai for low fees?</v>
          </cell>
          <cell r="B606" t="str">
            <v xml:space="preserve"> Banking</v>
          </cell>
        </row>
        <row r="607">
          <cell r="A607" t="str">
            <v>Hi</v>
          </cell>
          <cell r="B607" t="str">
            <v xml:space="preserve"> Banking</v>
          </cell>
        </row>
        <row r="608">
          <cell r="A608" t="str">
            <v>Hello friends</v>
          </cell>
          <cell r="B608" t="str">
            <v xml:space="preserve"> Banking</v>
          </cell>
        </row>
        <row r="609">
          <cell r="A609" t="str">
            <v>Hello</v>
          </cell>
          <cell r="B609" t="str">
            <v xml:space="preserve"> Banking</v>
          </cell>
        </row>
        <row r="610">
          <cell r="B610" t="str">
            <v>BUY IELTS</v>
          </cell>
        </row>
        <row r="611">
          <cell r="A611" t="str">
            <v>Thesis Fintech</v>
          </cell>
          <cell r="B611" t="str">
            <v xml:space="preserve"> Banking</v>
          </cell>
        </row>
        <row r="612">
          <cell r="A612" t="str">
            <v>Finance - Help with bond duration/valuing</v>
          </cell>
          <cell r="B612" t="str">
            <v xml:space="preserve"> Advisory Services</v>
          </cell>
        </row>
        <row r="613">
          <cell r="A613" t="str">
            <v>exisiting whole life insurance policy</v>
          </cell>
          <cell r="B613" t="str">
            <v xml:space="preserve"> Insurance</v>
          </cell>
        </row>
        <row r="614">
          <cell r="A614" t="str">
            <v>Insurance</v>
          </cell>
          <cell r="B614" t="str">
            <v xml:space="preserve"> Insurance</v>
          </cell>
        </row>
        <row r="615">
          <cell r="A615" t="str">
            <v>Get the best LIC child plans</v>
          </cell>
          <cell r="B615" t="str">
            <v xml:space="preserve"> Banking</v>
          </cell>
        </row>
        <row r="616">
          <cell r="A616" t="str">
            <v>How much does AdSense pay per click?</v>
          </cell>
          <cell r="B616" t="str">
            <v xml:space="preserve"> Advisory Services</v>
          </cell>
        </row>
        <row r="617">
          <cell r="A617" t="str">
            <v>Does a forwarded domain hurt the principal domain in SEO?</v>
          </cell>
          <cell r="B617" t="str">
            <v xml:space="preserve"> Banking</v>
          </cell>
        </row>
        <row r="618">
          <cell r="A618" t="str">
            <v>I need to give my Fortuner for servicing. Where is the nearest Toyota service center?</v>
          </cell>
          <cell r="B618" t="str">
            <v xml:space="preserve"> Banking</v>
          </cell>
        </row>
        <row r="619">
          <cell r="A619" t="str">
            <v>Hellooo</v>
          </cell>
          <cell r="B619" t="str">
            <v xml:space="preserve"> Banking</v>
          </cell>
        </row>
        <row r="620">
          <cell r="A620" t="str">
            <v>Introducton</v>
          </cell>
          <cell r="B620" t="str">
            <v xml:space="preserve"> Banking</v>
          </cell>
        </row>
        <row r="621">
          <cell r="A621" t="str">
            <v>It is good to be here!</v>
          </cell>
          <cell r="B621" t="str">
            <v xml:space="preserve"> Banking</v>
          </cell>
        </row>
        <row r="622">
          <cell r="A622" t="str">
            <v>Portfolio theory with riskless asset</v>
          </cell>
          <cell r="B622" t="str">
            <v xml:space="preserve"> Banking</v>
          </cell>
        </row>
        <row r="623">
          <cell r="A623" t="str">
            <v>Calculating ROE given dividend growth rate and payout ratio</v>
          </cell>
          <cell r="B623" t="str">
            <v xml:space="preserve"> Banking</v>
          </cell>
        </row>
        <row r="624">
          <cell r="A624" t="str">
            <v>Stock market is compromise!!! Please read</v>
          </cell>
          <cell r="B624" t="str">
            <v xml:space="preserve"> Advisory Services</v>
          </cell>
        </row>
        <row r="625">
          <cell r="A625" t="str">
            <v>Why not get insured and be relieved?</v>
          </cell>
          <cell r="B625" t="str">
            <v xml:space="preserve"> Banking</v>
          </cell>
        </row>
        <row r="626">
          <cell r="A626" t="str">
            <v>Just made AWESOME savings with this service!! :D www.pricecomparisondirect.co.uk</v>
          </cell>
          <cell r="B626" t="str">
            <v xml:space="preserve"> Banking</v>
          </cell>
        </row>
        <row r="627">
          <cell r="A627" t="str">
            <v>What do you think insurance companies are hiding from us?</v>
          </cell>
          <cell r="B627" t="str">
            <v xml:space="preserve"> Insurance</v>
          </cell>
        </row>
        <row r="628">
          <cell r="A628" t="str">
            <v>Derivatives Markets</v>
          </cell>
          <cell r="B628" t="str">
            <v xml:space="preserve"> Banking</v>
          </cell>
        </row>
        <row r="629">
          <cell r="A629" t="str">
            <v>I am a off roader looking for a good 4WD that is spacious as well. Please recommend.</v>
          </cell>
          <cell r="B629" t="str">
            <v xml:space="preserve"> Banking</v>
          </cell>
        </row>
        <row r="630">
          <cell r="A630" t="str">
            <v>I want to buy the Hiace but want a diesel variant. Does it have one?</v>
          </cell>
          <cell r="B630" t="str">
            <v xml:space="preserve"> Banking</v>
          </cell>
        </row>
        <row r="631">
          <cell r="A631" t="str">
            <v>I am interested in buying a sedan. Please suggest a good brand that is easily</v>
          </cell>
          <cell r="B631" t="str">
            <v xml:space="preserve"> Banking</v>
          </cell>
        </row>
        <row r="632">
          <cell r="A632" t="str">
            <v>tiles hardener | interlocking tiles chemicals | hindustan chemicals work</v>
          </cell>
          <cell r="B632" t="str">
            <v xml:space="preserve"> Advisory Services</v>
          </cell>
        </row>
        <row r="633">
          <cell r="A633" t="str">
            <v>Newibe</v>
          </cell>
          <cell r="B633" t="str">
            <v xml:space="preserve"> Banking</v>
          </cell>
        </row>
        <row r="634">
          <cell r="A634" t="str">
            <v>Hello</v>
          </cell>
          <cell r="B634" t="str">
            <v xml:space="preserve"> Banking</v>
          </cell>
        </row>
        <row r="635">
          <cell r="A635" t="str">
            <v>Intro</v>
          </cell>
          <cell r="B635" t="str">
            <v xml:space="preserve"> Banking</v>
          </cell>
        </row>
        <row r="636">
          <cell r="A636" t="str">
            <v>Debt past statute</v>
          </cell>
          <cell r="B636" t="str">
            <v xml:space="preserve"> credit score good</v>
          </cell>
        </row>
        <row r="637">
          <cell r="A637" t="str">
            <v>STOCK MARKET IS COMPROMISE!!! Part 2 Airline Industry</v>
          </cell>
          <cell r="B637" t="str">
            <v xml:space="preserve"> Advisory Services</v>
          </cell>
        </row>
        <row r="638">
          <cell r="A638" t="str">
            <v>Equity Finance ( Right issue share question)</v>
          </cell>
          <cell r="B638" t="str">
            <v xml:space="preserve"> Advisory Services</v>
          </cell>
        </row>
        <row r="639">
          <cell r="A639" t="str">
            <v>Chart EMA values 9</v>
          </cell>
          <cell r="B639">
            <v>13</v>
          </cell>
        </row>
        <row r="640">
          <cell r="A640" t="str">
            <v>Get new Multi-Featured HYIP script Package from EC HYIP at 50% Off.</v>
          </cell>
          <cell r="B640" t="str">
            <v xml:space="preserve"> Investment</v>
          </cell>
        </row>
        <row r="641">
          <cell r="A641" t="str">
            <v>Why is investment banking important?</v>
          </cell>
          <cell r="B641" t="str">
            <v xml:space="preserve"> Banking</v>
          </cell>
        </row>
        <row r="642">
          <cell r="A642" t="str">
            <v>Best selection to invest money for long term</v>
          </cell>
          <cell r="B642" t="str">
            <v xml:space="preserve"> Advisory Services</v>
          </cell>
        </row>
        <row r="643">
          <cell r="A643" t="str">
            <v>I know that the Land Cruiser is a powerful car but does it have good enough safety</v>
          </cell>
          <cell r="B643" t="str">
            <v xml:space="preserve"> Loan</v>
          </cell>
        </row>
        <row r="644">
          <cell r="A644" t="str">
            <v>I am interested in getting a car that my wife can drive in the city</v>
          </cell>
          <cell r="B644" t="str">
            <v xml:space="preserve"> Loan</v>
          </cell>
        </row>
        <row r="645">
          <cell r="A645" t="str">
            <v xml:space="preserve">I have just moved to Muscat and don't know of good eating joints. Please suggest... </v>
          </cell>
          <cell r="B645" t="str">
            <v xml:space="preserve"> Banking</v>
          </cell>
        </row>
        <row r="646">
          <cell r="A646" t="str">
            <v>Leasing and sales of instrument</v>
          </cell>
          <cell r="B646" t="str">
            <v xml:space="preserve"> Banking</v>
          </cell>
        </row>
        <row r="647">
          <cell r="A647" t="str">
            <v>Forex Trading: Tips for Beginners</v>
          </cell>
          <cell r="B647" t="str">
            <v xml:space="preserve"> Banking</v>
          </cell>
        </row>
        <row r="648">
          <cell r="A648" t="str">
            <v>7 easy ways to save money</v>
          </cell>
          <cell r="B648" t="str">
            <v xml:space="preserve"> Advisory Services</v>
          </cell>
        </row>
        <row r="649">
          <cell r="A649" t="str">
            <v>Hi all</v>
          </cell>
          <cell r="B649" t="str">
            <v xml:space="preserve"> Banking</v>
          </cell>
        </row>
        <row r="650">
          <cell r="A650" t="str">
            <v>Hello</v>
          </cell>
          <cell r="B650" t="str">
            <v xml:space="preserve"> Banking</v>
          </cell>
        </row>
        <row r="651">
          <cell r="A651" t="str">
            <v>Rising US National Debt 2017</v>
          </cell>
          <cell r="B651" t="str">
            <v xml:space="preserve"> Advisory Services</v>
          </cell>
        </row>
        <row r="652">
          <cell r="A652" t="str">
            <v>Buy passports</v>
          </cell>
          <cell r="B652" t="str">
            <v>ID Card</v>
          </cell>
        </row>
        <row r="653">
          <cell r="A653" t="str">
            <v>Buy passports,ID Card,Driving License,Ssn(originaldocumentation@outlook.com</v>
          </cell>
          <cell r="B653" t="str">
            <v xml:space="preserve"> Advisory Services</v>
          </cell>
        </row>
        <row r="654">
          <cell r="A654" t="str">
            <v>Dividend Yield and Capital Gains Yield Question</v>
          </cell>
          <cell r="B654" t="str">
            <v xml:space="preserve"> Banking</v>
          </cell>
        </row>
        <row r="655">
          <cell r="A655" t="str">
            <v>Buy real euro</v>
          </cell>
          <cell r="B655" t="str">
            <v>dollar and other currencies(uniqueproducers@yandex.com)</v>
          </cell>
        </row>
        <row r="656">
          <cell r="A656" t="str">
            <v>Support from Takit pro and their platforms...!</v>
          </cell>
          <cell r="B656" t="str">
            <v xml:space="preserve"> Banking</v>
          </cell>
        </row>
        <row r="657">
          <cell r="A657" t="str">
            <v>Bitcoin price soars above $5</v>
          </cell>
          <cell r="B657" t="str">
            <v>000 to record high</v>
          </cell>
        </row>
        <row r="658">
          <cell r="A658" t="str">
            <v>Rebate up to $20 only here!</v>
          </cell>
          <cell r="B658" t="str">
            <v xml:space="preserve"> Banking</v>
          </cell>
        </row>
        <row r="659">
          <cell r="A659" t="str">
            <v>101% Tradable Deposit Bonus - Biggest Usable Bonus EVER!</v>
          </cell>
          <cell r="B659" t="str">
            <v xml:space="preserve"> Banking</v>
          </cell>
        </row>
        <row r="660">
          <cell r="A660" t="str">
            <v>How do I make money online?</v>
          </cell>
          <cell r="B660" t="str">
            <v xml:space="preserve"> Advisory Services</v>
          </cell>
        </row>
        <row r="661">
          <cell r="A661" t="str">
            <v>What is domain scraping?</v>
          </cell>
          <cell r="B661" t="str">
            <v xml:space="preserve"> Banking</v>
          </cell>
        </row>
        <row r="662">
          <cell r="A662" t="str">
            <v>What is SEOGuardian?</v>
          </cell>
          <cell r="B662" t="str">
            <v xml:space="preserve"> Banking</v>
          </cell>
        </row>
        <row r="663">
          <cell r="A663" t="str">
            <v>Scam credit card transaction</v>
          </cell>
          <cell r="B663" t="str">
            <v xml:space="preserve"> Credit Card</v>
          </cell>
        </row>
        <row r="664">
          <cell r="A664" t="str">
            <v>Mashreq bank is going to cut half of its branches</v>
          </cell>
          <cell r="B664" t="str">
            <v xml:space="preserve"> Banking</v>
          </cell>
        </row>
        <row r="665">
          <cell r="A665" t="str">
            <v>What is corporate finance?</v>
          </cell>
          <cell r="B665" t="str">
            <v xml:space="preserve"> Advisory Services</v>
          </cell>
        </row>
        <row r="666">
          <cell r="A666" t="str">
            <v>what is trending topic in finance ?</v>
          </cell>
          <cell r="B666" t="str">
            <v xml:space="preserve"> Advisory Services</v>
          </cell>
        </row>
        <row r="667">
          <cell r="A667" t="str">
            <v>hello</v>
          </cell>
          <cell r="B667" t="str">
            <v xml:space="preserve"> Banking</v>
          </cell>
        </row>
        <row r="668">
          <cell r="A668" t="str">
            <v>Hello Dear Member</v>
          </cell>
          <cell r="B668" t="str">
            <v xml:space="preserve"> Banking</v>
          </cell>
        </row>
        <row r="669">
          <cell r="A669" t="str">
            <v>New</v>
          </cell>
          <cell r="B669" t="str">
            <v xml:space="preserve"> Banking</v>
          </cell>
        </row>
        <row r="670">
          <cell r="A670" t="str">
            <v>Looking into getting help from a debt collection agency</v>
          </cell>
          <cell r="B670" t="str">
            <v xml:space="preserve"> Advisory Services</v>
          </cell>
        </row>
        <row r="671">
          <cell r="A671" t="str">
            <v>Our financial institution offers excellent rates</v>
          </cell>
          <cell r="B671" t="str">
            <v xml:space="preserve"> fast processing and flexible terms</v>
          </cell>
        </row>
        <row r="672">
          <cell r="A672" t="str">
            <v>Financial planning - debt management</v>
          </cell>
          <cell r="B672" t="str">
            <v xml:space="preserve"> Advisory Services</v>
          </cell>
        </row>
        <row r="673">
          <cell r="A673" t="str">
            <v>Synthetic Long Currency Forward Question</v>
          </cell>
          <cell r="B673" t="str">
            <v xml:space="preserve"> Banking</v>
          </cell>
        </row>
        <row r="674">
          <cell r="A674" t="str">
            <v>Coupon bond question</v>
          </cell>
          <cell r="B674" t="str">
            <v xml:space="preserve"> Banking</v>
          </cell>
        </row>
        <row r="675">
          <cell r="A675" t="str">
            <v>Call-Put options with TAKIT PRO software</v>
          </cell>
          <cell r="B675" t="str">
            <v xml:space="preserve"> Loan</v>
          </cell>
        </row>
        <row r="676">
          <cell r="A676" t="str">
            <v>Bitcoin - Safe &amp; Secure investment</v>
          </cell>
          <cell r="B676" t="str">
            <v xml:space="preserve"> Banking</v>
          </cell>
        </row>
        <row r="677">
          <cell r="A677" t="str">
            <v>Earn good returns with safety and security</v>
          </cell>
          <cell r="B677" t="str">
            <v xml:space="preserve"> Banking</v>
          </cell>
        </row>
        <row r="678">
          <cell r="A678" t="str">
            <v>Bitcoin</v>
          </cell>
          <cell r="B678" t="str">
            <v xml:space="preserve"> Banking</v>
          </cell>
        </row>
        <row r="679">
          <cell r="A679" t="str">
            <v>Yaser chartered accountants</v>
          </cell>
          <cell r="B679" t="str">
            <v xml:space="preserve"> Advisory Services</v>
          </cell>
        </row>
        <row r="680">
          <cell r="A680" t="str">
            <v>Binary Option Trading - scam or not?</v>
          </cell>
          <cell r="B680" t="str">
            <v xml:space="preserve"> Financial Scam</v>
          </cell>
        </row>
        <row r="681">
          <cell r="A681" t="str">
            <v>My SS# got stolen today.</v>
          </cell>
          <cell r="B681" t="str">
            <v xml:space="preserve"> Banking</v>
          </cell>
        </row>
        <row r="682">
          <cell r="A682" t="str">
            <v>UPS debt by UPS mistake</v>
          </cell>
          <cell r="B682" t="str">
            <v xml:space="preserve"> Advisory Services</v>
          </cell>
        </row>
        <row r="683">
          <cell r="A683" t="str">
            <v>Should we trust in forex brokers?</v>
          </cell>
          <cell r="B683" t="str">
            <v xml:space="preserve"> Advisory Services</v>
          </cell>
        </row>
        <row r="684">
          <cell r="A684" t="str">
            <v>7 Help to Buy Mortgage Options</v>
          </cell>
          <cell r="B684" t="str">
            <v xml:space="preserve"> Loan</v>
          </cell>
        </row>
        <row r="685">
          <cell r="A685" t="str">
            <v>What are some good software user guide video tutorials?</v>
          </cell>
          <cell r="B685" t="str">
            <v xml:space="preserve"> Banking</v>
          </cell>
        </row>
        <row r="686">
          <cell r="A686" t="str">
            <v>What is GST ?</v>
          </cell>
          <cell r="B686" t="str">
            <v xml:space="preserve"> Banking</v>
          </cell>
        </row>
        <row r="687">
          <cell r="A687" t="str">
            <v>Introduction</v>
          </cell>
          <cell r="B687" t="str">
            <v xml:space="preserve"> Banking</v>
          </cell>
        </row>
        <row r="688">
          <cell r="A688" t="str">
            <v>Hi All</v>
          </cell>
          <cell r="B688" t="str">
            <v xml:space="preserve"> Banking</v>
          </cell>
        </row>
        <row r="689">
          <cell r="A689" t="str">
            <v>Better to pay off debt or pay additional to mortgage to get rid of PMI</v>
          </cell>
          <cell r="B689" t="str">
            <v xml:space="preserve"> Advisory Services</v>
          </cell>
        </row>
        <row r="690">
          <cell r="A690" t="str">
            <v>Advice for tackling student loan debt</v>
          </cell>
          <cell r="B690" t="str">
            <v xml:space="preserve"> Loan</v>
          </cell>
        </row>
        <row r="691">
          <cell r="A691" t="str">
            <v>Talk some sense into me</v>
          </cell>
          <cell r="B691" t="str">
            <v xml:space="preserve"> Banking</v>
          </cell>
        </row>
        <row r="692">
          <cell r="A692" t="str">
            <v>The Discounted Cash Flow Method</v>
          </cell>
          <cell r="B692" t="str">
            <v xml:space="preserve"> Banking</v>
          </cell>
        </row>
        <row r="693">
          <cell r="A693" t="str">
            <v>Tracker mortgage</v>
          </cell>
          <cell r="B693" t="str">
            <v xml:space="preserve"> Mortgage</v>
          </cell>
        </row>
        <row r="694">
          <cell r="A694" t="str">
            <v>Investing in Stable Investments</v>
          </cell>
          <cell r="B694" t="str">
            <v xml:space="preserve"> Banking</v>
          </cell>
        </row>
        <row r="695">
          <cell r="A695" t="str">
            <v>I have $5000. What is the best way to invest and grow my money?</v>
          </cell>
          <cell r="B695" t="str">
            <v xml:space="preserve"> Advisory Services</v>
          </cell>
        </row>
        <row r="696">
          <cell r="A696" t="str">
            <v>Investment Problems</v>
          </cell>
          <cell r="B696" t="str">
            <v xml:space="preserve"> Banking</v>
          </cell>
        </row>
        <row r="697">
          <cell r="A697" t="str">
            <v>Is BMV properties a Scam?</v>
          </cell>
          <cell r="B697" t="str">
            <v xml:space="preserve"> Financial Scam</v>
          </cell>
        </row>
        <row r="698">
          <cell r="A698" t="str">
            <v>Re: Private Placement Program - Bank Secured</v>
          </cell>
          <cell r="B698" t="str">
            <v xml:space="preserve"> Banking</v>
          </cell>
        </row>
        <row r="699">
          <cell r="A699" t="str">
            <v>Has US stock market the potential to rise over 50%?</v>
          </cell>
          <cell r="B699" t="str">
            <v xml:space="preserve"> Advisory Services</v>
          </cell>
        </row>
        <row r="700">
          <cell r="A700" t="str">
            <v>Bank guarantee / standby letter of credit</v>
          </cell>
          <cell r="B700" t="str">
            <v xml:space="preserve"> Banking</v>
          </cell>
        </row>
        <row r="701">
          <cell r="A701" t="str">
            <v>How to learn about the price action trading system</v>
          </cell>
          <cell r="B701" t="str">
            <v xml:space="preserve"> Banking</v>
          </cell>
        </row>
        <row r="702">
          <cell r="A702" t="str">
            <v>Problems converting a rate</v>
          </cell>
          <cell r="B702" t="str">
            <v xml:space="preserve"> Banking</v>
          </cell>
        </row>
        <row r="703">
          <cell r="A703" t="str">
            <v>23 with 36k in debt.</v>
          </cell>
          <cell r="B703" t="str">
            <v xml:space="preserve"> Advisory Services</v>
          </cell>
        </row>
        <row r="704">
          <cell r="A704" t="str">
            <v>Credit Card Debt Relief</v>
          </cell>
          <cell r="B704" t="str">
            <v xml:space="preserve"> Banking</v>
          </cell>
        </row>
        <row r="705">
          <cell r="A705" t="str">
            <v>Financial help for poor through social organization?</v>
          </cell>
          <cell r="B705" t="str">
            <v xml:space="preserve"> Advisory Services</v>
          </cell>
        </row>
        <row r="706">
          <cell r="A706" t="str">
            <v>What is real estate development?</v>
          </cell>
          <cell r="B706" t="str">
            <v xml:space="preserve"> Real Estate</v>
          </cell>
        </row>
        <row r="707">
          <cell r="A707" t="str">
            <v>Credit card Versus Prepaid card.</v>
          </cell>
          <cell r="B707" t="str">
            <v xml:space="preserve"> Credit Card</v>
          </cell>
        </row>
        <row r="708">
          <cell r="A708" t="str">
            <v>retirement plan</v>
          </cell>
          <cell r="B708" t="str">
            <v xml:space="preserve"> Retirement Plan</v>
          </cell>
        </row>
        <row r="709">
          <cell r="A709" t="str">
            <v>Collateral</v>
          </cell>
          <cell r="B709" t="str">
            <v xml:space="preserve"> Mortgage</v>
          </cell>
        </row>
        <row r="710">
          <cell r="A710" t="str">
            <v>Pennsylvania - 80/20 Underwater Mortgage - 401k Lump Sum</v>
          </cell>
          <cell r="B710" t="str">
            <v xml:space="preserve"> Mortgage</v>
          </cell>
        </row>
        <row r="711">
          <cell r="A711" t="str">
            <v>equal payments toward mortage and student loan?</v>
          </cell>
          <cell r="B711" t="str">
            <v xml:space="preserve"> Loan</v>
          </cell>
        </row>
        <row r="712">
          <cell r="A712" t="str">
            <v>AWM Mortgage Loan in USA</v>
          </cell>
          <cell r="B712" t="str">
            <v xml:space="preserve"> Loan</v>
          </cell>
        </row>
        <row r="713">
          <cell r="A713" t="str">
            <v>Smart money / Insider trading</v>
          </cell>
          <cell r="B713" t="str">
            <v xml:space="preserve"> Advisory Services</v>
          </cell>
        </row>
        <row r="714">
          <cell r="A714" t="str">
            <v>Do you ever close any trade out of fear?</v>
          </cell>
          <cell r="B714" t="str">
            <v xml:space="preserve"> Banking</v>
          </cell>
        </row>
        <row r="715">
          <cell r="A715" t="str">
            <v>Ideal market analysis on daily and weekly basis.</v>
          </cell>
          <cell r="B715" t="str">
            <v xml:space="preserve"> Real Estate</v>
          </cell>
        </row>
        <row r="716">
          <cell r="A716" t="str">
            <v>Start making extra money and less time talking about it</v>
          </cell>
          <cell r="B716" t="str">
            <v xml:space="preserve"> Advisory Services</v>
          </cell>
        </row>
        <row r="717">
          <cell r="A717" t="str">
            <v>Never Pay Up Front Fees</v>
          </cell>
          <cell r="B717" t="str">
            <v xml:space="preserve"> Advisory Services</v>
          </cell>
        </row>
        <row r="718">
          <cell r="A718" t="str">
            <v>Loan Modification scams</v>
          </cell>
          <cell r="B718" t="str">
            <v xml:space="preserve"> Loan</v>
          </cell>
        </row>
        <row r="719">
          <cell r="A719" t="str">
            <v>My name on a home</v>
          </cell>
          <cell r="B719" t="str">
            <v xml:space="preserve"> Loan</v>
          </cell>
        </row>
        <row r="720">
          <cell r="A720" t="str">
            <v>I want to start my own residential project. What kind of loan can I get?</v>
          </cell>
          <cell r="B720" t="str">
            <v xml:space="preserve"> Loan</v>
          </cell>
        </row>
        <row r="721">
          <cell r="A721" t="str">
            <v>Never get addicted to forex trading</v>
          </cell>
          <cell r="B721" t="str">
            <v xml:space="preserve"> Banking</v>
          </cell>
        </row>
        <row r="722">
          <cell r="A722" t="str">
            <v>What is worldcore?</v>
          </cell>
          <cell r="B722" t="str">
            <v xml:space="preserve"> Banking</v>
          </cell>
        </row>
        <row r="723">
          <cell r="A723" t="str">
            <v>Pay Bills And Debts With Free Debt Relief Grants For Single Mothers</v>
          </cell>
          <cell r="B723" t="str">
            <v xml:space="preserve"> Advisory Services</v>
          </cell>
        </row>
        <row r="724">
          <cell r="A724" t="str">
            <v>Need quick help to get back on track...</v>
          </cell>
          <cell r="B724" t="str">
            <v xml:space="preserve"> Banking</v>
          </cell>
        </row>
        <row r="725">
          <cell r="A725" t="str">
            <v>What real estate APIs exist?</v>
          </cell>
          <cell r="B725" t="str">
            <v xml:space="preserve"> Real Estate</v>
          </cell>
        </row>
        <row r="726">
          <cell r="A726" t="str">
            <v>What is real estate technology?</v>
          </cell>
          <cell r="B726" t="str">
            <v xml:space="preserve"> Real Estate</v>
          </cell>
        </row>
        <row r="727">
          <cell r="A727" t="str">
            <v>How is the real estate market in Dubai?</v>
          </cell>
          <cell r="B727" t="str">
            <v xml:space="preserve"> Real Estate</v>
          </cell>
        </row>
        <row r="728">
          <cell r="A728" t="str">
            <v>EMV Credit Card Terminal</v>
          </cell>
          <cell r="B728" t="str">
            <v xml:space="preserve"> is it good ?</v>
          </cell>
        </row>
        <row r="729">
          <cell r="A729" t="str">
            <v>I want to get a credit card for myself but will I get a complimentary card for..</v>
          </cell>
          <cell r="B729" t="str">
            <v xml:space="preserve"> Credit Card</v>
          </cell>
        </row>
        <row r="730">
          <cell r="A730" t="str">
            <v>Things to keep in mind before chosing a credit card?</v>
          </cell>
          <cell r="B730" t="str">
            <v xml:space="preserve"> Credit Card</v>
          </cell>
        </row>
        <row r="731">
          <cell r="A731" t="str">
            <v xml:space="preserve">Phil's Gang is a great place to learn to invest. </v>
          </cell>
          <cell r="B731" t="str">
            <v xml:space="preserve"> Advisory Services</v>
          </cell>
        </row>
        <row r="732">
          <cell r="A732" t="str">
            <v>can someone explain this sentence please????</v>
          </cell>
          <cell r="B732" t="str">
            <v xml:space="preserve"> Banking</v>
          </cell>
        </row>
        <row r="733">
          <cell r="A733" t="str">
            <v>Inputs on 401k allocation category please...</v>
          </cell>
          <cell r="B733" t="str">
            <v xml:space="preserve"> Banking</v>
          </cell>
        </row>
        <row r="734">
          <cell r="A734" t="str">
            <v>Refi questions.....ARM to Fixed and options</v>
          </cell>
          <cell r="B734" t="str">
            <v xml:space="preserve"> Loan</v>
          </cell>
        </row>
        <row r="735">
          <cell r="A735" t="str">
            <v xml:space="preserve">Can I get a new Mortgage now ? post 7 discharge w/ ?'s </v>
          </cell>
          <cell r="B735" t="str">
            <v xml:space="preserve"> Mortgage</v>
          </cell>
        </row>
        <row r="736">
          <cell r="A736" t="str">
            <v>Good investments?</v>
          </cell>
          <cell r="B736" t="str">
            <v xml:space="preserve"> Banking</v>
          </cell>
        </row>
        <row r="737">
          <cell r="A737" t="str">
            <v>Why you should demo trade the market for at least three months</v>
          </cell>
          <cell r="B737" t="str">
            <v xml:space="preserve"> Advisory Services</v>
          </cell>
        </row>
        <row r="738">
          <cell r="A738" t="str">
            <v>Stock Market Tips That Can Work For Anyone</v>
          </cell>
          <cell r="B738" t="str">
            <v xml:space="preserve"> Advisory Services</v>
          </cell>
        </row>
        <row r="739">
          <cell r="A739" t="str">
            <v>Anybody knows something about New World Finance?</v>
          </cell>
          <cell r="B739" t="str">
            <v xml:space="preserve"> Advisory Services</v>
          </cell>
        </row>
        <row r="740">
          <cell r="A740" t="str">
            <v>SWIM says to stay away from Funding Universe</v>
          </cell>
          <cell r="B740" t="str">
            <v xml:space="preserve"> Banking</v>
          </cell>
        </row>
        <row r="741">
          <cell r="A741" t="str">
            <v xml:space="preserve">Global Finance E </v>
          </cell>
          <cell r="B741" t="str">
            <v xml:space="preserve"> Advisory Services</v>
          </cell>
        </row>
        <row r="742">
          <cell r="A742" t="str">
            <v>Breve Guida alla Criptovaluta</v>
          </cell>
          <cell r="B742" t="str">
            <v xml:space="preserve"> Banking</v>
          </cell>
        </row>
        <row r="743">
          <cell r="A743" t="str">
            <v>We Have Bank Instruments For Lease/Purchase</v>
          </cell>
          <cell r="B743" t="str">
            <v xml:space="preserve"> Banking</v>
          </cell>
        </row>
        <row r="744">
          <cell r="A744" t="str">
            <v>I want to know more about Auto Takaful product. How can I avail it?</v>
          </cell>
          <cell r="B744" t="str">
            <v xml:space="preserve"> Loan</v>
          </cell>
        </row>
        <row r="745">
          <cell r="A745" t="str">
            <v>Manufactured Spending</v>
          </cell>
          <cell r="B745" t="str">
            <v xml:space="preserve"> Banking</v>
          </cell>
        </row>
        <row r="746">
          <cell r="A746" t="str">
            <v xml:space="preserve">Older couple Lot's of Debt </v>
          </cell>
          <cell r="B746" t="str">
            <v xml:space="preserve"> Advisory Services</v>
          </cell>
        </row>
        <row r="747">
          <cell r="A747" t="str">
            <v>What is a prosperous life?</v>
          </cell>
          <cell r="B747" t="str">
            <v xml:space="preserve"> Advisory Services</v>
          </cell>
        </row>
        <row r="748">
          <cell r="A748" t="str">
            <v>Medical Bills</v>
          </cell>
          <cell r="B748" t="str">
            <v xml:space="preserve"> Banking</v>
          </cell>
        </row>
        <row r="749">
          <cell r="A749" t="str">
            <v>How to Be a Successful Real Estate Agent</v>
          </cell>
          <cell r="B749" t="str">
            <v xml:space="preserve"> Real Estate</v>
          </cell>
        </row>
        <row r="750">
          <cell r="A750" t="str">
            <v>Is it worth investing on a property in Dubai?</v>
          </cell>
          <cell r="B750" t="str">
            <v xml:space="preserve"> Banking</v>
          </cell>
        </row>
        <row r="751">
          <cell r="A751" t="str">
            <v>How to Start Your House Flipping Business</v>
          </cell>
          <cell r="B751" t="str">
            <v xml:space="preserve"> Loan</v>
          </cell>
        </row>
        <row r="752">
          <cell r="A752" t="str">
            <v>Best credit card</v>
          </cell>
          <cell r="B752" t="str">
            <v xml:space="preserve"> Credit Card</v>
          </cell>
        </row>
        <row r="753">
          <cell r="A753" t="str">
            <v>Best Secured credit cards?</v>
          </cell>
          <cell r="B753" t="str">
            <v xml:space="preserve"> Loan</v>
          </cell>
        </row>
        <row r="754">
          <cell r="A754" t="str">
            <v>Using credit cards to make money?</v>
          </cell>
          <cell r="B754" t="str">
            <v xml:space="preserve"> Credit Card</v>
          </cell>
        </row>
        <row r="755">
          <cell r="A755" t="str">
            <v>Gifting an Annuity</v>
          </cell>
          <cell r="B755" t="str">
            <v xml:space="preserve"> Banking</v>
          </cell>
        </row>
        <row r="756">
          <cell r="A756" t="str">
            <v>Option to stop pension and invest in 401k</v>
          </cell>
          <cell r="B756" t="str">
            <v xml:space="preserve"> Advisory Services</v>
          </cell>
        </row>
        <row r="757">
          <cell r="A757" t="str">
            <v>Advice on saving/investing</v>
          </cell>
          <cell r="B757" t="str">
            <v xml:space="preserve"> Advisory Services</v>
          </cell>
        </row>
        <row r="758">
          <cell r="A758" t="str">
            <v>Hard money lenders texas</v>
          </cell>
          <cell r="B758" t="str">
            <v xml:space="preserve"> Advisory Services</v>
          </cell>
        </row>
        <row r="759">
          <cell r="A759" t="str">
            <v>Release Money From My Property</v>
          </cell>
          <cell r="B759" t="str">
            <v xml:space="preserve"> Advisory Services</v>
          </cell>
        </row>
        <row r="760">
          <cell r="A760" t="str">
            <v>Mortgages issues in the blue crown capital management specialists</v>
          </cell>
          <cell r="B760" t="str">
            <v xml:space="preserve"> Banking</v>
          </cell>
        </row>
        <row r="761">
          <cell r="A761" t="str">
            <v>Do you find Forex highly challenging?</v>
          </cell>
          <cell r="B761" t="str">
            <v xml:space="preserve"> Banking</v>
          </cell>
        </row>
        <row r="762">
          <cell r="A762" t="str">
            <v>Obtain passport driver license and id card email.. tonmaek22@yahoo.com</v>
          </cell>
          <cell r="B762" t="str">
            <v xml:space="preserve"> Advisory Services</v>
          </cell>
        </row>
        <row r="763">
          <cell r="A763" t="str">
            <v>Buy Authentic Counterfeit Banknotes(currencyproducers@gmail.com)</v>
          </cell>
          <cell r="B763" t="str">
            <v xml:space="preserve"> Loan</v>
          </cell>
        </row>
        <row r="764">
          <cell r="A764" t="str">
            <v>How to improve credit without parents help (for students)?</v>
          </cell>
          <cell r="B764" t="str">
            <v xml:space="preserve"> Banking</v>
          </cell>
        </row>
        <row r="765">
          <cell r="A765" t="str">
            <v>What would be worse to skip payment on?</v>
          </cell>
          <cell r="B765" t="str">
            <v xml:space="preserve"> Banking</v>
          </cell>
        </row>
        <row r="766">
          <cell r="A766" t="str">
            <v>Need advice ASAP please</v>
          </cell>
          <cell r="B766" t="str">
            <v xml:space="preserve"> Advisory Services</v>
          </cell>
        </row>
        <row r="767">
          <cell r="A767" t="str">
            <v>Any way to remove a foreclosure from your credit?</v>
          </cell>
          <cell r="B767" t="str">
            <v xml:space="preserve"> Advisory Services</v>
          </cell>
        </row>
        <row r="768">
          <cell r="A768" t="str">
            <v xml:space="preserve">How's the service of Toyota in Saudi? </v>
          </cell>
          <cell r="B768" t="str">
            <v xml:space="preserve"> Banking</v>
          </cell>
        </row>
        <row r="769">
          <cell r="A769" t="str">
            <v>Which is the best city to invest in property in Middle East?</v>
          </cell>
          <cell r="B769" t="str">
            <v xml:space="preserve"> Advisory Services</v>
          </cell>
        </row>
        <row r="770">
          <cell r="A770" t="str">
            <v>How is Dubai rated in terms of luxury homes?</v>
          </cell>
          <cell r="B770" t="str">
            <v xml:space="preserve"> Middle East</v>
          </cell>
        </row>
        <row r="771">
          <cell r="A771" t="str">
            <v>Helpful Credit Card Information You Should Keep Close By</v>
          </cell>
          <cell r="B771" t="str">
            <v xml:space="preserve"> Credit Card</v>
          </cell>
        </row>
        <row r="772">
          <cell r="A772" t="str">
            <v>Credit Card Protection from Yourself</v>
          </cell>
          <cell r="B772" t="str">
            <v xml:space="preserve"> Credit Card</v>
          </cell>
        </row>
        <row r="773">
          <cell r="A773" t="str">
            <v>very first credit card</v>
          </cell>
          <cell r="B773" t="str">
            <v xml:space="preserve"> Credit Card</v>
          </cell>
        </row>
        <row r="774">
          <cell r="A774" t="str">
            <v>Are the days of early retirement over?</v>
          </cell>
          <cell r="B774" t="str">
            <v xml:space="preserve"> Retirement Plan</v>
          </cell>
        </row>
        <row r="775">
          <cell r="A775" t="str">
            <v>Auto-enrollment in workplace pension - good?</v>
          </cell>
          <cell r="B775" t="str">
            <v xml:space="preserve"> Loan</v>
          </cell>
        </row>
        <row r="776">
          <cell r="A776" t="str">
            <v>401k and IRA?</v>
          </cell>
          <cell r="B776" t="str">
            <v xml:space="preserve"> Banking</v>
          </cell>
        </row>
        <row r="777">
          <cell r="A777" t="str">
            <v>Apply for Personal loan Online!</v>
          </cell>
          <cell r="B777" t="str">
            <v xml:space="preserve"> Loan</v>
          </cell>
        </row>
        <row r="778">
          <cell r="A778" t="str">
            <v>Buy ID Card,Driving License,Passport(originaldocumentation@outlook.com )</v>
          </cell>
          <cell r="B778" t="str">
            <v xml:space="preserve"> Advisory Services</v>
          </cell>
        </row>
        <row r="779">
          <cell r="A779" t="str">
            <v>I need of loan help</v>
          </cell>
          <cell r="B779" t="str">
            <v xml:space="preserve"> Loan</v>
          </cell>
        </row>
        <row r="780">
          <cell r="A780" t="str">
            <v>Mortgage Fact: Beware The 2106 Tax Deduction!</v>
          </cell>
          <cell r="B780" t="str">
            <v xml:space="preserve"> Banking</v>
          </cell>
        </row>
        <row r="781">
          <cell r="A781" t="str">
            <v>Pay off Mortgage or 401k contribution ?</v>
          </cell>
          <cell r="B781" t="str">
            <v xml:space="preserve"> Advisory Services</v>
          </cell>
        </row>
        <row r="782">
          <cell r="A782" t="str">
            <v>what is the best Digital Marketing Course institute</v>
          </cell>
          <cell r="B782" t="str">
            <v xml:space="preserve"> Banking</v>
          </cell>
        </row>
        <row r="783">
          <cell r="A783" t="str">
            <v>How does this hurt my credit</v>
          </cell>
          <cell r="B783" t="str">
            <v xml:space="preserve"> Credit Card</v>
          </cell>
        </row>
        <row r="784">
          <cell r="A784" t="str">
            <v>Bank Account despite poor credit score</v>
          </cell>
          <cell r="B784" t="str">
            <v xml:space="preserve"> Banking</v>
          </cell>
        </row>
        <row r="785">
          <cell r="A785" t="str">
            <v>Cards closed for longer than 7 yrs still on report</v>
          </cell>
          <cell r="B785" t="str">
            <v xml:space="preserve"> Banking</v>
          </cell>
        </row>
        <row r="786">
          <cell r="A786" t="str">
            <v>Getting a card just to build score. Better to make payments or all at once?</v>
          </cell>
          <cell r="B786" t="str">
            <v xml:space="preserve"> Banking</v>
          </cell>
        </row>
        <row r="787">
          <cell r="A787" t="str">
            <v>Interior Designers and Decorators - thestudiobangalore</v>
          </cell>
          <cell r="B787" t="str">
            <v xml:space="preserve"> Banking</v>
          </cell>
        </row>
        <row r="788">
          <cell r="A788" t="str">
            <v>How is Dubai coming up in terms of real estate?</v>
          </cell>
          <cell r="B788" t="str">
            <v xml:space="preserve"> Real Estate</v>
          </cell>
        </row>
        <row r="789">
          <cell r="A789" t="str">
            <v>Recomend small apartment for family of three in Dubai?</v>
          </cell>
          <cell r="B789" t="str">
            <v xml:space="preserve"> Banking</v>
          </cell>
        </row>
        <row r="790">
          <cell r="A790" t="str">
            <v>bank of america 123 cash reward credit card please help</v>
          </cell>
          <cell r="B790" t="str">
            <v xml:space="preserve"> Banking</v>
          </cell>
        </row>
        <row r="791">
          <cell r="A791" t="str">
            <v>[Australia] Get work credit card on probably bad credit</v>
          </cell>
          <cell r="B791" t="str">
            <v xml:space="preserve"> Credit Card</v>
          </cell>
        </row>
        <row r="792">
          <cell r="A792" t="str">
            <v>What is the use of Credit card??</v>
          </cell>
          <cell r="B792" t="str">
            <v xml:space="preserve"> Credit Card</v>
          </cell>
        </row>
        <row r="793">
          <cell r="A793" t="str">
            <v>After tax 401k contribution</v>
          </cell>
          <cell r="B793" t="str">
            <v xml:space="preserve"> Banking</v>
          </cell>
        </row>
        <row r="794">
          <cell r="A794" t="str">
            <v>How much money is safe for retirement?</v>
          </cell>
          <cell r="B794" t="str">
            <v xml:space="preserve"> Advisory Services</v>
          </cell>
        </row>
        <row r="795">
          <cell r="A795" t="str">
            <v>Financial bank instruments for Lease and sale for trade and project finance.</v>
          </cell>
          <cell r="B795" t="str">
            <v xml:space="preserve"> Banking</v>
          </cell>
        </row>
        <row r="796">
          <cell r="A796" t="str">
            <v>Help my friends.</v>
          </cell>
          <cell r="B796" t="str">
            <v xml:space="preserve"> Banking</v>
          </cell>
        </row>
        <row r="797">
          <cell r="A797" t="str">
            <v>Need a friendly loan</v>
          </cell>
          <cell r="B797" t="str">
            <v xml:space="preserve"> Loan</v>
          </cell>
        </row>
        <row r="798">
          <cell r="A798" t="str">
            <v>Marketing</v>
          </cell>
          <cell r="B798" t="str">
            <v xml:space="preserve"> Advisory Services</v>
          </cell>
        </row>
        <row r="799">
          <cell r="A799" t="str">
            <v>Working with Multiple Users in QuickBooks</v>
          </cell>
          <cell r="B799" t="str">
            <v xml:space="preserve"> Banking</v>
          </cell>
        </row>
        <row r="800">
          <cell r="B800" t="str">
            <v>BUY IELTS</v>
          </cell>
        </row>
        <row r="801">
          <cell r="A801" t="str">
            <v>looking for private money with great return</v>
          </cell>
          <cell r="B801" t="str">
            <v xml:space="preserve"> Advisory Services</v>
          </cell>
        </row>
        <row r="802">
          <cell r="A802" t="str">
            <v>Mortgage Loans</v>
          </cell>
          <cell r="B802" t="str">
            <v xml:space="preserve"> Loan</v>
          </cell>
        </row>
        <row r="803">
          <cell r="A803" t="str">
            <v>Down Payment Question</v>
          </cell>
          <cell r="B803" t="str">
            <v xml:space="preserve"> Banking</v>
          </cell>
        </row>
        <row r="804">
          <cell r="A804" t="str">
            <v>Small Business Loans</v>
          </cell>
          <cell r="B804" t="str">
            <v xml:space="preserve"> Loan</v>
          </cell>
        </row>
        <row r="805">
          <cell r="A805" t="str">
            <v>Do you need a loan? Contact us.</v>
          </cell>
          <cell r="B805" t="str">
            <v xml:space="preserve"> Loan</v>
          </cell>
        </row>
        <row r="806">
          <cell r="A806" t="str">
            <v>Financing Low Budget Independent Film</v>
          </cell>
          <cell r="B806" t="str">
            <v xml:space="preserve"> Banking</v>
          </cell>
        </row>
        <row r="807">
          <cell r="A807" t="str">
            <v xml:space="preserve">I'm a college student how to i improve my credit rating? </v>
          </cell>
          <cell r="B807" t="str">
            <v xml:space="preserve"> Credit Score</v>
          </cell>
        </row>
        <row r="808">
          <cell r="A808" t="str">
            <v>Financial Hardship for years</v>
          </cell>
          <cell r="B808" t="str">
            <v xml:space="preserve"> Trying to Recover (Long)</v>
          </cell>
        </row>
        <row r="809">
          <cell r="A809" t="str">
            <v>A bad Auto loan results in terrible credit.</v>
          </cell>
          <cell r="B809" t="str">
            <v xml:space="preserve"> Loan</v>
          </cell>
        </row>
        <row r="810">
          <cell r="A810" t="str">
            <v>What makes Dubai one of the best investment destination in the middle east?</v>
          </cell>
          <cell r="B810" t="str">
            <v xml:space="preserve"> Banking</v>
          </cell>
        </row>
        <row r="811">
          <cell r="A811" t="str">
            <v>Which is the best developer into luxury apartments in Dubai?</v>
          </cell>
          <cell r="B811" t="str">
            <v xml:space="preserve"> Middle East</v>
          </cell>
        </row>
        <row r="812">
          <cell r="A812" t="str">
            <v>What are the choice of luxury properties in Dubai?</v>
          </cell>
          <cell r="B812" t="str">
            <v xml:space="preserve"> Middle East</v>
          </cell>
        </row>
        <row r="813">
          <cell r="A813" t="str">
            <v>For Sale Apple iPhone 5S 64GB Gold</v>
          </cell>
          <cell r="B813" t="str">
            <v xml:space="preserve"> Xbox One Console</v>
          </cell>
        </row>
        <row r="814">
          <cell r="A814" t="str">
            <v>a sure thing</v>
          </cell>
          <cell r="B814" t="str">
            <v xml:space="preserve"> Banking</v>
          </cell>
        </row>
        <row r="815">
          <cell r="A815" t="str">
            <v>Bank Gurantee</v>
          </cell>
          <cell r="B815" t="str">
            <v xml:space="preserve"> Banking</v>
          </cell>
        </row>
        <row r="816">
          <cell r="A816" t="str">
            <v>Tsunami under Insurance policies.</v>
          </cell>
          <cell r="B816" t="str">
            <v xml:space="preserve"> Insurance</v>
          </cell>
        </row>
        <row r="817">
          <cell r="A817" t="str">
            <v>401k - distribution</v>
          </cell>
          <cell r="B817" t="str">
            <v xml:space="preserve"> Banking</v>
          </cell>
        </row>
        <row r="818">
          <cell r="A818" t="str">
            <v>Roth IRA question for medical grad</v>
          </cell>
          <cell r="B818" t="str">
            <v xml:space="preserve"> Banking</v>
          </cell>
        </row>
        <row r="819">
          <cell r="A819" t="str">
            <v>Annuity advice</v>
          </cell>
          <cell r="B819" t="str">
            <v xml:space="preserve"> Advisory Services</v>
          </cell>
        </row>
        <row r="820">
          <cell r="A820" t="str">
            <v>Need Cash today? Payday loans up to $3000</v>
          </cell>
          <cell r="B820" t="str">
            <v xml:space="preserve"> Loan</v>
          </cell>
        </row>
        <row r="821">
          <cell r="A821" t="str">
            <v>Personal loan through Grand Creek Finance</v>
          </cell>
          <cell r="B821" t="str">
            <v xml:space="preserve"> Loan</v>
          </cell>
        </row>
        <row r="822">
          <cell r="A822" t="str">
            <v>Have you tired of applying home loan and not approved yet?</v>
          </cell>
          <cell r="B822" t="str">
            <v xml:space="preserve"> Loan</v>
          </cell>
        </row>
        <row r="823">
          <cell r="A823" t="str">
            <v>anyone know a book about compliance regulations and risk</v>
          </cell>
          <cell r="B823" t="str">
            <v xml:space="preserve"> Banking</v>
          </cell>
        </row>
        <row r="824">
          <cell r="A824" t="str">
            <v>Private banking and wealth management thread</v>
          </cell>
          <cell r="B824" t="str">
            <v xml:space="preserve"> Banking</v>
          </cell>
        </row>
        <row r="825">
          <cell r="A825" t="str">
            <v>MIT paper on digital currency</v>
          </cell>
          <cell r="B825" t="str">
            <v xml:space="preserve"> Banking</v>
          </cell>
        </row>
        <row r="826">
          <cell r="A826" t="str">
            <v>Defaulted Mortgage from previous marriage help.</v>
          </cell>
          <cell r="B826" t="str">
            <v xml:space="preserve"> Mortgage</v>
          </cell>
        </row>
        <row r="827">
          <cell r="A827" t="str">
            <v>Comparison: Standard Mortgage vs Building Society Loan</v>
          </cell>
          <cell r="B827" t="str">
            <v xml:space="preserve"> Loan</v>
          </cell>
        </row>
        <row r="828">
          <cell r="A828" t="str">
            <v>Underwater mortgage</v>
          </cell>
          <cell r="B828" t="str">
            <v xml:space="preserve"> Mortgage</v>
          </cell>
        </row>
        <row r="829">
          <cell r="A829" t="str">
            <v>Receive a secured loan</v>
          </cell>
          <cell r="B829" t="str">
            <v xml:space="preserve"> Loan</v>
          </cell>
        </row>
        <row r="830">
          <cell r="A830" t="str">
            <v>A Corporation Online</v>
          </cell>
          <cell r="B830" t="str">
            <v xml:space="preserve"> Banking</v>
          </cell>
        </row>
        <row r="831">
          <cell r="A831" t="str">
            <v>Best VPN Service Ever</v>
          </cell>
          <cell r="B831" t="str">
            <v xml:space="preserve"> Banking</v>
          </cell>
        </row>
        <row r="832">
          <cell r="A832" t="str">
            <v>What is your credit score?</v>
          </cell>
          <cell r="B832" t="str">
            <v xml:space="preserve"> Banking</v>
          </cell>
        </row>
        <row r="833">
          <cell r="A833" t="str">
            <v>What Is Worse: Low Credit or No Credit?</v>
          </cell>
          <cell r="B833" t="str">
            <v xml:space="preserve"> Credit Card</v>
          </cell>
        </row>
        <row r="834">
          <cell r="A834" t="str">
            <v>What Is Worse: Low Credit or No Credit?</v>
          </cell>
          <cell r="B834" t="str">
            <v xml:space="preserve"> Credit Card</v>
          </cell>
        </row>
        <row r="835">
          <cell r="A835" t="str">
            <v>I have two small kids and want to shift into a house that has good facilities.</v>
          </cell>
          <cell r="B835" t="str">
            <v xml:space="preserve"> Banking</v>
          </cell>
        </row>
        <row r="836">
          <cell r="A836" t="str">
            <v>I want to buy a house for my company that can be used as a guest house. Suggest</v>
          </cell>
          <cell r="B836" t="str">
            <v xml:space="preserve"> Banking</v>
          </cell>
        </row>
        <row r="837">
          <cell r="A837" t="str">
            <v>Please suggest me a job with a renowned real estate developer.</v>
          </cell>
          <cell r="B837" t="str">
            <v xml:space="preserve"> Real Estate</v>
          </cell>
        </row>
        <row r="838">
          <cell r="A838" t="str">
            <v>Safety for Credit Card Processing Transactions</v>
          </cell>
          <cell r="B838" t="str">
            <v xml:space="preserve"> Credit Card</v>
          </cell>
        </row>
        <row r="839">
          <cell r="A839" t="str">
            <v>Any other alternatives to payday loan?</v>
          </cell>
          <cell r="B839" t="str">
            <v xml:space="preserve"> Loan</v>
          </cell>
        </row>
        <row r="840">
          <cell r="A840" t="str">
            <v>Business Credit Card</v>
          </cell>
          <cell r="B840" t="str">
            <v xml:space="preserve"> Credit Card</v>
          </cell>
        </row>
        <row r="841">
          <cell r="A841" t="str">
            <v>Wind Hurican Damage ?</v>
          </cell>
          <cell r="B841" t="str">
            <v xml:space="preserve"> Banking</v>
          </cell>
        </row>
        <row r="842">
          <cell r="A842" t="str">
            <v>Protect Your Assets With Business Insurance</v>
          </cell>
          <cell r="B842" t="str">
            <v xml:space="preserve"> Insurance</v>
          </cell>
        </row>
        <row r="843">
          <cell r="A843" t="str">
            <v>ACCOUNTANTS Leicester | Payroll Leicestershire | ACCOUNTANTS Leicestershire</v>
          </cell>
          <cell r="B843" t="str">
            <v xml:space="preserve"> Advisory Services</v>
          </cell>
        </row>
        <row r="844">
          <cell r="A844" t="str">
            <v>Do a government job ensures 100% life security??</v>
          </cell>
          <cell r="B844" t="str">
            <v xml:space="preserve"> Advisory Services</v>
          </cell>
        </row>
        <row r="845">
          <cell r="A845" t="str">
            <v>where to open a rollover IRA</v>
          </cell>
          <cell r="B845" t="str">
            <v xml:space="preserve"> Banking</v>
          </cell>
        </row>
        <row r="846">
          <cell r="A846" t="str">
            <v>401K early withdrawal and income taxes</v>
          </cell>
          <cell r="B846" t="str">
            <v xml:space="preserve"> Banking</v>
          </cell>
        </row>
        <row r="847">
          <cell r="A847" t="str">
            <v>Your Financial Success Is Our Concern Contact Us Now</v>
          </cell>
          <cell r="B847" t="str">
            <v xml:space="preserve"> Advisory Services</v>
          </cell>
        </row>
        <row r="848">
          <cell r="A848" t="str">
            <v>Do online home loan calculator give correct figures?</v>
          </cell>
          <cell r="B848" t="str">
            <v xml:space="preserve"> Loan</v>
          </cell>
        </row>
        <row r="849">
          <cell r="A849" t="str">
            <v>When was the last time you changed banks?</v>
          </cell>
          <cell r="B849" t="str">
            <v xml:space="preserve"> Banking</v>
          </cell>
        </row>
        <row r="850">
          <cell r="A850" t="str">
            <v>Do you expect mobile banking service from your bank?</v>
          </cell>
          <cell r="B850" t="str">
            <v xml:space="preserve"> Banking</v>
          </cell>
        </row>
        <row r="851">
          <cell r="A851" t="str">
            <v>How Safe and Secure Online Banking is?</v>
          </cell>
          <cell r="B851" t="str">
            <v xml:space="preserve"> Banking</v>
          </cell>
        </row>
        <row r="852">
          <cell r="A852" t="str">
            <v>Use second mortgage to pay off first</v>
          </cell>
          <cell r="B852" t="str">
            <v xml:space="preserve"> Advisory Services</v>
          </cell>
        </row>
        <row r="853">
          <cell r="A853" t="str">
            <v>Need Business capital</v>
          </cell>
          <cell r="B853" t="str">
            <v xml:space="preserve"> Loan</v>
          </cell>
        </row>
        <row r="854">
          <cell r="A854" t="str">
            <v xml:space="preserve">Best Article Service For yo </v>
          </cell>
          <cell r="B854" t="str">
            <v xml:space="preserve"> Banking</v>
          </cell>
        </row>
        <row r="855">
          <cell r="A855" t="str">
            <v xml:space="preserve">Best Nanny Services For yo </v>
          </cell>
          <cell r="B855" t="str">
            <v xml:space="preserve"> Loan</v>
          </cell>
        </row>
        <row r="856">
          <cell r="A856" t="str">
            <v>Hsbc bank account in hong kong</v>
          </cell>
          <cell r="B856" t="str">
            <v xml:space="preserve"> Banking</v>
          </cell>
        </row>
        <row r="857">
          <cell r="A857" t="str">
            <v>Questions on building credit</v>
          </cell>
          <cell r="B857" t="str">
            <v xml:space="preserve"> Credit Card</v>
          </cell>
        </row>
        <row r="858">
          <cell r="A858" t="str">
            <v>If I'm Late on Mortgage</v>
          </cell>
          <cell r="B858" t="str">
            <v xml:space="preserve"> will adding Wife... </v>
          </cell>
        </row>
        <row r="859">
          <cell r="A859" t="str">
            <v>Using revolving credit to build credit</v>
          </cell>
          <cell r="B859" t="str">
            <v xml:space="preserve"> Credit Card</v>
          </cell>
        </row>
        <row r="860">
          <cell r="A860" t="str">
            <v>Where can I find good facilities house in dubai like gym</v>
          </cell>
          <cell r="B860" t="str">
            <v xml:space="preserve"> play ground &amp; is also safe</v>
          </cell>
        </row>
        <row r="861">
          <cell r="A861" t="str">
            <v>How to avoid credit card fraud on your computer?</v>
          </cell>
          <cell r="B861" t="str">
            <v xml:space="preserve"> Credit Card</v>
          </cell>
        </row>
        <row r="862">
          <cell r="A862" t="str">
            <v>Safety And Assurance Walking Hand in Hand</v>
          </cell>
          <cell r="B862" t="str">
            <v xml:space="preserve"> Banking</v>
          </cell>
        </row>
        <row r="863">
          <cell r="A863" t="str">
            <v>How to get a Disability insurance?</v>
          </cell>
          <cell r="B863" t="str">
            <v xml:space="preserve"> Insurance</v>
          </cell>
        </row>
        <row r="864">
          <cell r="A864" t="str">
            <v>3 Important types of insurance policies</v>
          </cell>
          <cell r="B864" t="str">
            <v xml:space="preserve"> Insurance</v>
          </cell>
        </row>
        <row r="865">
          <cell r="A865" t="str">
            <v>Homeowners Insurance</v>
          </cell>
          <cell r="B865" t="str">
            <v xml:space="preserve"> Insurance</v>
          </cell>
        </row>
        <row r="866">
          <cell r="A866" t="str">
            <v>401k fees. should i rebalance?</v>
          </cell>
          <cell r="B866" t="str">
            <v xml:space="preserve"> Banking</v>
          </cell>
        </row>
        <row r="867">
          <cell r="A867" t="str">
            <v>Collect Pension &amp; Still Work?</v>
          </cell>
          <cell r="B867" t="str">
            <v xml:space="preserve"> Advisory Services</v>
          </cell>
        </row>
        <row r="868">
          <cell r="A868" t="str">
            <v>Where can I get faster home equity loan?</v>
          </cell>
          <cell r="B868" t="str">
            <v xml:space="preserve"> Loan</v>
          </cell>
        </row>
        <row r="869">
          <cell r="A869" t="str">
            <v>Financial Offer/Business Funding Available Through Bank Instrument</v>
          </cell>
          <cell r="B869" t="str">
            <v xml:space="preserve"> Loan</v>
          </cell>
        </row>
        <row r="870">
          <cell r="A870" t="str">
            <v>Bank</v>
          </cell>
          <cell r="B870" t="str">
            <v xml:space="preserve"> Banking and Finance Career Guide for students and bankers</v>
          </cell>
        </row>
        <row r="871">
          <cell r="A871" t="str">
            <v>How banks can benefit from Wearable tech and IoT?</v>
          </cell>
          <cell r="B871" t="str">
            <v xml:space="preserve"> Banking</v>
          </cell>
        </row>
        <row r="872">
          <cell r="A872" t="str">
            <v>online banking - research</v>
          </cell>
          <cell r="B872" t="str">
            <v xml:space="preserve"> Banking</v>
          </cell>
        </row>
        <row r="873">
          <cell r="A873" t="str">
            <v>TCP License Consultants</v>
          </cell>
          <cell r="B873" t="str">
            <v xml:space="preserve"> Banking</v>
          </cell>
        </row>
        <row r="874">
          <cell r="A874" t="str">
            <v>Financial Offer/Business Funding Available Through Bank Instrument</v>
          </cell>
          <cell r="B874" t="str">
            <v xml:space="preserve"> Loan</v>
          </cell>
        </row>
        <row r="875">
          <cell r="A875" t="str">
            <v>This is not a sales pitch</v>
          </cell>
          <cell r="B875" t="str">
            <v xml:space="preserve"> Banking</v>
          </cell>
        </row>
        <row r="876">
          <cell r="A876" t="str">
            <v>Please Help! Payment Processor giving me problems</v>
          </cell>
          <cell r="B876" t="str">
            <v xml:space="preserve"> Banking</v>
          </cell>
        </row>
        <row r="877">
          <cell r="A877" t="str">
            <v>Increasing Credit Score</v>
          </cell>
          <cell r="B877" t="str">
            <v xml:space="preserve"> Banking</v>
          </cell>
        </row>
        <row r="878">
          <cell r="A878" t="str">
            <v>S&amp;P has given US a new credit rating</v>
          </cell>
          <cell r="B878" t="str">
            <v xml:space="preserve"> Banking</v>
          </cell>
        </row>
        <row r="879">
          <cell r="A879" t="str">
            <v>What is comprehensive and third party car insurance?</v>
          </cell>
          <cell r="B879" t="str">
            <v xml:space="preserve"> Insurance</v>
          </cell>
        </row>
        <row r="880">
          <cell r="A880" t="str">
            <v xml:space="preserve">Renter's Insuraance  - Why?? </v>
          </cell>
          <cell r="B880" t="str">
            <v xml:space="preserve"> Banking</v>
          </cell>
        </row>
        <row r="881">
          <cell r="A881" t="str">
            <v>water damage from flashing covered?</v>
          </cell>
          <cell r="B881" t="str">
            <v xml:space="preserve"> Banking</v>
          </cell>
        </row>
        <row r="882">
          <cell r="A882" t="str">
            <v>Which are the best loan offers in Dubai?</v>
          </cell>
          <cell r="B882" t="str">
            <v xml:space="preserve"> Loan</v>
          </cell>
        </row>
        <row r="883">
          <cell r="A883" t="str">
            <v>How to Find Personal Loan Providers / Lenders</v>
          </cell>
          <cell r="B883" t="str">
            <v xml:space="preserve"> Loan</v>
          </cell>
        </row>
        <row r="884">
          <cell r="A884" t="str">
            <v>Financial bank instruments for lease and sale for project funding and trade finance.</v>
          </cell>
          <cell r="B884" t="str">
            <v xml:space="preserve"> Banking</v>
          </cell>
        </row>
        <row r="885">
          <cell r="A885" t="str">
            <v>Looking for an on-line bank</v>
          </cell>
          <cell r="B885" t="str">
            <v xml:space="preserve"> Banking</v>
          </cell>
        </row>
        <row r="886">
          <cell r="A886" t="str">
            <v>How to succeed in your assessment center presentation?</v>
          </cell>
          <cell r="B886" t="str">
            <v xml:space="preserve"> Banking</v>
          </cell>
        </row>
        <row r="887">
          <cell r="A887" t="str">
            <v>Coaching means results. ROI of coaching is 600%</v>
          </cell>
          <cell r="B887" t="str">
            <v xml:space="preserve"> Banking</v>
          </cell>
        </row>
        <row r="888">
          <cell r="A888" t="str">
            <v>Hello everyone</v>
          </cell>
          <cell r="B888" t="str">
            <v xml:space="preserve"> Banking</v>
          </cell>
        </row>
        <row r="889">
          <cell r="A889" t="str">
            <v>Financial adviser</v>
          </cell>
          <cell r="B889" t="str">
            <v xml:space="preserve"> Advisory Services</v>
          </cell>
        </row>
        <row r="890">
          <cell r="A890" t="str">
            <v>I want to invest in the manufacturing sector in Bahrain. How is the Workforce there?</v>
          </cell>
          <cell r="B890" t="str">
            <v xml:space="preserve"> Advisory Services</v>
          </cell>
        </row>
        <row r="891">
          <cell r="A891" t="str">
            <v>Loan offer and all financial services</v>
          </cell>
          <cell r="B891" t="str">
            <v xml:space="preserve"> Loan</v>
          </cell>
        </row>
        <row r="892">
          <cell r="A892" t="str">
            <v>Why are there so many Insurance out there?</v>
          </cell>
          <cell r="B892" t="str">
            <v xml:space="preserve"> Insurance</v>
          </cell>
        </row>
        <row r="893">
          <cell r="A893" t="str">
            <v>Tips to Find Cheap Car Insurance</v>
          </cell>
          <cell r="B893" t="str">
            <v xml:space="preserve"> Insurance</v>
          </cell>
        </row>
        <row r="894">
          <cell r="A894" t="str">
            <v>Cheap Auto Insurance Quotes</v>
          </cell>
          <cell r="B894" t="str">
            <v xml:space="preserve"> Loan</v>
          </cell>
        </row>
        <row r="895">
          <cell r="A895" t="str">
            <v>Loan offer and all financial services</v>
          </cell>
          <cell r="B895" t="str">
            <v xml:space="preserve"> Loan</v>
          </cell>
        </row>
        <row r="896">
          <cell r="A896" t="str">
            <v>Student Loan Advice Needed</v>
          </cell>
          <cell r="B896" t="str">
            <v xml:space="preserve"> Loan</v>
          </cell>
        </row>
        <row r="897">
          <cell r="A897" t="str">
            <v>Need Loan?</v>
          </cell>
          <cell r="B897" t="str">
            <v xml:space="preserve"> Loan</v>
          </cell>
        </row>
        <row r="898">
          <cell r="A898" t="str">
            <v>Loan Offer</v>
          </cell>
          <cell r="B898" t="str">
            <v xml:space="preserve"> Loan</v>
          </cell>
        </row>
        <row r="899">
          <cell r="A899" t="str">
            <v>The Growth Prospectus of mobile wallets in India</v>
          </cell>
          <cell r="B899" t="str">
            <v xml:space="preserve"> Banking</v>
          </cell>
        </row>
        <row r="900">
          <cell r="A900" t="str">
            <v>Need / Buy mypaysafecard account Germany and Ireland</v>
          </cell>
          <cell r="B900" t="str">
            <v xml:space="preserve"> Banking</v>
          </cell>
        </row>
        <row r="901">
          <cell r="A901" t="str">
            <v>STOCK MARKET IS COMPROMISE!!! Part 2 Airline Industry</v>
          </cell>
          <cell r="B901" t="str">
            <v xml:space="preserve"> Advisory Services</v>
          </cell>
        </row>
        <row r="902">
          <cell r="A902" t="str">
            <v>Conversion Bonds</v>
          </cell>
          <cell r="B902" t="str">
            <v xml:space="preserve"> Banking</v>
          </cell>
        </row>
        <row r="903">
          <cell r="A903" t="str">
            <v>Strategic Overview</v>
          </cell>
          <cell r="B903" t="str">
            <v xml:space="preserve"> Banking</v>
          </cell>
        </row>
        <row r="904">
          <cell r="A904" t="str">
            <v>Hello All</v>
          </cell>
          <cell r="B904" t="str">
            <v xml:space="preserve"> Banking</v>
          </cell>
        </row>
        <row r="905">
          <cell r="A905" t="str">
            <v>Hello Friends</v>
          </cell>
          <cell r="B905" t="str">
            <v xml:space="preserve"> Banking</v>
          </cell>
        </row>
        <row r="906">
          <cell r="A906" t="str">
            <v>Hey everyone!</v>
          </cell>
          <cell r="B906" t="str">
            <v xml:space="preserve"> Banking</v>
          </cell>
        </row>
        <row r="907">
          <cell r="A907" t="str">
            <v>Mercy bestowed to the worlds</v>
          </cell>
          <cell r="B907" t="str">
            <v xml:space="preserve"> Banking</v>
          </cell>
        </row>
        <row r="908">
          <cell r="A908" t="str">
            <v>Paradise Papers more boring than Brexit?</v>
          </cell>
          <cell r="B908" t="str">
            <v xml:space="preserve"> Banking</v>
          </cell>
        </row>
        <row r="909">
          <cell r="A909" t="str">
            <v>Is it wise to get a debit card for my daughter who is just starting with college?</v>
          </cell>
          <cell r="B909" t="str">
            <v xml:space="preserve"> Banking</v>
          </cell>
        </row>
        <row r="910">
          <cell r="A910" t="str">
            <v>How can one know more of the Bahrain EDB in terms of career options?</v>
          </cell>
          <cell r="B910" t="str">
            <v xml:space="preserve"> Loan</v>
          </cell>
        </row>
        <row r="911">
          <cell r="A911" t="str">
            <v>What are the best job opportunities in Bahrain?</v>
          </cell>
          <cell r="B911" t="str">
            <v xml:space="preserve"> Banking</v>
          </cell>
        </row>
        <row r="912">
          <cell r="A912" t="str">
            <v>Choices in critical illness cover- points to ponder on</v>
          </cell>
          <cell r="B912" t="str">
            <v xml:space="preserve"> Banking</v>
          </cell>
        </row>
        <row r="913">
          <cell r="A913" t="str">
            <v>Life insurance - Top things to know</v>
          </cell>
          <cell r="B913" t="str">
            <v xml:space="preserve"> Insurance</v>
          </cell>
        </row>
        <row r="914">
          <cell r="A914" t="str">
            <v>Unlimited Unsecured Loans Easy Approval</v>
          </cell>
          <cell r="B914" t="str">
            <v xml:space="preserve"> Loan</v>
          </cell>
        </row>
        <row r="915">
          <cell r="A915" t="str">
            <v>Buy ID Card,Driving License,Passport(originaldocumentation@outlook.com )</v>
          </cell>
          <cell r="B915" t="str">
            <v xml:space="preserve"> Advisory Services</v>
          </cell>
        </row>
        <row r="916">
          <cell r="A916" t="str">
            <v>Stock market is compromise!!! Please read</v>
          </cell>
          <cell r="B916" t="str">
            <v xml:space="preserve"> Advisory Services</v>
          </cell>
        </row>
        <row r="917">
          <cell r="A917" t="str">
            <v>Hacking Bank of America</v>
          </cell>
          <cell r="B917" t="str">
            <v xml:space="preserve"> Banking</v>
          </cell>
        </row>
        <row r="918">
          <cell r="A918" t="str">
            <v>Investment Scenario Question</v>
          </cell>
          <cell r="B918" t="str">
            <v xml:space="preserve"> Banking</v>
          </cell>
        </row>
        <row r="919">
          <cell r="A919" t="str">
            <v>I want to use the growth dividend discount model for stock valuation. What dividend g</v>
          </cell>
          <cell r="B919" t="str">
            <v xml:space="preserve"> Advisory Services</v>
          </cell>
        </row>
        <row r="920">
          <cell r="A920" t="str">
            <v>Future worth help!</v>
          </cell>
          <cell r="B920" t="str">
            <v xml:space="preserve"> Advisory Services</v>
          </cell>
        </row>
        <row r="921">
          <cell r="A921" t="str">
            <v>Hello there</v>
          </cell>
          <cell r="B921" t="str">
            <v xml:space="preserve"> Banking</v>
          </cell>
        </row>
        <row r="922">
          <cell r="A922" t="str">
            <v>Hi to all</v>
          </cell>
          <cell r="B922" t="str">
            <v xml:space="preserve"> Banking</v>
          </cell>
        </row>
        <row r="923">
          <cell r="A923" t="str">
            <v>Hello I am Salman</v>
          </cell>
          <cell r="B923" t="str">
            <v xml:space="preserve"> Banking</v>
          </cell>
        </row>
        <row r="924">
          <cell r="A924" t="str">
            <v>Name a few Black Hat SEO techniques</v>
          </cell>
          <cell r="B924" t="str">
            <v xml:space="preserve"> Banking</v>
          </cell>
        </row>
        <row r="925">
          <cell r="A925" t="str">
            <v>Incorporating business</v>
          </cell>
          <cell r="B925" t="str">
            <v xml:space="preserve"> Loan</v>
          </cell>
        </row>
        <row r="926">
          <cell r="A926" t="str">
            <v>What is better, SEO or PPC?</v>
          </cell>
          <cell r="B926" t="str">
            <v xml:space="preserve"> Banking</v>
          </cell>
        </row>
        <row r="927">
          <cell r="A927" t="str">
            <v>Are there after care options for businesses in Bahrain?</v>
          </cell>
          <cell r="B927" t="str">
            <v xml:space="preserve"> Loan</v>
          </cell>
        </row>
        <row r="928">
          <cell r="A928" t="str">
            <v>Over 5O Life Insurance- a unknown form of Insurance</v>
          </cell>
          <cell r="B928" t="str">
            <v xml:space="preserve"> Insurance</v>
          </cell>
        </row>
        <row r="929">
          <cell r="A929" t="str">
            <v>How to find the best critical illness cover</v>
          </cell>
          <cell r="B929" t="str">
            <v xml:space="preserve"> Banking</v>
          </cell>
        </row>
        <row r="930">
          <cell r="A930" t="str">
            <v>Guide to choosing over 50 life insurance cover</v>
          </cell>
          <cell r="B930" t="str">
            <v xml:space="preserve"> Insurance</v>
          </cell>
        </row>
        <row r="931">
          <cell r="A931" t="str">
            <v>Portfolio question</v>
          </cell>
          <cell r="B931" t="str">
            <v xml:space="preserve"> Banking</v>
          </cell>
        </row>
        <row r="932">
          <cell r="A932" t="str">
            <v>American Equity Options Historical Data- CBOE</v>
          </cell>
          <cell r="B932" t="str">
            <v xml:space="preserve"> Loan</v>
          </cell>
        </row>
        <row r="933">
          <cell r="A933" t="str">
            <v xml:space="preserve">Cash Flows (HELP PLEASE?!) I'm dyingggg </v>
          </cell>
          <cell r="B933" t="str">
            <v xml:space="preserve"> Banking</v>
          </cell>
        </row>
        <row r="934">
          <cell r="A934" t="str">
            <v>GST rates</v>
          </cell>
          <cell r="B934" t="str">
            <v xml:space="preserve"> Banking</v>
          </cell>
        </row>
        <row r="935">
          <cell r="A935" t="str">
            <v>Just saying hello</v>
          </cell>
          <cell r="B935" t="str">
            <v xml:space="preserve"> Banking</v>
          </cell>
        </row>
        <row r="936">
          <cell r="A936" t="str">
            <v>Hello everyone</v>
          </cell>
          <cell r="B936" t="str">
            <v xml:space="preserve"> Banking</v>
          </cell>
        </row>
        <row r="937">
          <cell r="A937" t="str">
            <v>Steps you need to take to become Financially Independent</v>
          </cell>
          <cell r="B937" t="str">
            <v xml:space="preserve"> Loan</v>
          </cell>
        </row>
        <row r="938">
          <cell r="A938" t="str">
            <v>Top 10 rules for successful trading.</v>
          </cell>
          <cell r="B938" t="str">
            <v xml:space="preserve"> Advisory Services</v>
          </cell>
        </row>
        <row r="939">
          <cell r="A939" t="str">
            <v>I want to buy a SUV that is rugged as well as stylish. Please suggest.</v>
          </cell>
          <cell r="B939" t="str">
            <v xml:space="preserve"> Banking</v>
          </cell>
        </row>
        <row r="940">
          <cell r="A940" t="str">
            <v>Which are the new Toyota cars launched by the company in the year 2017?</v>
          </cell>
          <cell r="B940" t="str">
            <v xml:space="preserve"> Loan</v>
          </cell>
        </row>
        <row r="941">
          <cell r="A941" t="str">
            <v>Is the Toyota Land Cruiser available both in petrol and diesel variants? How are they</v>
          </cell>
          <cell r="B941" t="str">
            <v xml:space="preserve"> Loan</v>
          </cell>
        </row>
        <row r="942">
          <cell r="A942" t="str">
            <v>Insurance Fraud- Course Of Action</v>
          </cell>
          <cell r="B942" t="str">
            <v xml:space="preserve"> Insurance</v>
          </cell>
        </row>
        <row r="943">
          <cell r="A943" t="str">
            <v>mortgage finance help</v>
          </cell>
          <cell r="B943" t="str">
            <v xml:space="preserve"> Advisory Services</v>
          </cell>
        </row>
        <row r="944">
          <cell r="A944" t="str">
            <v>Stock valuation help?</v>
          </cell>
          <cell r="B944" t="str">
            <v xml:space="preserve"> Advisory Services</v>
          </cell>
        </row>
        <row r="945">
          <cell r="A945" t="str">
            <v>SAC code</v>
          </cell>
          <cell r="B945" t="str">
            <v xml:space="preserve"> Banking</v>
          </cell>
        </row>
        <row r="946">
          <cell r="A946" t="str">
            <v>List Some of the Best GST softwares available to the retailers?</v>
          </cell>
          <cell r="B946" t="str">
            <v xml:space="preserve"> Loan</v>
          </cell>
        </row>
        <row r="947">
          <cell r="A947" t="str">
            <v>Hello</v>
          </cell>
          <cell r="B947" t="str">
            <v xml:space="preserve"> Banking</v>
          </cell>
        </row>
        <row r="948">
          <cell r="A948" t="str">
            <v>Hi All</v>
          </cell>
          <cell r="B948" t="str">
            <v xml:space="preserve"> Banking</v>
          </cell>
        </row>
        <row r="949">
          <cell r="B949" t="str">
            <v>BUY IELTS</v>
          </cell>
        </row>
        <row r="950">
          <cell r="A950" t="str">
            <v>Is it bad to file bankruptcy without an attorney?</v>
          </cell>
          <cell r="B950" t="str">
            <v xml:space="preserve"> Banking</v>
          </cell>
        </row>
        <row r="951">
          <cell r="A951" t="str">
            <v>STOCK MARKET IS COMPROMISE!!! Part 2 Airline Industry</v>
          </cell>
          <cell r="B951" t="str">
            <v xml:space="preserve"> Advisory Services</v>
          </cell>
        </row>
        <row r="952">
          <cell r="A952" t="str">
            <v>China is shutting down local exchanges for cryptocurreincies</v>
          </cell>
          <cell r="B952" t="str">
            <v xml:space="preserve"> Banking</v>
          </cell>
        </row>
        <row r="953">
          <cell r="A953" t="str">
            <v>Great investment blogs &amp; sites?</v>
          </cell>
          <cell r="B953" t="str">
            <v xml:space="preserve"> Banking</v>
          </cell>
        </row>
        <row r="954">
          <cell r="A954" t="str">
            <v>Seeking investment advice - $200k</v>
          </cell>
          <cell r="B954" t="str">
            <v xml:space="preserve"> Advisory Services</v>
          </cell>
        </row>
        <row r="955">
          <cell r="A955" t="str">
            <v>I got a glycolic peel done from a skin clinic but it has given me a rash.</v>
          </cell>
          <cell r="B955" t="str">
            <v xml:space="preserve"> Banking</v>
          </cell>
        </row>
        <row r="956">
          <cell r="A956" t="str">
            <v>I want one of the traditional SUV. Please suggest?</v>
          </cell>
          <cell r="B956" t="str">
            <v xml:space="preserve"> Banking</v>
          </cell>
        </row>
        <row r="957">
          <cell r="A957" t="str">
            <v>I want to shift from my two box car to a sedan</v>
          </cell>
          <cell r="B957" t="str">
            <v xml:space="preserve"> which has beautiful exteriors and spa</v>
          </cell>
        </row>
        <row r="958">
          <cell r="A958" t="str">
            <v>Finance Reference Question</v>
          </cell>
          <cell r="B958" t="str">
            <v xml:space="preserve"> Advisory Services</v>
          </cell>
        </row>
        <row r="959">
          <cell r="A959" t="str">
            <v>How much to invest in each stock?</v>
          </cell>
          <cell r="B959" t="str">
            <v xml:space="preserve"> Advisory Services</v>
          </cell>
        </row>
        <row r="960">
          <cell r="A960" t="str">
            <v>Do I need to be in a certain income bracket to be eligible for a home loan?</v>
          </cell>
          <cell r="B960" t="str">
            <v xml:space="preserve"> Loan</v>
          </cell>
        </row>
        <row r="961">
          <cell r="A961" t="str">
            <v>Offers Of BG/SBLC and Non Recourse Loan.</v>
          </cell>
          <cell r="B961" t="str">
            <v xml:space="preserve"> Banking</v>
          </cell>
        </row>
        <row r="962">
          <cell r="A962" t="str">
            <v>What kind of funding options are available with Emirates Islamic bank for...</v>
          </cell>
          <cell r="B962" t="str">
            <v xml:space="preserve"> Banking</v>
          </cell>
        </row>
        <row r="963">
          <cell r="A963" t="str">
            <v>Why so Inactive?</v>
          </cell>
          <cell r="B963" t="str">
            <v xml:space="preserve"> Banking</v>
          </cell>
        </row>
        <row r="964">
          <cell r="A964" t="str">
            <v>Money   online investment</v>
          </cell>
          <cell r="B964" t="str">
            <v xml:space="preserve"> Advisory Services</v>
          </cell>
        </row>
        <row r="965">
          <cell r="A965" t="str">
            <v>Stock market is compromise!!! Please read</v>
          </cell>
          <cell r="B965" t="str">
            <v xml:space="preserve"> Advisory Services</v>
          </cell>
        </row>
        <row r="966">
          <cell r="A966" t="str">
            <v>Pay off Debt by Selling Investment Property</v>
          </cell>
          <cell r="B966" t="str">
            <v xml:space="preserve"> Advisory Services</v>
          </cell>
        </row>
        <row r="967">
          <cell r="A967" t="str">
            <v>Market Analysis</v>
          </cell>
          <cell r="B967" t="str">
            <v xml:space="preserve"> Real Estate</v>
          </cell>
        </row>
        <row r="968">
          <cell r="A968" t="str">
            <v>I want to invest in foreign currencies. What would be my best options?</v>
          </cell>
          <cell r="B968" t="str">
            <v xml:space="preserve"> Advisory Services</v>
          </cell>
        </row>
        <row r="969">
          <cell r="A969" t="str">
            <v xml:space="preserve">Is it true that Kaya's mesotherapy is good to treat hair fall and loss issues? </v>
          </cell>
          <cell r="B969" t="str">
            <v xml:space="preserve"> Banking</v>
          </cell>
        </row>
        <row r="970">
          <cell r="A970" t="str">
            <v>Wish to buy new set of spice and condiment jars. What are the latest styles?</v>
          </cell>
          <cell r="B970" t="str">
            <v xml:space="preserve"> Banking</v>
          </cell>
        </row>
        <row r="971">
          <cell r="A971" t="str">
            <v>Finding optimal production level</v>
          </cell>
          <cell r="B971" t="str">
            <v xml:space="preserve"> Banking</v>
          </cell>
        </row>
        <row r="972">
          <cell r="A972" t="str">
            <v>Just One Question Left To Do and I need help!!!</v>
          </cell>
          <cell r="B972" t="str">
            <v xml:space="preserve"> Banking</v>
          </cell>
        </row>
        <row r="973">
          <cell r="A973" t="str">
            <v>Eviews</v>
          </cell>
          <cell r="B973" t="str">
            <v xml:space="preserve"> Banking</v>
          </cell>
        </row>
        <row r="974">
          <cell r="A974" t="str">
            <v xml:space="preserve">I am planning to take a personal loan for my son's education. </v>
          </cell>
          <cell r="B974" t="str">
            <v xml:space="preserve"> Loan</v>
          </cell>
        </row>
        <row r="975">
          <cell r="A975" t="str">
            <v>Economic and company news by ForexMart</v>
          </cell>
          <cell r="B975" t="str">
            <v xml:space="preserve"> Loan</v>
          </cell>
        </row>
        <row r="976">
          <cell r="A976" t="str">
            <v>Hello!</v>
          </cell>
          <cell r="B976" t="str">
            <v xml:space="preserve"> Banking</v>
          </cell>
        </row>
        <row r="977">
          <cell r="A977" t="str">
            <v>Hello</v>
          </cell>
          <cell r="B977" t="str">
            <v xml:space="preserve"> Banking</v>
          </cell>
        </row>
        <row r="978">
          <cell r="A978" t="str">
            <v>Hi everyone</v>
          </cell>
          <cell r="B978" t="str">
            <v xml:space="preserve"> Banking</v>
          </cell>
        </row>
        <row r="979">
          <cell r="A979" t="str">
            <v>Please Help Me</v>
          </cell>
          <cell r="B979" t="str">
            <v xml:space="preserve"> Banking</v>
          </cell>
        </row>
        <row r="980">
          <cell r="A980" t="str">
            <v>Apply For Business and Personal Loan Offer 2% (E-mail us on infsllp@yandex.com)</v>
          </cell>
          <cell r="B980" t="str">
            <v xml:space="preserve"> Loan</v>
          </cell>
        </row>
        <row r="981">
          <cell r="A981" t="str">
            <v>Obama Debt Relief Grants For Single Mothers</v>
          </cell>
          <cell r="B981" t="str">
            <v xml:space="preserve"> Advisory Services</v>
          </cell>
        </row>
        <row r="982">
          <cell r="A982" t="str">
            <v>We Have SBLC</v>
          </cell>
          <cell r="B982" t="str">
            <v>FC BG/LC For Lease/Purchase</v>
          </cell>
        </row>
        <row r="983">
          <cell r="A983" t="str">
            <v>How i can invest money?</v>
          </cell>
          <cell r="B983" t="str">
            <v xml:space="preserve"> Advisory Services</v>
          </cell>
        </row>
        <row r="984">
          <cell r="A984" t="str">
            <v>where to look for mortageg financier?</v>
          </cell>
          <cell r="B984" t="str">
            <v xml:space="preserve"> Banking</v>
          </cell>
        </row>
        <row r="985">
          <cell r="A985" t="str">
            <v>I have quite an artistic decor in my home and need some photo frames that would add</v>
          </cell>
          <cell r="B985" t="str">
            <v xml:space="preserve"> Loan</v>
          </cell>
        </row>
        <row r="986">
          <cell r="A986" t="str">
            <v>How is the Toyota Land Cruiser in terms of 4x4 capability?</v>
          </cell>
          <cell r="B986" t="str">
            <v xml:space="preserve"> Banking</v>
          </cell>
        </row>
        <row r="987">
          <cell r="A987" t="str">
            <v>Currency and Interest Rate Swaps</v>
          </cell>
          <cell r="B987" t="str">
            <v xml:space="preserve"> Banking</v>
          </cell>
        </row>
        <row r="988">
          <cell r="A988" t="str">
            <v>finding the discount rate</v>
          </cell>
          <cell r="B988" t="str">
            <v xml:space="preserve"> NPV</v>
          </cell>
        </row>
        <row r="989">
          <cell r="A989" t="str">
            <v>Buy online driving license</v>
          </cell>
          <cell r="B989" t="str">
            <v xml:space="preserve"> ID card</v>
          </cell>
        </row>
        <row r="990">
          <cell r="A990" t="str">
            <v>PayPal partners with JPMorgan</v>
          </cell>
          <cell r="B990" t="str">
            <v xml:space="preserve"> Banking</v>
          </cell>
        </row>
        <row r="991">
          <cell r="A991" t="str">
            <v>Glad to be here</v>
          </cell>
          <cell r="B991" t="str">
            <v xml:space="preserve"> Banking</v>
          </cell>
        </row>
        <row r="992">
          <cell r="A992" t="str">
            <v>Hello everyone!!</v>
          </cell>
          <cell r="B992" t="str">
            <v xml:space="preserve"> Banking</v>
          </cell>
        </row>
        <row r="993">
          <cell r="A993" t="str">
            <v>Find Government Grants For Debt Relief</v>
          </cell>
          <cell r="B993" t="str">
            <v xml:space="preserve"> Advisory Services</v>
          </cell>
        </row>
        <row r="994">
          <cell r="A994" t="str">
            <v>Comprar licencia de conducir</v>
          </cell>
          <cell r="B994" t="str">
            <v xml:space="preserve"> pasaporte</v>
          </cell>
        </row>
        <row r="995">
          <cell r="A995" t="str">
            <v>Forex Trading is Like Gambling. Is it True?</v>
          </cell>
          <cell r="B995" t="str">
            <v xml:space="preserve"> Banking</v>
          </cell>
        </row>
        <row r="996">
          <cell r="A996" t="str">
            <v>Is Forex Trading a Good Investment?</v>
          </cell>
          <cell r="B996" t="str">
            <v xml:space="preserve"> Banking</v>
          </cell>
        </row>
        <row r="997">
          <cell r="A997" t="str">
            <v>Use inheritance money to pay off mortgage?</v>
          </cell>
          <cell r="B997" t="str">
            <v xml:space="preserve"> Advisory Services</v>
          </cell>
        </row>
        <row r="998">
          <cell r="A998" t="str">
            <v>How would mortgage affect my future student loans?</v>
          </cell>
          <cell r="B998" t="str">
            <v xml:space="preserve"> Loan</v>
          </cell>
        </row>
        <row r="999">
          <cell r="A999" t="str">
            <v>Using 401k for long term benefits on 30 mortgage</v>
          </cell>
          <cell r="B999" t="str">
            <v xml:space="preserve"> Mortgage</v>
          </cell>
        </row>
        <row r="1000">
          <cell r="A1000" t="str">
            <v xml:space="preserve">I'm a music lover who loves listening to her favorite tracks while going on long driv </v>
          </cell>
          <cell r="B1000" t="str">
            <v xml:space="preserve"> Banking</v>
          </cell>
        </row>
        <row r="1001">
          <cell r="A1001" t="str">
            <v>Is there any online forum or website where I can find the prices of all Toyota cars</v>
          </cell>
          <cell r="B1001" t="str">
            <v xml:space="preserve"> Banking</v>
          </cell>
        </row>
        <row r="1002">
          <cell r="A1002" t="str">
            <v>My friend is getting married soon and has a lot of pimples. Is there any way of doing</v>
          </cell>
          <cell r="B1002" t="str">
            <v xml:space="preserve"> Advisory Services</v>
          </cell>
        </row>
        <row r="1003">
          <cell r="A1003" t="str">
            <v>Urgent help!!: Distribution Policy</v>
          </cell>
          <cell r="B1003" t="str">
            <v xml:space="preserve"> Banking</v>
          </cell>
        </row>
        <row r="1004">
          <cell r="A1004" t="str">
            <v>Help please I pay for the answer.</v>
          </cell>
          <cell r="B1004" t="str">
            <v xml:space="preserve"> Advisory Services</v>
          </cell>
        </row>
        <row r="1005">
          <cell r="A1005" t="str">
            <v>Bank of New York Mellon Posted Higher Earnings in 2Q17</v>
          </cell>
          <cell r="B1005" t="str">
            <v xml:space="preserve"> Banking</v>
          </cell>
        </row>
        <row r="1006">
          <cell r="A1006" t="str">
            <v>VAT in UAE?</v>
          </cell>
          <cell r="B1006" t="str">
            <v xml:space="preserve"> Banking</v>
          </cell>
        </row>
        <row r="1007">
          <cell r="A1007" t="str">
            <v>Will Goldman Sachs report upbeat Q2?</v>
          </cell>
          <cell r="B1007" t="str">
            <v xml:space="preserve"> Banking</v>
          </cell>
        </row>
        <row r="1008">
          <cell r="A1008" t="str">
            <v>Finance Assignment Help by experts in UK</v>
          </cell>
          <cell r="B1008" t="str">
            <v xml:space="preserve"> Advisory Services</v>
          </cell>
        </row>
        <row r="1009">
          <cell r="A1009" t="str">
            <v>Wife left me broke! Need good advice!</v>
          </cell>
          <cell r="B1009" t="str">
            <v xml:space="preserve"> Advisory Services</v>
          </cell>
        </row>
        <row r="1010">
          <cell r="A1010" t="str">
            <v>paying off debt with promissory notes</v>
          </cell>
          <cell r="B1010" t="str">
            <v xml:space="preserve"> Advisory Services</v>
          </cell>
        </row>
        <row r="1011">
          <cell r="A1011" t="str">
            <v>Trying to prevent the debt hole</v>
          </cell>
          <cell r="B1011" t="str">
            <v xml:space="preserve"> but need help...</v>
          </cell>
        </row>
        <row r="1012">
          <cell r="A1012" t="str">
            <v>Investments</v>
          </cell>
          <cell r="B1012" t="str">
            <v xml:space="preserve"> Banking</v>
          </cell>
        </row>
        <row r="1013">
          <cell r="A1013" t="str">
            <v>Best Beginning Software for trading</v>
          </cell>
          <cell r="B1013" t="str">
            <v xml:space="preserve"> Banking</v>
          </cell>
        </row>
        <row r="1014">
          <cell r="A1014" t="str">
            <v>Investment App Advice</v>
          </cell>
          <cell r="B1014" t="str">
            <v xml:space="preserve"> Advisory Services</v>
          </cell>
        </row>
        <row r="1015">
          <cell r="A1015" t="str">
            <v>What is the credit card frauds?</v>
          </cell>
          <cell r="B1015" t="str">
            <v xml:space="preserve"> Credit Card</v>
          </cell>
        </row>
        <row r="1016">
          <cell r="A1016" t="str">
            <v>I want to buy a house with all the superior facilities and near malls.</v>
          </cell>
          <cell r="B1016" t="str">
            <v xml:space="preserve"> Banking</v>
          </cell>
        </row>
        <row r="1017">
          <cell r="A1017" t="str">
            <v>Credit score and new credit from department stores...how bad with this hurt it?</v>
          </cell>
          <cell r="B1017" t="str">
            <v xml:space="preserve"> Credit Score</v>
          </cell>
        </row>
        <row r="1018">
          <cell r="A1018" t="str">
            <v>Is this a No brainer????</v>
          </cell>
          <cell r="B1018" t="str">
            <v xml:space="preserve"> Banking</v>
          </cell>
        </row>
        <row r="1019">
          <cell r="A1019" t="str">
            <v>Can someone Help??</v>
          </cell>
          <cell r="B1019" t="str">
            <v xml:space="preserve"> Banking</v>
          </cell>
        </row>
        <row r="1020">
          <cell r="A1020" t="str">
            <v>Buying a new lot - Options</v>
          </cell>
          <cell r="B1020" t="str">
            <v xml:space="preserve"> Loan</v>
          </cell>
        </row>
        <row r="1021">
          <cell r="A1021" t="str">
            <v>Just Work</v>
          </cell>
          <cell r="B1021" t="str">
            <v>work and work</v>
          </cell>
        </row>
        <row r="1022">
          <cell r="A1022" t="str">
            <v>The Financeer</v>
          </cell>
          <cell r="B1022" t="str">
            <v xml:space="preserve"> Banking</v>
          </cell>
        </row>
        <row r="1023">
          <cell r="A1023" t="str">
            <v>help with debt problems</v>
          </cell>
          <cell r="B1023" t="str">
            <v xml:space="preserve"> Advisory Services</v>
          </cell>
        </row>
        <row r="1024">
          <cell r="A1024" t="str">
            <v>Bad Debts</v>
          </cell>
          <cell r="B1024" t="str">
            <v xml:space="preserve"> Banking</v>
          </cell>
        </row>
        <row r="1025">
          <cell r="A1025" t="str">
            <v>Please</v>
          </cell>
          <cell r="B1025" t="str">
            <v xml:space="preserve"> help!</v>
          </cell>
        </row>
        <row r="1026">
          <cell r="A1026" t="str">
            <v>Alibaba EPS</v>
          </cell>
          <cell r="B1026" t="str">
            <v xml:space="preserve"> Banking</v>
          </cell>
        </row>
        <row r="1027">
          <cell r="A1027" t="str">
            <v>Need Help Destroying My Credit</v>
          </cell>
          <cell r="B1027" t="str">
            <v xml:space="preserve"> Credit Card</v>
          </cell>
        </row>
        <row r="1028">
          <cell r="A1028" t="str">
            <v>Credit Card for utility only</v>
          </cell>
          <cell r="B1028" t="str">
            <v xml:space="preserve"> Credit Card</v>
          </cell>
        </row>
        <row r="1029">
          <cell r="A1029" t="str">
            <v xml:space="preserve">I'm a real estate broker &amp; want to set base in Dubai. Please recommend good builders? </v>
          </cell>
          <cell r="B1029" t="str">
            <v xml:space="preserve"> Real Estate</v>
          </cell>
        </row>
        <row r="1030">
          <cell r="A1030" t="str">
            <v xml:space="preserve">I'm interested in buying a two bedroom house in Dubai but I want it in downtown Dubai </v>
          </cell>
          <cell r="B1030" t="str">
            <v xml:space="preserve"> Banking</v>
          </cell>
        </row>
        <row r="1031">
          <cell r="A1031" t="str">
            <v>Credit Report has unknown credit cards</v>
          </cell>
          <cell r="B1031" t="str">
            <v xml:space="preserve"> Banking</v>
          </cell>
        </row>
        <row r="1032">
          <cell r="A1032" t="str">
            <v>Overall Credit Utilization and Credit Score</v>
          </cell>
          <cell r="B1032" t="str">
            <v xml:space="preserve"> Banking</v>
          </cell>
        </row>
        <row r="1033">
          <cell r="A1033" t="str">
            <v>Physician Mortgage Loans</v>
          </cell>
          <cell r="B1033" t="str">
            <v xml:space="preserve"> Loan</v>
          </cell>
        </row>
        <row r="1034">
          <cell r="A1034" t="str">
            <v>How much can i afford?</v>
          </cell>
          <cell r="B1034" t="str">
            <v xml:space="preserve"> Banking</v>
          </cell>
        </row>
        <row r="1035">
          <cell r="A1035" t="str">
            <v>Pay extra on mortgage or invest?</v>
          </cell>
          <cell r="B1035" t="str">
            <v xml:space="preserve"> Advisory Services</v>
          </cell>
        </row>
        <row r="1036">
          <cell r="A1036" t="str">
            <v>The ultimate Dream Service</v>
          </cell>
          <cell r="B1036" t="str">
            <v xml:space="preserve"> Banking</v>
          </cell>
        </row>
        <row r="1037">
          <cell r="A1037" t="str">
            <v>Create Your Business Website</v>
          </cell>
          <cell r="B1037" t="str">
            <v xml:space="preserve"> Loan</v>
          </cell>
        </row>
        <row r="1038">
          <cell r="A1038" t="str">
            <v>Bank instrument for lease/sale</v>
          </cell>
          <cell r="B1038" t="str">
            <v xml:space="preserve"> such as BG</v>
          </cell>
        </row>
        <row r="1039">
          <cell r="A1039" t="str">
            <v>Needing Help</v>
          </cell>
          <cell r="B1039" t="str">
            <v xml:space="preserve"> Banking</v>
          </cell>
        </row>
        <row r="1040">
          <cell r="A1040" t="str">
            <v>Kinda Stuck in Life</v>
          </cell>
          <cell r="B1040" t="str">
            <v xml:space="preserve"> Advisory Services</v>
          </cell>
        </row>
        <row r="1041">
          <cell r="A1041" t="str">
            <v>I am interested in a single contribution investment plan that offers good returns...</v>
          </cell>
          <cell r="B1041" t="str">
            <v xml:space="preserve"> Investment</v>
          </cell>
        </row>
        <row r="1042">
          <cell r="A1042" t="str">
            <v>Investment Advice</v>
          </cell>
          <cell r="B1042" t="str">
            <v xml:space="preserve"> Advisory Services</v>
          </cell>
        </row>
        <row r="1043">
          <cell r="A1043" t="str">
            <v>A good Investment</v>
          </cell>
          <cell r="B1043" t="str">
            <v xml:space="preserve"> Banking</v>
          </cell>
        </row>
        <row r="1044">
          <cell r="A1044" t="str">
            <v>Recently graduated</v>
          </cell>
          <cell r="B1044" t="str">
            <v xml:space="preserve"> need a card. Advice?</v>
          </cell>
        </row>
        <row r="1045">
          <cell r="A1045" t="str">
            <v>Choosing The Right Credit Card</v>
          </cell>
          <cell r="B1045" t="str">
            <v xml:space="preserve"> Credit Card</v>
          </cell>
        </row>
        <row r="1046">
          <cell r="A1046" t="str">
            <v>I am new in Dubai and want to buy a house in the hub of the city. Any recommendations</v>
          </cell>
          <cell r="B1046" t="str">
            <v xml:space="preserve"> Middle East</v>
          </cell>
        </row>
        <row r="1047">
          <cell r="A1047" t="str">
            <v>Which is the best industry vertical to invest in Saudi?</v>
          </cell>
          <cell r="B1047" t="str">
            <v xml:space="preserve"> Advisory Services</v>
          </cell>
        </row>
        <row r="1048">
          <cell r="A1048" t="str">
            <v>No Credit rating</v>
          </cell>
          <cell r="B1048" t="str">
            <v xml:space="preserve"> help appreciated.</v>
          </cell>
        </row>
        <row r="1049">
          <cell r="A1049" t="str">
            <v>Whats the best and cheapest way to pull credit?</v>
          </cell>
          <cell r="B1049" t="str">
            <v xml:space="preserve"> Advisory Services</v>
          </cell>
        </row>
        <row r="1050">
          <cell r="A1050" t="str">
            <v>Should I close the account</v>
          </cell>
          <cell r="B1050" t="str">
            <v xml:space="preserve"> Banking</v>
          </cell>
        </row>
        <row r="1051">
          <cell r="A1051" t="str">
            <v>Where can I get GOOD leads???</v>
          </cell>
          <cell r="B1051" t="str">
            <v xml:space="preserve"> Banking</v>
          </cell>
        </row>
        <row r="1052">
          <cell r="A1052" t="str">
            <v>Bad credit but want new home</v>
          </cell>
          <cell r="B1052" t="str">
            <v xml:space="preserve"> Loan</v>
          </cell>
        </row>
        <row r="1053">
          <cell r="A1053" t="str">
            <v>Mortgage refinance with bad credit</v>
          </cell>
          <cell r="B1053" t="str">
            <v xml:space="preserve"> Banking</v>
          </cell>
        </row>
        <row r="1054">
          <cell r="A1054" t="str">
            <v>401k rollover to Roth IRA</v>
          </cell>
          <cell r="B1054" t="str">
            <v xml:space="preserve"> Banking</v>
          </cell>
        </row>
        <row r="1055">
          <cell r="A1055" t="str">
            <v>Inherited IRA</v>
          </cell>
          <cell r="B1055" t="str">
            <v xml:space="preserve"> Banking</v>
          </cell>
        </row>
        <row r="1056">
          <cell r="A1056" t="str">
            <v>401k Home loan with no paperwork</v>
          </cell>
          <cell r="B1056" t="str">
            <v xml:space="preserve"> Loan</v>
          </cell>
        </row>
        <row r="1057">
          <cell r="A1057" t="str">
            <v>Fresh cut bank instrument for lease/sale</v>
          </cell>
          <cell r="B1057" t="str">
            <v xml:space="preserve"> such as BG</v>
          </cell>
        </row>
        <row r="1058">
          <cell r="A1058" t="str">
            <v>Logic</v>
          </cell>
          <cell r="B1058" t="str">
            <v xml:space="preserve"> Banking</v>
          </cell>
        </row>
        <row r="1059">
          <cell r="A1059" t="str">
            <v>Have you ever paid extra on your house?</v>
          </cell>
          <cell r="B1059" t="str">
            <v xml:space="preserve"> Banking</v>
          </cell>
        </row>
        <row r="1060">
          <cell r="A1060" t="str">
            <v>Paying Down Debt Question on Scenario</v>
          </cell>
          <cell r="B1060" t="str">
            <v xml:space="preserve"> Advisory Services</v>
          </cell>
        </row>
        <row r="1061">
          <cell r="A1061" t="str">
            <v>I want to invest in a plan for future savings. Is there a maximum limit in these plan</v>
          </cell>
          <cell r="B1061" t="str">
            <v xml:space="preserve"> Advisory Services</v>
          </cell>
        </row>
        <row r="1062">
          <cell r="A1062" t="str">
            <v>Safe investment?</v>
          </cell>
          <cell r="B1062" t="str">
            <v xml:space="preserve"> Banking</v>
          </cell>
        </row>
        <row r="1063">
          <cell r="A1063" t="str">
            <v>How open is the legal framework for doing business in Bahrain?</v>
          </cell>
          <cell r="B1063" t="str">
            <v xml:space="preserve"> Banking</v>
          </cell>
        </row>
        <row r="1064">
          <cell r="A1064" t="str">
            <v>does reducing credit limit help or hurt?</v>
          </cell>
          <cell r="B1064" t="str">
            <v xml:space="preserve"> Credit Card</v>
          </cell>
        </row>
        <row r="1065">
          <cell r="A1065" t="str">
            <v>Closed accounts effect on credit score</v>
          </cell>
          <cell r="B1065" t="str">
            <v xml:space="preserve"> Banking</v>
          </cell>
        </row>
        <row r="1066">
          <cell r="A1066" t="str">
            <v>Give some tips for credit card insurance</v>
          </cell>
          <cell r="B1066" t="str">
            <v xml:space="preserve"> Credit Card</v>
          </cell>
        </row>
        <row r="1067">
          <cell r="A1067" t="str">
            <v>Which UAE bank that allows to transfer money to India?</v>
          </cell>
          <cell r="B1067" t="str">
            <v xml:space="preserve"> Banking</v>
          </cell>
        </row>
        <row r="1068">
          <cell r="A1068" t="str">
            <v>Where can you get Toshiba laptops in Saudi?</v>
          </cell>
          <cell r="B1068" t="str">
            <v xml:space="preserve"> Banking</v>
          </cell>
        </row>
        <row r="1069">
          <cell r="A1069" t="str">
            <v>Are electric forklifts better than internal combustion engine types?</v>
          </cell>
          <cell r="B1069" t="str">
            <v xml:space="preserve"> Advisory Services</v>
          </cell>
        </row>
        <row r="1070">
          <cell r="A1070" t="str">
            <v>Do you have good construction equipment dealers in KSA?</v>
          </cell>
          <cell r="B1070" t="str">
            <v xml:space="preserve"> Investment</v>
          </cell>
        </row>
        <row r="1071">
          <cell r="A1071" t="str">
            <v>Money for marriage : Personal Loan</v>
          </cell>
          <cell r="B1071" t="str">
            <v xml:space="preserve"> Loan</v>
          </cell>
        </row>
        <row r="1072">
          <cell r="A1072" t="str">
            <v>Personal Loan to Increase Credit Score</v>
          </cell>
          <cell r="B1072" t="str">
            <v xml:space="preserve"> Loan</v>
          </cell>
        </row>
        <row r="1073">
          <cell r="A1073" t="str">
            <v>Question about credit ratings and employment...</v>
          </cell>
          <cell r="B1073" t="str">
            <v xml:space="preserve"> Credit Card</v>
          </cell>
        </row>
        <row r="1074">
          <cell r="A1074" t="str">
            <v>Balances below 30%</v>
          </cell>
          <cell r="B1074" t="str">
            <v xml:space="preserve"> Banking</v>
          </cell>
        </row>
        <row r="1075">
          <cell r="A1075" t="str">
            <v>Improving credit rating</v>
          </cell>
          <cell r="B1075" t="str">
            <v xml:space="preserve"> Banking</v>
          </cell>
        </row>
        <row r="1076">
          <cell r="A1076" t="str">
            <v>Conventional Loan Approval - Conflicting Info</v>
          </cell>
          <cell r="B1076" t="str">
            <v xml:space="preserve"> Loan</v>
          </cell>
        </row>
        <row r="1077">
          <cell r="A1077" t="str">
            <v>liquidating stocks to pay for refinancing</v>
          </cell>
          <cell r="B1077" t="str">
            <v xml:space="preserve"> Advisory Services</v>
          </cell>
        </row>
        <row r="1078">
          <cell r="A1078" t="str">
            <v>does espp affect mortgage affordability amount?</v>
          </cell>
          <cell r="B1078" t="str">
            <v xml:space="preserve"> Mortgage</v>
          </cell>
        </row>
        <row r="1079">
          <cell r="A1079" t="str">
            <v>Should I roll my pension into an IRA?</v>
          </cell>
          <cell r="B1079" t="str">
            <v xml:space="preserve"> Banking</v>
          </cell>
        </row>
        <row r="1080">
          <cell r="A1080" t="str">
            <v>Retirement options.</v>
          </cell>
          <cell r="B1080" t="str">
            <v xml:space="preserve"> Retirement Plan</v>
          </cell>
        </row>
        <row r="1081">
          <cell r="A1081" t="str">
            <v>How much to put away from each pay check?</v>
          </cell>
          <cell r="B1081" t="str">
            <v xml:space="preserve"> Advisory Services</v>
          </cell>
        </row>
        <row r="1082">
          <cell r="A1082" t="str">
            <v>Do you know the 4 Rules For Debt Elimination To Unlimited Freedom</v>
          </cell>
          <cell r="B1082" t="str">
            <v xml:space="preserve"> Advisory Services</v>
          </cell>
        </row>
        <row r="1083">
          <cell r="A1083" t="str">
            <v>Bahrain GDP growth of 1.9% in 2017. How is Bahrain doing on the international markets</v>
          </cell>
          <cell r="B1083" t="str">
            <v xml:space="preserve"> Banking</v>
          </cell>
        </row>
        <row r="1084">
          <cell r="A1084" t="str">
            <v>What are the advantages of Technology sector business over other Middle East nations?</v>
          </cell>
          <cell r="B1084" t="str">
            <v xml:space="preserve"> Loan</v>
          </cell>
        </row>
        <row r="1085">
          <cell r="A1085" t="str">
            <v>Fiscal Balance is set to reduce from -13 to -8% in 2017. Is this possible in Bahrain?</v>
          </cell>
          <cell r="B1085" t="str">
            <v xml:space="preserve"> Banking</v>
          </cell>
        </row>
        <row r="1086">
          <cell r="A1086" t="str">
            <v>What would be best</v>
          </cell>
          <cell r="B1086" t="str">
            <v xml:space="preserve"> Banking</v>
          </cell>
        </row>
        <row r="1087">
          <cell r="A1087" t="str">
            <v>UK credit cards see interest rates rise</v>
          </cell>
          <cell r="B1087" t="str">
            <v xml:space="preserve"> Banking</v>
          </cell>
        </row>
        <row r="1088">
          <cell r="A1088" t="str">
            <v>Asking to settle</v>
          </cell>
          <cell r="B1088" t="str">
            <v xml:space="preserve"> Banking</v>
          </cell>
        </row>
        <row r="1089">
          <cell r="A1089" t="str">
            <v>Your smartphone can now lower your Insurance rates</v>
          </cell>
          <cell r="B1089" t="str">
            <v xml:space="preserve"> Insurance</v>
          </cell>
        </row>
        <row r="1090">
          <cell r="A1090" t="str">
            <v>Banks need to redefine themselves: How will they do it?</v>
          </cell>
          <cell r="B1090" t="str">
            <v xml:space="preserve"> Banking</v>
          </cell>
        </row>
        <row r="1091">
          <cell r="A1091" t="str">
            <v>Looking for a private banking institute to process LC. $1mm/mo</v>
          </cell>
          <cell r="B1091" t="str">
            <v xml:space="preserve"> Banking</v>
          </cell>
        </row>
        <row r="1092">
          <cell r="A1092" t="str">
            <v>DevOps is not just for the Cloud anymore</v>
          </cell>
          <cell r="B1092" t="str">
            <v xml:space="preserve"> Banking</v>
          </cell>
        </row>
        <row r="1093">
          <cell r="A1093" t="str">
            <v>Do you get white westinghouse products in Saudi Arabia?</v>
          </cell>
          <cell r="B1093" t="str">
            <v xml:space="preserve"> Banking</v>
          </cell>
        </row>
        <row r="1094">
          <cell r="A1094" t="str">
            <v>Which is the best post sales contact center for automobile dealership in KSA?</v>
          </cell>
          <cell r="B1094" t="str">
            <v xml:space="preserve"> Investment</v>
          </cell>
        </row>
        <row r="1095">
          <cell r="A1095" t="str">
            <v>Do you get good discounts on cars in Saudi?</v>
          </cell>
          <cell r="B1095" t="str">
            <v xml:space="preserve"> Banking</v>
          </cell>
        </row>
        <row r="1096">
          <cell r="A1096" t="str">
            <v>I need a loan (European/non-US. resident)</v>
          </cell>
          <cell r="B1096" t="str">
            <v xml:space="preserve"> Loan</v>
          </cell>
        </row>
        <row r="1097">
          <cell r="A1097" t="str">
            <v>Low Income Housing Grants and Schemes</v>
          </cell>
          <cell r="B1097" t="str">
            <v xml:space="preserve"> Banking</v>
          </cell>
        </row>
        <row r="1098">
          <cell r="A1098" t="str">
            <v>Payday loan companies</v>
          </cell>
          <cell r="B1098" t="str">
            <v xml:space="preserve"> Loan</v>
          </cell>
        </row>
        <row r="1099">
          <cell r="A1099" t="str">
            <v>Hard time</v>
          </cell>
          <cell r="B1099" t="str">
            <v xml:space="preserve"> Banking</v>
          </cell>
        </row>
        <row r="1100">
          <cell r="A1100" t="str">
            <v>Which is better?</v>
          </cell>
          <cell r="B1100" t="str">
            <v xml:space="preserve"> Banking</v>
          </cell>
        </row>
        <row r="1101">
          <cell r="A1101" t="str">
            <v>charges for protection?</v>
          </cell>
          <cell r="B1101" t="str">
            <v xml:space="preserve"> Banking</v>
          </cell>
        </row>
        <row r="1102">
          <cell r="A1102" t="str">
            <v>APR estimate for low score/decent income</v>
          </cell>
          <cell r="B1102" t="str">
            <v xml:space="preserve"> Banking</v>
          </cell>
        </row>
        <row r="1103">
          <cell r="A1103" t="str">
            <v>Personal loan to repay car loan</v>
          </cell>
          <cell r="B1103" t="str">
            <v xml:space="preserve"> Loan</v>
          </cell>
        </row>
        <row r="1104">
          <cell r="A1104" t="str">
            <v>Future value of money in mortgage determination</v>
          </cell>
          <cell r="B1104" t="str">
            <v xml:space="preserve"> Advisory Services</v>
          </cell>
        </row>
        <row r="1105">
          <cell r="A1105" t="str">
            <v>Programs for elder care</v>
          </cell>
          <cell r="B1105" t="str">
            <v xml:space="preserve"> Banking</v>
          </cell>
        </row>
        <row r="1106">
          <cell r="A1106" t="str">
            <v>Does 401k contribution decrease social security benefit level.</v>
          </cell>
          <cell r="B1106" t="str">
            <v xml:space="preserve"> Banking</v>
          </cell>
        </row>
        <row r="1107">
          <cell r="A1107" t="str">
            <v>confused</v>
          </cell>
          <cell r="B1107" t="str">
            <v xml:space="preserve"> can anyone open an IRA?</v>
          </cell>
        </row>
        <row r="1108">
          <cell r="A1108" t="str">
            <v>Bahrain has seen a growth due to Infrastructure investments. What is the reality?</v>
          </cell>
          <cell r="B1108" t="str">
            <v xml:space="preserve"> Banking</v>
          </cell>
        </row>
        <row r="1109">
          <cell r="A1109" t="str">
            <v>How is the EDB taking this forward?</v>
          </cell>
          <cell r="B1109" t="str">
            <v xml:space="preserve"> Banking</v>
          </cell>
        </row>
        <row r="1110">
          <cell r="A1110" t="str">
            <v>Migrating to Bahrain and wanted to know about the local transport form the airport?</v>
          </cell>
          <cell r="B1110" t="str">
            <v xml:space="preserve"> Banking</v>
          </cell>
        </row>
        <row r="1111">
          <cell r="A1111" t="str">
            <v>Credit Card Newbie</v>
          </cell>
          <cell r="B1111" t="str">
            <v xml:space="preserve"> Credit Card</v>
          </cell>
        </row>
        <row r="1112">
          <cell r="A1112" t="str">
            <v>Use credit card for a loan</v>
          </cell>
          <cell r="B1112" t="str">
            <v xml:space="preserve"> Banking</v>
          </cell>
        </row>
        <row r="1113">
          <cell r="A1113" t="str">
            <v>Applying for credit card without proof of income</v>
          </cell>
          <cell r="B1113" t="str">
            <v xml:space="preserve"> Credit Card</v>
          </cell>
        </row>
        <row r="1114">
          <cell r="A1114" t="str">
            <v>Homeowners insurance</v>
          </cell>
          <cell r="B1114" t="str">
            <v xml:space="preserve"> Insurance</v>
          </cell>
        </row>
        <row r="1115">
          <cell r="A1115" t="str">
            <v>Shopped My Car Insurance</v>
          </cell>
          <cell r="B1115" t="str">
            <v xml:space="preserve"> Insurance</v>
          </cell>
        </row>
        <row r="1116">
          <cell r="A1116" t="str">
            <v>life insurance question</v>
          </cell>
          <cell r="B1116" t="str">
            <v xml:space="preserve"> Insurance</v>
          </cell>
        </row>
        <row r="1117">
          <cell r="A1117" t="str">
            <v>Buy real euro</v>
          </cell>
          <cell r="B1117" t="str">
            <v>dollar and other currencies(uniqueproducers@yandex.com)</v>
          </cell>
        </row>
        <row r="1118">
          <cell r="A1118" t="str">
            <v>Which UAE bank provides remittance service to fund transfer?</v>
          </cell>
          <cell r="B1118" t="str">
            <v xml:space="preserve"> Banking</v>
          </cell>
        </row>
        <row r="1119">
          <cell r="A1119" t="str">
            <v>Role of capital market in growth of economy</v>
          </cell>
          <cell r="B1119" t="str">
            <v xml:space="preserve"> Real Estate</v>
          </cell>
        </row>
        <row r="1120">
          <cell r="A1120" t="str">
            <v>How is the service network of Toyota in Saudi?</v>
          </cell>
          <cell r="B1120" t="str">
            <v xml:space="preserve"> Banking</v>
          </cell>
        </row>
        <row r="1121">
          <cell r="A1121" t="str">
            <v>Which is the best navigation system you get in modern cars in KSA?</v>
          </cell>
          <cell r="B1121" t="str">
            <v xml:space="preserve"> Investment</v>
          </cell>
        </row>
        <row r="1122">
          <cell r="A1122" t="str">
            <v>Which industry must an investor eye in Saudi?</v>
          </cell>
          <cell r="B1122" t="str">
            <v xml:space="preserve"> Investment</v>
          </cell>
        </row>
        <row r="1123">
          <cell r="A1123" t="str">
            <v>which bank provide personal finance in less interest?</v>
          </cell>
          <cell r="B1123" t="str">
            <v xml:space="preserve"> Banking</v>
          </cell>
        </row>
        <row r="1124">
          <cell r="A1124" t="str">
            <v>Need a loan</v>
          </cell>
          <cell r="B1124" t="str">
            <v xml:space="preserve"> Loan</v>
          </cell>
        </row>
        <row r="1125">
          <cell r="A1125" t="str">
            <v>Studying in The Netherlands</v>
          </cell>
          <cell r="B1125" t="str">
            <v xml:space="preserve"> Banking</v>
          </cell>
        </row>
        <row r="1126">
          <cell r="A1126" t="str">
            <v>Value of credit rating</v>
          </cell>
          <cell r="B1126" t="str">
            <v xml:space="preserve"> Banking</v>
          </cell>
        </row>
        <row r="1127">
          <cell r="A1127" t="str">
            <v>Collections Agency not on Credit Report</v>
          </cell>
          <cell r="B1127" t="str">
            <v xml:space="preserve"> Banking</v>
          </cell>
        </row>
        <row r="1128">
          <cell r="A1128" t="str">
            <v>impact on paying back credit card debt...</v>
          </cell>
          <cell r="B1128" t="str">
            <v xml:space="preserve"> Banking</v>
          </cell>
        </row>
        <row r="1129">
          <cell r="A1129" t="str">
            <v>VA 3/1 Hybrid home loan</v>
          </cell>
          <cell r="B1129" t="str">
            <v xml:space="preserve"> Loan</v>
          </cell>
        </row>
        <row r="1130">
          <cell r="A1130" t="str">
            <v>USA Mortgage???</v>
          </cell>
          <cell r="B1130" t="str">
            <v xml:space="preserve"> Mortgage</v>
          </cell>
        </row>
        <row r="1131">
          <cell r="A1131" t="str">
            <v>22yr old needs retirement advice!</v>
          </cell>
          <cell r="B1131" t="str">
            <v xml:space="preserve"> Advisory Services</v>
          </cell>
        </row>
        <row r="1132">
          <cell r="A1132" t="str">
            <v>Investing While on Disability</v>
          </cell>
          <cell r="B1132" t="str">
            <v xml:space="preserve"> Real Estate</v>
          </cell>
        </row>
        <row r="1133">
          <cell r="A1133" t="str">
            <v>Planning for a tax free retirement?</v>
          </cell>
          <cell r="B1133" t="str">
            <v xml:space="preserve"> Advisory Services</v>
          </cell>
        </row>
        <row r="1134">
          <cell r="A1134" t="str">
            <v>Does the Economic Development Board\u2019 in Bahrain help with starting a business?</v>
          </cell>
          <cell r="B1134" t="str">
            <v xml:space="preserve"> Loan</v>
          </cell>
        </row>
        <row r="1135">
          <cell r="A1135" t="str">
            <v>Why does EDB target the CEOs to get investment into the country?</v>
          </cell>
          <cell r="B1135" t="str">
            <v xml:space="preserve"> Banking</v>
          </cell>
        </row>
        <row r="1136">
          <cell r="A1136" t="str">
            <v>What are the guiding principles of the Economic vision 2030 for Bahrain?</v>
          </cell>
          <cell r="B1136" t="str">
            <v xml:space="preserve"> Banking</v>
          </cell>
        </row>
        <row r="1137">
          <cell r="A1137" t="str">
            <v>Credit cards and Bankruptcy</v>
          </cell>
          <cell r="B1137" t="str">
            <v xml:space="preserve"> Credit Card</v>
          </cell>
        </row>
        <row r="1138">
          <cell r="A1138" t="str">
            <v>please advise me on a few things</v>
          </cell>
          <cell r="B1138" t="str">
            <v xml:space="preserve"> Banking</v>
          </cell>
        </row>
        <row r="1139">
          <cell r="A1139" t="str">
            <v>How to get a credit card with co-signer</v>
          </cell>
          <cell r="B1139" t="str">
            <v xml:space="preserve"> Credit Card</v>
          </cell>
        </row>
        <row r="1140">
          <cell r="A1140" t="str">
            <v>Over 50 Life Insurance</v>
          </cell>
          <cell r="B1140" t="str">
            <v xml:space="preserve"> Insurance</v>
          </cell>
        </row>
        <row r="1141">
          <cell r="A1141" t="str">
            <v>Which point are important</v>
          </cell>
          <cell r="B1141" t="str">
            <v xml:space="preserve"> when selecting life insurance policy?</v>
          </cell>
        </row>
        <row r="1142">
          <cell r="A1142" t="str">
            <v xml:space="preserve">Life Insurance You Don't Have to Die to Use (ID 18463) </v>
          </cell>
          <cell r="B1142" t="str">
            <v xml:space="preserve"> Insurance</v>
          </cell>
        </row>
        <row r="1143">
          <cell r="A1143" t="str">
            <v>Different banking and finance courses</v>
          </cell>
          <cell r="B1143" t="str">
            <v xml:space="preserve"> Banking</v>
          </cell>
        </row>
        <row r="1144">
          <cell r="A1144" t="str">
            <v>Funds Transfer Help (online banking and personal checking)</v>
          </cell>
          <cell r="B1144" t="str">
            <v xml:space="preserve"> Banking</v>
          </cell>
        </row>
        <row r="1145">
          <cell r="A1145" t="str">
            <v>Just moved to the US</v>
          </cell>
          <cell r="B1145" t="str">
            <v xml:space="preserve"> Banking</v>
          </cell>
        </row>
        <row r="1146">
          <cell r="A1146" t="str">
            <v>Which are the leading construction equipments company in Saudi?</v>
          </cell>
          <cell r="B1146" t="str">
            <v xml:space="preserve"> Loan</v>
          </cell>
        </row>
        <row r="1147">
          <cell r="A1147" t="str">
            <v>Can we get heavy construction equipments on lease?</v>
          </cell>
          <cell r="B1147" t="str">
            <v xml:space="preserve"> Banking</v>
          </cell>
        </row>
        <row r="1148">
          <cell r="A1148" t="str">
            <v>Are green buildings common in KSA?</v>
          </cell>
          <cell r="B1148" t="str">
            <v xml:space="preserve"> Investment</v>
          </cell>
        </row>
        <row r="1149">
          <cell r="A1149" t="str">
            <v>.Buy driving license</v>
          </cell>
          <cell r="B1149" t="str">
            <v>id cards</v>
          </cell>
        </row>
        <row r="1150">
          <cell r="A1150" t="str">
            <v>Apply for a quick and convenient loan</v>
          </cell>
          <cell r="B1150" t="str">
            <v xml:space="preserve"> Loan</v>
          </cell>
        </row>
        <row r="1151">
          <cell r="A1151" t="str">
            <v>Apply For a Personal Loan Online With An Instant</v>
          </cell>
          <cell r="B1151" t="str">
            <v xml:space="preserve"> Loan</v>
          </cell>
        </row>
        <row r="1152">
          <cell r="A1152" t="str">
            <v>Credit Cards</v>
          </cell>
          <cell r="B1152" t="str">
            <v xml:space="preserve"> Credit Score</v>
          </cell>
        </row>
        <row r="1153">
          <cell r="A1153" t="str">
            <v>Need General Advice Please</v>
          </cell>
          <cell r="B1153" t="str">
            <v xml:space="preserve"> Advisory Services</v>
          </cell>
        </row>
        <row r="1154">
          <cell r="A1154" t="str">
            <v>question about. how to become rich in 2 years.</v>
          </cell>
          <cell r="B1154" t="str">
            <v xml:space="preserve"> Banking</v>
          </cell>
        </row>
        <row r="1155">
          <cell r="A1155" t="str">
            <v>IRA for partial year worker</v>
          </cell>
          <cell r="B1155" t="str">
            <v xml:space="preserve"> Banking</v>
          </cell>
        </row>
        <row r="1156">
          <cell r="A1156" t="str">
            <v>not even sure WHERE to begin....</v>
          </cell>
          <cell r="B1156" t="str">
            <v xml:space="preserve"> Banking</v>
          </cell>
        </row>
        <row r="1157">
          <cell r="A1157" t="str">
            <v>What is the main job or aim of the EDB?</v>
          </cell>
          <cell r="B1157" t="str">
            <v xml:space="preserve"> Banking</v>
          </cell>
        </row>
        <row r="1158">
          <cell r="A1158" t="str">
            <v>what is an indicator of growth in Bahrain?</v>
          </cell>
          <cell r="B1158" t="str">
            <v xml:space="preserve"> Banking</v>
          </cell>
        </row>
        <row r="1159">
          <cell r="A1159" t="str">
            <v>What is the national economic strategy of Bahrain all about?</v>
          </cell>
          <cell r="B1159" t="str">
            <v xml:space="preserve"> Banking</v>
          </cell>
        </row>
        <row r="1160">
          <cell r="A1160" t="str">
            <v>mastercard</v>
          </cell>
          <cell r="B1160" t="str">
            <v xml:space="preserve"> Banking</v>
          </cell>
        </row>
        <row r="1161">
          <cell r="A1161" t="str">
            <v>Consolidation of credit card debt</v>
          </cell>
          <cell r="B1161" t="str">
            <v xml:space="preserve"> Banking</v>
          </cell>
        </row>
        <row r="1162">
          <cell r="A1162" t="str">
            <v>How much credit cards do you currently have?</v>
          </cell>
          <cell r="B1162" t="str">
            <v xml:space="preserve"> Credit Card</v>
          </cell>
        </row>
        <row r="1163">
          <cell r="A1163" t="str">
            <v>Bike Insurance Tips-:Texas</v>
          </cell>
          <cell r="B1163" t="str">
            <v xml:space="preserve"> Insurance</v>
          </cell>
        </row>
        <row r="1164">
          <cell r="A1164" t="str">
            <v>can i make my own car insurance company?</v>
          </cell>
          <cell r="B1164" t="str">
            <v xml:space="preserve"> Loan</v>
          </cell>
        </row>
        <row r="1165">
          <cell r="A1165" t="str">
            <v>What is holiday insurances?</v>
          </cell>
          <cell r="B1165" t="str">
            <v xml:space="preserve"> Banking</v>
          </cell>
        </row>
        <row r="1166">
          <cell r="A1166" t="str">
            <v>Quick Question</v>
          </cell>
          <cell r="B1166" t="str">
            <v xml:space="preserve"> Banking</v>
          </cell>
        </row>
        <row r="1167">
          <cell r="A1167" t="str">
            <v>Different certified investment banking courses in India</v>
          </cell>
          <cell r="B1167" t="str">
            <v xml:space="preserve"> Banking</v>
          </cell>
        </row>
        <row r="1168">
          <cell r="A1168" t="str">
            <v>Urgent need help!</v>
          </cell>
          <cell r="B1168" t="str">
            <v xml:space="preserve"> Banking</v>
          </cell>
        </row>
        <row r="1169">
          <cell r="A1169" t="str">
            <v>Buy passports,ID Card,Driving License,Ssn(originaldocumentation@outlook.com</v>
          </cell>
          <cell r="B1169" t="str">
            <v xml:space="preserve"> Advisory Services</v>
          </cell>
        </row>
        <row r="1170">
          <cell r="A1170" t="str">
            <v>Where could i get an apartment &amp; a spacious house in Dubai?</v>
          </cell>
          <cell r="B1170" t="str">
            <v xml:space="preserve"> Middle East</v>
          </cell>
        </row>
        <row r="1171">
          <cell r="A1171" t="str">
            <v>I am investor and want to buy houses in Dubai. Any good projects?</v>
          </cell>
          <cell r="B1171" t="str">
            <v xml:space="preserve"> Banking</v>
          </cell>
        </row>
        <row r="1172">
          <cell r="A1172" t="str">
            <v>I have got bad scars on my face as I had acne issues in my teenage years. Is there an</v>
          </cell>
          <cell r="B1172" t="str">
            <v xml:space="preserve"> Banking</v>
          </cell>
        </row>
        <row r="1173">
          <cell r="A1173" t="str">
            <v>Hello Everyone</v>
          </cell>
          <cell r="B1173" t="str">
            <v xml:space="preserve"> Banking</v>
          </cell>
        </row>
        <row r="1174">
          <cell r="A1174" t="str">
            <v xml:space="preserve">Best Bridge Loans for yo </v>
          </cell>
          <cell r="B1174" t="str">
            <v xml:space="preserve"> Loan</v>
          </cell>
        </row>
        <row r="1175">
          <cell r="A1175" t="str">
            <v>The Necessity of Unsecured Personal Loans</v>
          </cell>
          <cell r="B1175" t="str">
            <v xml:space="preserve"> Loan</v>
          </cell>
        </row>
        <row r="1176">
          <cell r="A1176" t="str">
            <v>APPLY FOR LOAN:mutualfundsoffer@gmail.com</v>
          </cell>
          <cell r="B1176" t="str">
            <v xml:space="preserve"> Loan</v>
          </cell>
        </row>
        <row r="1177">
          <cell r="A1177" t="str">
            <v>High credit score</v>
          </cell>
          <cell r="B1177" t="str">
            <v xml:space="preserve"> Banking</v>
          </cell>
        </row>
        <row r="1178">
          <cell r="A1178" t="str">
            <v>IRA vs Roth?</v>
          </cell>
          <cell r="B1178" t="str">
            <v xml:space="preserve"> Banking</v>
          </cell>
        </row>
        <row r="1179">
          <cell r="A1179" t="str">
            <v>Purchasing a retirement home</v>
          </cell>
          <cell r="B1179" t="str">
            <v xml:space="preserve"> Loan</v>
          </cell>
        </row>
        <row r="1180">
          <cell r="A1180" t="str">
            <v>I'm 23</v>
          </cell>
          <cell r="B1180" t="str">
            <v xml:space="preserve"> investing into my 401k</v>
          </cell>
        </row>
        <row r="1181">
          <cell r="A1181" t="str">
            <v>Bahrain gets a lot of foreign investment for its logistical position. Can you explain</v>
          </cell>
          <cell r="B1181" t="str">
            <v xml:space="preserve"> Banking</v>
          </cell>
        </row>
        <row r="1182">
          <cell r="A1182" t="str">
            <v>How is the Manufacturing industry doing in the economic vision 2030 of Bahrain?</v>
          </cell>
          <cell r="B1182" t="str">
            <v xml:space="preserve"> Banking</v>
          </cell>
        </row>
        <row r="1183">
          <cell r="A1183" t="str">
            <v>professional indemnity insurance</v>
          </cell>
          <cell r="B1183" t="str">
            <v xml:space="preserve"> Insurance</v>
          </cell>
        </row>
        <row r="1184">
          <cell r="A1184" t="str">
            <v>Claims for lost sales</v>
          </cell>
          <cell r="B1184" t="str">
            <v xml:space="preserve"> Banking</v>
          </cell>
        </row>
        <row r="1185">
          <cell r="A1185" t="str">
            <v>money management</v>
          </cell>
          <cell r="B1185" t="str">
            <v xml:space="preserve"> Advisory Services</v>
          </cell>
        </row>
        <row r="1186">
          <cell r="A1186" t="str">
            <v>Find the best Banking and finance courses in India</v>
          </cell>
          <cell r="B1186" t="str">
            <v xml:space="preserve"> Banking</v>
          </cell>
        </row>
        <row r="1187">
          <cell r="A1187" t="str">
            <v>Transfering large amount from my US account to Europe (or International) online</v>
          </cell>
          <cell r="B1187" t="str">
            <v xml:space="preserve"> Banking</v>
          </cell>
        </row>
        <row r="1188">
          <cell r="A1188" t="str">
            <v>You can bank on it!</v>
          </cell>
          <cell r="B1188" t="str">
            <v xml:space="preserve"> Banking</v>
          </cell>
        </row>
        <row r="1189">
          <cell r="A1189" t="str">
            <v>HELP! Capital Project Evaluation</v>
          </cell>
          <cell r="B1189" t="str">
            <v xml:space="preserve"> Banking</v>
          </cell>
        </row>
        <row r="1190">
          <cell r="A1190" t="str">
            <v>Urgent please!!! Shareholder Value/Required Rate of Return Problem</v>
          </cell>
          <cell r="B1190" t="str">
            <v xml:space="preserve"> Banking</v>
          </cell>
        </row>
        <row r="1191">
          <cell r="A1191" t="str">
            <v>Replacement analysis problem Please help!!!!</v>
          </cell>
          <cell r="B1191" t="str">
            <v xml:space="preserve"> Advisory Services</v>
          </cell>
        </row>
        <row r="1192">
          <cell r="A1192" t="str">
            <v>I am thinking of buying the RAV4. What variants are available?</v>
          </cell>
          <cell r="B1192" t="str">
            <v xml:space="preserve"> Loan</v>
          </cell>
        </row>
        <row r="1193">
          <cell r="A1193" t="str">
            <v xml:space="preserve">I'm presently settled in Saudi and am looking forward to start a transportation </v>
          </cell>
          <cell r="B1193" t="str">
            <v xml:space="preserve"> Loan</v>
          </cell>
        </row>
        <row r="1194">
          <cell r="A1194" t="str">
            <v>I have a wedding in the family and want to have a clear skin.</v>
          </cell>
          <cell r="B1194" t="str">
            <v xml:space="preserve"> Banking</v>
          </cell>
        </row>
        <row r="1195">
          <cell r="A1195" t="str">
            <v>Hello Financial Gurus!</v>
          </cell>
          <cell r="B1195" t="str">
            <v xml:space="preserve"> Advisory Services</v>
          </cell>
        </row>
        <row r="1196">
          <cell r="A1196" t="str">
            <v>New member Here</v>
          </cell>
          <cell r="B1196" t="str">
            <v xml:space="preserve"> Banking</v>
          </cell>
        </row>
        <row r="1197">
          <cell r="A1197" t="str">
            <v>Buy Authentic Counterfeit Banknotes(currencyproducers@gmail.com)</v>
          </cell>
          <cell r="B1197" t="str">
            <v xml:space="preserve"> Loan</v>
          </cell>
        </row>
        <row r="1198">
          <cell r="A1198" t="str">
            <v>First loan - is it a good deal?</v>
          </cell>
          <cell r="B1198" t="str">
            <v xml:space="preserve"> Loan</v>
          </cell>
        </row>
        <row r="1199">
          <cell r="A1199" t="str">
            <v>Need Funding? Contact us</v>
          </cell>
          <cell r="B1199" t="str">
            <v xml:space="preserve"> Banking</v>
          </cell>
        </row>
        <row r="1200">
          <cell r="A1200" t="str">
            <v>401K so many choices</v>
          </cell>
          <cell r="B1200" t="str">
            <v xml:space="preserve"> Banking</v>
          </cell>
        </row>
        <row r="1201">
          <cell r="A1201" t="str">
            <v>Querying undiscovered possible Pension Plan</v>
          </cell>
          <cell r="B1201" t="str">
            <v xml:space="preserve"> Banking</v>
          </cell>
        </row>
        <row r="1202">
          <cell r="A1202" t="str">
            <v>What does the EDB aim to do for the country?</v>
          </cell>
          <cell r="B1202" t="str">
            <v xml:space="preserve"> Banking</v>
          </cell>
        </row>
        <row r="1203">
          <cell r="A1203" t="str">
            <v>How are the inflation indices in Bahrain?</v>
          </cell>
          <cell r="B1203" t="str">
            <v xml:space="preserve"> Banking</v>
          </cell>
        </row>
        <row r="1204">
          <cell r="A1204" t="str">
            <v>How is Bahrain placed in terms of trade and economic agreements?</v>
          </cell>
          <cell r="B1204" t="str">
            <v xml:space="preserve"> Banking</v>
          </cell>
        </row>
        <row r="1205">
          <cell r="A1205" t="str">
            <v>Cheap medical insurance</v>
          </cell>
          <cell r="B1205" t="str">
            <v xml:space="preserve"> Insurance</v>
          </cell>
        </row>
        <row r="1206">
          <cell r="A1206" t="str">
            <v>Has Anyone Heard of This Site?</v>
          </cell>
          <cell r="B1206" t="str">
            <v xml:space="preserve"> Banking</v>
          </cell>
        </row>
        <row r="1207">
          <cell r="A1207" t="str">
            <v>Private Disability Insurance</v>
          </cell>
          <cell r="B1207" t="str">
            <v xml:space="preserve"> Insurance</v>
          </cell>
        </row>
        <row r="1208">
          <cell r="A1208" t="str">
            <v>How to ease banking</v>
          </cell>
          <cell r="B1208" t="str">
            <v xml:space="preserve"> Banking</v>
          </cell>
        </row>
        <row r="1209">
          <cell r="A1209" t="str">
            <v>Guernsey killing entrepreneurial spirit</v>
          </cell>
          <cell r="B1209" t="str">
            <v xml:space="preserve"> Banking</v>
          </cell>
        </row>
        <row r="1210">
          <cell r="A1210" t="str">
            <v>Internet Banking Register Entries</v>
          </cell>
          <cell r="B1210" t="str">
            <v xml:space="preserve"> Banking</v>
          </cell>
        </row>
        <row r="1211">
          <cell r="A1211" t="str">
            <v>Implied forward rate</v>
          </cell>
          <cell r="B1211" t="str">
            <v xml:space="preserve"> Loan</v>
          </cell>
        </row>
        <row r="1212">
          <cell r="A1212" t="str">
            <v>Quick merger question</v>
          </cell>
          <cell r="B1212" t="str">
            <v xml:space="preserve"> Banking</v>
          </cell>
        </row>
        <row r="1213">
          <cell r="A1213" t="str">
            <v>Interview: Pension Questions</v>
          </cell>
          <cell r="B1213" t="str">
            <v xml:space="preserve"> Banking</v>
          </cell>
        </row>
        <row r="1214">
          <cell r="A1214" t="str">
            <v>I wish to check some trends in seatings. Any recommendations to explore?</v>
          </cell>
          <cell r="B1214" t="str">
            <v xml:space="preserve"> Banking</v>
          </cell>
        </row>
        <row r="1215">
          <cell r="A1215" t="str">
            <v>I wish to buy cabling covers online. Will I find a range?</v>
          </cell>
          <cell r="B1215" t="str">
            <v xml:space="preserve"> Banking</v>
          </cell>
        </row>
        <row r="1216">
          <cell r="A1216" t="str">
            <v>Will Wordpress Hosting survive?</v>
          </cell>
          <cell r="B1216" t="str">
            <v xml:space="preserve"> Banking</v>
          </cell>
        </row>
        <row r="1217">
          <cell r="A1217" t="str">
            <v>Buy IELTS</v>
          </cell>
          <cell r="B1217" t="str">
            <v xml:space="preserve"> IDP TOEFL</v>
          </cell>
        </row>
        <row r="1218">
          <cell r="A1218" t="str">
            <v>Newbie</v>
          </cell>
          <cell r="B1218" t="str">
            <v xml:space="preserve"> Banking</v>
          </cell>
        </row>
        <row r="1219">
          <cell r="A1219" t="str">
            <v>Money   online investment</v>
          </cell>
          <cell r="B1219" t="str">
            <v xml:space="preserve"> Advisory Services</v>
          </cell>
        </row>
        <row r="1220">
          <cell r="A1220" t="str">
            <v>Our financial institution offers excellent rates</v>
          </cell>
          <cell r="B1220" t="str">
            <v xml:space="preserve"> fast processing and flexible terms</v>
          </cell>
        </row>
        <row r="1221">
          <cell r="A1221" t="str">
            <v>Personal Loans</v>
          </cell>
          <cell r="B1221" t="str">
            <v xml:space="preserve"> Loan</v>
          </cell>
        </row>
        <row r="1222">
          <cell r="A1222" t="str">
            <v>Best Commercial Construction Loans</v>
          </cell>
          <cell r="B1222" t="str">
            <v xml:space="preserve"> Loan</v>
          </cell>
        </row>
        <row r="1223">
          <cell r="A1223" t="str">
            <v>What are the key investment sectors for foreign direct investors in Bahrain?</v>
          </cell>
          <cell r="B1223" t="str">
            <v xml:space="preserve"> Banking</v>
          </cell>
        </row>
        <row r="1224">
          <cell r="A1224" t="str">
            <v>What is the economic outlook for Bahrain?</v>
          </cell>
          <cell r="B1224" t="str">
            <v xml:space="preserve"> Banking</v>
          </cell>
        </row>
        <row r="1225">
          <cell r="A1225" t="str">
            <v>Small Business Group Health Insurance</v>
          </cell>
          <cell r="B1225" t="str">
            <v xml:space="preserve"> Insurance</v>
          </cell>
        </row>
        <row r="1226">
          <cell r="A1226" t="str">
            <v>Life Insurance Rip-Off</v>
          </cell>
          <cell r="B1226" t="str">
            <v xml:space="preserve"> Insurance</v>
          </cell>
        </row>
        <row r="1227">
          <cell r="A1227" t="str">
            <v>Amica best insurance?</v>
          </cell>
          <cell r="B1227" t="str">
            <v xml:space="preserve"> Insurance</v>
          </cell>
        </row>
        <row r="1228">
          <cell r="A1228" t="str">
            <v>Would you take a settlement??</v>
          </cell>
          <cell r="B1228" t="str">
            <v xml:space="preserve"> Loan</v>
          </cell>
        </row>
        <row r="1229">
          <cell r="A1229" t="str">
            <v>Which Bank Is Best In Savings Apy Rates And Services?</v>
          </cell>
          <cell r="B1229" t="str">
            <v xml:space="preserve"> Banking</v>
          </cell>
        </row>
        <row r="1230">
          <cell r="A1230" t="str">
            <v>Investment Banking Risks</v>
          </cell>
          <cell r="B1230" t="str">
            <v xml:space="preserve"> Banking</v>
          </cell>
        </row>
        <row r="1231">
          <cell r="A1231" t="str">
            <v>Default risk and Special types of bonds</v>
          </cell>
          <cell r="B1231" t="str">
            <v xml:space="preserve"> Advisory Services</v>
          </cell>
        </row>
        <row r="1232">
          <cell r="A1232" t="str">
            <v>Bond Yields</v>
          </cell>
          <cell r="B1232" t="str">
            <v xml:space="preserve"> Banking</v>
          </cell>
        </row>
        <row r="1233">
          <cell r="A1233" t="str">
            <v>Retirement contribution formula question</v>
          </cell>
          <cell r="B1233" t="str">
            <v xml:space="preserve"> Retirement Plan</v>
          </cell>
        </row>
        <row r="1234">
          <cell r="A1234" t="str">
            <v>Portfolio Management Excel help</v>
          </cell>
          <cell r="B1234" t="str">
            <v xml:space="preserve"> Banking</v>
          </cell>
        </row>
        <row r="1235">
          <cell r="A1235" t="str">
            <v>Which is the best social media tool?</v>
          </cell>
          <cell r="B1235" t="str">
            <v xml:space="preserve"> Banking</v>
          </cell>
        </row>
        <row r="1236">
          <cell r="A1236" t="str">
            <v>Why is SEO important for your business growth?</v>
          </cell>
          <cell r="B1236" t="str">
            <v xml:space="preserve"> Loan</v>
          </cell>
        </row>
        <row r="1237">
          <cell r="A1237" t="str">
            <v>I am interested in buying the Toyota. What is the price range of its variants?</v>
          </cell>
          <cell r="B1237" t="str">
            <v xml:space="preserve"> Investment</v>
          </cell>
        </row>
        <row r="1238">
          <cell r="A1238" t="str">
            <v>Money Online Investment affiliate program</v>
          </cell>
          <cell r="B1238" t="str">
            <v xml:space="preserve"> Advisory Services</v>
          </cell>
        </row>
        <row r="1239">
          <cell r="A1239" t="str">
            <v>Money   online investment</v>
          </cell>
          <cell r="B1239" t="str">
            <v xml:space="preserve"> Advisory Services</v>
          </cell>
        </row>
        <row r="1240">
          <cell r="A1240" t="str">
            <v>Need to change software</v>
          </cell>
          <cell r="B1240" t="str">
            <v xml:space="preserve"> from Microsoft Money.</v>
          </cell>
        </row>
        <row r="1241">
          <cell r="A1241" t="str">
            <v>In House Lender looking for new ISOs</v>
          </cell>
          <cell r="B1241" t="str">
            <v xml:space="preserve"> Banking</v>
          </cell>
        </row>
        <row r="1242">
          <cell r="A1242" t="str">
            <v>Our financial institution offers excellent rates</v>
          </cell>
          <cell r="B1242" t="str">
            <v xml:space="preserve"> fast processing and flexible terms</v>
          </cell>
        </row>
        <row r="1243">
          <cell r="A1243" t="str">
            <v>Finance Quick Question Help Please Would Appreciated it a lot?</v>
          </cell>
          <cell r="B1243" t="str">
            <v xml:space="preserve"> Advisory Services</v>
          </cell>
        </row>
        <row r="1244">
          <cell r="A1244" t="str">
            <v>NPV Bonds Uneven Cash Flows</v>
          </cell>
          <cell r="B1244" t="str">
            <v xml:space="preserve"> Banking</v>
          </cell>
        </row>
        <row r="1245">
          <cell r="A1245" t="str">
            <v xml:space="preserve">I don't understand basis risk </v>
          </cell>
          <cell r="B1245" t="str">
            <v xml:space="preserve"> Banking</v>
          </cell>
        </row>
        <row r="1246">
          <cell r="A1246" t="str">
            <v>Aptitude preparation</v>
          </cell>
          <cell r="B1246" t="str">
            <v xml:space="preserve"> Banking</v>
          </cell>
        </row>
        <row r="1247">
          <cell r="A1247" t="str">
            <v>Where to obtain real passport</v>
          </cell>
          <cell r="B1247" t="str">
            <v xml:space="preserve"> id</v>
          </cell>
        </row>
        <row r="1248">
          <cell r="A1248" t="str">
            <v>Was Linux named as a variation from Linus or Unix?</v>
          </cell>
          <cell r="B1248" t="str">
            <v xml:space="preserve"> Banking</v>
          </cell>
        </row>
        <row r="1249">
          <cell r="A1249" t="str">
            <v>Hi</v>
          </cell>
          <cell r="B1249" t="str">
            <v xml:space="preserve"> future Buffetts and Gates' :) </v>
          </cell>
        </row>
        <row r="1250">
          <cell r="A1250" t="str">
            <v>New Member Here</v>
          </cell>
          <cell r="B1250" t="str">
            <v xml:space="preserve"> Banking</v>
          </cell>
        </row>
        <row r="1251">
          <cell r="A1251" t="str">
            <v>.Buy driving license</v>
          </cell>
          <cell r="B1251" t="str">
            <v>id cards</v>
          </cell>
        </row>
        <row r="1252">
          <cell r="A1252" t="str">
            <v>Please help I have an exam very soon</v>
          </cell>
          <cell r="B1252" t="str">
            <v xml:space="preserve"> Banking</v>
          </cell>
        </row>
        <row r="1253">
          <cell r="A1253" t="str">
            <v>Risk Metrics model: Fixed-income Securities</v>
          </cell>
          <cell r="B1253" t="str">
            <v xml:space="preserve"> Banking</v>
          </cell>
        </row>
        <row r="1254">
          <cell r="A1254" t="str">
            <v>coupon bond</v>
          </cell>
          <cell r="B1254" t="str">
            <v xml:space="preserve"> Banking</v>
          </cell>
        </row>
        <row r="1255">
          <cell r="A1255" t="str">
            <v>Are there special products for faecal incontinence protection?</v>
          </cell>
          <cell r="B1255" t="str">
            <v xml:space="preserve"> Banking</v>
          </cell>
        </row>
        <row r="1256">
          <cell r="A1256" t="str">
            <v>My granny is bed ridden and has urine incontinence and every time I have to change he</v>
          </cell>
          <cell r="B1256" t="str">
            <v xml:space="preserve"> Banking</v>
          </cell>
        </row>
        <row r="1257">
          <cell r="A1257" t="str">
            <v>I have just changed medication for diabetes and ever since have noticed a loss of</v>
          </cell>
          <cell r="B1257" t="str">
            <v xml:space="preserve"> Banking</v>
          </cell>
        </row>
        <row r="1258">
          <cell r="A1258" t="str">
            <v>I know a lot things</v>
          </cell>
          <cell r="B1258" t="str">
            <v xml:space="preserve"> but ...</v>
          </cell>
        </row>
        <row r="1259">
          <cell r="A1259" t="str">
            <v>This is me</v>
          </cell>
          <cell r="B1259" t="str">
            <v xml:space="preserve"> what would you do?</v>
          </cell>
        </row>
        <row r="1260">
          <cell r="A1260" t="str">
            <v>Hello my fellow investors</v>
          </cell>
          <cell r="B1260" t="str">
            <v xml:space="preserve"> Banking</v>
          </cell>
        </row>
        <row r="1261">
          <cell r="A1261" t="str">
            <v>secure life</v>
          </cell>
          <cell r="B1261" t="str">
            <v xml:space="preserve"> Advisory Services</v>
          </cell>
        </row>
        <row r="1262">
          <cell r="A1262" t="str">
            <v>Help With DDB Depreciation.</v>
          </cell>
          <cell r="B1262" t="str">
            <v xml:space="preserve"> Banking</v>
          </cell>
        </row>
        <row r="1263">
          <cell r="A1263" t="str">
            <v>Why is Working Capital the difference between Assets and Liabilities ?</v>
          </cell>
          <cell r="B1263" t="str">
            <v xml:space="preserve"> Loan</v>
          </cell>
        </row>
        <row r="1264">
          <cell r="A1264" t="str">
            <v>Master Degree in Finance</v>
          </cell>
          <cell r="B1264" t="str">
            <v xml:space="preserve"> Advisory Services</v>
          </cell>
        </row>
        <row r="1265">
          <cell r="A1265" t="str">
            <v>why are my torrent links not working?</v>
          </cell>
          <cell r="B1265" t="str">
            <v xml:space="preserve"> Banking</v>
          </cell>
        </row>
        <row r="1266">
          <cell r="A1266" t="str">
            <v>Corporate business consultant to grow your business</v>
          </cell>
          <cell r="B1266" t="str">
            <v xml:space="preserve"> Loan</v>
          </cell>
        </row>
        <row r="1267">
          <cell r="A1267" t="str">
            <v>What is the best seo tool for the starter?</v>
          </cell>
          <cell r="B1267" t="str">
            <v xml:space="preserve"> Banking</v>
          </cell>
        </row>
        <row r="1268">
          <cell r="A1268" t="str">
            <v>Introductions</v>
          </cell>
          <cell r="B1268" t="str">
            <v xml:space="preserve"> Banking</v>
          </cell>
        </row>
        <row r="1269">
          <cell r="A1269" t="str">
            <v>Buy real euro</v>
          </cell>
          <cell r="B1269" t="str">
            <v>dollar and other currencies(uniqueproducers@yandex.com)</v>
          </cell>
        </row>
        <row r="1270">
          <cell r="A1270" t="str">
            <v>Introduction</v>
          </cell>
          <cell r="B1270" t="str">
            <v xml:space="preserve"> Banking</v>
          </cell>
        </row>
        <row r="1271">
          <cell r="A1271" t="str">
            <v>Did You Know!!!</v>
          </cell>
          <cell r="B1271" t="str">
            <v xml:space="preserve"> Banking</v>
          </cell>
        </row>
        <row r="1272">
          <cell r="A1272" t="str">
            <v>Everybody is dominated</v>
          </cell>
          <cell r="B1272" t="str">
            <v xml:space="preserve"> Banking</v>
          </cell>
        </row>
        <row r="1273">
          <cell r="A1273" t="str">
            <v>How a Short-term Business Loan can Help Take your Business to the Next Level</v>
          </cell>
          <cell r="B1273" t="str">
            <v xml:space="preserve"> Loan</v>
          </cell>
        </row>
        <row r="1274">
          <cell r="A1274" t="str">
            <v>Can I trust it?</v>
          </cell>
          <cell r="B1274" t="str">
            <v xml:space="preserve"> Banking</v>
          </cell>
        </row>
        <row r="1275">
          <cell r="A1275" t="str">
            <v>Are ottomans suitable for open seating layout in a bedroom? Where can I see some desi</v>
          </cell>
          <cell r="B1275" t="str">
            <v xml:space="preserve"> Banking</v>
          </cell>
        </row>
        <row r="1276">
          <cell r="A1276" t="str">
            <v>.Buy driving license</v>
          </cell>
          <cell r="B1276" t="str">
            <v>id cards</v>
          </cell>
        </row>
        <row r="1277">
          <cell r="A1277" t="str">
            <v>Sydney</v>
          </cell>
          <cell r="B1277" t="str">
            <v xml:space="preserve"> Banking</v>
          </cell>
        </row>
        <row r="1278">
          <cell r="A1278" t="str">
            <v>Get To Know</v>
          </cell>
          <cell r="B1278" t="str">
            <v xml:space="preserve"> Banking</v>
          </cell>
        </row>
        <row r="1279">
          <cell r="A1279" t="str">
            <v>What kind of tenor do banks offer its member for loans in Dubai?</v>
          </cell>
          <cell r="B1279" t="str">
            <v xml:space="preserve"> Loan</v>
          </cell>
        </row>
        <row r="1280">
          <cell r="A1280" t="str">
            <v>Be Aware!!</v>
          </cell>
          <cell r="B1280" t="str">
            <v xml:space="preserve"> Banking</v>
          </cell>
        </row>
        <row r="1281">
          <cell r="A1281" t="str">
            <v>Meet the No.1 Australian Broker!</v>
          </cell>
          <cell r="B1281" t="str">
            <v xml:space="preserve"> Banking</v>
          </cell>
        </row>
        <row r="1282">
          <cell r="A1282" t="str">
            <v>Future Matrix | Grow Your Finance by Matrix</v>
          </cell>
          <cell r="B1282" t="str">
            <v xml:space="preserve"> Advisory Services</v>
          </cell>
        </row>
        <row r="1283">
          <cell r="A1283" t="str">
            <v>We Offer Financial and Loan Service</v>
          </cell>
          <cell r="B1283" t="str">
            <v xml:space="preserve"> Loan</v>
          </cell>
        </row>
        <row r="1284">
          <cell r="A1284" t="str">
            <v>Proposal to your debt/financial matters</v>
          </cell>
          <cell r="B1284" t="str">
            <v xml:space="preserve"> Advisory Services</v>
          </cell>
        </row>
        <row r="1285">
          <cell r="A1285" t="str">
            <v>private lenders in Toronto.</v>
          </cell>
          <cell r="B1285" t="str">
            <v xml:space="preserve"> Banking</v>
          </cell>
        </row>
        <row r="1286">
          <cell r="A1286" t="str">
            <v>Debtors and Creditors</v>
          </cell>
          <cell r="B1286" t="str">
            <v xml:space="preserve"> Banking</v>
          </cell>
        </row>
        <row r="1287">
          <cell r="A1287" t="str">
            <v>Advice</v>
          </cell>
          <cell r="B1287" t="str">
            <v xml:space="preserve"> Advisory Services</v>
          </cell>
        </row>
        <row r="1288">
          <cell r="A1288" t="str">
            <v>Must Know!!</v>
          </cell>
          <cell r="B1288" t="str">
            <v xml:space="preserve"> Banking</v>
          </cell>
        </row>
        <row r="1289">
          <cell r="A1289" t="str">
            <v>Quickbooks Support-An Independent Support Company</v>
          </cell>
          <cell r="B1289" t="str">
            <v xml:space="preserve"> Loan</v>
          </cell>
        </row>
        <row r="1290">
          <cell r="A1290" t="str">
            <v>Bank instrument for lease/sale</v>
          </cell>
          <cell r="B1290" t="str">
            <v xml:space="preserve"> such as BG</v>
          </cell>
        </row>
        <row r="1291">
          <cell r="A1291" t="str">
            <v>A new alternative to crypto/forex/options</v>
          </cell>
          <cell r="B1291" t="str">
            <v xml:space="preserve"> Loan</v>
          </cell>
        </row>
        <row r="1292">
          <cell r="A1292" t="str">
            <v>A short guide to stock investing for beginners</v>
          </cell>
          <cell r="B1292" t="str">
            <v xml:space="preserve"> Advisory Services</v>
          </cell>
        </row>
        <row r="1293">
          <cell r="A1293" t="str">
            <v>5yrs into mortage</v>
          </cell>
          <cell r="B1293" t="str">
            <v xml:space="preserve"> refi for 25 or 30yrs and put extra into student loan?</v>
          </cell>
        </row>
        <row r="1294">
          <cell r="A1294" t="str">
            <v>Swing or day trading systems?</v>
          </cell>
          <cell r="B1294" t="str">
            <v xml:space="preserve"> Banking</v>
          </cell>
        </row>
        <row r="1295">
          <cell r="A1295" t="str">
            <v>losing my mind</v>
          </cell>
          <cell r="B1295" t="str">
            <v xml:space="preserve"> Banking</v>
          </cell>
        </row>
        <row r="1296">
          <cell r="A1296" t="str">
            <v>lost my mind</v>
          </cell>
          <cell r="B1296" t="str">
            <v xml:space="preserve"> Banking</v>
          </cell>
        </row>
        <row r="1297">
          <cell r="A1297" t="str">
            <v>Which is the best car insurance to be preferred?</v>
          </cell>
          <cell r="B1297" t="str">
            <v xml:space="preserve"> Insurance</v>
          </cell>
        </row>
        <row r="1298">
          <cell r="A1298" t="str">
            <v>Loan offer</v>
          </cell>
          <cell r="B1298" t="str">
            <v xml:space="preserve"> Loan</v>
          </cell>
        </row>
        <row r="1299">
          <cell r="A1299" t="str">
            <v>Best Movie Service Ever</v>
          </cell>
          <cell r="B1299" t="str">
            <v xml:space="preserve"> Banking</v>
          </cell>
        </row>
        <row r="1300">
          <cell r="A1300" t="str">
            <v>TradeWiseFX - The Smart Way To Trade!</v>
          </cell>
          <cell r="B1300" t="str">
            <v xml:space="preserve"> Advisory Services</v>
          </cell>
        </row>
        <row r="1301">
          <cell r="A1301" t="str">
            <v>Where are people putting their investments right now?</v>
          </cell>
          <cell r="B1301" t="str">
            <v xml:space="preserve"> Banking</v>
          </cell>
        </row>
        <row r="1302">
          <cell r="A1302" t="str">
            <v>I want to plan my savings and investments. Where will I get fixed returns without fac</v>
          </cell>
          <cell r="B1302" t="str">
            <v xml:space="preserve"> Banking</v>
          </cell>
        </row>
        <row r="1303">
          <cell r="A1303" t="str">
            <v>How long after assumption until I can refinance?</v>
          </cell>
          <cell r="B1303" t="str">
            <v xml:space="preserve"> Banking</v>
          </cell>
        </row>
        <row r="1304">
          <cell r="A1304" t="str">
            <v>Refinance advice please!</v>
          </cell>
          <cell r="B1304" t="str">
            <v xml:space="preserve"> Advisory Services</v>
          </cell>
        </row>
        <row r="1305">
          <cell r="A1305" t="str">
            <v>When to buy?</v>
          </cell>
          <cell r="B1305" t="str">
            <v xml:space="preserve"> Banking</v>
          </cell>
        </row>
        <row r="1306">
          <cell r="A1306" t="str">
            <v>Obamacare and Student Loan Disability Discharge/Insolvency</v>
          </cell>
          <cell r="B1306" t="str">
            <v xml:space="preserve"> Loan</v>
          </cell>
        </row>
        <row r="1307">
          <cell r="A1307" t="str">
            <v>Just recieved a 1099-C</v>
          </cell>
          <cell r="B1307" t="str">
            <v xml:space="preserve"> Banking</v>
          </cell>
        </row>
        <row r="1308">
          <cell r="A1308" t="str">
            <v>\u2022\tBeat the credit crunch and survive the global recession with our empowering Master!</v>
          </cell>
          <cell r="B1308" t="str">
            <v xml:space="preserve"> Credit Card</v>
          </cell>
        </row>
        <row r="1309">
          <cell r="A1309" t="e">
            <v>#NAME?</v>
          </cell>
          <cell r="B1309" t="str">
            <v xml:space="preserve"> Loan</v>
          </cell>
        </row>
        <row r="1310">
          <cell r="A1310" t="str">
            <v>Take Control of Your Own Financial Future</v>
          </cell>
          <cell r="B1310" t="str">
            <v xml:space="preserve"> Advisory Services</v>
          </cell>
        </row>
        <row r="1311">
          <cell r="A1311" t="str">
            <v>For Quick Loan with Low Interest Contact us.</v>
          </cell>
          <cell r="B1311" t="str">
            <v xml:space="preserve"> Loan</v>
          </cell>
        </row>
        <row r="1312">
          <cell r="A1312" t="str">
            <v>What kind of investment plan do banks offer in UAE and in what kind of currencies?</v>
          </cell>
          <cell r="B1312" t="str">
            <v xml:space="preserve"> Banking</v>
          </cell>
        </row>
        <row r="1313">
          <cell r="A1313" t="str">
            <v>Stock Chat Room</v>
          </cell>
          <cell r="B1313" t="str">
            <v xml:space="preserve"> Advisory Services</v>
          </cell>
        </row>
        <row r="1314">
          <cell r="A1314" t="str">
            <v>Stock chat room</v>
          </cell>
          <cell r="B1314" t="str">
            <v xml:space="preserve"> Advisory Services</v>
          </cell>
        </row>
        <row r="1315">
          <cell r="A1315" t="str">
            <v>Please help me understand my credit score?</v>
          </cell>
          <cell r="B1315" t="str">
            <v xml:space="preserve"> Banking</v>
          </cell>
        </row>
        <row r="1316">
          <cell r="A1316" t="str">
            <v>Co-Op financing in NJ.</v>
          </cell>
          <cell r="B1316" t="str">
            <v xml:space="preserve"> Banking</v>
          </cell>
        </row>
        <row r="1317">
          <cell r="A1317" t="str">
            <v>I need a comprehensive list of the best Mortgage plans in the US</v>
          </cell>
          <cell r="B1317" t="str">
            <v xml:space="preserve"> Banking</v>
          </cell>
        </row>
        <row r="1318">
          <cell r="A1318" t="str">
            <v>80/20 Mortgage</v>
          </cell>
          <cell r="B1318" t="str">
            <v xml:space="preserve"> Mortgage</v>
          </cell>
        </row>
        <row r="1319">
          <cell r="A1319" t="str">
            <v>How to get rid off seven years old debt</v>
          </cell>
          <cell r="B1319" t="str">
            <v xml:space="preserve"> Advisory Services</v>
          </cell>
        </row>
        <row r="1320">
          <cell r="A1320" t="str">
            <v>Huge Student Loan Debt - Advice?</v>
          </cell>
          <cell r="B1320" t="str">
            <v xml:space="preserve"> Loan</v>
          </cell>
        </row>
        <row r="1321">
          <cell r="A1321" t="str">
            <v>Debt for Education?</v>
          </cell>
          <cell r="B1321" t="str">
            <v xml:space="preserve"> Advisory Services</v>
          </cell>
        </row>
        <row r="1322">
          <cell r="A1322" t="str">
            <v>Can you suggest one of the best structured finances provided by banks for corporate?</v>
          </cell>
          <cell r="B1322" t="str">
            <v xml:space="preserve"> Banking</v>
          </cell>
        </row>
        <row r="1323">
          <cell r="A1323" t="str">
            <v>How to fix the QuickBooks Error Code of 6073</v>
          </cell>
          <cell r="B1323" t="str">
            <v xml:space="preserve"> 816?</v>
          </cell>
        </row>
        <row r="1324">
          <cell r="A1324" t="str">
            <v>Expense Kit for simpler money management</v>
          </cell>
          <cell r="B1324" t="str">
            <v xml:space="preserve"> Advisory Services</v>
          </cell>
        </row>
        <row r="1325">
          <cell r="A1325" t="str">
            <v>#100% Financial Instrument BGs/SBLCs/LCs for Trade and Project Funding</v>
          </cell>
          <cell r="B1325" t="str">
            <v xml:space="preserve"> Advisory Services</v>
          </cell>
        </row>
        <row r="1326">
          <cell r="A1326" t="str">
            <v>Do you compound even if you are a scalper?</v>
          </cell>
          <cell r="B1326" t="str">
            <v xml:space="preserve"> Banking</v>
          </cell>
        </row>
        <row r="1327">
          <cell r="A1327" t="str">
            <v>Limo Registration</v>
          </cell>
          <cell r="B1327" t="str">
            <v xml:space="preserve"> Banking</v>
          </cell>
        </row>
        <row r="1328">
          <cell r="A1328" t="str">
            <v>Refinancing more than 1 home</v>
          </cell>
          <cell r="B1328" t="str">
            <v xml:space="preserve"> Loan</v>
          </cell>
        </row>
        <row r="1329">
          <cell r="A1329" t="str">
            <v>Billing error</v>
          </cell>
          <cell r="B1329" t="str">
            <v xml:space="preserve"> Banking</v>
          </cell>
        </row>
        <row r="1330">
          <cell r="A1330" t="str">
            <v>Using more than 30% of credit limit</v>
          </cell>
          <cell r="B1330" t="str">
            <v xml:space="preserve"> Credit Card</v>
          </cell>
        </row>
        <row r="1331">
          <cell r="A1331" t="str">
            <v>Refi and options?</v>
          </cell>
          <cell r="B1331" t="str">
            <v xml:space="preserve"> Loan</v>
          </cell>
        </row>
        <row r="1332">
          <cell r="A1332" t="str">
            <v>HARP refinance</v>
          </cell>
          <cell r="B1332" t="str">
            <v xml:space="preserve"> Banking</v>
          </cell>
        </row>
        <row r="1333">
          <cell r="A1333" t="str">
            <v>Non-numbers person living in a numbers world</v>
          </cell>
          <cell r="B1333" t="str">
            <v xml:space="preserve"> Advisory Services</v>
          </cell>
        </row>
        <row r="1334">
          <cell r="A1334" t="str">
            <v>How to stop calling of debt collector</v>
          </cell>
          <cell r="B1334" t="str">
            <v xml:space="preserve"> Advisory Services</v>
          </cell>
        </row>
        <row r="1335">
          <cell r="A1335" t="str">
            <v>Sinking Fast</v>
          </cell>
          <cell r="B1335" t="str">
            <v xml:space="preserve"> Banking</v>
          </cell>
        </row>
        <row r="1336">
          <cell r="A1336" t="str">
            <v>Not sure what to do.  In over my head.</v>
          </cell>
          <cell r="B1336" t="str">
            <v xml:space="preserve"> Banking</v>
          </cell>
        </row>
        <row r="1337">
          <cell r="A1337" t="str">
            <v>Best Noisypool Service</v>
          </cell>
          <cell r="B1337" t="str">
            <v xml:space="preserve"> Banking</v>
          </cell>
        </row>
        <row r="1338">
          <cell r="A1338" t="str">
            <v>TCP Permit</v>
          </cell>
          <cell r="B1338" t="str">
            <v xml:space="preserve"> Banking</v>
          </cell>
        </row>
        <row r="1339">
          <cell r="A1339" t="str">
            <v>Help me!</v>
          </cell>
          <cell r="B1339" t="str">
            <v xml:space="preserve"> Banking</v>
          </cell>
        </row>
        <row r="1340">
          <cell r="A1340" t="str">
            <v>Hsbc bank account in Hong Kong</v>
          </cell>
          <cell r="B1340" t="str">
            <v xml:space="preserve"> Banking</v>
          </cell>
        </row>
        <row r="1341">
          <cell r="A1341" t="str">
            <v>Why You Should Invest in Tax Saving Fund Online</v>
          </cell>
          <cell r="B1341" t="str">
            <v xml:space="preserve"> Advisory Services</v>
          </cell>
        </row>
        <row r="1342">
          <cell r="A1342" t="str">
            <v>Quick help needed..</v>
          </cell>
          <cell r="B1342" t="str">
            <v xml:space="preserve"> Advisory Services</v>
          </cell>
        </row>
        <row r="1343">
          <cell r="A1343" t="str">
            <v>How do I handle this credit report problem?</v>
          </cell>
          <cell r="B1343" t="str">
            <v xml:space="preserve"> Banking</v>
          </cell>
        </row>
        <row r="1344">
          <cell r="A1344" t="str">
            <v>Shooting for a 800 FICO</v>
          </cell>
          <cell r="B1344" t="str">
            <v xml:space="preserve"> Banking</v>
          </cell>
        </row>
        <row r="1345">
          <cell r="A1345" t="str">
            <v>Which is best - Home refinancing or Loan modification?</v>
          </cell>
          <cell r="B1345" t="str">
            <v xml:space="preserve"> Loan</v>
          </cell>
        </row>
        <row r="1346">
          <cell r="A1346" t="str">
            <v>Principal/Interest Repayment Ratio - How?</v>
          </cell>
          <cell r="B1346" t="str">
            <v xml:space="preserve"> Banking</v>
          </cell>
        </row>
        <row r="1347">
          <cell r="A1347" t="str">
            <v>Should I consolidate?</v>
          </cell>
          <cell r="B1347" t="str">
            <v xml:space="preserve"> Banking</v>
          </cell>
        </row>
        <row r="1348">
          <cell r="A1348" t="str">
            <v>Debt advice please</v>
          </cell>
          <cell r="B1348" t="str">
            <v xml:space="preserve"> Advisory Services</v>
          </cell>
        </row>
        <row r="1349">
          <cell r="A1349" t="str">
            <v>Hopeless Debt Situation</v>
          </cell>
          <cell r="B1349" t="str">
            <v xml:space="preserve"> Advisory Services</v>
          </cell>
        </row>
        <row r="1350">
          <cell r="A1350" t="str">
            <v>Unused credit lines?</v>
          </cell>
          <cell r="B1350" t="str">
            <v xml:space="preserve"> Credit Card</v>
          </cell>
        </row>
        <row r="1351">
          <cell r="A1351" t="str">
            <v>How can i get out of debt without effecting my credit rating?</v>
          </cell>
          <cell r="B1351" t="str">
            <v xml:space="preserve"> Advisory Services</v>
          </cell>
        </row>
        <row r="1352">
          <cell r="A1352" t="str">
            <v>warning creditexpert.co.uk</v>
          </cell>
          <cell r="B1352" t="str">
            <v xml:space="preserve"> Banking</v>
          </cell>
        </row>
        <row r="1353">
          <cell r="A1353" t="str">
            <v>Original Dissertation title on Credit Rating Agencies</v>
          </cell>
          <cell r="B1353" t="str">
            <v xml:space="preserve"> Banking</v>
          </cell>
        </row>
        <row r="1354">
          <cell r="A1354" t="str">
            <v>Pay off 30 year fixed early or change to a 15 year fixed?</v>
          </cell>
          <cell r="B1354" t="str">
            <v xml:space="preserve"> Advisory Services</v>
          </cell>
        </row>
        <row r="1355">
          <cell r="A1355" t="str">
            <v>Mortgage advice. Please help!</v>
          </cell>
          <cell r="B1355" t="str">
            <v xml:space="preserve"> Advisory Services</v>
          </cell>
        </row>
        <row r="1356">
          <cell r="A1356" t="str">
            <v>ReFi Craziness</v>
          </cell>
          <cell r="B1356" t="str">
            <v xml:space="preserve"> Banking</v>
          </cell>
        </row>
        <row r="1357">
          <cell r="A1357" t="str">
            <v>Freedom from Bad Debt</v>
          </cell>
          <cell r="B1357" t="str">
            <v xml:space="preserve"> Advisory Services</v>
          </cell>
        </row>
        <row r="1358">
          <cell r="A1358" t="str">
            <v>credit score-Mortgage</v>
          </cell>
          <cell r="B1358" t="str">
            <v xml:space="preserve"> Banking</v>
          </cell>
        </row>
        <row r="1359">
          <cell r="A1359" t="str">
            <v>How Credit Use Affects Your Score</v>
          </cell>
          <cell r="B1359" t="str">
            <v xml:space="preserve"> Banking</v>
          </cell>
        </row>
        <row r="1360">
          <cell r="A1360" t="str">
            <v>Building Credit in a Year?</v>
          </cell>
          <cell r="B1360" t="str">
            <v xml:space="preserve"> Credit Card</v>
          </cell>
        </row>
        <row r="1361">
          <cell r="A1361" t="str">
            <v>Advice for buying a home</v>
          </cell>
          <cell r="B1361" t="str">
            <v xml:space="preserve"> Loan</v>
          </cell>
        </row>
        <row r="1362">
          <cell r="A1362" t="str">
            <v>What are direct fha lenders?</v>
          </cell>
          <cell r="B1362" t="str">
            <v xml:space="preserve"> Advisory Services</v>
          </cell>
        </row>
        <row r="1363">
          <cell r="A1363" t="str">
            <v>Letter of Explanation for Underwriter</v>
          </cell>
          <cell r="B1363" t="str">
            <v xml:space="preserve"> Banking</v>
          </cell>
        </row>
        <row r="1364">
          <cell r="A1364" t="str">
            <v>FICO Score</v>
          </cell>
          <cell r="B1364" t="str">
            <v xml:space="preserve"> Banking</v>
          </cell>
        </row>
        <row r="1365">
          <cell r="A1365" t="str">
            <v>Advice on 4-year-old collection debt?</v>
          </cell>
          <cell r="B1365" t="str">
            <v xml:space="preserve"> Advisory Services</v>
          </cell>
        </row>
        <row r="1366">
          <cell r="A1366" t="str">
            <v>Got turned down for a secure credit card</v>
          </cell>
          <cell r="B1366" t="str">
            <v xml:space="preserve"> Banking</v>
          </cell>
        </row>
        <row r="1367">
          <cell r="A1367" t="str">
            <v>mortgage plus heloc</v>
          </cell>
          <cell r="B1367" t="str">
            <v xml:space="preserve"> Mortgage</v>
          </cell>
        </row>
        <row r="1368">
          <cell r="A1368" t="str">
            <v>Re-finance &amp; Debt</v>
          </cell>
          <cell r="B1368" t="str">
            <v xml:space="preserve"> Advisory Services</v>
          </cell>
        </row>
        <row r="1369">
          <cell r="A1369" t="str">
            <v>What is credit reports</v>
          </cell>
          <cell r="B1369" t="str">
            <v xml:space="preserve"> Credit Card</v>
          </cell>
        </row>
        <row r="1370">
          <cell r="A1370" t="str">
            <v>How is your credit score calculated?</v>
          </cell>
          <cell r="B1370" t="str">
            <v xml:space="preserve"> Banking</v>
          </cell>
        </row>
        <row r="1371">
          <cell r="A1371" t="str">
            <v>Fico Change</v>
          </cell>
          <cell r="B1371" t="str">
            <v xml:space="preserve"> Banking</v>
          </cell>
        </row>
        <row r="1372">
          <cell r="A1372" t="str">
            <v>Using and IRA to purchase real estate</v>
          </cell>
          <cell r="B1372" t="str">
            <v xml:space="preserve"> Real Estate</v>
          </cell>
        </row>
        <row r="1373">
          <cell r="A1373" t="str">
            <v>tsp partial vs roth ira withdrawal</v>
          </cell>
          <cell r="B1373" t="str">
            <v xml:space="preserve"> Banking</v>
          </cell>
        </row>
        <row r="1374">
          <cell r="A1374" t="str">
            <v>Stop 401k Contributions?</v>
          </cell>
          <cell r="B1374" t="str">
            <v xml:space="preserve"> Banking</v>
          </cell>
        </row>
        <row r="1375">
          <cell r="A1375" t="str">
            <v>Basis of asset allocation?  (N% in bonds etc)</v>
          </cell>
          <cell r="B1375" t="str">
            <v xml:space="preserve"> Banking</v>
          </cell>
        </row>
        <row r="1376">
          <cell r="A1376" t="str">
            <v>Just starting a retirement fund</v>
          </cell>
          <cell r="B1376" t="str">
            <v xml:space="preserve"> Retirement Plan</v>
          </cell>
        </row>
        <row r="1377">
          <cell r="A1377" t="str">
            <v>Cashing Out 401K from previous job to pay for debt... Good or Bad idea?</v>
          </cell>
          <cell r="B1377" t="str">
            <v xml:space="preserve"> Advisory Services</v>
          </cell>
        </row>
        <row r="1378">
          <cell r="A1378" t="str">
            <v>Vanguard suggestions?</v>
          </cell>
          <cell r="B1378" t="str">
            <v xml:space="preserve"> Banking</v>
          </cell>
        </row>
        <row r="1379">
          <cell r="A1379" t="str">
            <v>Open Market Option?</v>
          </cell>
          <cell r="B1379" t="str">
            <v xml:space="preserve"> Banking</v>
          </cell>
        </row>
        <row r="1380">
          <cell r="A1380" t="str">
            <v>Pension...</v>
          </cell>
          <cell r="B1380" t="str">
            <v xml:space="preserve"> Banking</v>
          </cell>
        </row>
        <row r="1381">
          <cell r="A1381" t="str">
            <v>a retirement plan</v>
          </cell>
          <cell r="B1381" t="str">
            <v xml:space="preserve"> Retirement Plan</v>
          </cell>
        </row>
        <row r="1382">
          <cell r="A1382" t="str">
            <v>NAB Bank internet banking question</v>
          </cell>
          <cell r="B1382" t="str">
            <v xml:space="preserve"> Banking</v>
          </cell>
        </row>
        <row r="1383">
          <cell r="A1383" t="str">
            <v>Is a pension scheme worth it?</v>
          </cell>
          <cell r="B1383" t="str">
            <v xml:space="preserve"> Banking</v>
          </cell>
        </row>
        <row r="1384">
          <cell r="A1384" t="str">
            <v>Serps</v>
          </cell>
          <cell r="B1384" t="str">
            <v xml:space="preserve"> Banking</v>
          </cell>
        </row>
        <row r="1385">
          <cell r="A1385" t="str">
            <v>QROPS for USA residents</v>
          </cell>
          <cell r="B1385" t="str">
            <v xml:space="preserve"> Banking</v>
          </cell>
        </row>
        <row r="1386">
          <cell r="A1386" t="str">
            <v>I am in Bahrain and want to do some sighting. Tell me what all I can do?</v>
          </cell>
          <cell r="B1386" t="str">
            <v xml:space="preserve"> Banking</v>
          </cell>
        </row>
        <row r="1387">
          <cell r="A1387" t="str">
            <v>bank reopening closed account without consent</v>
          </cell>
          <cell r="B1387" t="str">
            <v xml:space="preserve"> Banking</v>
          </cell>
        </row>
        <row r="1388">
          <cell r="A1388" t="str">
            <v>Q about safe deposit boxes</v>
          </cell>
          <cell r="B1388" t="str">
            <v xml:space="preserve"> Banking</v>
          </cell>
        </row>
        <row r="1389">
          <cell r="A1389" t="str">
            <v>Charter One debit memo of $6.99</v>
          </cell>
          <cell r="B1389" t="str">
            <v xml:space="preserve"> Banking</v>
          </cell>
        </row>
        <row r="1390">
          <cell r="A1390" t="str">
            <v>Hypothetical Retirement Plan Question (PLEASE HELP ASAP)</v>
          </cell>
          <cell r="B1390" t="str">
            <v xml:space="preserve"> Retirement Plan</v>
          </cell>
        </row>
        <row r="1391">
          <cell r="A1391" t="str">
            <v>employer 401k plan question</v>
          </cell>
          <cell r="B1391" t="str">
            <v xml:space="preserve"> Banking</v>
          </cell>
        </row>
        <row r="1392">
          <cell r="A1392" t="str">
            <v>Starting to save for retirement</v>
          </cell>
          <cell r="B1392" t="str">
            <v xml:space="preserve"> Retirement Plan</v>
          </cell>
        </row>
        <row r="1393">
          <cell r="A1393" t="str">
            <v>I am from India and plan to invest in the construction sector in Bahrain. Any idea?</v>
          </cell>
          <cell r="B1393" t="str">
            <v xml:space="preserve"> Advisory Services</v>
          </cell>
        </row>
        <row r="1394">
          <cell r="A1394" t="str">
            <v>Who is working towards formulating the Bahrain economic report?</v>
          </cell>
          <cell r="B1394" t="str">
            <v xml:space="preserve"> Banking</v>
          </cell>
        </row>
        <row r="1395">
          <cell r="A1395" t="str">
            <v>I have heard about EDB a lot from my colleagues in Bahrain but what does it do?</v>
          </cell>
          <cell r="B1395" t="str">
            <v xml:space="preserve"> Banking</v>
          </cell>
        </row>
        <row r="1396">
          <cell r="A1396" t="str">
            <v>bankrate.com discriminates</v>
          </cell>
          <cell r="B1396" t="str">
            <v xml:space="preserve"> Loan</v>
          </cell>
        </row>
        <row r="1397">
          <cell r="A1397" t="str">
            <v>Bank or Credit Union?</v>
          </cell>
          <cell r="B1397" t="str">
            <v xml:space="preserve"> Banking</v>
          </cell>
        </row>
        <row r="1398">
          <cell r="A1398" t="str">
            <v>Precious Metals in IRA</v>
          </cell>
          <cell r="B1398" t="str">
            <v xml:space="preserve"> Banking</v>
          </cell>
        </row>
        <row r="1399">
          <cell r="A1399" t="str">
            <v>Leave money at old employer?</v>
          </cell>
          <cell r="B1399" t="str">
            <v xml:space="preserve"> Advisory Services</v>
          </cell>
        </row>
        <row r="1400">
          <cell r="A1400" t="str">
            <v>Maximizing i401K and IRA or SEP IRA</v>
          </cell>
          <cell r="B1400" t="str">
            <v xml:space="preserve"> Banking</v>
          </cell>
        </row>
        <row r="1401">
          <cell r="A1401" t="str">
            <v>I want to invest in Bahrain but do they allow expats to have 100% ownership?</v>
          </cell>
          <cell r="B1401" t="str">
            <v xml:space="preserve"> Advisory Services</v>
          </cell>
        </row>
        <row r="1402">
          <cell r="A1402" t="str">
            <v>I want to move to Bahrain for work. What is the accessibility to India from there?</v>
          </cell>
          <cell r="B1402" t="str">
            <v xml:space="preserve"> Loan</v>
          </cell>
        </row>
        <row r="1403">
          <cell r="A1403" t="str">
            <v>I am an investor and want to invest in one of the booming sectors. Please educate me.</v>
          </cell>
          <cell r="B1403" t="str">
            <v xml:space="preserve"> Advisory Services</v>
          </cell>
        </row>
        <row r="1404">
          <cell r="A1404" t="str">
            <v>Failed online payment... funds withheld?</v>
          </cell>
          <cell r="B1404" t="str">
            <v xml:space="preserve"> Banking</v>
          </cell>
        </row>
        <row r="1405">
          <cell r="A1405" t="str">
            <v>marketing job..!!</v>
          </cell>
          <cell r="B1405" t="str">
            <v xml:space="preserve"> Advisory Services</v>
          </cell>
        </row>
        <row r="1406">
          <cell r="A1406" t="str">
            <v>BNC checking account opening procedure - am I being tricked?</v>
          </cell>
          <cell r="B1406" t="str">
            <v xml:space="preserve"> Banking</v>
          </cell>
        </row>
        <row r="1407">
          <cell r="A1407" t="str">
            <v>Target Date funds.  thoughts / opinions??</v>
          </cell>
          <cell r="B1407" t="str">
            <v xml:space="preserve"> Banking</v>
          </cell>
        </row>
        <row r="1408">
          <cell r="A1408" t="str">
            <v>Where can i get information about the state of economy of Bahrain?</v>
          </cell>
          <cell r="B1408" t="str">
            <v xml:space="preserve"> Banking</v>
          </cell>
        </row>
        <row r="1409">
          <cell r="A1409" t="str">
            <v>Hedging Against Forex Fluctuation</v>
          </cell>
          <cell r="B1409" t="str">
            <v xml:space="preserve"> Banking</v>
          </cell>
        </row>
        <row r="1410">
          <cell r="A1410" t="str">
            <v>Looking to fund your Business?</v>
          </cell>
          <cell r="B1410" t="str">
            <v xml:space="preserve"> Loan</v>
          </cell>
        </row>
        <row r="1411">
          <cell r="A1411" t="str">
            <v>Exchange / Sell Transcash</v>
          </cell>
          <cell r="B1411" t="str">
            <v xml:space="preserve"> Neosurf</v>
          </cell>
        </row>
        <row r="1412">
          <cell r="A1412" t="str">
            <v>Where do you bank?</v>
          </cell>
          <cell r="B1412" t="str">
            <v xml:space="preserve"> Banking</v>
          </cell>
        </row>
        <row r="1413">
          <cell r="A1413" t="str">
            <v>Interest rates</v>
          </cell>
          <cell r="B1413" t="str">
            <v xml:space="preserve"> Banking</v>
          </cell>
        </row>
        <row r="1414">
          <cell r="A1414" t="str">
            <v>How long for a foreign check to clear?</v>
          </cell>
          <cell r="B1414" t="str">
            <v xml:space="preserve"> Banking</v>
          </cell>
        </row>
        <row r="1415">
          <cell r="A1415" t="str">
            <v>Buy passports,ID Card,Driving License,Ssn(originaldocumentation@outlook.com</v>
          </cell>
          <cell r="B1415" t="str">
            <v xml:space="preserve"> Advisory Services</v>
          </cell>
        </row>
        <row r="1416">
          <cell r="A1416" t="str">
            <v>PV of Business Opportunity</v>
          </cell>
          <cell r="B1416" t="str">
            <v xml:space="preserve"> Loan</v>
          </cell>
        </row>
        <row r="1417">
          <cell r="A1417" t="str">
            <v>Benefits of Having Life Insurance</v>
          </cell>
          <cell r="B1417" t="str">
            <v xml:space="preserve"> Insurance</v>
          </cell>
        </row>
        <row r="1418">
          <cell r="A1418" t="str">
            <v>About Home Insurance</v>
          </cell>
          <cell r="B1418" t="str">
            <v xml:space="preserve"> Loan</v>
          </cell>
        </row>
        <row r="1419">
          <cell r="A1419" t="str">
            <v>Overdraft Protection?</v>
          </cell>
          <cell r="B1419" t="str">
            <v xml:space="preserve"> Banking</v>
          </cell>
        </row>
        <row r="1420">
          <cell r="A1420" t="str">
            <v>Need some advice</v>
          </cell>
          <cell r="B1420" t="str">
            <v xml:space="preserve"> Advisory Services</v>
          </cell>
        </row>
        <row r="1421">
          <cell r="A1421" t="str">
            <v>My colleague recommend Shapoorji Pallonji for apartments. Are they good builders?</v>
          </cell>
          <cell r="B1421" t="str">
            <v xml:space="preserve"> Banking</v>
          </cell>
        </row>
        <row r="1422">
          <cell r="A1422" t="str">
            <v xml:space="preserve">Best Service for yo </v>
          </cell>
          <cell r="B1422" t="str">
            <v xml:space="preserve"> Banking</v>
          </cell>
        </row>
        <row r="1423">
          <cell r="A1423" t="str">
            <v xml:space="preserve">Best Relationship service for yo </v>
          </cell>
          <cell r="B1423" t="str">
            <v xml:space="preserve"> Banking</v>
          </cell>
        </row>
        <row r="1424">
          <cell r="A1424" t="str">
            <v>Android Speed Optimize</v>
          </cell>
          <cell r="B1424" t="str">
            <v xml:space="preserve"> Banking</v>
          </cell>
        </row>
        <row r="1425">
          <cell r="A1425" t="str">
            <v>Personal credit cards for business start up.</v>
          </cell>
          <cell r="B1425" t="str">
            <v xml:space="preserve"> Loan</v>
          </cell>
        </row>
        <row r="1426">
          <cell r="A1426" t="str">
            <v>Urgent loan offer at 3% interest rate</v>
          </cell>
          <cell r="B1426" t="str">
            <v xml:space="preserve"> Loan</v>
          </cell>
        </row>
        <row r="1427">
          <cell r="A1427" t="str">
            <v>Banks Freezes account</v>
          </cell>
          <cell r="B1427" t="str">
            <v xml:space="preserve"> Banking</v>
          </cell>
        </row>
        <row r="1428">
          <cell r="A1428" t="str">
            <v>What type of account do I need?</v>
          </cell>
          <cell r="B1428" t="str">
            <v xml:space="preserve"> Banking</v>
          </cell>
        </row>
        <row r="1429">
          <cell r="A1429" t="str">
            <v>Should I switch banks?</v>
          </cell>
          <cell r="B1429" t="str">
            <v xml:space="preserve"> Banking</v>
          </cell>
        </row>
        <row r="1430">
          <cell r="A1430" t="str">
            <v xml:space="preserve">Looking for real estate agent's job in UAE. Which real estate developer could I join? </v>
          </cell>
          <cell r="B1430" t="str">
            <v xml:space="preserve"> Real Estate</v>
          </cell>
        </row>
        <row r="1431">
          <cell r="A1431" t="str">
            <v>Looking for a small apartment in Dubai</v>
          </cell>
          <cell r="B1431" t="str">
            <v xml:space="preserve"> city center. What would you recommend?</v>
          </cell>
        </row>
        <row r="1432">
          <cell r="A1432" t="str">
            <v>10 Things You Should Know Before Investing in Rental Property</v>
          </cell>
          <cell r="B1432" t="str">
            <v xml:space="preserve"> Loan</v>
          </cell>
        </row>
        <row r="1433">
          <cell r="A1433" t="str">
            <v>Set Up Your Small Business Finances</v>
          </cell>
          <cell r="B1433" t="str">
            <v xml:space="preserve"> Loan</v>
          </cell>
        </row>
        <row r="1434">
          <cell r="A1434" t="str">
            <v>Small Business Accounting Benefits</v>
          </cell>
          <cell r="B1434" t="str">
            <v xml:space="preserve"> Loan</v>
          </cell>
        </row>
        <row r="1435">
          <cell r="A1435" t="str">
            <v>Best financial advisory services for all financial issues in business.</v>
          </cell>
          <cell r="B1435" t="str">
            <v xml:space="preserve"> Loan</v>
          </cell>
        </row>
        <row r="1436">
          <cell r="A1436" t="str">
            <v>3 steps of getting out of credit card debt</v>
          </cell>
          <cell r="B1436" t="str">
            <v xml:space="preserve"> Advisory Services</v>
          </cell>
        </row>
        <row r="1437">
          <cell r="A1437" t="str">
            <v>Credit Card 2 Years after Bankruptcy</v>
          </cell>
          <cell r="B1437" t="str">
            <v xml:space="preserve"> Credit Card</v>
          </cell>
        </row>
        <row r="1438">
          <cell r="A1438" t="str">
            <v>DEALING WITH CREDIT CARD COMPANIES. Questions&amp;Answers Please!!</v>
          </cell>
          <cell r="B1438" t="str">
            <v xml:space="preserve"> Credit Card</v>
          </cell>
        </row>
        <row r="1439">
          <cell r="A1439" t="str">
            <v>Business start-up funding</v>
          </cell>
          <cell r="B1439" t="str">
            <v xml:space="preserve"> Loans</v>
          </cell>
        </row>
        <row r="1440">
          <cell r="A1440" t="str">
            <v>5 Free Money Grants Online From the Government That You Never Have to Pay back</v>
          </cell>
          <cell r="B1440" t="str">
            <v xml:space="preserve"> Advisory Services</v>
          </cell>
        </row>
        <row r="1441">
          <cell r="A1441" t="str">
            <v>Buy Authentic Counterfeit Banknotes(currencyproducers@gmail.com)</v>
          </cell>
          <cell r="B1441" t="str">
            <v xml:space="preserve"> Loan</v>
          </cell>
        </row>
        <row r="1442">
          <cell r="A1442" t="str">
            <v>Chexsystems - Need a new checking account and chex system is stopping me HELP</v>
          </cell>
          <cell r="B1442" t="str">
            <v xml:space="preserve"> Banking</v>
          </cell>
        </row>
        <row r="1443">
          <cell r="A1443" t="str">
            <v>Bank Run</v>
          </cell>
          <cell r="B1443" t="str">
            <v xml:space="preserve"> Banking</v>
          </cell>
        </row>
        <row r="1444">
          <cell r="A1444" t="str">
            <v>Qualities of a Good Real Estate</v>
          </cell>
          <cell r="B1444" t="str">
            <v xml:space="preserve"> Real Estate</v>
          </cell>
        </row>
        <row r="1445">
          <cell r="A1445" t="str">
            <v>Top 5 Secondary Cities for Real Estate Investing</v>
          </cell>
          <cell r="B1445" t="str">
            <v xml:space="preserve"> Real Estate</v>
          </cell>
        </row>
        <row r="1446">
          <cell r="A1446" t="str">
            <v>Advice on Building Costs</v>
          </cell>
          <cell r="B1446" t="str">
            <v xml:space="preserve"> Advisory Services</v>
          </cell>
        </row>
        <row r="1447">
          <cell r="A1447" t="str">
            <v>Question about a maxed out credit card</v>
          </cell>
          <cell r="B1447" t="str">
            <v xml:space="preserve"> Credit Card</v>
          </cell>
        </row>
        <row r="1448">
          <cell r="A1448" t="str">
            <v xml:space="preserve">In need of advice. I was a supplementary cardholder on an ex-boyfriend's account. </v>
          </cell>
          <cell r="B1448" t="str">
            <v xml:space="preserve"> Advisory Services</v>
          </cell>
        </row>
        <row r="1449">
          <cell r="A1449" t="str">
            <v xml:space="preserve">Why don't more people use gas discount cards? They're free? </v>
          </cell>
          <cell r="B1449" t="str">
            <v xml:space="preserve"> Banking</v>
          </cell>
        </row>
        <row r="1450">
          <cell r="A1450" t="str">
            <v>Balance transfer 0%</v>
          </cell>
          <cell r="B1450" t="str">
            <v xml:space="preserve"> Banking</v>
          </cell>
        </row>
        <row r="1451">
          <cell r="A1451" t="str">
            <v>Hi!</v>
          </cell>
          <cell r="B1451" t="str">
            <v xml:space="preserve"> Banking</v>
          </cell>
        </row>
        <row r="1452">
          <cell r="A1452" t="str">
            <v>PCP with BMW - Any way to get out?</v>
          </cell>
          <cell r="B1452" t="str">
            <v xml:space="preserve"> Advisory Services</v>
          </cell>
        </row>
        <row r="1453">
          <cell r="A1453" t="str">
            <v>Buy IELTS</v>
          </cell>
          <cell r="B1453" t="str">
            <v xml:space="preserve"> IDP TOEFL</v>
          </cell>
        </row>
        <row r="1454">
          <cell r="A1454" t="str">
            <v>8 Major Ways To Compare Personal Loan Interest Rate</v>
          </cell>
          <cell r="B1454" t="str">
            <v xml:space="preserve"> Loan</v>
          </cell>
        </row>
        <row r="1455">
          <cell r="A1455" t="str">
            <v>Held Hostage to a Worthless Property</v>
          </cell>
          <cell r="B1455" t="str">
            <v xml:space="preserve"> Loan</v>
          </cell>
        </row>
        <row r="1456">
          <cell r="A1456" t="str">
            <v>I believe Dubai has many great builders. Can you suggest a good one.</v>
          </cell>
          <cell r="B1456" t="str">
            <v xml:space="preserve"> Banking</v>
          </cell>
        </row>
        <row r="1457">
          <cell r="A1457" t="str">
            <v xml:space="preserve">I'want to get a small apartment in Dubai but in a posh locality. Please suggest. </v>
          </cell>
          <cell r="B1457" t="str">
            <v xml:space="preserve"> Banking</v>
          </cell>
        </row>
        <row r="1458">
          <cell r="A1458" t="str">
            <v>Credit Card Question</v>
          </cell>
          <cell r="B1458" t="str">
            <v xml:space="preserve"> Credit Card</v>
          </cell>
        </row>
        <row r="1459">
          <cell r="A1459" t="str">
            <v>Should I cancel my credit card?</v>
          </cell>
          <cell r="B1459" t="str">
            <v xml:space="preserve"> Credit Card</v>
          </cell>
        </row>
        <row r="1460">
          <cell r="A1460" t="str">
            <v>Unresolved credit card billing dispute!</v>
          </cell>
          <cell r="B1460" t="str">
            <v xml:space="preserve"> Credit Card</v>
          </cell>
        </row>
        <row r="1461">
          <cell r="A1461" t="str">
            <v>Hello everyone!</v>
          </cell>
          <cell r="B1461" t="str">
            <v xml:space="preserve"> Banking</v>
          </cell>
        </row>
        <row r="1462">
          <cell r="A1462" t="str">
            <v>Introduction</v>
          </cell>
          <cell r="B1462" t="str">
            <v xml:space="preserve"> Banking</v>
          </cell>
        </row>
        <row r="1463">
          <cell r="A1463" t="str">
            <v>Debt consolidation</v>
          </cell>
          <cell r="B1463" t="str">
            <v xml:space="preserve"> Advisory Services</v>
          </cell>
        </row>
        <row r="1464">
          <cell r="A1464" t="str">
            <v>Pay Day Loans</v>
          </cell>
          <cell r="B1464" t="str">
            <v xml:space="preserve"> Loan</v>
          </cell>
        </row>
        <row r="1465">
          <cell r="A1465" t="str">
            <v>STOCK MARKET IS COMPROMISE!!! Part 2 Airline Industry</v>
          </cell>
          <cell r="B1465" t="str">
            <v xml:space="preserve"> Advisory Services</v>
          </cell>
        </row>
        <row r="1466">
          <cell r="A1466" t="str">
            <v>I am a real estate broker and on the look out for a new job. Any recommendations?</v>
          </cell>
          <cell r="B1466" t="str">
            <v xml:space="preserve"> Real Estate</v>
          </cell>
        </row>
        <row r="1467">
          <cell r="A1467" t="str">
            <v>I have heard that Shapoorji Pallonji is a good builder. What are his recent projects?</v>
          </cell>
          <cell r="B1467" t="str">
            <v xml:space="preserve"> Banking</v>
          </cell>
        </row>
        <row r="1468">
          <cell r="A1468" t="str">
            <v>Why You Should Be Investing Your Money In Real Estate</v>
          </cell>
          <cell r="B1468" t="str">
            <v xml:space="preserve"> Real Estate</v>
          </cell>
        </row>
        <row r="1469">
          <cell r="A1469" t="str">
            <v>changing card type within company: affect fico score?</v>
          </cell>
          <cell r="B1469" t="str">
            <v xml:space="preserve"> Banking</v>
          </cell>
        </row>
        <row r="1470">
          <cell r="A1470" t="str">
            <v>Any recent Chase Settlements?</v>
          </cell>
          <cell r="B1470" t="str">
            <v xml:space="preserve"> Banking</v>
          </cell>
        </row>
        <row r="1471">
          <cell r="A1471" t="str">
            <v>Credit card and debt settlement</v>
          </cell>
          <cell r="B1471" t="str">
            <v xml:space="preserve"> Banking</v>
          </cell>
        </row>
        <row r="1472">
          <cell r="A1472" t="str">
            <v>i am new</v>
          </cell>
          <cell r="B1472" t="str">
            <v xml:space="preserve"> Banking</v>
          </cell>
        </row>
        <row r="1473">
          <cell r="A1473" t="str">
            <v>An Introduction to new member</v>
          </cell>
          <cell r="B1473" t="str">
            <v xml:space="preserve"> Banking</v>
          </cell>
        </row>
        <row r="1474">
          <cell r="A1474" t="str">
            <v>Intro</v>
          </cell>
          <cell r="B1474" t="str">
            <v xml:space="preserve"> Banking</v>
          </cell>
        </row>
        <row r="1475">
          <cell r="A1475" t="str">
            <v>Stock market is compromise!!! Please read</v>
          </cell>
          <cell r="B1475" t="str">
            <v xml:space="preserve"> Advisory Services</v>
          </cell>
        </row>
        <row r="1476">
          <cell r="A1476" t="str">
            <v>Apply For Business and Personal Loan Offer 2% (E-mail us on infsllp@yandex.com)</v>
          </cell>
          <cell r="B1476" t="str">
            <v xml:space="preserve"> Loan</v>
          </cell>
        </row>
        <row r="1477">
          <cell r="A1477" t="str">
            <v>Various Grant Programs For Single Mothers</v>
          </cell>
          <cell r="B1477" t="str">
            <v xml:space="preserve"> Banking</v>
          </cell>
        </row>
        <row r="1478">
          <cell r="A1478" t="str">
            <v>Who can I approach for help to start a dealership for Toyota spare parts?</v>
          </cell>
          <cell r="B1478" t="str">
            <v xml:space="preserve"> Loan</v>
          </cell>
        </row>
        <row r="1479">
          <cell r="A1479" t="str">
            <v>Please suggest a good development company to help me with my work</v>
          </cell>
          <cell r="B1479" t="str">
            <v xml:space="preserve"> Banking</v>
          </cell>
        </row>
        <row r="1480">
          <cell r="A1480" t="str">
            <v>Please recommend some company we can partner with generating solar power on a huge?</v>
          </cell>
          <cell r="B1480" t="str">
            <v xml:space="preserve"> Loan</v>
          </cell>
        </row>
        <row r="1481">
          <cell r="A1481" t="str">
            <v>I want to invest in sustainable energy in the Middle East. Where can I invest?</v>
          </cell>
          <cell r="B1481" t="str">
            <v xml:space="preserve"> Advisory Services</v>
          </cell>
        </row>
        <row r="1482">
          <cell r="A1482" t="str">
            <v>What Should I Pay Off First</v>
          </cell>
          <cell r="B1482" t="str">
            <v xml:space="preserve"> Advisory Services</v>
          </cell>
        </row>
        <row r="1483">
          <cell r="A1483" t="str">
            <v>I have $30</v>
          </cell>
          <cell r="B1483" t="str">
            <v>000 in credit card debt..</v>
          </cell>
        </row>
        <row r="1484">
          <cell r="A1484" t="str">
            <v>Get a fast cash loan to pay your credit card debt!!</v>
          </cell>
          <cell r="B1484" t="str">
            <v xml:space="preserve"> Banking</v>
          </cell>
        </row>
        <row r="1485">
          <cell r="A1485" t="str">
            <v>Hi All</v>
          </cell>
          <cell r="B1485" t="str">
            <v xml:space="preserve"> Banking</v>
          </cell>
        </row>
        <row r="1486">
          <cell r="A1486" t="str">
            <v>hai guys im harish from germany</v>
          </cell>
          <cell r="B1486" t="str">
            <v xml:space="preserve"> Banking</v>
          </cell>
        </row>
        <row r="1487">
          <cell r="A1487" t="str">
            <v>I Am Indonesia</v>
          </cell>
          <cell r="B1487" t="str">
            <v xml:space="preserve"> Banking</v>
          </cell>
        </row>
        <row r="1488">
          <cell r="A1488" t="str">
            <v>Federal Pell Grant Program For College</v>
          </cell>
          <cell r="B1488" t="str">
            <v xml:space="preserve"> Banking</v>
          </cell>
        </row>
        <row r="1489">
          <cell r="A1489" t="str">
            <v>Buy Driver's License</v>
          </cell>
          <cell r="B1489" t="str">
            <v xml:space="preserve"> Passport</v>
          </cell>
        </row>
        <row r="1490">
          <cell r="A1490" t="str">
            <v>Secured loan...pay debt or build addition?</v>
          </cell>
          <cell r="B1490" t="str">
            <v xml:space="preserve"> Loan</v>
          </cell>
        </row>
        <row r="1491">
          <cell r="A1491" t="str">
            <v>What NOT to Do in Real Estate Rehab Investing</v>
          </cell>
          <cell r="B1491" t="str">
            <v xml:space="preserve"> Real Estate</v>
          </cell>
        </row>
        <row r="1492">
          <cell r="A1492" t="str">
            <v>Is saudi Arabia a good market to sell heavy equipment?</v>
          </cell>
          <cell r="B1492" t="str">
            <v xml:space="preserve"> Advisory Services</v>
          </cell>
        </row>
        <row r="1493">
          <cell r="A1493" t="str">
            <v>Can you recommend a vendor of  automobile spare parts in Saudi Arabia?</v>
          </cell>
          <cell r="B1493" t="str">
            <v xml:space="preserve"> Banking</v>
          </cell>
        </row>
        <row r="1494">
          <cell r="A1494" t="str">
            <v>Chase &amp; Debt Settlement Companies</v>
          </cell>
          <cell r="B1494" t="str">
            <v xml:space="preserve"> Advisory Services</v>
          </cell>
        </row>
        <row r="1495">
          <cell r="A1495" t="str">
            <v>hi</v>
          </cell>
          <cell r="B1495" t="str">
            <v xml:space="preserve"> Banking</v>
          </cell>
        </row>
        <row r="1496">
          <cell r="A1496" t="str">
            <v>Penny Backing lower your credit score?</v>
          </cell>
          <cell r="B1496" t="str">
            <v xml:space="preserve"> Banking</v>
          </cell>
        </row>
        <row r="1497">
          <cell r="A1497" t="str">
            <v>Bridging loans / development finance</v>
          </cell>
          <cell r="B1497" t="str">
            <v xml:space="preserve"> Loan</v>
          </cell>
        </row>
        <row r="1498">
          <cell r="A1498" t="str">
            <v>My Introduction</v>
          </cell>
          <cell r="B1498" t="str">
            <v xml:space="preserve"> Banking</v>
          </cell>
        </row>
        <row r="1499">
          <cell r="A1499" t="str">
            <v>Hi from Bkk</v>
          </cell>
          <cell r="B1499" t="str">
            <v xml:space="preserve"> Banking</v>
          </cell>
        </row>
        <row r="1500">
          <cell r="A1500" t="str">
            <v>Financing a toy (jet ski</v>
          </cell>
          <cell r="B1500" t="str">
            <v xml:space="preserve"> atv etc) - getting the best rates?</v>
          </cell>
        </row>
        <row r="1501">
          <cell r="A1501" t="str">
            <v>Final settlement on personal loan is it right?</v>
          </cell>
          <cell r="B1501" t="str">
            <v xml:space="preserve"> Loan</v>
          </cell>
        </row>
        <row r="1502">
          <cell r="A1502" t="str">
            <v>We arrange the following bank instrument. Letter of credit from. Various. Banks</v>
          </cell>
          <cell r="B1502" t="str">
            <v xml:space="preserve"> Banking</v>
          </cell>
        </row>
        <row r="1503">
          <cell r="A1503" t="str">
            <v>Hi friends !</v>
          </cell>
          <cell r="B1503" t="str">
            <v xml:space="preserve"> Banking</v>
          </cell>
        </row>
        <row r="1504">
          <cell r="A1504" t="str">
            <v>Hello there!</v>
          </cell>
          <cell r="B1504" t="str">
            <v xml:space="preserve"> Banking</v>
          </cell>
        </row>
        <row r="1505">
          <cell r="A1505" t="str">
            <v>Hello everyone</v>
          </cell>
          <cell r="B1505" t="str">
            <v xml:space="preserve"> Banking</v>
          </cell>
        </row>
        <row r="1506">
          <cell r="A1506" t="str">
            <v>Hello Everyone!</v>
          </cell>
          <cell r="B1506" t="str">
            <v xml:space="preserve"> Banking</v>
          </cell>
        </row>
        <row r="1507">
          <cell r="A1507" t="str">
            <v>Loan after bankruptcy</v>
          </cell>
          <cell r="B1507" t="str">
            <v xml:space="preserve"> Loan</v>
          </cell>
        </row>
        <row r="1508">
          <cell r="A1508" t="str">
            <v>Are there any new designs in bedroom furniture? Where can we check them out?</v>
          </cell>
          <cell r="B1508" t="str">
            <v xml:space="preserve"> Banking</v>
          </cell>
        </row>
        <row r="1509">
          <cell r="A1509" t="str">
            <v>New</v>
          </cell>
          <cell r="B1509" t="str">
            <v xml:space="preserve"> Banking</v>
          </cell>
        </row>
        <row r="1510">
          <cell r="A1510" t="str">
            <v>Hello Members!</v>
          </cell>
          <cell r="B1510" t="str">
            <v xml:space="preserve"> Banking</v>
          </cell>
        </row>
        <row r="1511">
          <cell r="A1511" t="str">
            <v>Aspiring alternernative student lending innovator</v>
          </cell>
          <cell r="B1511" t="str">
            <v xml:space="preserve"> Loan</v>
          </cell>
        </row>
        <row r="1512">
          <cell r="A1512" t="str">
            <v>Hi from Pinnacle Credit</v>
          </cell>
          <cell r="B1512" t="str">
            <v xml:space="preserve"> Credit Card</v>
          </cell>
        </row>
        <row r="1513">
          <cell r="A1513" t="str">
            <v>Business Finance</v>
          </cell>
          <cell r="B1513" t="str">
            <v xml:space="preserve"> Loan</v>
          </cell>
        </row>
        <row r="1514">
          <cell r="A1514" t="str">
            <v>What shade of lamps are ideal for a study room? Need advice and recommendations.</v>
          </cell>
          <cell r="B1514" t="str">
            <v xml:space="preserve"> Advisory Services</v>
          </cell>
        </row>
        <row r="1515">
          <cell r="A1515" t="str">
            <v>I want to explore ideas in home decoration for my existing house. Where can I get...</v>
          </cell>
          <cell r="B1515" t="str">
            <v xml:space="preserve"> Loan</v>
          </cell>
        </row>
        <row r="1516">
          <cell r="A1516" t="str">
            <v>I am looking for replacing older bulbs in my apartment with led bulbs. Where can I ge</v>
          </cell>
          <cell r="B1516" t="str">
            <v xml:space="preserve"> Banking</v>
          </cell>
        </row>
        <row r="1517">
          <cell r="A1517" t="str">
            <v>How to Get a Bigger Tax Refund in 2017</v>
          </cell>
          <cell r="B1517" t="str">
            <v xml:space="preserve"> Banking</v>
          </cell>
        </row>
        <row r="1518">
          <cell r="A1518" t="str">
            <v>Dissertation Topic</v>
          </cell>
          <cell r="B1518" t="str">
            <v xml:space="preserve"> Banking</v>
          </cell>
        </row>
        <row r="1519">
          <cell r="A1519" t="str">
            <v>Cheap furniture</v>
          </cell>
          <cell r="B1519" t="str">
            <v>.</v>
          </cell>
        </row>
        <row r="1520">
          <cell r="A1520" t="str">
            <v>Refinancing assignment</v>
          </cell>
          <cell r="B1520" t="str">
            <v xml:space="preserve"> Banking</v>
          </cell>
        </row>
        <row r="1521">
          <cell r="A1521" t="str">
            <v>Would blanket be a good idea to gift a newborn?</v>
          </cell>
          <cell r="B1521" t="str">
            <v xml:space="preserve"> Banking</v>
          </cell>
        </row>
        <row r="1522">
          <cell r="A1522" t="str">
            <v>Need new set of warmers for our kids room. Any suggestions for finding them online?</v>
          </cell>
          <cell r="B1522" t="str">
            <v xml:space="preserve"> Banking</v>
          </cell>
        </row>
        <row r="1523">
          <cell r="A1523" t="str">
            <v>How to solve QuickBooks errors| QuickBooks Support</v>
          </cell>
          <cell r="B1523" t="str">
            <v xml:space="preserve"> Banking</v>
          </cell>
        </row>
        <row r="1524">
          <cell r="A1524" t="str">
            <v>Cancer insurance</v>
          </cell>
          <cell r="B1524" t="str">
            <v xml:space="preserve"> Insurance</v>
          </cell>
        </row>
        <row r="1525">
          <cell r="A1525" t="str">
            <v>Get the most out of tax refund with these tips</v>
          </cell>
          <cell r="B1525" t="str">
            <v xml:space="preserve"> Advisory Services</v>
          </cell>
        </row>
        <row r="1526">
          <cell r="A1526" t="str">
            <v>Protect your identity</v>
          </cell>
          <cell r="B1526" t="str">
            <v xml:space="preserve"> Banking</v>
          </cell>
        </row>
        <row r="1527">
          <cell r="A1527" t="str">
            <v>Maximize retirement plan contributions</v>
          </cell>
          <cell r="B1527" t="str">
            <v xml:space="preserve"> Retirement Plan</v>
          </cell>
        </row>
        <row r="1528">
          <cell r="A1528" t="str">
            <v>Best African Clothing Service</v>
          </cell>
          <cell r="B1528" t="str">
            <v xml:space="preserve"> Banking</v>
          </cell>
        </row>
        <row r="1529">
          <cell r="A1529" t="str">
            <v>Need help on translating Japanese prospect</v>
          </cell>
          <cell r="B1529" t="str">
            <v xml:space="preserve"> Banking</v>
          </cell>
        </row>
        <row r="1530">
          <cell r="A1530" t="str">
            <v>Doubling up a mortgage (finance homework)</v>
          </cell>
          <cell r="B1530" t="str">
            <v xml:space="preserve"> Advisory Services</v>
          </cell>
        </row>
        <row r="1531">
          <cell r="A1531" t="str">
            <v>Plot indifference curves.</v>
          </cell>
          <cell r="B1531" t="str">
            <v xml:space="preserve"> Banking</v>
          </cell>
        </row>
        <row r="1532">
          <cell r="A1532" t="str">
            <v>Will doing pigmentation treatment be helpful in the longer run? Need appropriate sugg</v>
          </cell>
          <cell r="B1532" t="str">
            <v xml:space="preserve"> Loan</v>
          </cell>
        </row>
        <row r="1533">
          <cell r="A1533" t="str">
            <v>I have been on the look out for some good incontinence products specifically for wome</v>
          </cell>
          <cell r="B1533" t="str">
            <v xml:space="preserve"> Banking</v>
          </cell>
        </row>
        <row r="1534">
          <cell r="A1534" t="str">
            <v>Where can I do hair loss treatment in dubai? Any recommendations?</v>
          </cell>
          <cell r="B1534" t="str">
            <v xml:space="preserve"> Middle East</v>
          </cell>
        </row>
        <row r="1535">
          <cell r="A1535" t="str">
            <v>Expat Health Insurance - please advise me</v>
          </cell>
          <cell r="B1535" t="str">
            <v xml:space="preserve"> Insurance</v>
          </cell>
        </row>
        <row r="1536">
          <cell r="A1536" t="str">
            <v>Forum Newbie</v>
          </cell>
          <cell r="B1536" t="str">
            <v xml:space="preserve"> Banking</v>
          </cell>
        </row>
        <row r="1537">
          <cell r="A1537" t="str">
            <v>State Farm Get Out Of Florida.</v>
          </cell>
          <cell r="B1537" t="str">
            <v xml:space="preserve"> Banking</v>
          </cell>
        </row>
        <row r="1538">
          <cell r="A1538" t="str">
            <v>Hello World</v>
          </cell>
          <cell r="B1538" t="str">
            <v xml:space="preserve"> This is for all...Any questions contact me on scottcody.scott yandex</v>
          </cell>
        </row>
        <row r="1539">
          <cell r="A1539" t="str">
            <v>cash out refinance?</v>
          </cell>
          <cell r="B1539" t="str">
            <v xml:space="preserve"> Banking</v>
          </cell>
        </row>
        <row r="1540">
          <cell r="A1540" t="str">
            <v>Best Property Service You can get</v>
          </cell>
          <cell r="B1540" t="str">
            <v xml:space="preserve"> Loan</v>
          </cell>
        </row>
        <row r="1541">
          <cell r="A1541" t="str">
            <v>travel itinerary</v>
          </cell>
          <cell r="B1541" t="str">
            <v xml:space="preserve"> Banking</v>
          </cell>
        </row>
        <row r="1542">
          <cell r="A1542" t="str">
            <v>What is the full form of GST bill in India</v>
          </cell>
          <cell r="B1542" t="str">
            <v xml:space="preserve"> Banking</v>
          </cell>
        </row>
        <row r="1543">
          <cell r="A1543" t="str">
            <v>Project IRR</v>
          </cell>
          <cell r="B1543" t="str">
            <v xml:space="preserve"> NPV</v>
          </cell>
        </row>
        <row r="1544">
          <cell r="A1544" t="str">
            <v>Present and future value problem... ithink</v>
          </cell>
          <cell r="B1544" t="str">
            <v xml:space="preserve"> Advisory Services</v>
          </cell>
        </row>
        <row r="1545">
          <cell r="A1545" t="str">
            <v>Question regarding ROE and effect of share repurchases on BV equity</v>
          </cell>
          <cell r="B1545" t="str">
            <v xml:space="preserve"> Banking</v>
          </cell>
        </row>
        <row r="1546">
          <cell r="A1546" t="str">
            <v>\ufeffHow to plan Business Planning Process</v>
          </cell>
          <cell r="B1546" t="str">
            <v xml:space="preserve"> Loan</v>
          </cell>
        </row>
        <row r="1547">
          <cell r="A1547" t="str">
            <v>I am suffering from urine incontinence. Is it curable?</v>
          </cell>
          <cell r="B1547" t="str">
            <v xml:space="preserve"> Banking</v>
          </cell>
        </row>
        <row r="1548">
          <cell r="A1548" t="str">
            <v>Are laser treatments for hair removal reliable? Where can I get more guidance?</v>
          </cell>
          <cell r="B1548" t="str">
            <v xml:space="preserve"> Banking</v>
          </cell>
        </row>
        <row r="1549">
          <cell r="A1549" t="str">
            <v>United States Court of Appeals Vacates rule 151A</v>
          </cell>
          <cell r="B1549" t="str">
            <v xml:space="preserve"> Banking</v>
          </cell>
        </row>
        <row r="1550">
          <cell r="A1550" t="str">
            <v>Hello From the New bie</v>
          </cell>
          <cell r="B1550" t="str">
            <v xml:space="preserve"> Banking</v>
          </cell>
        </row>
        <row r="1551">
          <cell r="A1551" t="str">
            <v>Field Adjuster</v>
          </cell>
          <cell r="B1551" t="str">
            <v xml:space="preserve"> Banking</v>
          </cell>
        </row>
        <row r="1552">
          <cell r="A1552" t="str">
            <v>This is not a sales pitch</v>
          </cell>
          <cell r="B1552" t="str">
            <v xml:space="preserve"> Banking</v>
          </cell>
        </row>
        <row r="1553">
          <cell r="A1553" t="str">
            <v>This is not a sales pitch</v>
          </cell>
          <cell r="B1553" t="str">
            <v xml:space="preserve"> Banking</v>
          </cell>
        </row>
        <row r="1554">
          <cell r="A1554" t="str">
            <v>Loan offer and investment</v>
          </cell>
          <cell r="B1554" t="str">
            <v xml:space="preserve"> Loan</v>
          </cell>
        </row>
        <row r="1555">
          <cell r="A1555" t="str">
            <v>Withdraw from 401k for mortgage to avoid PMI</v>
          </cell>
          <cell r="B1555" t="str">
            <v xml:space="preserve"> Mortgage</v>
          </cell>
        </row>
        <row r="1556">
          <cell r="A1556" t="str">
            <v>Refi upside down mortgage</v>
          </cell>
          <cell r="B1556" t="str">
            <v xml:space="preserve"> Mortgage</v>
          </cell>
        </row>
        <row r="1557">
          <cell r="A1557" t="str">
            <v>Question about refinancing</v>
          </cell>
          <cell r="B1557" t="str">
            <v xml:space="preserve"> Banking</v>
          </cell>
        </row>
        <row r="1558">
          <cell r="A1558" t="e">
            <v>#NAME?</v>
          </cell>
          <cell r="B1558" t="str">
            <v xml:space="preserve"> Banking</v>
          </cell>
        </row>
        <row r="1559">
          <cell r="A1559" t="str">
            <v>Hello</v>
          </cell>
          <cell r="B1559" t="str">
            <v xml:space="preserve"> Banking</v>
          </cell>
        </row>
        <row r="1560">
          <cell r="A1560" t="str">
            <v>Bullet Hinge Supplier |  Bullet Hinge |  shivam impexhinge</v>
          </cell>
          <cell r="B1560" t="str">
            <v xml:space="preserve"> Banking</v>
          </cell>
        </row>
        <row r="1561">
          <cell r="A1561" t="str">
            <v xml:space="preserve">Gordon's Growth Model </v>
          </cell>
          <cell r="B1561" t="str">
            <v xml:space="preserve"> Banking</v>
          </cell>
        </row>
        <row r="1562">
          <cell r="A1562" t="str">
            <v>Delta Hedging</v>
          </cell>
          <cell r="B1562" t="str">
            <v xml:space="preserve"> Implied Volatility and Price Patterns</v>
          </cell>
        </row>
        <row r="1563">
          <cell r="A1563" t="str">
            <v>bid and ask</v>
          </cell>
          <cell r="B1563" t="str">
            <v xml:space="preserve"> Banking</v>
          </cell>
        </row>
        <row r="1564">
          <cell r="A1564" t="str">
            <v>I had an accident recently due to which I was bed ridden for two months and developed</v>
          </cell>
          <cell r="B1564" t="str">
            <v xml:space="preserve"> Banking</v>
          </cell>
        </row>
        <row r="1565">
          <cell r="A1565" t="str">
            <v>Are deep pimple treatments simple and easy to pursue? I am afraid of leftover scars.</v>
          </cell>
          <cell r="B1565" t="str">
            <v xml:space="preserve"> Banking</v>
          </cell>
        </row>
        <row r="1566">
          <cell r="A1566" t="str">
            <v>I love speed and am a big sports car fan. I m looking forward to buying a sports car</v>
          </cell>
          <cell r="B1566" t="str">
            <v xml:space="preserve"> Loan</v>
          </cell>
        </row>
        <row r="1567">
          <cell r="A1567" t="str">
            <v>Court Schedules Annuity Case Hearing</v>
          </cell>
          <cell r="B1567" t="str">
            <v xml:space="preserve"> Banking</v>
          </cell>
        </row>
        <row r="1568">
          <cell r="A1568" t="str">
            <v>Financial Services Lettermen</v>
          </cell>
          <cell r="B1568" t="str">
            <v xml:space="preserve"> Advisory Services</v>
          </cell>
        </row>
        <row r="1569">
          <cell r="A1569" t="str">
            <v>SEC Rule 151a Update</v>
          </cell>
          <cell r="B1569" t="str">
            <v xml:space="preserve"> Banking</v>
          </cell>
        </row>
        <row r="1570">
          <cell r="A1570" t="str">
            <v>Secured Credit Card Cancelled</v>
          </cell>
          <cell r="B1570" t="str">
            <v xml:space="preserve"> Credit Card</v>
          </cell>
        </row>
        <row r="1571">
          <cell r="A1571" t="str">
            <v>Take your trading to a whole new level with fbs!</v>
          </cell>
          <cell r="B1571" t="str">
            <v xml:space="preserve"> Loan</v>
          </cell>
        </row>
        <row r="1572">
          <cell r="A1572" t="str">
            <v>Do you trade from outside?</v>
          </cell>
          <cell r="B1572" t="str">
            <v xml:space="preserve"> Banking</v>
          </cell>
        </row>
        <row r="1573">
          <cell r="A1573" t="str">
            <v>Buy ID Card,Driving License,Passport(originaldocumentation@outlook.com )</v>
          </cell>
          <cell r="B1573" t="str">
            <v xml:space="preserve"> Advisory Services</v>
          </cell>
        </row>
        <row r="1574">
          <cell r="A1574" t="str">
            <v>Need 1099 mortgage for someone at $140k/year</v>
          </cell>
          <cell r="B1574" t="str">
            <v xml:space="preserve"> Mortgage</v>
          </cell>
        </row>
        <row r="1575">
          <cell r="A1575" t="str">
            <v>American Bank Loan Modification Plan</v>
          </cell>
          <cell r="B1575" t="str">
            <v xml:space="preserve"> Banking</v>
          </cell>
        </row>
        <row r="1576">
          <cell r="A1576" t="str">
            <v>Question about building vs. buying a house</v>
          </cell>
          <cell r="B1576" t="str">
            <v xml:space="preserve"> Banking</v>
          </cell>
        </row>
        <row r="1577">
          <cell r="A1577" t="str">
            <v>Proven Tested OK and Reliable bank instruments for lease.</v>
          </cell>
          <cell r="B1577" t="str">
            <v xml:space="preserve"> Banking</v>
          </cell>
        </row>
        <row r="1578">
          <cell r="A1578" t="str">
            <v>#100% Financial Instrument BGs/SBLCs/LCs for Trade and Project Funding</v>
          </cell>
          <cell r="B1578" t="str">
            <v xml:space="preserve"> Advisory Services</v>
          </cell>
        </row>
        <row r="1579">
          <cell r="A1579" t="str">
            <v>bEst aStRoLogeR###+91-8107216603 LoVe problem Solution baba ji</v>
          </cell>
          <cell r="B1579" t="str">
            <v xml:space="preserve"> Advisory Services</v>
          </cell>
        </row>
        <row r="1580">
          <cell r="A1580" t="str">
            <v>Help with bond homework</v>
          </cell>
          <cell r="B1580" t="str">
            <v xml:space="preserve"> Banking</v>
          </cell>
        </row>
        <row r="1581">
          <cell r="A1581" t="str">
            <v>perpetual growth</v>
          </cell>
          <cell r="B1581" t="str">
            <v xml:space="preserve"> Banking</v>
          </cell>
        </row>
        <row r="1582">
          <cell r="A1582" t="str">
            <v>corporation law</v>
          </cell>
          <cell r="B1582" t="str">
            <v xml:space="preserve"> Banking</v>
          </cell>
        </row>
        <row r="1583">
          <cell r="A1583" t="str">
            <v>How can make our own business?</v>
          </cell>
          <cell r="B1583" t="str">
            <v xml:space="preserve"> Banking</v>
          </cell>
        </row>
        <row r="1584">
          <cell r="A1584" t="str">
            <v>My mother is getting fine lines all over her face and she has pigments too.</v>
          </cell>
          <cell r="B1584" t="str">
            <v xml:space="preserve"> Advisory Services</v>
          </cell>
        </row>
        <row r="1585">
          <cell r="A1585" t="str">
            <v>Define Business strategy for new startup</v>
          </cell>
          <cell r="B1585" t="str">
            <v xml:space="preserve"> Loan</v>
          </cell>
        </row>
        <row r="1586">
          <cell r="A1586" t="str">
            <v>Drowning in debt</v>
          </cell>
          <cell r="B1586" t="str">
            <v xml:space="preserve"> don't know where to turn </v>
          </cell>
        </row>
        <row r="1587">
          <cell r="A1587" t="str">
            <v>Would You Rather Have All Of A Loss Or Some Of A Gain</v>
          </cell>
          <cell r="B1587" t="str">
            <v xml:space="preserve"> Banking</v>
          </cell>
        </row>
        <row r="1588">
          <cell r="A1588" t="str">
            <v>The Financial Power Hour - Broadcast on July 16th 2009 - Monica and more....</v>
          </cell>
          <cell r="B1588" t="str">
            <v xml:space="preserve"> Advisory Services</v>
          </cell>
        </row>
        <row r="1589">
          <cell r="A1589" t="str">
            <v>Shameless Self Promotion</v>
          </cell>
          <cell r="B1589" t="str">
            <v xml:space="preserve"> Banking</v>
          </cell>
        </row>
        <row r="1590">
          <cell r="A1590" t="str">
            <v>Should I drop a paid-off account?</v>
          </cell>
          <cell r="B1590" t="str">
            <v xml:space="preserve"> Banking</v>
          </cell>
        </row>
        <row r="1591">
          <cell r="A1591" t="str">
            <v>How do I raise good credit?</v>
          </cell>
          <cell r="B1591" t="str">
            <v xml:space="preserve"> Credit Card</v>
          </cell>
        </row>
        <row r="1592">
          <cell r="A1592" t="str">
            <v>How to do to your credit what fire does to gasoline!</v>
          </cell>
          <cell r="B1592" t="str">
            <v xml:space="preserve"> Credit Card</v>
          </cell>
        </row>
        <row r="1593">
          <cell r="A1593" t="str">
            <v>Do you pause at some stage during day?</v>
          </cell>
          <cell r="B1593" t="str">
            <v xml:space="preserve"> Banking</v>
          </cell>
        </row>
        <row r="1594">
          <cell r="A1594" t="str">
            <v>Market price of share - why should it increase</v>
          </cell>
          <cell r="B1594" t="str">
            <v xml:space="preserve"> Advisory Services</v>
          </cell>
        </row>
        <row r="1595">
          <cell r="A1595" t="str">
            <v>What if any Oregon ABLE Savings Plan is right for me?</v>
          </cell>
          <cell r="B1595" t="str">
            <v xml:space="preserve"> Banking</v>
          </cell>
        </row>
        <row r="1596">
          <cell r="A1596" t="str">
            <v>UK interest rates - when will they go up</v>
          </cell>
          <cell r="B1596" t="str">
            <v xml:space="preserve"> Banking</v>
          </cell>
        </row>
        <row r="1597">
          <cell r="A1597" t="str">
            <v>S the mortgage broker a thing of the past?</v>
          </cell>
          <cell r="B1597" t="str">
            <v xml:space="preserve"> Banking</v>
          </cell>
        </row>
        <row r="1598">
          <cell r="A1598" t="str">
            <v>Paying people 12% APR on foreclosure loans.</v>
          </cell>
          <cell r="B1598" t="str">
            <v xml:space="preserve"> Loan</v>
          </cell>
        </row>
        <row r="1599">
          <cell r="A1599" t="str">
            <v>bEsT+91-8107216603~~~~~~? LoVe Problem Solution Specialist baba ji</v>
          </cell>
          <cell r="B1599" t="str">
            <v xml:space="preserve"> Advisory Services</v>
          </cell>
        </row>
        <row r="1600">
          <cell r="A1600" t="str">
            <v>Finance companies...should I do it?</v>
          </cell>
          <cell r="B1600" t="str">
            <v xml:space="preserve"> Advisory Services</v>
          </cell>
        </row>
        <row r="1601">
          <cell r="A1601" t="str">
            <v>Which of these degrees is more related to Finance?</v>
          </cell>
          <cell r="B1601" t="str">
            <v xml:space="preserve"> Advisory Services</v>
          </cell>
        </row>
        <row r="1602">
          <cell r="A1602" t="str">
            <v>mixed portfolio</v>
          </cell>
          <cell r="B1602" t="str">
            <v xml:space="preserve"> Banking</v>
          </cell>
        </row>
        <row r="1603">
          <cell r="A1603" t="str">
            <v>Basic Annuity Valuation</v>
          </cell>
          <cell r="B1603" t="str">
            <v xml:space="preserve"> Banking</v>
          </cell>
        </row>
        <row r="1604">
          <cell r="A1604" t="str">
            <v>Maximum drawdown</v>
          </cell>
          <cell r="B1604" t="str">
            <v xml:space="preserve"> Banking</v>
          </cell>
        </row>
        <row r="1605">
          <cell r="A1605" t="str">
            <v>Re-Registration of firms</v>
          </cell>
          <cell r="B1605" t="str">
            <v xml:space="preserve"> Banking</v>
          </cell>
        </row>
        <row r="1606">
          <cell r="A1606" t="str">
            <v>Which should I do with my 7</v>
          </cell>
          <cell r="B1606" t="str">
            <v>000$</v>
          </cell>
        </row>
        <row r="1607">
          <cell r="A1607" t="str">
            <v>Settle an argument between me and my wife!</v>
          </cell>
          <cell r="B1607" t="str">
            <v xml:space="preserve"> Banking</v>
          </cell>
        </row>
        <row r="1608">
          <cell r="A1608" t="str">
            <v>Advice on Loan Repayment</v>
          </cell>
          <cell r="B1608" t="str">
            <v xml:space="preserve"> Loan</v>
          </cell>
        </row>
        <row r="1609">
          <cell r="A1609" t="str">
            <v>Aviva 1st quarter 2009 sales.</v>
          </cell>
          <cell r="B1609" t="str">
            <v xml:space="preserve"> Banking</v>
          </cell>
        </row>
        <row r="1610">
          <cell r="A1610" t="str">
            <v xml:space="preserve">Doctor's Care Plan - A Medical Breakthrough! </v>
          </cell>
          <cell r="B1610" t="str">
            <v xml:space="preserve"> Banking</v>
          </cell>
        </row>
        <row r="1611">
          <cell r="A1611" t="str">
            <v>How to spot Annuity FRAUD.</v>
          </cell>
          <cell r="B1611" t="str">
            <v xml:space="preserve"> Banking</v>
          </cell>
        </row>
        <row r="1612">
          <cell r="A1612" t="str">
            <v>Sending Credit Bureaus personal Info? Seems iffy....</v>
          </cell>
          <cell r="B1612" t="str">
            <v xml:space="preserve"> Loan</v>
          </cell>
        </row>
        <row r="1613">
          <cell r="A1613" t="str">
            <v>Checking your rating...</v>
          </cell>
          <cell r="B1613" t="str">
            <v xml:space="preserve"> Banking</v>
          </cell>
        </row>
        <row r="1614">
          <cell r="A1614" t="str">
            <v>credit card vs line of credit</v>
          </cell>
          <cell r="B1614" t="str">
            <v xml:space="preserve"> Credit Card</v>
          </cell>
        </row>
        <row r="1615">
          <cell r="A1615" t="str">
            <v>ProGreen US Inc. - Residential Real Estate</v>
          </cell>
          <cell r="B1615" t="str">
            <v xml:space="preserve"> Real Estate</v>
          </cell>
        </row>
        <row r="1616">
          <cell r="A1616" t="str">
            <v>How we can Invest in Stock Market?</v>
          </cell>
          <cell r="B1616" t="str">
            <v xml:space="preserve"> Advisory Services</v>
          </cell>
        </row>
        <row r="1617">
          <cell r="A1617" t="str">
            <v>high leverage high risk ?</v>
          </cell>
          <cell r="B1617" t="str">
            <v xml:space="preserve"> Banking</v>
          </cell>
        </row>
        <row r="1618">
          <cell r="A1618" t="str">
            <v>MHAP forbearance?</v>
          </cell>
          <cell r="B1618" t="str">
            <v xml:space="preserve"> Banking</v>
          </cell>
        </row>
        <row r="1619">
          <cell r="A1619" t="str">
            <v xml:space="preserve">Assessing Whether Yoll Qualify </v>
          </cell>
          <cell r="B1619" t="str">
            <v xml:space="preserve"> Banking</v>
          </cell>
        </row>
        <row r="1620">
          <cell r="A1620" t="str">
            <v>Is there an underwriter in the house? Or anyone can help...</v>
          </cell>
          <cell r="B1620" t="str">
            <v xml:space="preserve"> Banking</v>
          </cell>
        </row>
        <row r="1621">
          <cell r="A1621" t="str">
            <v>jai mata rani_+91-8107216603 bEsT love PrObLeM SoLuTiOn specialist baba ji</v>
          </cell>
          <cell r="B1621" t="str">
            <v xml:space="preserve"> Advisory Services</v>
          </cell>
        </row>
        <row r="1622">
          <cell r="A1622" t="str">
            <v>best ___+91-8107216603 love marriage solution specialist baba ji</v>
          </cell>
          <cell r="B1622" t="str">
            <v xml:space="preserve"> Banking</v>
          </cell>
        </row>
        <row r="1623">
          <cell r="A1623" t="str">
            <v>marriage____+91-8107216603 love marriage solution specialist baba ji</v>
          </cell>
          <cell r="B1623" t="str">
            <v xml:space="preserve"> Banking</v>
          </cell>
        </row>
        <row r="1624">
          <cell r="A1624" t="str">
            <v>US Treasury STRIP</v>
          </cell>
          <cell r="B1624" t="str">
            <v xml:space="preserve"> Banking</v>
          </cell>
        </row>
        <row r="1625">
          <cell r="A1625" t="str">
            <v>Is my 401k offer from a potential employer good?</v>
          </cell>
          <cell r="B1625" t="str">
            <v xml:space="preserve"> Loan</v>
          </cell>
        </row>
        <row r="1626">
          <cell r="A1626" t="str">
            <v>College Debt</v>
          </cell>
          <cell r="B1626" t="str">
            <v xml:space="preserve"> Advisory Services</v>
          </cell>
        </row>
        <row r="1627">
          <cell r="A1627" t="str">
            <v>Just opened a can of worms.</v>
          </cell>
          <cell r="B1627" t="str">
            <v xml:space="preserve"> Banking</v>
          </cell>
        </row>
        <row r="1628">
          <cell r="A1628" t="str">
            <v>College Parent Loan Debt</v>
          </cell>
          <cell r="B1628" t="str">
            <v xml:space="preserve"> Loan</v>
          </cell>
        </row>
        <row r="1629">
          <cell r="A1629" t="str">
            <v>Federal Estate Transfer Taxes - Radio Show</v>
          </cell>
          <cell r="B1629" t="str">
            <v xml:space="preserve"> Real Estate</v>
          </cell>
        </row>
        <row r="1630">
          <cell r="A1630" t="str">
            <v>Alex Sink</v>
          </cell>
          <cell r="B1630" t="str">
            <v xml:space="preserve"> *ECC...says</v>
          </cell>
        </row>
        <row r="1631">
          <cell r="A1631" t="str">
            <v>Alex Sink</v>
          </cell>
          <cell r="B1631" t="str">
            <v xml:space="preserve"> Banking</v>
          </cell>
        </row>
        <row r="1632">
          <cell r="A1632" t="str">
            <v>Coming from abroad</v>
          </cell>
          <cell r="B1632" t="str">
            <v xml:space="preserve"> Banking</v>
          </cell>
        </row>
        <row r="1633">
          <cell r="A1633" t="str">
            <v>Too many applications?</v>
          </cell>
          <cell r="B1633" t="str">
            <v xml:space="preserve"> Banking</v>
          </cell>
        </row>
        <row r="1634">
          <cell r="A1634" t="str">
            <v>Is it seven years?</v>
          </cell>
          <cell r="B1634" t="str">
            <v xml:space="preserve"> Banking</v>
          </cell>
        </row>
        <row r="1635">
          <cell r="A1635" t="str">
            <v>Top 4 Things to Check before Hiring a Forex Broker</v>
          </cell>
          <cell r="B1635" t="str">
            <v xml:space="preserve"> Banking</v>
          </cell>
        </row>
        <row r="1636">
          <cell r="A1636" t="str">
            <v>commodity online trading tips : 15/12/2014</v>
          </cell>
          <cell r="B1636" t="str">
            <v xml:space="preserve"> Advisory Services</v>
          </cell>
        </row>
        <row r="1637">
          <cell r="A1637" t="str">
            <v>Pharma industry wants Budget to offer clarity on tax structure</v>
          </cell>
          <cell r="B1637" t="str">
            <v xml:space="preserve"> Loan</v>
          </cell>
        </row>
        <row r="1638">
          <cell r="A1638" t="str">
            <v>Bad Credit Refinancing</v>
          </cell>
          <cell r="B1638" t="str">
            <v xml:space="preserve"> Banking</v>
          </cell>
        </row>
        <row r="1639">
          <cell r="A1639" t="str">
            <v>use home equity line of credit?</v>
          </cell>
          <cell r="B1639" t="str">
            <v xml:space="preserve"> Loan</v>
          </cell>
        </row>
        <row r="1640">
          <cell r="A1640" t="str">
            <v>Refinance question</v>
          </cell>
          <cell r="B1640" t="str">
            <v xml:space="preserve"> Banking</v>
          </cell>
        </row>
        <row r="1641">
          <cell r="A1641" t="str">
            <v>Employer changing 401K Providers</v>
          </cell>
          <cell r="B1641" t="str">
            <v xml:space="preserve"> Banking</v>
          </cell>
        </row>
        <row r="1642">
          <cell r="A1642" t="str">
            <v>Splitting Retirement in a Divorce</v>
          </cell>
          <cell r="B1642" t="str">
            <v xml:space="preserve"> Retirement Plan</v>
          </cell>
        </row>
        <row r="1643">
          <cell r="A1643" t="str">
            <v>Promissory Notes inside an IRA</v>
          </cell>
          <cell r="B1643" t="str">
            <v xml:space="preserve"> Banking</v>
          </cell>
        </row>
        <row r="1644">
          <cell r="A1644" t="str">
            <v>Help PLEASE</v>
          </cell>
          <cell r="B1644" t="str">
            <v xml:space="preserve"> Banking</v>
          </cell>
        </row>
        <row r="1645">
          <cell r="A1645" t="str">
            <v>Sleepless nights</v>
          </cell>
          <cell r="B1645" t="str">
            <v xml:space="preserve"> Banking</v>
          </cell>
        </row>
        <row r="1646">
          <cell r="A1646" t="str">
            <v>How can I get out of this mess?</v>
          </cell>
          <cell r="B1646" t="str">
            <v xml:space="preserve"> Banking</v>
          </cell>
        </row>
        <row r="1647">
          <cell r="A1647" t="str">
            <v>Budget ideas for Finance Ministry</v>
          </cell>
          <cell r="B1647" t="str">
            <v xml:space="preserve"> Advisory Services</v>
          </cell>
        </row>
        <row r="1648">
          <cell r="A1648" t="str">
            <v>Orders from the Home Office:</v>
          </cell>
          <cell r="B1648" t="str">
            <v xml:space="preserve"> Loan</v>
          </cell>
        </row>
        <row r="1649">
          <cell r="A1649" t="str">
            <v>Icici</v>
          </cell>
          <cell r="B1649" t="str">
            <v xml:space="preserve"> Banking</v>
          </cell>
        </row>
        <row r="1650">
          <cell r="A1650" t="str">
            <v>Have you ever been refused credit?</v>
          </cell>
          <cell r="B1650" t="str">
            <v xml:space="preserve"> Credit Card</v>
          </cell>
        </row>
        <row r="1651">
          <cell r="A1651" t="str">
            <v>Credit Basics</v>
          </cell>
          <cell r="B1651" t="str">
            <v xml:space="preserve"> Credit Card</v>
          </cell>
        </row>
        <row r="1652">
          <cell r="A1652" t="str">
            <v>closed accounts</v>
          </cell>
          <cell r="B1652" t="str">
            <v xml:space="preserve"> Banking</v>
          </cell>
        </row>
        <row r="1653">
          <cell r="A1653" t="str">
            <v>Advice for charting platform?</v>
          </cell>
          <cell r="B1653" t="str">
            <v xml:space="preserve"> Advisory Services</v>
          </cell>
        </row>
        <row r="1654">
          <cell r="A1654" t="str">
            <v>Is the opportunity I have one worth investing in</v>
          </cell>
          <cell r="B1654" t="str">
            <v xml:space="preserve"> and if so</v>
          </cell>
        </row>
        <row r="1655">
          <cell r="A1655" t="str">
            <v>Dreams become a reality with FBS</v>
          </cell>
          <cell r="B1655" t="str">
            <v xml:space="preserve"> Banking</v>
          </cell>
        </row>
        <row r="1656">
          <cell r="A1656" t="str">
            <v>Renting to obtain 2nd mortgage</v>
          </cell>
          <cell r="B1656" t="str">
            <v xml:space="preserve"> Mortgage</v>
          </cell>
        </row>
        <row r="1657">
          <cell r="A1657" t="str">
            <v>Mortgage strategy</v>
          </cell>
          <cell r="B1657" t="str">
            <v xml:space="preserve"> Mortgage</v>
          </cell>
        </row>
        <row r="1658">
          <cell r="A1658" t="str">
            <v>Mortgage nightmare</v>
          </cell>
          <cell r="B1658" t="str">
            <v xml:space="preserve"> Mortgage</v>
          </cell>
        </row>
        <row r="1659">
          <cell r="A1659" t="str">
            <v>Pension rules</v>
          </cell>
          <cell r="B1659" t="str">
            <v xml:space="preserve"> Banking</v>
          </cell>
        </row>
        <row r="1660">
          <cell r="A1660" t="str">
            <v xml:space="preserve">Cash out/Commute Hydro One (Gov't) Pension? </v>
          </cell>
          <cell r="B1660" t="str">
            <v xml:space="preserve"> Banking</v>
          </cell>
        </row>
        <row r="1661">
          <cell r="A1661" t="str">
            <v>Which Roth?</v>
          </cell>
          <cell r="B1661" t="str">
            <v xml:space="preserve"> Banking</v>
          </cell>
        </row>
        <row r="1662">
          <cell r="A1662" t="str">
            <v>Why are 64% of Americans FLAT BROKE?</v>
          </cell>
          <cell r="B1662" t="str">
            <v xml:space="preserve"> Banking</v>
          </cell>
        </row>
        <row r="1663">
          <cell r="A1663" t="str">
            <v>401k LOAN to pay unsecured debt</v>
          </cell>
          <cell r="B1663" t="str">
            <v xml:space="preserve"> Advisory Services</v>
          </cell>
        </row>
        <row r="1664">
          <cell r="A1664" t="str">
            <v>Mortgage Agents Provide All Facilities To Customers Interested In A Financial Plan.</v>
          </cell>
          <cell r="B1664" t="str">
            <v xml:space="preserve"> Advisory Services</v>
          </cell>
        </row>
        <row r="1665">
          <cell r="A1665" t="str">
            <v>Need help with discount factors in modeling</v>
          </cell>
          <cell r="B1665" t="str">
            <v xml:space="preserve"> Banking</v>
          </cell>
        </row>
        <row r="1666">
          <cell r="A1666" t="str">
            <v>Unavailable external finance</v>
          </cell>
          <cell r="B1666" t="str">
            <v xml:space="preserve"> Advisory Services</v>
          </cell>
        </row>
        <row r="1667">
          <cell r="A1667" t="str">
            <v>Exchange / Sell Transcash</v>
          </cell>
          <cell r="B1667" t="str">
            <v xml:space="preserve"> Neosurf</v>
          </cell>
        </row>
        <row r="1668">
          <cell r="A1668" t="str">
            <v>Best Bank for online trading</v>
          </cell>
          <cell r="B1668" t="str">
            <v xml:space="preserve"> Banking</v>
          </cell>
        </row>
        <row r="1669">
          <cell r="A1669" t="str">
            <v>now santander has really stolen MY money</v>
          </cell>
          <cell r="B1669" t="str">
            <v xml:space="preserve"> Advisory Services</v>
          </cell>
        </row>
        <row r="1670">
          <cell r="A1670" t="str">
            <v>my goal..</v>
          </cell>
          <cell r="B1670" t="str">
            <v xml:space="preserve"> Banking</v>
          </cell>
        </row>
        <row r="1671">
          <cell r="A1671" t="str">
            <v>Shocking truth about credit repair?</v>
          </cell>
          <cell r="B1671" t="str">
            <v xml:space="preserve"> Credit Card</v>
          </cell>
        </row>
        <row r="1672">
          <cell r="A1672" t="str">
            <v>Are there any real ways to raise your score more quickly</v>
          </cell>
          <cell r="B1672" t="str">
            <v xml:space="preserve"> Banking</v>
          </cell>
        </row>
        <row r="1673">
          <cell r="A1673" t="str">
            <v>Forex Trading</v>
          </cell>
          <cell r="B1673" t="str">
            <v xml:space="preserve"> Banking</v>
          </cell>
        </row>
        <row r="1674">
          <cell r="A1674" t="str">
            <v>Interest Rate Differential</v>
          </cell>
          <cell r="B1674" t="str">
            <v xml:space="preserve"> Banking</v>
          </cell>
        </row>
        <row r="1675">
          <cell r="A1675" t="str">
            <v>Wealth Management Tips and advice</v>
          </cell>
          <cell r="B1675" t="str">
            <v xml:space="preserve"> Advisory Services</v>
          </cell>
        </row>
        <row r="1676">
          <cell r="A1676" t="str">
            <v>401K Alternative?</v>
          </cell>
          <cell r="B1676" t="str">
            <v xml:space="preserve"> Banking</v>
          </cell>
        </row>
        <row r="1677">
          <cell r="A1677" t="str">
            <v>Employer changing 401K Providers</v>
          </cell>
          <cell r="B1677" t="str">
            <v xml:space="preserve"> Banking</v>
          </cell>
        </row>
        <row r="1678">
          <cell r="A1678" t="str">
            <v>Government Pension</v>
          </cell>
          <cell r="B1678" t="str">
            <v xml:space="preserve"> what type of IRA is right for me</v>
          </cell>
        </row>
        <row r="1679">
          <cell r="A1679" t="str">
            <v>100k in the hole...</v>
          </cell>
          <cell r="B1679" t="str">
            <v xml:space="preserve"> Banking</v>
          </cell>
        </row>
        <row r="1680">
          <cell r="A1680" t="str">
            <v>Help me to prioritize my debt</v>
          </cell>
          <cell r="B1680" t="str">
            <v xml:space="preserve"> Advisory Services</v>
          </cell>
        </row>
        <row r="1681">
          <cell r="A1681" t="str">
            <v>Debt to Income (DTI) Calculator App for Andriod &amp; iPhone Users</v>
          </cell>
          <cell r="B1681" t="str">
            <v xml:space="preserve"> Advisory Services</v>
          </cell>
        </row>
        <row r="1682">
          <cell r="A1682" t="str">
            <v>Payday Loans in 2 Easy Steps</v>
          </cell>
          <cell r="B1682" t="str">
            <v xml:space="preserve"> Loan</v>
          </cell>
        </row>
        <row r="1683">
          <cell r="A1683" t="str">
            <v>I want to take a car loan. How much can I borrow up to?</v>
          </cell>
          <cell r="B1683" t="str">
            <v xml:space="preserve"> Loan</v>
          </cell>
        </row>
        <row r="1684">
          <cell r="A1684" t="str">
            <v>Credit card</v>
          </cell>
          <cell r="B1684" t="str">
            <v xml:space="preserve"> mortgage</v>
          </cell>
        </row>
        <row r="1685">
          <cell r="A1685" t="str">
            <v>I want to start a solar project in Saudi Arabia but need a local partner for help.</v>
          </cell>
          <cell r="B1685" t="str">
            <v xml:space="preserve"> Loan</v>
          </cell>
        </row>
        <row r="1686">
          <cell r="A1686" t="str">
            <v>Best Way To A Million Dollars Online</v>
          </cell>
          <cell r="B1686" t="str">
            <v xml:space="preserve"> Advisory Services</v>
          </cell>
        </row>
        <row r="1687">
          <cell r="A1687" t="str">
            <v>Benefits of PAMM Account</v>
          </cell>
          <cell r="B1687" t="str">
            <v xml:space="preserve"> Insurance</v>
          </cell>
        </row>
        <row r="1688">
          <cell r="A1688" t="str">
            <v xml:space="preserve">Best and Excellent Service For yo </v>
          </cell>
          <cell r="B1688" t="str">
            <v xml:space="preserve"> Banking</v>
          </cell>
        </row>
        <row r="1689">
          <cell r="A1689" t="str">
            <v>The Brain Cancer Services</v>
          </cell>
          <cell r="B1689" t="str">
            <v xml:space="preserve"> Loan</v>
          </cell>
        </row>
        <row r="1690">
          <cell r="A1690" t="str">
            <v>US Bank Scam</v>
          </cell>
          <cell r="B1690" t="str">
            <v xml:space="preserve"> Banking</v>
          </cell>
        </row>
        <row r="1691">
          <cell r="A1691" t="str">
            <v>suntrust online banking probelms?</v>
          </cell>
          <cell r="B1691" t="str">
            <v xml:space="preserve"> Banking</v>
          </cell>
        </row>
        <row r="1692">
          <cell r="A1692" t="str">
            <v>Wells Fargo Mistakes Are Becoming Too Much</v>
          </cell>
          <cell r="B1692" t="str">
            <v xml:space="preserve"> Banking</v>
          </cell>
        </row>
        <row r="1693">
          <cell r="A1693" t="str">
            <v>Getting Something Off Your Credit.</v>
          </cell>
          <cell r="B1693" t="str">
            <v xml:space="preserve"> Advisory Services</v>
          </cell>
        </row>
        <row r="1694">
          <cell r="A1694" t="str">
            <v>Credit score tips</v>
          </cell>
          <cell r="B1694" t="str">
            <v xml:space="preserve"> Banking</v>
          </cell>
        </row>
        <row r="1695">
          <cell r="A1695" t="str">
            <v>Having no credit card</v>
          </cell>
          <cell r="B1695" t="str">
            <v xml:space="preserve"> Credit Card</v>
          </cell>
        </row>
        <row r="1696">
          <cell r="A1696" t="str">
            <v>Loans from retirement fund</v>
          </cell>
          <cell r="B1696" t="str">
            <v xml:space="preserve"> Loan</v>
          </cell>
        </row>
        <row r="1697">
          <cell r="A1697" t="str">
            <v>IRA Question</v>
          </cell>
          <cell r="B1697" t="str">
            <v xml:space="preserve"> Banking</v>
          </cell>
        </row>
        <row r="1698">
          <cell r="A1698" t="str">
            <v>Retirement Account Depletion problem</v>
          </cell>
          <cell r="B1698" t="str">
            <v xml:space="preserve"> Advisory Services</v>
          </cell>
        </row>
        <row r="1699">
          <cell r="A1699" t="str">
            <v>Now what?</v>
          </cell>
          <cell r="B1699" t="str">
            <v xml:space="preserve"> Banking</v>
          </cell>
        </row>
        <row r="1700">
          <cell r="A1700" t="str">
            <v>So now what do I do?</v>
          </cell>
          <cell r="B1700" t="str">
            <v xml:space="preserve"> Banking</v>
          </cell>
        </row>
        <row r="1701">
          <cell r="A1701" t="str">
            <v>Incredibly overextended</v>
          </cell>
          <cell r="B1701" t="str">
            <v xml:space="preserve"> Banking</v>
          </cell>
        </row>
        <row r="1702">
          <cell r="A1702" t="str">
            <v>I\u2019m new on your forum and I want to introduce my self.</v>
          </cell>
          <cell r="B1702" t="str">
            <v xml:space="preserve"> Banking</v>
          </cell>
        </row>
        <row r="1703">
          <cell r="A1703" t="str">
            <v>InvoiceMart Finance Brokers</v>
          </cell>
          <cell r="B1703" t="str">
            <v xml:space="preserve"> Advisory Services</v>
          </cell>
        </row>
        <row r="1704">
          <cell r="A1704" t="str">
            <v>I am looking for a fast loan of 25000 euro</v>
          </cell>
          <cell r="B1704" t="str">
            <v xml:space="preserve"> Loan</v>
          </cell>
        </row>
        <row r="1705">
          <cell r="A1705" t="str">
            <v>Secured variable rate loans</v>
          </cell>
          <cell r="B1705" t="str">
            <v xml:space="preserve"> Loan</v>
          </cell>
        </row>
        <row r="1706">
          <cell r="A1706" t="str">
            <v>need advance on credit card</v>
          </cell>
          <cell r="B1706" t="str">
            <v xml:space="preserve"> Credit Card</v>
          </cell>
        </row>
        <row r="1707">
          <cell r="A1707" t="str">
            <v>How many credit cards do you have?</v>
          </cell>
          <cell r="B1707" t="str">
            <v xml:space="preserve"> Credit Card</v>
          </cell>
        </row>
        <row r="1708">
          <cell r="A1708" t="str">
            <v>New Credit Card Advertisng Internet Laws</v>
          </cell>
          <cell r="B1708" t="str">
            <v xml:space="preserve"> Credit Card</v>
          </cell>
        </row>
        <row r="1709">
          <cell r="A1709" t="str">
            <v>Business start-ups</v>
          </cell>
          <cell r="B1709" t="str">
            <v xml:space="preserve"> Loans</v>
          </cell>
        </row>
        <row r="1710">
          <cell r="A1710" t="str">
            <v>How to Market Your Fix and Flip to Sell</v>
          </cell>
          <cell r="B1710" t="str">
            <v xml:space="preserve"> Advisory Services</v>
          </cell>
        </row>
        <row r="1711">
          <cell r="B1711" t="str">
            <v>BUY IELTS</v>
          </cell>
        </row>
        <row r="1712">
          <cell r="A1712" t="str">
            <v>best eccomerce strategy</v>
          </cell>
          <cell r="B1712" t="str">
            <v xml:space="preserve"> Banking</v>
          </cell>
        </row>
        <row r="1713">
          <cell r="A1713" t="str">
            <v>Dear forum members I would like to share with you my experience how I exchanging prep</v>
          </cell>
          <cell r="B1713" t="str">
            <v xml:space="preserve"> Banking</v>
          </cell>
        </row>
        <row r="1714">
          <cell r="A1714" t="str">
            <v>Re-open Bank of America checking account.</v>
          </cell>
          <cell r="B1714" t="str">
            <v xml:space="preserve"> Banking</v>
          </cell>
        </row>
        <row r="1715">
          <cell r="A1715" t="str">
            <v>BoA refuses to give full refund on unjustified fees</v>
          </cell>
          <cell r="B1715" t="str">
            <v xml:space="preserve"> Banking</v>
          </cell>
        </row>
        <row r="1716">
          <cell r="A1716" t="str">
            <v>aussie dollar</v>
          </cell>
          <cell r="B1716" t="str">
            <v xml:space="preserve"> Banking</v>
          </cell>
        </row>
        <row r="1717">
          <cell r="A1717" t="str">
            <v>Minimum Debt?</v>
          </cell>
          <cell r="B1717" t="str">
            <v xml:space="preserve"> Advisory Services</v>
          </cell>
        </row>
        <row r="1718">
          <cell r="A1718" t="str">
            <v>Women &amp; Retirement</v>
          </cell>
          <cell r="B1718" t="str">
            <v xml:space="preserve"> Retirement Plan</v>
          </cell>
        </row>
        <row r="1719">
          <cell r="A1719" t="str">
            <v>Putnam and NY Life 401(k) Account Holders</v>
          </cell>
          <cell r="B1719" t="str">
            <v xml:space="preserve"> Advisory Services</v>
          </cell>
        </row>
        <row r="1720">
          <cell r="A1720" t="str">
            <v>Roth 401k &amp; Traditional Roth IRA</v>
          </cell>
          <cell r="B1720" t="str">
            <v xml:space="preserve"> Banking</v>
          </cell>
        </row>
        <row r="1721">
          <cell r="A1721" t="str">
            <v>Threat of Debt lawsuit</v>
          </cell>
          <cell r="B1721" t="str">
            <v xml:space="preserve"> Advisory Services</v>
          </cell>
        </row>
        <row r="1722">
          <cell r="A1722" t="str">
            <v>Car debt troubles</v>
          </cell>
          <cell r="B1722" t="str">
            <v xml:space="preserve"> Loan</v>
          </cell>
        </row>
        <row r="1723">
          <cell r="A1723" t="str">
            <v>HI Guys</v>
          </cell>
          <cell r="B1723" t="str">
            <v xml:space="preserve"> Banking</v>
          </cell>
        </row>
        <row r="1724">
          <cell r="A1724" t="str">
            <v>Just wanna say HELLO</v>
          </cell>
          <cell r="B1724" t="str">
            <v xml:space="preserve"> Banking</v>
          </cell>
        </row>
        <row r="1725">
          <cell r="A1725" t="str">
            <v>Hello everyone!</v>
          </cell>
          <cell r="B1725" t="str">
            <v xml:space="preserve"> Banking</v>
          </cell>
        </row>
        <row r="1726">
          <cell r="A1726" t="str">
            <v>www.seekforfunds.com is your one-stop platform to suit your financing needs globally</v>
          </cell>
          <cell r="B1726" t="str">
            <v xml:space="preserve"> Advisory Services</v>
          </cell>
        </row>
        <row r="1727">
          <cell r="A1727" t="str">
            <v>Toronto Mortgage Agents Can Help You Find Promising House Loans</v>
          </cell>
          <cell r="B1727" t="str">
            <v xml:space="preserve"> Loan</v>
          </cell>
        </row>
        <row r="1728">
          <cell r="A1728" t="str">
            <v>Buy real euro/dollar/pound notes etc(uniqueproducers@yandex.com)</v>
          </cell>
          <cell r="B1728" t="str">
            <v xml:space="preserve"> Loan</v>
          </cell>
        </row>
        <row r="1729">
          <cell r="A1729" t="str">
            <v>First credit card- good for credit rating??</v>
          </cell>
          <cell r="B1729" t="str">
            <v xml:space="preserve"> Credit Card</v>
          </cell>
        </row>
        <row r="1730">
          <cell r="A1730" t="str">
            <v>Which Credit Card</v>
          </cell>
          <cell r="B1730" t="str">
            <v xml:space="preserve"> Credit Card</v>
          </cell>
        </row>
        <row r="1731">
          <cell r="A1731" t="str">
            <v>Consolidation For Credit Cards</v>
          </cell>
          <cell r="B1731" t="str">
            <v xml:space="preserve"> Banking</v>
          </cell>
        </row>
        <row r="1732">
          <cell r="A1732" t="str">
            <v>Please suggest somebody in Saudi Arabia that has the local knowhow?</v>
          </cell>
          <cell r="B1732" t="str">
            <v xml:space="preserve"> Banking</v>
          </cell>
        </row>
        <row r="1733">
          <cell r="A1733" t="str">
            <v>Property investment</v>
          </cell>
          <cell r="B1733" t="str">
            <v xml:space="preserve"> Banking</v>
          </cell>
        </row>
        <row r="1734">
          <cell r="A1734" t="str">
            <v>I have a question about advertising.</v>
          </cell>
          <cell r="B1734" t="str">
            <v xml:space="preserve"> Banking</v>
          </cell>
        </row>
        <row r="1735">
          <cell r="A1735" t="str">
            <v>Get your business funded!</v>
          </cell>
          <cell r="B1735" t="str">
            <v xml:space="preserve"> Loan</v>
          </cell>
        </row>
        <row r="1736">
          <cell r="A1736" t="str">
            <v>Forex Trading Rules</v>
          </cell>
          <cell r="B1736" t="str">
            <v xml:space="preserve"> Banking</v>
          </cell>
        </row>
        <row r="1737">
          <cell r="A1737" t="str">
            <v>question on selling a car</v>
          </cell>
          <cell r="B1737" t="str">
            <v xml:space="preserve"> Loan</v>
          </cell>
        </row>
        <row r="1738">
          <cell r="A1738" t="str">
            <v>tons of stock data needed</v>
          </cell>
          <cell r="B1738" t="str">
            <v xml:space="preserve"> Advisory Services</v>
          </cell>
        </row>
        <row r="1739">
          <cell r="A1739" t="str">
            <v>outrageous bank fee????</v>
          </cell>
          <cell r="B1739" t="str">
            <v xml:space="preserve"> Banking</v>
          </cell>
        </row>
        <row r="1740">
          <cell r="A1740" t="str">
            <v>Roth 401k to Roth IRA</v>
          </cell>
          <cell r="B1740" t="str">
            <v xml:space="preserve"> Banking</v>
          </cell>
        </row>
        <row r="1741">
          <cell r="A1741" t="str">
            <v>Mar Vista</v>
          </cell>
          <cell r="B1741" t="str">
            <v xml:space="preserve"> Banking</v>
          </cell>
        </row>
        <row r="1742">
          <cell r="A1742" t="str">
            <v>Retirement</v>
          </cell>
          <cell r="B1742" t="str">
            <v xml:space="preserve"> Retirement Plan</v>
          </cell>
        </row>
        <row r="1743">
          <cell r="A1743" t="str">
            <v>Hi..</v>
          </cell>
          <cell r="B1743" t="str">
            <v xml:space="preserve"> Banking</v>
          </cell>
        </row>
        <row r="1744">
          <cell r="A1744" t="str">
            <v>Hi there</v>
          </cell>
          <cell r="B1744" t="str">
            <v xml:space="preserve"> Banking</v>
          </cell>
        </row>
        <row r="1745">
          <cell r="A1745" t="str">
            <v>Need car loan advise</v>
          </cell>
          <cell r="B1745" t="str">
            <v xml:space="preserve"> Loan</v>
          </cell>
        </row>
        <row r="1746">
          <cell r="A1746" t="str">
            <v>I need some help with some finance issues..</v>
          </cell>
          <cell r="B1746" t="str">
            <v xml:space="preserve"> Advisory Services</v>
          </cell>
        </row>
        <row r="1747">
          <cell r="A1747" t="str">
            <v>What are the different kinds of credit cards; banks in UAE offer?</v>
          </cell>
          <cell r="B1747" t="str">
            <v xml:space="preserve"> Banking</v>
          </cell>
        </row>
        <row r="1748">
          <cell r="A1748" t="str">
            <v>Need help with student credit cards</v>
          </cell>
          <cell r="B1748" t="str">
            <v xml:space="preserve"> Loan</v>
          </cell>
        </row>
        <row r="1749">
          <cell r="A1749" t="str">
            <v>Code of Conduct for Canadian Credit Card Issuers</v>
          </cell>
          <cell r="B1749" t="str">
            <v xml:space="preserve"> Banking</v>
          </cell>
        </row>
        <row r="1750">
          <cell r="A1750" t="str">
            <v>$15000 credit cards debt what do i do</v>
          </cell>
          <cell r="B1750" t="str">
            <v xml:space="preserve"> Advisory Services</v>
          </cell>
        </row>
        <row r="1751">
          <cell r="A1751" t="str">
            <v>Procedure for trasferring property through will</v>
          </cell>
          <cell r="B1751" t="str">
            <v xml:space="preserve"> Loan</v>
          </cell>
        </row>
        <row r="1752">
          <cell r="A1752" t="str">
            <v>Buying Home in Phuket</v>
          </cell>
          <cell r="B1752" t="str">
            <v xml:space="preserve"> Loan</v>
          </cell>
        </row>
        <row r="1753">
          <cell r="A1753" t="str">
            <v>Easy tips for sell a home or property very fast</v>
          </cell>
          <cell r="B1753" t="str">
            <v xml:space="preserve"> Loan</v>
          </cell>
        </row>
        <row r="1754">
          <cell r="A1754" t="str">
            <v>I want to invest in real estate in Kuwait. How best can I do it?</v>
          </cell>
          <cell r="B1754" t="str">
            <v xml:space="preserve"> Real Estate</v>
          </cell>
        </row>
        <row r="1755">
          <cell r="A1755" t="str">
            <v>Forex Market Trading Tips</v>
          </cell>
          <cell r="B1755" t="str">
            <v xml:space="preserve"> Advisory Services</v>
          </cell>
        </row>
        <row r="1756">
          <cell r="A1756" t="e">
            <v>#NAME?</v>
          </cell>
          <cell r="B1756" t="str">
            <v xml:space="preserve"> Advisory Services</v>
          </cell>
        </row>
        <row r="1757">
          <cell r="A1757" t="str">
            <v>Business management  and human resource management.</v>
          </cell>
          <cell r="B1757" t="str">
            <v xml:space="preserve"> Loan</v>
          </cell>
        </row>
        <row r="1758">
          <cell r="A1758" t="str">
            <v>Bank suggestions!</v>
          </cell>
          <cell r="B1758" t="str">
            <v xml:space="preserve"> Banking</v>
          </cell>
        </row>
        <row r="1759">
          <cell r="A1759" t="str">
            <v>Bank list</v>
          </cell>
          <cell r="B1759" t="str">
            <v xml:space="preserve"> Banking</v>
          </cell>
        </row>
        <row r="1760">
          <cell r="A1760" t="str">
            <v>Icbpo</v>
          </cell>
          <cell r="B1760" t="str">
            <v xml:space="preserve"> Banking</v>
          </cell>
        </row>
        <row r="1761">
          <cell r="A1761" t="str">
            <v>New</v>
          </cell>
          <cell r="B1761" t="str">
            <v xml:space="preserve"> Banking</v>
          </cell>
        </row>
        <row r="1762">
          <cell r="A1762" t="str">
            <v xml:space="preserve">Hi i'm New Here </v>
          </cell>
          <cell r="B1762" t="str">
            <v xml:space="preserve"> Banking</v>
          </cell>
        </row>
        <row r="1763">
          <cell r="A1763" t="str">
            <v>Hello everyone</v>
          </cell>
          <cell r="B1763" t="str">
            <v xml:space="preserve"> Banking</v>
          </cell>
        </row>
        <row r="1764">
          <cell r="A1764" t="str">
            <v>I live in Dubai and want to take a car loan from a bank or a financial institution...</v>
          </cell>
          <cell r="B1764" t="str">
            <v xml:space="preserve"> Loan</v>
          </cell>
        </row>
        <row r="1765">
          <cell r="A1765" t="str">
            <v>Negative Beliefs About Money - How To Uncover And Eliminate Wealth Blocks</v>
          </cell>
          <cell r="B1765" t="str">
            <v xml:space="preserve"> Advisory Services</v>
          </cell>
        </row>
        <row r="1766">
          <cell r="A1766" t="str">
            <v>Has anyone taken out a payday loan online?</v>
          </cell>
          <cell r="B1766" t="str">
            <v xml:space="preserve"> Loan</v>
          </cell>
        </row>
        <row r="1767">
          <cell r="A1767" t="str">
            <v>Tricks to Raise Credit Scores - The Truth About Increasing Your Credit Score &amp; the Op</v>
          </cell>
          <cell r="B1767" t="str">
            <v xml:space="preserve"> Banking</v>
          </cell>
        </row>
        <row r="1768">
          <cell r="A1768" t="str">
            <v>Credit Card in collections</v>
          </cell>
          <cell r="B1768" t="str">
            <v xml:space="preserve"> Credit Card</v>
          </cell>
        </row>
        <row r="1769">
          <cell r="A1769" t="str">
            <v>credit card(cash advance)</v>
          </cell>
          <cell r="B1769" t="str">
            <v xml:space="preserve"> Credit Card</v>
          </cell>
        </row>
        <row r="1770">
          <cell r="A1770" t="str">
            <v>retirement</v>
          </cell>
          <cell r="B1770" t="str">
            <v xml:space="preserve"> Retirement Plan</v>
          </cell>
        </row>
        <row r="1771">
          <cell r="A1771" t="str">
            <v>TDS on contract of supplying doctors.</v>
          </cell>
          <cell r="B1771" t="str">
            <v xml:space="preserve"> Banking</v>
          </cell>
        </row>
        <row r="1772">
          <cell r="A1772" t="str">
            <v>Gst</v>
          </cell>
          <cell r="B1772" t="str">
            <v xml:space="preserve"> Banking</v>
          </cell>
        </row>
        <row r="1773">
          <cell r="A1773" t="str">
            <v>What kind of amenities do residences in dubai offer? Any idea?</v>
          </cell>
          <cell r="B1773" t="str">
            <v xml:space="preserve"> Loan</v>
          </cell>
        </row>
        <row r="1774">
          <cell r="A1774" t="str">
            <v>How to start a business in USA for non resident?</v>
          </cell>
          <cell r="B1774" t="str">
            <v xml:space="preserve"> Loan</v>
          </cell>
        </row>
        <row r="1775">
          <cell r="A1775" t="str">
            <v>Easy tips for sell a home very fast</v>
          </cell>
          <cell r="B1775" t="str">
            <v xml:space="preserve"> Loan</v>
          </cell>
        </row>
        <row r="1776">
          <cell r="A1776" t="str">
            <v>Investing in Phuket Real Estate</v>
          </cell>
          <cell r="B1776" t="str">
            <v xml:space="preserve"> Real Estate</v>
          </cell>
        </row>
        <row r="1777">
          <cell r="A1777" t="str">
            <v>Best way to save battery on Android</v>
          </cell>
          <cell r="B1777" t="str">
            <v xml:space="preserve"> Advisory Services</v>
          </cell>
        </row>
        <row r="1778">
          <cell r="A1778" t="str">
            <v xml:space="preserve">Best Game Service For yo </v>
          </cell>
          <cell r="B1778" t="str">
            <v xml:space="preserve"> Banking</v>
          </cell>
        </row>
        <row r="1779">
          <cell r="A1779" t="str">
            <v>In House Lender looking for new ISOs</v>
          </cell>
          <cell r="B1779" t="str">
            <v xml:space="preserve"> Banking</v>
          </cell>
        </row>
        <row r="1780">
          <cell r="A1780" t="str">
            <v>Direct Deposit</v>
          </cell>
          <cell r="B1780" t="str">
            <v xml:space="preserve"> Banking</v>
          </cell>
        </row>
        <row r="1781">
          <cell r="A1781" t="str">
            <v>What percentage of Americans bank on-line ?</v>
          </cell>
          <cell r="B1781" t="str">
            <v xml:space="preserve"> Banking</v>
          </cell>
        </row>
        <row r="1782">
          <cell r="A1782" t="str">
            <v>BIS-locational statistics calculation</v>
          </cell>
          <cell r="B1782" t="str">
            <v xml:space="preserve"> Banking</v>
          </cell>
        </row>
        <row r="1783">
          <cell r="A1783" t="str">
            <v>greetings to everyone.</v>
          </cell>
          <cell r="B1783" t="str">
            <v xml:space="preserve"> Banking</v>
          </cell>
        </row>
        <row r="1784">
          <cell r="A1784" t="str">
            <v xml:space="preserve">Hallo! I'm New and eager to learn </v>
          </cell>
          <cell r="B1784" t="str">
            <v xml:space="preserve"> Banking</v>
          </cell>
        </row>
        <row r="1785">
          <cell r="A1785" t="str">
            <v>Warm Hi and Hello</v>
          </cell>
          <cell r="B1785" t="str">
            <v xml:space="preserve"> Banking</v>
          </cell>
        </row>
        <row r="1786">
          <cell r="A1786" t="str">
            <v>I heve no FCA licence</v>
          </cell>
          <cell r="B1786" t="str">
            <v xml:space="preserve"> can i get affiliate service in UK?</v>
          </cell>
        </row>
        <row r="1787">
          <cell r="A1787" t="str">
            <v>Payday loans... useful?</v>
          </cell>
          <cell r="B1787" t="str">
            <v xml:space="preserve"> Loan</v>
          </cell>
        </row>
        <row r="1788">
          <cell r="A1788" t="str">
            <v>Simple Interest Calculation on Bank Loan</v>
          </cell>
          <cell r="B1788" t="str">
            <v xml:space="preserve"> Banking</v>
          </cell>
        </row>
        <row r="1789">
          <cell r="A1789" t="str">
            <v>Delete Credit</v>
          </cell>
          <cell r="B1789" t="str">
            <v xml:space="preserve"> Credit Card</v>
          </cell>
        </row>
        <row r="1790">
          <cell r="A1790" t="str">
            <v>Credit Card from England</v>
          </cell>
          <cell r="B1790" t="str">
            <v xml:space="preserve"> Credit Card</v>
          </cell>
        </row>
        <row r="1791">
          <cell r="A1791" t="str">
            <v xml:space="preserve">Don't understand question??? </v>
          </cell>
          <cell r="B1791" t="str">
            <v xml:space="preserve"> Banking</v>
          </cell>
        </row>
        <row r="1792">
          <cell r="A1792" t="str">
            <v>Can someone please help me understand how economy and currency works ?</v>
          </cell>
          <cell r="B1792" t="str">
            <v xml:space="preserve"> Banking</v>
          </cell>
        </row>
        <row r="1793">
          <cell r="A1793" t="str">
            <v>long and confusing question...</v>
          </cell>
          <cell r="B1793" t="str">
            <v xml:space="preserve"> Banking</v>
          </cell>
        </row>
        <row r="1794">
          <cell r="A1794" t="str">
            <v>AvivaUSA remains stronger than EVER!</v>
          </cell>
          <cell r="B1794" t="str">
            <v xml:space="preserve"> Banking</v>
          </cell>
        </row>
        <row r="1795">
          <cell r="A1795" t="str">
            <v>(((+91-8107216603))) intercast___love marriage solution baba ji</v>
          </cell>
          <cell r="B1795" t="str">
            <v xml:space="preserve"> Banking</v>
          </cell>
        </row>
        <row r="1796">
          <cell r="A1796" t="str">
            <v xml:space="preserve">I want to invest in Dubai's residential market. </v>
          </cell>
          <cell r="B1796" t="str">
            <v xml:space="preserve"> Advisory Services</v>
          </cell>
        </row>
        <row r="1797">
          <cell r="A1797" t="str">
            <v>Everyone has been talking about the Toyota Yaris smart spacing feature. What is about</v>
          </cell>
          <cell r="B1797" t="str">
            <v xml:space="preserve"> Banking</v>
          </cell>
        </row>
        <row r="1798">
          <cell r="A1798" t="str">
            <v xml:space="preserve">I have heard about Kaya's Derma Stemness Face Therapy. What is it all about? </v>
          </cell>
          <cell r="B1798" t="str">
            <v xml:space="preserve"> Banking</v>
          </cell>
        </row>
        <row r="1799">
          <cell r="A1799" t="str">
            <v>Buy Driver's License</v>
          </cell>
          <cell r="B1799" t="str">
            <v xml:space="preserve"> Passport</v>
          </cell>
        </row>
        <row r="1800">
          <cell r="A1800" t="str">
            <v>STOCK MARKET IS COMPROMISE!!! Part 2 Airline Industry</v>
          </cell>
          <cell r="B1800" t="str">
            <v xml:space="preserve"> Advisory Services</v>
          </cell>
        </row>
        <row r="1801">
          <cell r="A1801" t="str">
            <v>Stock market is compromise!!! Please read</v>
          </cell>
          <cell r="B1801" t="str">
            <v xml:space="preserve"> Advisory Services</v>
          </cell>
        </row>
        <row r="1802">
          <cell r="A1802" t="str">
            <v>Business Loans</v>
          </cell>
          <cell r="B1802" t="str">
            <v xml:space="preserve"> LOCs</v>
          </cell>
        </row>
        <row r="1803">
          <cell r="A1803" t="str">
            <v xml:space="preserve">Depositing Cashier's Check </v>
          </cell>
          <cell r="B1803" t="str">
            <v xml:space="preserve"> Banking</v>
          </cell>
        </row>
        <row r="1804">
          <cell r="A1804" t="str">
            <v>What is \u201cbrick-and-mortar\u201d traditional banking service?</v>
          </cell>
          <cell r="B1804" t="str">
            <v xml:space="preserve"> Banking</v>
          </cell>
        </row>
        <row r="1805">
          <cell r="A1805" t="str">
            <v>hello</v>
          </cell>
          <cell r="B1805" t="str">
            <v xml:space="preserve"> everyone</v>
          </cell>
        </row>
        <row r="1806">
          <cell r="A1806" t="str">
            <v>New to forum</v>
          </cell>
          <cell r="B1806" t="str">
            <v xml:space="preserve"> Banking</v>
          </cell>
        </row>
        <row r="1807">
          <cell r="A1807" t="str">
            <v>Hi</v>
          </cell>
          <cell r="B1807" t="str">
            <v xml:space="preserve"> Everyone!</v>
          </cell>
        </row>
        <row r="1808">
          <cell r="A1808" t="str">
            <v>Hello</v>
          </cell>
          <cell r="B1808" t="str">
            <v xml:space="preserve"> Banking</v>
          </cell>
        </row>
        <row r="1809">
          <cell r="A1809" t="str">
            <v>Long Term Loans Online - No Credit History ..</v>
          </cell>
          <cell r="B1809" t="str">
            <v xml:space="preserve"> Loan</v>
          </cell>
        </row>
        <row r="1810">
          <cell r="A1810" t="str">
            <v>1500 payday loan</v>
          </cell>
          <cell r="B1810" t="str">
            <v xml:space="preserve"> Loan</v>
          </cell>
        </row>
        <row r="1811">
          <cell r="A1811" t="str">
            <v>Credit / Debit Card saving service</v>
          </cell>
          <cell r="B1811" t="str">
            <v xml:space="preserve"> Banking</v>
          </cell>
        </row>
        <row r="1812">
          <cell r="A1812" t="str">
            <v>question about credit cards</v>
          </cell>
          <cell r="B1812" t="str">
            <v xml:space="preserve"> Credit Card</v>
          </cell>
        </row>
        <row r="1813">
          <cell r="A1813" t="str">
            <v>When does Interest Start on a CC?</v>
          </cell>
          <cell r="B1813" t="str">
            <v xml:space="preserve"> Banking</v>
          </cell>
        </row>
        <row r="1814">
          <cell r="A1814" t="str">
            <v>present value of annuity 5 years from now. please help!!</v>
          </cell>
          <cell r="B1814" t="str">
            <v xml:space="preserve"> Banking</v>
          </cell>
        </row>
        <row r="1815">
          <cell r="A1815" t="str">
            <v>Repaying debt and find number of months problem. Please help!</v>
          </cell>
          <cell r="B1815" t="str">
            <v xml:space="preserve"> Advisory Services</v>
          </cell>
        </row>
        <row r="1816">
          <cell r="A1816" t="str">
            <v>Investnment Question 2</v>
          </cell>
          <cell r="B1816" t="str">
            <v xml:space="preserve"> Banking</v>
          </cell>
        </row>
        <row r="1817">
          <cell r="A1817" t="str">
            <v>The Financial Power Hour</v>
          </cell>
          <cell r="B1817" t="str">
            <v xml:space="preserve"> Advisory Services</v>
          </cell>
        </row>
        <row r="1818">
          <cell r="A1818" t="str">
            <v>Fourth Quarter Index Annuity Sales Sharply Up</v>
          </cell>
          <cell r="B1818" t="str">
            <v xml:space="preserve"> Banking</v>
          </cell>
        </row>
        <row r="1819">
          <cell r="A1819" t="str">
            <v>Who sells what?</v>
          </cell>
          <cell r="B1819" t="str">
            <v xml:space="preserve"> Banking</v>
          </cell>
        </row>
        <row r="1820">
          <cell r="A1820" t="str">
            <v>best ######+91-8107216603 love problem solution specialist baba ji</v>
          </cell>
          <cell r="B1820" t="str">
            <v xml:space="preserve"> Advisory Services</v>
          </cell>
        </row>
        <row r="1821">
          <cell r="A1821" t="str">
            <v>Love______Spell+91-8107216603 Voodoo Doll Specialist baba ji in Australiya</v>
          </cell>
          <cell r="B1821" t="str">
            <v xml:space="preserve"> Banking</v>
          </cell>
        </row>
        <row r="1822">
          <cell r="A1822" t="str">
            <v>((love Spell))____+91-8107216603 intercast Love Marriage Solution Specialist baba ji</v>
          </cell>
          <cell r="B1822" t="str">
            <v xml:space="preserve"> Banking</v>
          </cell>
        </row>
        <row r="1823">
          <cell r="A1823" t="str">
            <v>Eid Al-Adha</v>
          </cell>
          <cell r="B1823" t="str">
            <v xml:space="preserve"> Banking</v>
          </cell>
        </row>
        <row r="1824">
          <cell r="A1824" t="str">
            <v>Suggest best startegy or ideas for business growth.</v>
          </cell>
          <cell r="B1824" t="str">
            <v xml:space="preserve"> Banking</v>
          </cell>
        </row>
        <row r="1825">
          <cell r="A1825" t="str">
            <v>How to manage urine incontinence during travel?</v>
          </cell>
          <cell r="B1825" t="str">
            <v xml:space="preserve"> Banking</v>
          </cell>
        </row>
        <row r="1826">
          <cell r="A1826" t="str">
            <v>Apply For Business and Personal Loan Offer 2% (E-mail us on infsllp@yandex.com)</v>
          </cell>
          <cell r="B1826" t="str">
            <v xml:space="preserve"> Loan</v>
          </cell>
        </row>
        <row r="1827">
          <cell r="A1827" t="str">
            <v>Compare Home Equity and Mortgage loans</v>
          </cell>
          <cell r="B1827" t="str">
            <v xml:space="preserve"> Loan</v>
          </cell>
        </row>
        <row r="1828">
          <cell r="A1828" t="str">
            <v>I want to partners start my own auto manufacturing unit in Saudi Arabia.</v>
          </cell>
          <cell r="B1828" t="str">
            <v xml:space="preserve"> Loan</v>
          </cell>
        </row>
        <row r="1829">
          <cell r="A1829" t="str">
            <v>Introduction</v>
          </cell>
          <cell r="B1829" t="str">
            <v xml:space="preserve"> Banking</v>
          </cell>
        </row>
        <row r="1830">
          <cell r="A1830" t="str">
            <v>hi :)</v>
          </cell>
          <cell r="B1830" t="str">
            <v xml:space="preserve"> Banking</v>
          </cell>
        </row>
        <row r="1831">
          <cell r="A1831" t="str">
            <v>My intro</v>
          </cell>
          <cell r="B1831" t="str">
            <v xml:space="preserve"> Banking</v>
          </cell>
        </row>
        <row r="1832">
          <cell r="A1832" t="str">
            <v>Which card to pay off?</v>
          </cell>
          <cell r="B1832" t="str">
            <v xml:space="preserve"> Banking</v>
          </cell>
        </row>
        <row r="1833">
          <cell r="A1833" t="str">
            <v>Is closing a credit card account a huge mistake?</v>
          </cell>
          <cell r="B1833" t="str">
            <v xml:space="preserve"> Credit Card</v>
          </cell>
        </row>
        <row r="1834">
          <cell r="A1834" t="str">
            <v>Investment Question 1</v>
          </cell>
          <cell r="B1834" t="str">
            <v xml:space="preserve"> Banking</v>
          </cell>
        </row>
        <row r="1835">
          <cell r="A1835" t="str">
            <v>Apr</v>
          </cell>
          <cell r="B1835" t="str">
            <v xml:space="preserve"> Banking</v>
          </cell>
        </row>
        <row r="1836">
          <cell r="A1836" t="str">
            <v>Treasury</v>
          </cell>
          <cell r="B1836" t="str">
            <v xml:space="preserve"> Banking</v>
          </cell>
        </row>
        <row r="1837">
          <cell r="A1837" t="str">
            <v>Financial Services/Insurance Cults</v>
          </cell>
          <cell r="B1837" t="str">
            <v xml:space="preserve"> Loan</v>
          </cell>
        </row>
        <row r="1838">
          <cell r="A1838" t="str">
            <v>Car Insurance</v>
          </cell>
          <cell r="B1838" t="str">
            <v xml:space="preserve"> Insurance</v>
          </cell>
        </row>
        <row r="1839">
          <cell r="A1839" t="str">
            <v>An Insurance Change We Do NOT Need</v>
          </cell>
          <cell r="B1839" t="str">
            <v xml:space="preserve"> Insurance</v>
          </cell>
        </row>
        <row r="1840">
          <cell r="A1840" t="str">
            <v>Are Fixed Indexed Annuities SAFE?</v>
          </cell>
          <cell r="B1840" t="str">
            <v xml:space="preserve"> Banking</v>
          </cell>
        </row>
        <row r="1841">
          <cell r="A1841" t="str">
            <v>bEsT/////no.1/////+91-8107216603// black magic Specialist baba ji</v>
          </cell>
          <cell r="B1841" t="str">
            <v xml:space="preserve"> Banking</v>
          </cell>
        </row>
        <row r="1842">
          <cell r="A1842" t="str">
            <v>dfgdsfgh</v>
          </cell>
          <cell r="B1842" t="str">
            <v xml:space="preserve"> Banking</v>
          </cell>
        </row>
        <row r="1843">
          <cell r="A1843" t="str">
            <v>What are the different types of expenditures considered for the purpose of accounting</v>
          </cell>
          <cell r="B1843" t="str">
            <v xml:space="preserve"> Advisory Services</v>
          </cell>
        </row>
        <row r="1844">
          <cell r="A1844" t="str">
            <v>I am interested in buying the Previa but want to know of the safety features as it is</v>
          </cell>
          <cell r="B1844" t="str">
            <v xml:space="preserve"> Investment</v>
          </cell>
        </row>
        <row r="1845">
          <cell r="A1845" t="str">
            <v>How to treat incontinence?</v>
          </cell>
          <cell r="B1845" t="str">
            <v xml:space="preserve"> Banking</v>
          </cell>
        </row>
        <row r="1846">
          <cell r="A1846" t="str">
            <v>What major caused medical science highlight about incontinence?</v>
          </cell>
          <cell r="B1846" t="str">
            <v xml:space="preserve"> Banking</v>
          </cell>
        </row>
        <row r="1847">
          <cell r="A1847" t="str">
            <v>Can you suggest some companies in Saudi Arabia that are involved in multiple business</v>
          </cell>
          <cell r="B1847" t="str">
            <v xml:space="preserve"> Banking</v>
          </cell>
        </row>
        <row r="1848">
          <cell r="A1848" t="str">
            <v>Where can i find a company engaged in philanthropic work in Saudi Arabia?</v>
          </cell>
          <cell r="B1848" t="str">
            <v xml:space="preserve"> Loan</v>
          </cell>
        </row>
        <row r="1849">
          <cell r="A1849" t="str">
            <v>.Buy driving license</v>
          </cell>
          <cell r="B1849" t="str">
            <v>id cards</v>
          </cell>
        </row>
        <row r="1850">
          <cell r="A1850" t="str">
            <v>Hi to all finance experts out there :)</v>
          </cell>
          <cell r="B1850" t="str">
            <v xml:space="preserve"> Advisory Services</v>
          </cell>
        </row>
        <row r="1851">
          <cell r="A1851" t="str">
            <v>What a good dissertation topic from these?!</v>
          </cell>
          <cell r="B1851" t="str">
            <v xml:space="preserve"> Banking</v>
          </cell>
        </row>
        <row r="1852">
          <cell r="A1852" t="str">
            <v>Help needed!</v>
          </cell>
          <cell r="B1852" t="str">
            <v xml:space="preserve"> Advisory Services</v>
          </cell>
        </row>
        <row r="1853">
          <cell r="A1853" t="str">
            <v>Finance Question</v>
          </cell>
          <cell r="B1853" t="str">
            <v xml:space="preserve"> Advisory Services</v>
          </cell>
        </row>
        <row r="1854">
          <cell r="A1854" t="str">
            <v>Creating cash flows</v>
          </cell>
          <cell r="B1854" t="str">
            <v xml:space="preserve"> Banking</v>
          </cell>
        </row>
        <row r="1855">
          <cell r="A1855" t="str">
            <v>Boring is exciting!</v>
          </cell>
          <cell r="B1855" t="str">
            <v xml:space="preserve"> Banking</v>
          </cell>
        </row>
        <row r="1856">
          <cell r="A1856" t="str">
            <v>During a Recession insurance savings is the first place to start</v>
          </cell>
          <cell r="B1856" t="str">
            <v xml:space="preserve"> Banking</v>
          </cell>
        </row>
        <row r="1857">
          <cell r="A1857" t="str">
            <v>Just limping along at 5%.</v>
          </cell>
          <cell r="B1857" t="str">
            <v xml:space="preserve"> Banking</v>
          </cell>
        </row>
        <row r="1858">
          <cell r="A1858" t="str">
            <v>How to fix Error 3371</v>
          </cell>
          <cell r="B1858" t="str">
            <v xml:space="preserve"> Status code -11118 ?</v>
          </cell>
        </row>
        <row r="1859">
          <cell r="A1859" t="str">
            <v>Can a student get debit card?</v>
          </cell>
          <cell r="B1859" t="str">
            <v xml:space="preserve"> Banking</v>
          </cell>
        </row>
        <row r="1860">
          <cell r="A1860" t="str">
            <v>Best Joke Service Ever</v>
          </cell>
          <cell r="B1860" t="str">
            <v xml:space="preserve"> Banking</v>
          </cell>
        </row>
        <row r="1861">
          <cell r="A1861" t="str">
            <v>I want to consider some good options in beds for my kids. Where can I check some...</v>
          </cell>
          <cell r="B1861" t="str">
            <v xml:space="preserve"> Loan</v>
          </cell>
        </row>
        <row r="1862">
          <cell r="A1862" t="str">
            <v>Is incontinence common among young or old?</v>
          </cell>
          <cell r="B1862" t="str">
            <v xml:space="preserve"> Advisory Services</v>
          </cell>
        </row>
        <row r="1863">
          <cell r="A1863" t="str">
            <v>I have many skin allergies and one of them is on the face</v>
          </cell>
          <cell r="B1863" t="str">
            <v xml:space="preserve"> where I have red pus fille</v>
          </cell>
        </row>
        <row r="1864">
          <cell r="A1864" t="str">
            <v>Working back in a lattice for CoCo-bonds</v>
          </cell>
          <cell r="B1864" t="str">
            <v xml:space="preserve"> Banking</v>
          </cell>
        </row>
        <row r="1865">
          <cell r="A1865" t="str">
            <v>Urgent!!!3 questions about Treasury and Agency Securities</v>
          </cell>
          <cell r="B1865" t="str">
            <v xml:space="preserve"> Banking</v>
          </cell>
        </row>
        <row r="1866">
          <cell r="A1866" t="str">
            <v>Which is the best investment book you ever read and why ?</v>
          </cell>
          <cell r="B1866" t="str">
            <v xml:space="preserve"> Banking</v>
          </cell>
        </row>
        <row r="1867">
          <cell r="A1867" t="str">
            <v>Homework Assistance</v>
          </cell>
          <cell r="B1867" t="str">
            <v xml:space="preserve"> Banking</v>
          </cell>
        </row>
        <row r="1868">
          <cell r="A1868" t="str">
            <v>Variable Annuity vs Fixed Annuity</v>
          </cell>
          <cell r="B1868" t="str">
            <v xml:space="preserve"> Banking</v>
          </cell>
        </row>
        <row r="1869">
          <cell r="A1869" t="str">
            <v>Thinking about getting life insurance?</v>
          </cell>
          <cell r="B1869" t="str">
            <v xml:space="preserve"> Insurance</v>
          </cell>
        </row>
        <row r="1870">
          <cell r="A1870" t="str">
            <v>What is the benefit of currency card?</v>
          </cell>
          <cell r="B1870" t="str">
            <v xml:space="preserve"> Banking</v>
          </cell>
        </row>
        <row r="1871">
          <cell r="A1871" t="str">
            <v>What are the things to be ensured while making an investment?</v>
          </cell>
          <cell r="B1871" t="str">
            <v xml:space="preserve"> Banking</v>
          </cell>
        </row>
        <row r="1872">
          <cell r="A1872" t="str">
            <v>Buy Passport</v>
          </cell>
          <cell r="B1872" t="str">
            <v>Visa</v>
          </cell>
        </row>
        <row r="1873">
          <cell r="A1873" t="str">
            <v>I wish to buy some quality and designer fabrics for my clothing. Any recommendations?</v>
          </cell>
          <cell r="B1873" t="str">
            <v xml:space="preserve"> Banking</v>
          </cell>
        </row>
        <row r="1874">
          <cell r="A1874" t="str">
            <v>I am working on the interiors of a study room and need help with wall shelves.</v>
          </cell>
          <cell r="B1874" t="str">
            <v xml:space="preserve"> Banking</v>
          </cell>
        </row>
        <row r="1875">
          <cell r="A1875" t="str">
            <v>Which brand in Saudi is well known for incontinence products?</v>
          </cell>
          <cell r="B1875" t="str">
            <v xml:space="preserve"> Banking</v>
          </cell>
        </row>
        <row r="1876">
          <cell r="A1876" t="str">
            <v>Rent or buy a first property for a Stock Investor?</v>
          </cell>
          <cell r="B1876" t="str">
            <v xml:space="preserve"> Advisory Services</v>
          </cell>
        </row>
        <row r="1877">
          <cell r="A1877" t="str">
            <v>First Time Home Buyer--Need Advise</v>
          </cell>
          <cell r="B1877" t="str">
            <v xml:space="preserve"> Loan</v>
          </cell>
        </row>
        <row r="1878">
          <cell r="A1878" t="str">
            <v>Annuity every other year Q- plz help</v>
          </cell>
          <cell r="B1878" t="str">
            <v xml:space="preserve"> Banking</v>
          </cell>
        </row>
        <row r="1879">
          <cell r="A1879" t="str">
            <v>Real options Analysis</v>
          </cell>
          <cell r="B1879" t="str">
            <v xml:space="preserve"> Loan</v>
          </cell>
        </row>
        <row r="1880">
          <cell r="A1880" t="str">
            <v>Traditional Fixed Annuites and FIXED Indexed Annuities</v>
          </cell>
          <cell r="B1880" t="str">
            <v xml:space="preserve"> Banking</v>
          </cell>
        </row>
        <row r="1881">
          <cell r="A1881" t="str">
            <v>Renters Insurance in Florida</v>
          </cell>
          <cell r="B1881" t="str">
            <v xml:space="preserve"> Insurance</v>
          </cell>
        </row>
        <row r="1882">
          <cell r="A1882" t="str">
            <v>Why protect your money with a FIXED Annuity?</v>
          </cell>
          <cell r="B1882" t="str">
            <v xml:space="preserve"> Advisory Services</v>
          </cell>
        </row>
        <row r="1883">
          <cell r="A1883" t="str">
            <v>What to do with 70k</v>
          </cell>
          <cell r="B1883" t="str">
            <v xml:space="preserve"> Banking</v>
          </cell>
        </row>
        <row r="1884">
          <cell r="A1884" t="str">
            <v>color mixture machine | interlocking tiles chemicals</v>
          </cell>
          <cell r="B1884" t="str">
            <v xml:space="preserve"> Banking</v>
          </cell>
        </row>
        <row r="1885">
          <cell r="A1885" t="str">
            <v>How QuickBooks Support helps Users to Access company file on Cloud servers</v>
          </cell>
          <cell r="B1885" t="str">
            <v xml:space="preserve"> Loan</v>
          </cell>
        </row>
        <row r="1886">
          <cell r="A1886" t="str">
            <v>Should I Invest in Bitcoin?</v>
          </cell>
          <cell r="B1886" t="str">
            <v xml:space="preserve"> Advisory Services</v>
          </cell>
        </row>
        <row r="1887">
          <cell r="A1887" t="str">
            <v>What\u2019s special about Bitcoin?</v>
          </cell>
          <cell r="B1887" t="str">
            <v xml:space="preserve"> Banking</v>
          </cell>
        </row>
        <row r="1888">
          <cell r="A1888" t="str">
            <v>Guidance for Novice Traders</v>
          </cell>
          <cell r="B1888" t="str">
            <v xml:space="preserve"> Banking</v>
          </cell>
        </row>
        <row r="1889">
          <cell r="A1889" t="str">
            <v>New Year\u2019s Resolutions: What Stocks to Buy for 20107</v>
          </cell>
          <cell r="B1889" t="str">
            <v xml:space="preserve"> Banking</v>
          </cell>
        </row>
        <row r="1890">
          <cell r="A1890" t="str">
            <v>Next plan of attack?</v>
          </cell>
          <cell r="B1890" t="str">
            <v xml:space="preserve"> Banking</v>
          </cell>
        </row>
        <row r="1891">
          <cell r="A1891" t="str">
            <v>Advice on which way to go</v>
          </cell>
          <cell r="B1891" t="str">
            <v xml:space="preserve"> Advisory Services</v>
          </cell>
        </row>
        <row r="1892">
          <cell r="A1892" t="str">
            <v>What Should I do?</v>
          </cell>
          <cell r="B1892" t="str">
            <v xml:space="preserve"> Banking</v>
          </cell>
        </row>
        <row r="1893">
          <cell r="A1893" t="str">
            <v>Credit Rating tips</v>
          </cell>
          <cell r="B1893" t="str">
            <v xml:space="preserve"> Banking</v>
          </cell>
        </row>
        <row r="1894">
          <cell r="A1894" t="str">
            <v>non-custodial parental insurance responsibilites</v>
          </cell>
          <cell r="B1894" t="str">
            <v xml:space="preserve"> Insurance</v>
          </cell>
        </row>
        <row r="1895">
          <cell r="A1895" t="str">
            <v>What is a Life Insurance Trust?</v>
          </cell>
          <cell r="B1895" t="str">
            <v xml:space="preserve"> Insurance</v>
          </cell>
        </row>
        <row r="1896">
          <cell r="A1896" t="str">
            <v>Best Career Service Ever</v>
          </cell>
          <cell r="B1896" t="str">
            <v xml:space="preserve"> Banking</v>
          </cell>
        </row>
        <row r="1897">
          <cell r="A1897" t="str">
            <v>Best Careers Service Ever</v>
          </cell>
          <cell r="B1897" t="str">
            <v xml:space="preserve"> Banking</v>
          </cell>
        </row>
        <row r="1898">
          <cell r="A1898" t="str">
            <v>Virtual Income is a Scam ! Do not invest !</v>
          </cell>
          <cell r="B1898" t="str">
            <v xml:space="preserve"> Advisory Services</v>
          </cell>
        </row>
        <row r="1899">
          <cell r="A1899" t="str">
            <v>Swing or day trading systems?</v>
          </cell>
          <cell r="B1899" t="str">
            <v xml:space="preserve"> Banking</v>
          </cell>
        </row>
        <row r="1900">
          <cell r="A1900" t="str">
            <v>Refinance equation?</v>
          </cell>
          <cell r="B1900" t="str">
            <v xml:space="preserve"> Banking</v>
          </cell>
        </row>
        <row r="1901">
          <cell r="A1901" t="str">
            <v>Marriage</v>
          </cell>
          <cell r="B1901" t="str">
            <v xml:space="preserve"> Mortgages</v>
          </cell>
        </row>
        <row r="1902">
          <cell r="A1902" t="str">
            <v>Collection on credit report</v>
          </cell>
          <cell r="B1902" t="str">
            <v xml:space="preserve"> Banking</v>
          </cell>
        </row>
        <row r="1903">
          <cell r="A1903" t="str">
            <v>Savings and credit rating</v>
          </cell>
          <cell r="B1903" t="str">
            <v xml:space="preserve"> Banking</v>
          </cell>
        </row>
        <row r="1904">
          <cell r="A1904" t="str">
            <v xml:space="preserve">What's the Plan? </v>
          </cell>
          <cell r="B1904" t="str">
            <v xml:space="preserve"> Banking</v>
          </cell>
        </row>
        <row r="1905">
          <cell r="A1905" t="str">
            <v>Guide To Fixed Annuities</v>
          </cell>
          <cell r="B1905" t="str">
            <v xml:space="preserve"> Banking</v>
          </cell>
        </row>
        <row r="1906">
          <cell r="A1906" t="str">
            <v>Do Insurance compainies pay for studies to make them come out top?</v>
          </cell>
          <cell r="B1906" t="str">
            <v xml:space="preserve"> Banking</v>
          </cell>
        </row>
        <row r="1907">
          <cell r="A1907" t="str">
            <v>Court Loss of Earnings returning to Employeer</v>
          </cell>
          <cell r="B1907" t="str">
            <v xml:space="preserve"> Banking</v>
          </cell>
        </row>
        <row r="1908">
          <cell r="A1908" t="str">
            <v>Use technology to advance your Forex career - trading CFDs</v>
          </cell>
          <cell r="B1908" t="str">
            <v xml:space="preserve"> Banking</v>
          </cell>
        </row>
        <row r="1909">
          <cell r="A1909" t="str">
            <v>Stock market is compromise!!! Please read</v>
          </cell>
          <cell r="B1909" t="str">
            <v xml:space="preserve"> Advisory Services</v>
          </cell>
        </row>
        <row r="1910">
          <cell r="A1910" t="str">
            <v>Doing intraday trading\u2026</v>
          </cell>
          <cell r="B1910" t="str">
            <v xml:space="preserve"> Banking</v>
          </cell>
        </row>
        <row r="1911">
          <cell r="A1911" t="str">
            <v>looking for the best investments</v>
          </cell>
          <cell r="B1911" t="str">
            <v xml:space="preserve"> Banking</v>
          </cell>
        </row>
        <row r="1912">
          <cell r="A1912" t="str">
            <v>Forecloser if late on 2nd mortgage?</v>
          </cell>
          <cell r="B1912" t="str">
            <v xml:space="preserve"> Mortgage</v>
          </cell>
        </row>
        <row r="1913">
          <cell r="A1913" t="str">
            <v>Will I be able to get a refinancing?</v>
          </cell>
          <cell r="B1913" t="str">
            <v xml:space="preserve"> Banking</v>
          </cell>
        </row>
        <row r="1914">
          <cell r="A1914" t="str">
            <v>Excellent article about potential pitfalls applying for a loan modification</v>
          </cell>
          <cell r="B1914" t="str">
            <v xml:space="preserve"> Loan</v>
          </cell>
        </row>
        <row r="1915">
          <cell r="A1915" t="str">
            <v>Duration Weighted Spread ??</v>
          </cell>
          <cell r="B1915" t="str">
            <v xml:space="preserve"> Banking</v>
          </cell>
        </row>
        <row r="1916">
          <cell r="A1916" t="str">
            <v>How can I better my rating?</v>
          </cell>
          <cell r="B1916" t="str">
            <v xml:space="preserve"> Banking</v>
          </cell>
        </row>
        <row r="1917">
          <cell r="A1917" t="str">
            <v>Zurich ZIO Savings Scheme Isle of Man</v>
          </cell>
          <cell r="B1917" t="str">
            <v xml:space="preserve"> Banking</v>
          </cell>
        </row>
        <row r="1918">
          <cell r="A1918" t="str">
            <v>20%+ ROI for the last 6 to 7 years</v>
          </cell>
          <cell r="B1918" t="str">
            <v xml:space="preserve"> Banking</v>
          </cell>
        </row>
        <row r="1919">
          <cell r="A1919" t="str">
            <v>lender is asking for \xa310</v>
          </cell>
          <cell r="B1919" t="str">
            <v>000 more to redeem a legal charge than i owe!</v>
          </cell>
        </row>
        <row r="1920">
          <cell r="A1920" t="str">
            <v>Reduce credit limit to get mortgage?</v>
          </cell>
          <cell r="B1920" t="str">
            <v xml:space="preserve"> Banking</v>
          </cell>
        </row>
        <row r="1921">
          <cell r="A1921" t="str">
            <v>Want to be a Guest on a Live NYC Talk Show?</v>
          </cell>
          <cell r="B1921" t="str">
            <v xml:space="preserve"> Banking</v>
          </cell>
        </row>
        <row r="1922">
          <cell r="A1922" t="str">
            <v>Will this work to get out of debt?</v>
          </cell>
          <cell r="B1922" t="str">
            <v xml:space="preserve"> Advisory Services</v>
          </cell>
        </row>
        <row r="1923">
          <cell r="A1923" t="str">
            <v>Why bitcoin is good option for an investment?</v>
          </cell>
          <cell r="B1923" t="str">
            <v xml:space="preserve"> Banking</v>
          </cell>
        </row>
        <row r="1924">
          <cell r="A1924" t="str">
            <v>Mobile Binary Code Binary Scam Review</v>
          </cell>
          <cell r="B1924" t="str">
            <v xml:space="preserve"> Banking</v>
          </cell>
        </row>
        <row r="1925">
          <cell r="A1925" t="str">
            <v>mortgage calculators?</v>
          </cell>
          <cell r="B1925" t="str">
            <v xml:space="preserve"> Mortgage</v>
          </cell>
        </row>
        <row r="1926">
          <cell r="A1926" t="str">
            <v>Need to refinance</v>
          </cell>
          <cell r="B1926" t="str">
            <v xml:space="preserve"> where do I start?</v>
          </cell>
        </row>
        <row r="1927">
          <cell r="A1927" t="str">
            <v>Unique situation - any ideas?</v>
          </cell>
          <cell r="B1927" t="str">
            <v xml:space="preserve"> Banking</v>
          </cell>
        </row>
        <row r="1928">
          <cell r="A1928" t="str">
            <v>Pre-Retirement Annuity W/D tax rate?</v>
          </cell>
          <cell r="B1928" t="str">
            <v xml:space="preserve"> Loan</v>
          </cell>
        </row>
        <row r="1929">
          <cell r="A1929" t="str">
            <v>Keep money in savings or in Personal Loan?</v>
          </cell>
          <cell r="B1929" t="str">
            <v xml:space="preserve"> Loan</v>
          </cell>
        </row>
        <row r="1930">
          <cell r="A1930" t="str">
            <v>Need advice on consolidation and my thoughts on Chase</v>
          </cell>
          <cell r="B1930" t="str">
            <v xml:space="preserve"> Advisory Services</v>
          </cell>
        </row>
        <row r="1931">
          <cell r="A1931" t="str">
            <v>What should I do with this car?</v>
          </cell>
          <cell r="B1931" t="str">
            <v xml:space="preserve"> Loan</v>
          </cell>
        </row>
        <row r="1932">
          <cell r="A1932" t="str">
            <v>Get your latest iPhone for your commitment from FBS!</v>
          </cell>
          <cell r="B1932" t="str">
            <v xml:space="preserve"> Banking</v>
          </cell>
        </row>
        <row r="1933">
          <cell r="A1933" t="str">
            <v>Advice on how to compare funds</v>
          </cell>
          <cell r="B1933" t="str">
            <v xml:space="preserve"> Advisory Services</v>
          </cell>
        </row>
        <row r="1934">
          <cell r="A1934" t="str">
            <v>Online Forex Trading is Made Simple and Reliable with OctaFX</v>
          </cell>
          <cell r="B1934" t="str">
            <v xml:space="preserve"> Banking</v>
          </cell>
        </row>
        <row r="1935">
          <cell r="A1935" t="str">
            <v>paying off a car loan to get a better interest rate</v>
          </cell>
          <cell r="B1935" t="str">
            <v xml:space="preserve"> Loan</v>
          </cell>
        </row>
        <row r="1936">
          <cell r="A1936" t="str">
            <v>I need expert advice- please</v>
          </cell>
          <cell r="B1936" t="str">
            <v xml:space="preserve"> Advisory Services</v>
          </cell>
        </row>
        <row r="1937">
          <cell r="A1937" t="str">
            <v>When to start planning for retirement?</v>
          </cell>
          <cell r="B1937" t="str">
            <v xml:space="preserve"> Retirement Plan</v>
          </cell>
        </row>
        <row r="1938">
          <cell r="A1938" t="str">
            <v>Escaping to paradise</v>
          </cell>
          <cell r="B1938" t="str">
            <v xml:space="preserve"> Banking</v>
          </cell>
        </row>
        <row r="1939">
          <cell r="A1939" t="str">
            <v>C.O.L.A. vs Investments</v>
          </cell>
          <cell r="B1939" t="str">
            <v xml:space="preserve"> Banking</v>
          </cell>
        </row>
        <row r="1940">
          <cell r="A1940" t="str">
            <v>Critique this plan to abolish my debt.</v>
          </cell>
          <cell r="B1940" t="str">
            <v xml:space="preserve"> Advisory Services</v>
          </cell>
        </row>
        <row r="1941">
          <cell r="A1941" t="str">
            <v>SOL Question</v>
          </cell>
          <cell r="B1941" t="str">
            <v xml:space="preserve"> Banking</v>
          </cell>
        </row>
        <row r="1942">
          <cell r="A1942" t="str">
            <v>Considering bankruptcy... Financial questions needed answering...</v>
          </cell>
          <cell r="B1942" t="str">
            <v xml:space="preserve"> Advisory Services</v>
          </cell>
        </row>
        <row r="1943">
          <cell r="A1943" t="str">
            <v>Best promotion of 2016! Only from Forex Broker FBS!</v>
          </cell>
          <cell r="B1943" t="str">
            <v xml:space="preserve"> Banking</v>
          </cell>
        </row>
        <row r="1944">
          <cell r="A1944" t="str">
            <v>Stock market is compromise!!! Please read</v>
          </cell>
          <cell r="B1944" t="str">
            <v xml:space="preserve"> Advisory Services</v>
          </cell>
        </row>
        <row r="1945">
          <cell r="A1945" t="str">
            <v>Delinquency Help</v>
          </cell>
          <cell r="B1945" t="str">
            <v xml:space="preserve"> Banking</v>
          </cell>
        </row>
        <row r="1946">
          <cell r="A1946" t="str">
            <v>Son Helping Father Refinance. Need Advice Badly</v>
          </cell>
          <cell r="B1946" t="str">
            <v xml:space="preserve"> Advisory Services</v>
          </cell>
        </row>
        <row r="1947">
          <cell r="A1947" t="str">
            <v>Mortgage Interest</v>
          </cell>
          <cell r="B1947" t="str">
            <v xml:space="preserve"> Banking</v>
          </cell>
        </row>
        <row r="1948">
          <cell r="A1948" t="str">
            <v>Effective Strategic Business Plans</v>
          </cell>
          <cell r="B1948" t="str">
            <v xml:space="preserve"> Banking</v>
          </cell>
        </row>
        <row r="1949">
          <cell r="A1949" t="str">
            <v>Consolidation of 401K - Please Advice</v>
          </cell>
          <cell r="B1949" t="str">
            <v xml:space="preserve"> Advisory Services</v>
          </cell>
        </row>
        <row r="1950">
          <cell r="A1950" t="str">
            <v xml:space="preserve">Advisor not wanting to do 'B' shares </v>
          </cell>
          <cell r="B1950" t="str">
            <v xml:space="preserve"> Advisory Services</v>
          </cell>
        </row>
        <row r="1951">
          <cell r="A1951" t="str">
            <v>LPL wrap account</v>
          </cell>
          <cell r="B1951" t="str">
            <v xml:space="preserve"> Banking</v>
          </cell>
        </row>
        <row r="1952">
          <cell r="A1952" t="str">
            <v>Required Home Loan</v>
          </cell>
          <cell r="B1952" t="str">
            <v xml:space="preserve"> Loan</v>
          </cell>
        </row>
        <row r="1953">
          <cell r="A1953" t="str">
            <v>clydesdale bank</v>
          </cell>
          <cell r="B1953" t="str">
            <v xml:space="preserve"> Banking</v>
          </cell>
        </row>
        <row r="1954">
          <cell r="A1954" t="str">
            <v>In over our heads</v>
          </cell>
          <cell r="B1954" t="str">
            <v xml:space="preserve"> Banking</v>
          </cell>
        </row>
        <row r="1955">
          <cell r="A1955" t="str">
            <v>The Credit Score RED HERRING</v>
          </cell>
          <cell r="B1955" t="str">
            <v xml:space="preserve"> Banking</v>
          </cell>
        </row>
        <row r="1956">
          <cell r="A1956" t="str">
            <v>Terrible Mistake?</v>
          </cell>
          <cell r="B1956" t="str">
            <v xml:space="preserve"> Banking</v>
          </cell>
        </row>
        <row r="1957">
          <cell r="A1957" t="str">
            <v>Forex Strategy (NZD/CHF)</v>
          </cell>
          <cell r="B1957" t="str">
            <v xml:space="preserve"> Banking</v>
          </cell>
        </row>
        <row r="1958">
          <cell r="A1958" t="str">
            <v>help!! my ex is planning to force forclosure</v>
          </cell>
          <cell r="B1958" t="str">
            <v xml:space="preserve"> Banking</v>
          </cell>
        </row>
        <row r="1959">
          <cell r="A1959" t="str">
            <v>\xc9change / vente Transcash</v>
          </cell>
          <cell r="B1959" t="str">
            <v xml:space="preserve"> Neosurf</v>
          </cell>
        </row>
        <row r="1960">
          <cell r="A1960" t="str">
            <v>Expanded polystyrene pakistan | insulation panels pakistan</v>
          </cell>
          <cell r="B1960" t="str">
            <v xml:space="preserve"> Banking</v>
          </cell>
        </row>
        <row r="1961">
          <cell r="A1961" t="str">
            <v>Exchange / Sell Transcash</v>
          </cell>
          <cell r="B1961" t="str">
            <v xml:space="preserve"> Neosurf</v>
          </cell>
        </row>
        <row r="1962">
          <cell r="A1962" t="str">
            <v>Inheritance advice needed (if you are willing)...</v>
          </cell>
          <cell r="B1962" t="str">
            <v xml:space="preserve"> Advisory Services</v>
          </cell>
        </row>
        <row r="1963">
          <cell r="A1963" t="str">
            <v>Need advice on which savings vehicle to use</v>
          </cell>
          <cell r="B1963" t="str">
            <v xml:space="preserve"> Banking</v>
          </cell>
        </row>
        <row r="1964">
          <cell r="A1964" t="str">
            <v>Should I Increase My 401K Contribution At This Time?</v>
          </cell>
          <cell r="B1964" t="str">
            <v xml:space="preserve"> Banking</v>
          </cell>
        </row>
        <row r="1965">
          <cell r="A1965" t="str">
            <v>Types of business</v>
          </cell>
          <cell r="B1965" t="str">
            <v xml:space="preserve"> Loan</v>
          </cell>
        </row>
        <row r="1966">
          <cell r="A1966" t="str">
            <v>How to choose Bank for personal loan</v>
          </cell>
          <cell r="B1966" t="str">
            <v xml:space="preserve"> Loan</v>
          </cell>
        </row>
        <row r="1967">
          <cell r="A1967" t="str">
            <v>How about Bridging Loans?</v>
          </cell>
          <cell r="B1967" t="str">
            <v xml:space="preserve"> Loan</v>
          </cell>
        </row>
        <row r="1968">
          <cell r="A1968" t="str">
            <v>What do you look for in a bank?</v>
          </cell>
          <cell r="B1968" t="str">
            <v xml:space="preserve"> Banking</v>
          </cell>
        </row>
        <row r="1969">
          <cell r="A1969" t="str">
            <v>Info regd Banks Treasury Department</v>
          </cell>
          <cell r="B1969" t="str">
            <v xml:space="preserve"> Banking</v>
          </cell>
        </row>
        <row r="1970">
          <cell r="A1970" t="str">
            <v>Which financial institutions are safe now?</v>
          </cell>
          <cell r="B1970" t="str">
            <v xml:space="preserve"> Advisory Services</v>
          </cell>
        </row>
        <row r="1971">
          <cell r="A1971" t="str">
            <v>I got my Default REMOVED!! but need advice</v>
          </cell>
          <cell r="B1971" t="str">
            <v xml:space="preserve"> Advisory Services</v>
          </cell>
        </row>
        <row r="1972">
          <cell r="A1972" t="str">
            <v>Credit Card Debt</v>
          </cell>
          <cell r="B1972" t="str">
            <v xml:space="preserve"> Banking</v>
          </cell>
        </row>
        <row r="1973">
          <cell r="A1973" t="str">
            <v xml:space="preserve">Too much can't pay everyone must choose </v>
          </cell>
          <cell r="B1973" t="str">
            <v xml:space="preserve"> Advisory Services</v>
          </cell>
        </row>
        <row r="1974">
          <cell r="A1974" t="str">
            <v>Hi Everyone!</v>
          </cell>
          <cell r="B1974" t="str">
            <v xml:space="preserve"> Banking</v>
          </cell>
        </row>
        <row r="1975">
          <cell r="A1975" t="str">
            <v>CC monitoring your behaviour</v>
          </cell>
          <cell r="B1975" t="str">
            <v xml:space="preserve"> Banking</v>
          </cell>
        </row>
        <row r="1976">
          <cell r="A1976" t="str">
            <v>Donald Trump WINS the US Presidential Election!</v>
          </cell>
          <cell r="B1976" t="str">
            <v xml:space="preserve"> Banking</v>
          </cell>
        </row>
        <row r="1977">
          <cell r="A1977" t="str">
            <v>Acquisition Financing</v>
          </cell>
          <cell r="B1977" t="str">
            <v xml:space="preserve"> Banking</v>
          </cell>
        </row>
        <row r="1978">
          <cell r="A1978" t="str">
            <v>Financial bank instruments for Lease and sale for trade and project finance.</v>
          </cell>
          <cell r="B1978" t="str">
            <v xml:space="preserve"> Banking</v>
          </cell>
        </row>
        <row r="1979">
          <cell r="A1979" t="str">
            <v>Withdraw from 401k for mortgage</v>
          </cell>
          <cell r="B1979" t="str">
            <v xml:space="preserve"> Mortgage</v>
          </cell>
        </row>
        <row r="1980">
          <cell r="A1980" t="str">
            <v>American Funds Simple IRA</v>
          </cell>
          <cell r="B1980" t="str">
            <v xml:space="preserve"> Banking</v>
          </cell>
        </row>
        <row r="1981">
          <cell r="A1981" t="str">
            <v>Which points are important</v>
          </cell>
          <cell r="B1981" t="str">
            <v xml:space="preserve"> when we are planning for retirement?</v>
          </cell>
        </row>
        <row r="1982">
          <cell r="A1982" t="str">
            <v>Personal Loan</v>
          </cell>
          <cell r="B1982" t="str">
            <v xml:space="preserve"> Loan</v>
          </cell>
        </row>
        <row r="1983">
          <cell r="A1983" t="str">
            <v>New business venture and having trouble getting funded</v>
          </cell>
          <cell r="B1983" t="str">
            <v xml:space="preserve"> Loan</v>
          </cell>
        </row>
        <row r="1984">
          <cell r="A1984" t="str">
            <v>hard money loans??</v>
          </cell>
          <cell r="B1984" t="str">
            <v xml:space="preserve"> Advisory Services</v>
          </cell>
        </row>
        <row r="1985">
          <cell r="A1985" t="str">
            <v>Personal Loans Available!</v>
          </cell>
          <cell r="B1985" t="str">
            <v xml:space="preserve"> Loan</v>
          </cell>
        </row>
        <row r="1986">
          <cell r="A1986" t="str">
            <v>HSBC commissions question</v>
          </cell>
          <cell r="B1986" t="str">
            <v xml:space="preserve"> Banking</v>
          </cell>
        </row>
        <row r="1987">
          <cell r="A1987" t="str">
            <v>Check Clearing Concern</v>
          </cell>
          <cell r="B1987" t="str">
            <v xml:space="preserve"> Banking</v>
          </cell>
        </row>
        <row r="1988">
          <cell r="A1988" t="str">
            <v>Bank NFS Fees APRS</v>
          </cell>
          <cell r="B1988" t="str">
            <v xml:space="preserve"> Banking</v>
          </cell>
        </row>
        <row r="1989">
          <cell r="A1989" t="str">
            <v>Help with consolidation</v>
          </cell>
          <cell r="B1989" t="str">
            <v xml:space="preserve"> Banking</v>
          </cell>
        </row>
        <row r="1990">
          <cell r="A1990" t="str">
            <v>Ideas for high paying hard work to pay off debt</v>
          </cell>
          <cell r="B1990" t="str">
            <v xml:space="preserve"> Advisory Services</v>
          </cell>
        </row>
        <row r="1991">
          <cell r="A1991" t="str">
            <v>Drowned in debts</v>
          </cell>
          <cell r="B1991" t="str">
            <v xml:space="preserve"> Banking</v>
          </cell>
        </row>
        <row r="1992">
          <cell r="A1992" t="str">
            <v>hello to everyone</v>
          </cell>
          <cell r="B1992" t="str">
            <v xml:space="preserve"> Banking</v>
          </cell>
        </row>
        <row r="1993">
          <cell r="A1993" t="str">
            <v>Noob</v>
          </cell>
          <cell r="B1993" t="str">
            <v xml:space="preserve"> Banking</v>
          </cell>
        </row>
        <row r="1994">
          <cell r="A1994" t="str">
            <v xml:space="preserve">REVEALED: My Million-Dollar Mistake You Don't Want to Make! </v>
          </cell>
          <cell r="B1994" t="str">
            <v xml:space="preserve"> Banking</v>
          </cell>
        </row>
        <row r="1995">
          <cell r="A1995" t="str">
            <v>Work Expenses/Personal Credit Card/Issues</v>
          </cell>
          <cell r="B1995" t="str">
            <v xml:space="preserve"> Banking</v>
          </cell>
        </row>
        <row r="1996">
          <cell r="A1996" t="str">
            <v>Pre-paid Credit Cards</v>
          </cell>
          <cell r="B1996" t="str">
            <v xml:space="preserve"> Credit Card</v>
          </cell>
        </row>
        <row r="1997">
          <cell r="A1997" t="str">
            <v>How to use credit card</v>
          </cell>
          <cell r="B1997" t="str">
            <v xml:space="preserve"> Credit Card</v>
          </cell>
        </row>
        <row r="1998">
          <cell r="A1998" t="str">
            <v>Introduction to Purpose-Built Insurance</v>
          </cell>
          <cell r="B1998" t="str">
            <v xml:space="preserve"> Insurance</v>
          </cell>
        </row>
        <row r="1999">
          <cell r="A1999" t="str">
            <v>How to find a good broker?</v>
          </cell>
          <cell r="B1999" t="str">
            <v xml:space="preserve"> Banking</v>
          </cell>
        </row>
        <row r="2000">
          <cell r="A2000" t="str">
            <v>Acquista Passaporto</v>
          </cell>
          <cell r="B2000" t="str">
            <v xml:space="preserve"> Patente</v>
          </cell>
        </row>
        <row r="2001">
          <cell r="A2001" t="str">
            <v>most everyones financial future looks bad</v>
          </cell>
          <cell r="B2001" t="str">
            <v xml:space="preserve"> Advisory Services</v>
          </cell>
        </row>
        <row r="2002">
          <cell r="A2002" t="str">
            <v>Traditional or Roth IRA?</v>
          </cell>
          <cell r="B2002" t="str">
            <v xml:space="preserve"> Banking</v>
          </cell>
        </row>
        <row r="2003">
          <cell r="A2003" t="str">
            <v>Too early to start saving?</v>
          </cell>
          <cell r="B2003" t="str">
            <v xml:space="preserve"> Loan</v>
          </cell>
        </row>
        <row r="2004">
          <cell r="A2004" t="str">
            <v>Need Help Understanding Terms / Concept / Consequences</v>
          </cell>
          <cell r="B2004" t="str">
            <v xml:space="preserve"> Banking</v>
          </cell>
        </row>
        <row r="2005">
          <cell r="A2005" t="str">
            <v>Secured Loan. Why? When? How?</v>
          </cell>
          <cell r="B2005" t="str">
            <v xml:space="preserve"> Loan</v>
          </cell>
        </row>
        <row r="2006">
          <cell r="A2006" t="str">
            <v>Tax-related question for parent-child loan</v>
          </cell>
          <cell r="B2006" t="str">
            <v xml:space="preserve"> Loan</v>
          </cell>
        </row>
        <row r="2007">
          <cell r="A2007" t="str">
            <v>Looking for short term loan</v>
          </cell>
          <cell r="B2007" t="str">
            <v xml:space="preserve"> Loan</v>
          </cell>
        </row>
        <row r="2008">
          <cell r="A2008" t="str">
            <v>Irr</v>
          </cell>
          <cell r="B2008" t="str">
            <v xml:space="preserve"> Banking</v>
          </cell>
        </row>
        <row r="2009">
          <cell r="A2009" t="str">
            <v>Closing accounts 0 balance</v>
          </cell>
          <cell r="B2009" t="str">
            <v xml:space="preserve"> Banking</v>
          </cell>
        </row>
        <row r="2010">
          <cell r="A2010" t="str">
            <v>Withdrawl money without authorization?</v>
          </cell>
          <cell r="B2010" t="str">
            <v xml:space="preserve"> Advisory Services</v>
          </cell>
        </row>
        <row r="2011">
          <cell r="A2011" t="str">
            <v>Out of control students loans</v>
          </cell>
          <cell r="B2011" t="str">
            <v xml:space="preserve"> Loan</v>
          </cell>
        </row>
        <row r="2012">
          <cell r="A2012" t="str">
            <v>Paying off my student loans with a home equity line?</v>
          </cell>
          <cell r="B2012" t="str">
            <v xml:space="preserve"> Loan</v>
          </cell>
        </row>
        <row r="2013">
          <cell r="A2013" t="str">
            <v>Newbie alert</v>
          </cell>
          <cell r="B2013" t="str">
            <v xml:space="preserve"> Banking</v>
          </cell>
        </row>
        <row r="2014">
          <cell r="A2014" t="str">
            <v>Newbe Here</v>
          </cell>
          <cell r="B2014" t="str">
            <v xml:space="preserve"> Banking</v>
          </cell>
        </row>
        <row r="2015">
          <cell r="A2015" t="str">
            <v>Hi All from E Q</v>
          </cell>
          <cell r="B2015" t="str">
            <v xml:space="preserve"> Banking</v>
          </cell>
        </row>
        <row r="2016">
          <cell r="A2016" t="str">
            <v>Hi</v>
          </cell>
          <cell r="B2016" t="str">
            <v xml:space="preserve"> Banking</v>
          </cell>
        </row>
        <row r="2017">
          <cell r="A2017" t="str">
            <v>How is urine leakage linked to age?</v>
          </cell>
          <cell r="B2017" t="str">
            <v xml:space="preserve"> Advisory Services</v>
          </cell>
        </row>
        <row r="2018">
          <cell r="A2018" t="str">
            <v>I learned my lesson</v>
          </cell>
          <cell r="B2018" t="str">
            <v xml:space="preserve"> Banking</v>
          </cell>
        </row>
        <row r="2019">
          <cell r="A2019" t="str">
            <v>Can I still improve my credit?</v>
          </cell>
          <cell r="B2019" t="str">
            <v xml:space="preserve"> Banking</v>
          </cell>
        </row>
        <row r="2020">
          <cell r="A2020" t="str">
            <v>I destroyed my credit in one year....at 22 years old</v>
          </cell>
          <cell r="B2020" t="str">
            <v xml:space="preserve"> Credit Card</v>
          </cell>
        </row>
        <row r="2021">
          <cell r="B2021" t="str">
            <v>BUY IELTS</v>
          </cell>
        </row>
        <row r="2022">
          <cell r="A2022" t="str">
            <v>Book Keeping software</v>
          </cell>
          <cell r="B2022" t="str">
            <v xml:space="preserve"> Banking</v>
          </cell>
        </row>
        <row r="2023">
          <cell r="A2023" t="str">
            <v>Urgent loan offer at 3% interest rate</v>
          </cell>
          <cell r="B2023" t="str">
            <v xml:space="preserve"> Loan</v>
          </cell>
        </row>
        <row r="2024">
          <cell r="A2024" t="str">
            <v>401K - Should I stay or should I go?</v>
          </cell>
          <cell r="B2024" t="str">
            <v xml:space="preserve"> Banking</v>
          </cell>
        </row>
        <row r="2025">
          <cell r="A2025" t="str">
            <v>Two traditional IRAs?</v>
          </cell>
          <cell r="B2025" t="str">
            <v xml:space="preserve"> Banking</v>
          </cell>
        </row>
        <row r="2026">
          <cell r="A2026" t="str">
            <v>Self-Directed IRAs</v>
          </cell>
          <cell r="B2026" t="str">
            <v xml:space="preserve"> Banking</v>
          </cell>
        </row>
        <row r="2027">
          <cell r="A2027" t="str">
            <v>Buy real euro</v>
          </cell>
          <cell r="B2027" t="str">
            <v>dollar and other currencies(uniqueproducers@yandex.com)</v>
          </cell>
        </row>
        <row r="2028">
          <cell r="A2028" t="str">
            <v>Can you suggest some good car dealers in Saudi Arabia?</v>
          </cell>
          <cell r="B2028" t="str">
            <v xml:space="preserve"> Loan</v>
          </cell>
        </row>
        <row r="2029">
          <cell r="A2029" t="str">
            <v>Realestate</v>
          </cell>
          <cell r="B2029" t="str">
            <v xml:space="preserve"> Banking</v>
          </cell>
        </row>
        <row r="2030">
          <cell r="A2030" t="str">
            <v>need loan will to pay high intrest</v>
          </cell>
          <cell r="B2030" t="str">
            <v xml:space="preserve"> Loan</v>
          </cell>
        </row>
        <row r="2031">
          <cell r="A2031" t="str">
            <v>Personal Loan</v>
          </cell>
          <cell r="B2031" t="str">
            <v xml:space="preserve"> Loan</v>
          </cell>
        </row>
        <row r="2032">
          <cell r="A2032" t="str">
            <v>Home Equity Line of Credit...</v>
          </cell>
          <cell r="B2032" t="str">
            <v xml:space="preserve"> Loan</v>
          </cell>
        </row>
        <row r="2033">
          <cell r="A2033" t="str">
            <v>world bank</v>
          </cell>
          <cell r="B2033" t="str">
            <v xml:space="preserve"> Banking</v>
          </cell>
        </row>
        <row r="2034">
          <cell r="A2034" t="str">
            <v>TT of Funds to another Bank...</v>
          </cell>
          <cell r="B2034" t="str">
            <v xml:space="preserve"> Banking</v>
          </cell>
        </row>
        <row r="2035">
          <cell r="A2035" t="str">
            <v>British banks to reveal impact of credit squeeze</v>
          </cell>
          <cell r="B2035" t="str">
            <v xml:space="preserve"> Banking</v>
          </cell>
        </row>
        <row r="2036">
          <cell r="A2036" t="str">
            <v>Onnline Banking</v>
          </cell>
          <cell r="B2036" t="str">
            <v xml:space="preserve"> Banking</v>
          </cell>
        </row>
        <row r="2037">
          <cell r="A2037" t="str">
            <v>Hi All</v>
          </cell>
          <cell r="B2037" t="str">
            <v xml:space="preserve"> Banking</v>
          </cell>
        </row>
        <row r="2038">
          <cell r="A2038" t="str">
            <v>WEBINAR-NOV 21ST 11:00 AM Eastern Time</v>
          </cell>
          <cell r="B2038" t="str">
            <v xml:space="preserve"> Banking</v>
          </cell>
        </row>
        <row r="2039">
          <cell r="A2039" t="str">
            <v>Hi All</v>
          </cell>
          <cell r="B2039" t="str">
            <v xml:space="preserve"> Banking</v>
          </cell>
        </row>
        <row r="2040">
          <cell r="A2040" t="str">
            <v xml:space="preserve">I can't find a good night cream. Please suggest. </v>
          </cell>
          <cell r="B2040" t="str">
            <v xml:space="preserve"> Banking</v>
          </cell>
        </row>
        <row r="2041">
          <cell r="A2041" t="str">
            <v>I am tempted to get laser hair removal done but I m scared of the side effects. Pleas</v>
          </cell>
          <cell r="B2041" t="str">
            <v xml:space="preserve"> Banking</v>
          </cell>
        </row>
        <row r="2042">
          <cell r="A2042" t="str">
            <v>I am looking at buying new light fittings for my new home in UAE and wish to see some</v>
          </cell>
          <cell r="B2042" t="str">
            <v xml:space="preserve"> Banking</v>
          </cell>
        </row>
        <row r="2043">
          <cell r="A2043" t="str">
            <v>Advice on joint credit card to raise credit</v>
          </cell>
          <cell r="B2043" t="str">
            <v xml:space="preserve"> Credit Card</v>
          </cell>
        </row>
        <row r="2044">
          <cell r="A2044" t="str">
            <v>Customized card stickers - where to buy online?</v>
          </cell>
          <cell r="B2044" t="str">
            <v xml:space="preserve"> Banking</v>
          </cell>
        </row>
        <row r="2045">
          <cell r="A2045" t="str">
            <v>American Express Penalties??</v>
          </cell>
          <cell r="B2045" t="str">
            <v xml:space="preserve"> Banking</v>
          </cell>
        </row>
        <row r="2046">
          <cell r="A2046" t="str">
            <v>Axis Planning &amp; Consulting Corporate Performance Management Solutions</v>
          </cell>
          <cell r="B2046" t="str">
            <v xml:space="preserve"> Banking</v>
          </cell>
        </row>
        <row r="2047">
          <cell r="A2047" t="str">
            <v>How to preserve your wealth in these uncertain times</v>
          </cell>
          <cell r="B2047" t="str">
            <v xml:space="preserve"> Banking</v>
          </cell>
        </row>
        <row r="2048">
          <cell r="A2048" t="str">
            <v>What one can learn from the online finance courses</v>
          </cell>
          <cell r="B2048" t="str">
            <v xml:space="preserve"> Advisory Services</v>
          </cell>
        </row>
        <row r="2049">
          <cell r="A2049" t="str">
            <v>Conversion was done instead of Recharactarization</v>
          </cell>
          <cell r="B2049" t="str">
            <v xml:space="preserve"> Banking</v>
          </cell>
        </row>
        <row r="2050">
          <cell r="A2050" t="str">
            <v>current business environment</v>
          </cell>
          <cell r="B2050" t="str">
            <v xml:space="preserve"> Loan</v>
          </cell>
        </row>
        <row r="2051">
          <cell r="A2051" t="str">
            <v>Town Home</v>
          </cell>
          <cell r="B2051" t="str">
            <v xml:space="preserve"> Loan</v>
          </cell>
        </row>
        <row r="2052">
          <cell r="A2052" t="str">
            <v>Top Tips for Being Successful in Becoming a Real Estate Agent</v>
          </cell>
          <cell r="B2052" t="str">
            <v xml:space="preserve"> Real Estate</v>
          </cell>
        </row>
        <row r="2053">
          <cell r="A2053" t="str">
            <v>Best tips on clients Management and negotiation</v>
          </cell>
          <cell r="B2053" t="str">
            <v xml:space="preserve"> Advisory Services</v>
          </cell>
        </row>
        <row r="2054">
          <cell r="A2054" t="str">
            <v>Business Loan.</v>
          </cell>
          <cell r="B2054" t="str">
            <v xml:space="preserve"> Loan</v>
          </cell>
        </row>
        <row r="2055">
          <cell r="A2055" t="str">
            <v>keepingahome</v>
          </cell>
          <cell r="B2055" t="str">
            <v xml:space="preserve"> Banking</v>
          </cell>
        </row>
        <row r="2056">
          <cell r="A2056" t="str">
            <v>Paying for college</v>
          </cell>
          <cell r="B2056" t="str">
            <v xml:space="preserve"> Banking</v>
          </cell>
        </row>
        <row r="2057">
          <cell r="A2057" t="str">
            <v>interest rate</v>
          </cell>
          <cell r="B2057" t="str">
            <v xml:space="preserve"> Banking</v>
          </cell>
        </row>
        <row r="2058">
          <cell r="A2058" t="str">
            <v>Service Charges for receiving NEFT transfer</v>
          </cell>
          <cell r="B2058" t="str">
            <v xml:space="preserve"> Banking</v>
          </cell>
        </row>
        <row r="2059">
          <cell r="A2059" t="str">
            <v>Similar name</v>
          </cell>
          <cell r="B2059" t="str">
            <v xml:space="preserve"> different banks?</v>
          </cell>
        </row>
        <row r="2060">
          <cell r="A2060" t="str">
            <v>New Faces in Charlotte</v>
          </cell>
          <cell r="B2060" t="str">
            <v xml:space="preserve"> NC</v>
          </cell>
        </row>
        <row r="2061">
          <cell r="A2061" t="str">
            <v>Hi Everyone!</v>
          </cell>
          <cell r="B2061" t="str">
            <v xml:space="preserve"> Banking</v>
          </cell>
        </row>
        <row r="2062">
          <cell r="A2062" t="str">
            <v>Hello Everyone!</v>
          </cell>
          <cell r="B2062" t="str">
            <v xml:space="preserve"> Banking</v>
          </cell>
        </row>
        <row r="2063">
          <cell r="A2063" t="str">
            <v>Where can I find some options in carry bags? I wish to buy a few for daily grocery</v>
          </cell>
          <cell r="B2063" t="str">
            <v xml:space="preserve"> Banking</v>
          </cell>
        </row>
        <row r="2064">
          <cell r="A2064" t="str">
            <v>I am interested in buying an apartment in dubai. Which locations shall I start with?</v>
          </cell>
          <cell r="B2064" t="str">
            <v xml:space="preserve"> Banking</v>
          </cell>
        </row>
        <row r="2065">
          <cell r="A2065" t="str">
            <v>I work long hours and due to which I have dark circles. Can the condition be reversed</v>
          </cell>
          <cell r="B2065" t="str">
            <v xml:space="preserve"> Advisory Services</v>
          </cell>
        </row>
        <row r="2066">
          <cell r="A2066" t="str">
            <v xml:space="preserve">Wife's Credit card dept caused by Ex husband </v>
          </cell>
          <cell r="B2066" t="str">
            <v xml:space="preserve"> Credit Card</v>
          </cell>
        </row>
        <row r="2067">
          <cell r="A2067" t="str">
            <v>Accidentally destroyed my credit card</v>
          </cell>
          <cell r="B2067" t="str">
            <v xml:space="preserve"> Credit Card</v>
          </cell>
        </row>
        <row r="2068">
          <cell r="A2068" t="str">
            <v>Credit cards. Good</v>
          </cell>
          <cell r="B2068" t="str">
            <v xml:space="preserve"> bad</v>
          </cell>
        </row>
        <row r="2069">
          <cell r="A2069" t="str">
            <v>Buy Authentic Counterfeit Banknotes(currencyproducers@gmail.com)</v>
          </cell>
          <cell r="B2069" t="str">
            <v xml:space="preserve"> Loan</v>
          </cell>
        </row>
        <row r="2070">
          <cell r="A2070" t="str">
            <v>Exchange Amazon Gift cards</v>
          </cell>
          <cell r="B2070" t="str">
            <v xml:space="preserve"> Neosurf</v>
          </cell>
        </row>
        <row r="2071">
          <cell r="A2071" t="str">
            <v>Home Loan</v>
          </cell>
          <cell r="B2071" t="str">
            <v xml:space="preserve"> Loan</v>
          </cell>
        </row>
        <row r="2072">
          <cell r="A2072" t="str">
            <v>How pass the CAPM take it?</v>
          </cell>
          <cell r="B2072" t="str">
            <v xml:space="preserve"> Loan</v>
          </cell>
        </row>
        <row r="2073">
          <cell r="A2073" t="str">
            <v>looking for a way</v>
          </cell>
          <cell r="B2073" t="str">
            <v xml:space="preserve"> Advisory Services</v>
          </cell>
        </row>
        <row r="2074">
          <cell r="A2074" t="str">
            <v>Forward-Futures Questions</v>
          </cell>
          <cell r="B2074" t="str">
            <v xml:space="preserve"> Banking</v>
          </cell>
        </row>
        <row r="2075">
          <cell r="A2075" t="str">
            <v>Great Suggestions On Becoming Successful In Commercial Real Estate</v>
          </cell>
          <cell r="B2075" t="str">
            <v xml:space="preserve"> Real Estate</v>
          </cell>
        </row>
        <row r="2076">
          <cell r="A2076" t="str">
            <v>How to invest in real estate</v>
          </cell>
          <cell r="B2076" t="str">
            <v xml:space="preserve"> Real Estate</v>
          </cell>
        </row>
        <row r="2077">
          <cell r="A2077" t="str">
            <v>Has anyone rented Paris apt from one of the below?</v>
          </cell>
          <cell r="B2077" t="str">
            <v xml:space="preserve"> Banking</v>
          </cell>
        </row>
        <row r="2078">
          <cell r="A2078" t="str">
            <v>Loan offer from private lenders.</v>
          </cell>
          <cell r="B2078" t="str">
            <v xml:space="preserve"> Loan</v>
          </cell>
        </row>
        <row r="2079">
          <cell r="A2079" t="str">
            <v>mortgage down payment</v>
          </cell>
          <cell r="B2079" t="str">
            <v xml:space="preserve"> Banking</v>
          </cell>
        </row>
        <row r="2080">
          <cell r="A2080" t="str">
            <v>Beware withholdings by US banks under HIRE</v>
          </cell>
          <cell r="B2080" t="str">
            <v xml:space="preserve"> Banking</v>
          </cell>
        </row>
        <row r="2081">
          <cell r="A2081" t="str">
            <v xml:space="preserve">Having wages paid into someone else's account </v>
          </cell>
          <cell r="B2081" t="str">
            <v xml:space="preserve"> Banking</v>
          </cell>
        </row>
        <row r="2082">
          <cell r="A2082" t="str">
            <v>T/T to malasia</v>
          </cell>
          <cell r="B2082" t="str">
            <v xml:space="preserve"> help needed</v>
          </cell>
        </row>
        <row r="2083">
          <cell r="A2083" t="str">
            <v>Introduction</v>
          </cell>
          <cell r="B2083" t="str">
            <v xml:space="preserve"> Banking</v>
          </cell>
        </row>
        <row r="2084">
          <cell r="A2084" t="str">
            <v>Introduction</v>
          </cell>
          <cell r="B2084" t="str">
            <v xml:space="preserve"> Banking</v>
          </cell>
        </row>
        <row r="2085">
          <cell r="A2085" t="str">
            <v>Hello friends</v>
          </cell>
          <cell r="B2085" t="str">
            <v xml:space="preserve"> Banking</v>
          </cell>
        </row>
        <row r="2086">
          <cell r="A2086" t="str">
            <v>Free Gifts for participation? hope i win</v>
          </cell>
          <cell r="B2086" t="str">
            <v xml:space="preserve"> Banking</v>
          </cell>
        </row>
        <row r="2087">
          <cell r="A2087" t="str">
            <v>Good days and mage</v>
          </cell>
          <cell r="B2087" t="str">
            <v xml:space="preserve"> Banking</v>
          </cell>
        </row>
        <row r="2088">
          <cell r="A2088" t="str">
            <v>Obtain passport driver license and id card email.. tonmaek22@yahoo.com</v>
          </cell>
          <cell r="B2088" t="str">
            <v xml:space="preserve"> Advisory Services</v>
          </cell>
        </row>
        <row r="2089">
          <cell r="A2089" t="str">
            <v>Watch your statements!</v>
          </cell>
          <cell r="B2089" t="str">
            <v xml:space="preserve"> Banking</v>
          </cell>
        </row>
        <row r="2090">
          <cell r="A2090" t="str">
            <v>advice for best secured credit card</v>
          </cell>
          <cell r="B2090" t="str">
            <v xml:space="preserve"> Credit Card</v>
          </cell>
        </row>
        <row r="2091">
          <cell r="A2091" t="str">
            <v>How many credit cards do you have in your wallet?</v>
          </cell>
          <cell r="B2091" t="str">
            <v xml:space="preserve"> Credit Card</v>
          </cell>
        </row>
        <row r="2092">
          <cell r="A2092" t="str">
            <v>How we do Compare Online Share Brokers?</v>
          </cell>
          <cell r="B2092" t="str">
            <v xml:space="preserve"> Advisory Services</v>
          </cell>
        </row>
        <row r="2093">
          <cell r="A2093" t="str">
            <v>Funds Transfer</v>
          </cell>
          <cell r="B2093" t="str">
            <v xml:space="preserve"> Banking</v>
          </cell>
        </row>
        <row r="2094">
          <cell r="A2094" t="str">
            <v>Kiplinger - Timely - Trusted - Personal Financial Advice</v>
          </cell>
          <cell r="B2094" t="str">
            <v xml:space="preserve"> Advisory Services</v>
          </cell>
        </row>
        <row r="2095">
          <cell r="A2095" t="str">
            <v>SML versus regression</v>
          </cell>
          <cell r="B2095" t="str">
            <v xml:space="preserve"> Banking</v>
          </cell>
        </row>
        <row r="2096">
          <cell r="A2096" t="str">
            <v>Implied Volatility of puts/calls.</v>
          </cell>
          <cell r="B2096" t="str">
            <v xml:space="preserve"> Banking</v>
          </cell>
        </row>
        <row r="2097">
          <cell r="A2097" t="str">
            <v>The Basics of a small business</v>
          </cell>
          <cell r="B2097" t="str">
            <v xml:space="preserve"> Loan</v>
          </cell>
        </row>
        <row r="2098">
          <cell r="A2098" t="str">
            <v>Real Estate Valuations Services?</v>
          </cell>
          <cell r="B2098" t="str">
            <v xml:space="preserve"> Real Estate</v>
          </cell>
        </row>
        <row r="2099">
          <cell r="A2099" t="str">
            <v>Selling &amp; Buying New Construction without downpayment</v>
          </cell>
          <cell r="B2099" t="str">
            <v xml:space="preserve"> Banking</v>
          </cell>
        </row>
        <row r="2100">
          <cell r="A2100" t="str">
            <v>Prefered Investing areas?</v>
          </cell>
          <cell r="B2100" t="str">
            <v xml:space="preserve"> Real Estate</v>
          </cell>
        </row>
        <row r="2101">
          <cell r="A2101" t="str">
            <v>Debt consolidation UK</v>
          </cell>
          <cell r="B2101" t="str">
            <v xml:space="preserve"> Advisory Services</v>
          </cell>
        </row>
        <row r="2102">
          <cell r="A2102" t="str">
            <v>Hi from California!</v>
          </cell>
          <cell r="B2102" t="str">
            <v xml:space="preserve"> Banking</v>
          </cell>
        </row>
        <row r="2103">
          <cell r="A2103" t="str">
            <v>Newbie here</v>
          </cell>
          <cell r="B2103" t="str">
            <v xml:space="preserve"> Banking</v>
          </cell>
        </row>
        <row r="2104">
          <cell r="A2104" t="str">
            <v>Hello!</v>
          </cell>
          <cell r="B2104" t="str">
            <v xml:space="preserve"> Banking</v>
          </cell>
        </row>
        <row r="2105">
          <cell r="A2105" t="str">
            <v>QuickBooks Support USA Service Number +1-800-477-8031</v>
          </cell>
          <cell r="B2105" t="str">
            <v xml:space="preserve"> Banking</v>
          </cell>
        </row>
        <row r="2106">
          <cell r="A2106" t="str">
            <v>Warts are painful and I have three of them. What can I do?</v>
          </cell>
          <cell r="B2106" t="str">
            <v xml:space="preserve"> Advisory Services</v>
          </cell>
        </row>
        <row r="2107">
          <cell r="A2107" t="str">
            <v xml:space="preserve">My mother is obsessed about her wrinkles and crow's feet. </v>
          </cell>
          <cell r="B2107" t="str">
            <v xml:space="preserve"> Banking</v>
          </cell>
        </row>
        <row r="2108">
          <cell r="A2108" t="str">
            <v>Credit Card/Maestro - Help Needed</v>
          </cell>
          <cell r="B2108" t="str">
            <v xml:space="preserve"> Credit Card</v>
          </cell>
        </row>
        <row r="2109">
          <cell r="A2109" t="str">
            <v>Credit Cardholders Bill of Rights of 2009</v>
          </cell>
          <cell r="B2109" t="str">
            <v xml:space="preserve"> Banking</v>
          </cell>
        </row>
        <row r="2110">
          <cell r="A2110" t="str">
            <v>Credit Card Debt Help - Golden Rules For Using Credit Cards and How to Get Rid debts</v>
          </cell>
          <cell r="B2110" t="str">
            <v xml:space="preserve"> Credit Card</v>
          </cell>
        </row>
        <row r="2111">
          <cell r="A2111" t="str">
            <v>Financial Offer/Business Funding Through Bank Instruments</v>
          </cell>
          <cell r="B2111" t="str">
            <v xml:space="preserve"> Banking</v>
          </cell>
        </row>
        <row r="2112">
          <cell r="A2112" t="str">
            <v>Hsbc bank account in Hong Kong</v>
          </cell>
          <cell r="B2112" t="str">
            <v xml:space="preserve"> Banking</v>
          </cell>
        </row>
        <row r="2113">
          <cell r="A2113" t="str">
            <v>Which are the best banking solutions for students pursuing higher studies?</v>
          </cell>
          <cell r="B2113" t="str">
            <v xml:space="preserve"> Banking</v>
          </cell>
        </row>
        <row r="2114">
          <cell r="A2114" t="str">
            <v>How is interest credited?</v>
          </cell>
          <cell r="B2114" t="str">
            <v xml:space="preserve"> Banking</v>
          </cell>
        </row>
        <row r="2115">
          <cell r="A2115" t="str">
            <v>Fixed Annuities have one (1) negative feature</v>
          </cell>
          <cell r="B2115" t="str">
            <v xml:space="preserve"> Banking</v>
          </cell>
        </row>
        <row r="2116">
          <cell r="A2116" t="str">
            <v>Shameless plug!</v>
          </cell>
          <cell r="B2116" t="str">
            <v xml:space="preserve"> Banking</v>
          </cell>
        </row>
        <row r="2117">
          <cell r="A2117" t="str">
            <v>Islamic banking!</v>
          </cell>
          <cell r="B2117" t="str">
            <v xml:space="preserve"> Banking</v>
          </cell>
        </row>
        <row r="2118">
          <cell r="A2118" t="str">
            <v>Need help asap!!!!!!! Please!!!</v>
          </cell>
          <cell r="B2118" t="str">
            <v xml:space="preserve"> Banking</v>
          </cell>
        </row>
        <row r="2119">
          <cell r="A2119" t="str">
            <v>Need help with a problem any help with be appericated</v>
          </cell>
          <cell r="B2119" t="str">
            <v xml:space="preserve"> Advisory Services</v>
          </cell>
        </row>
        <row r="2120">
          <cell r="A2120" t="str">
            <v>Housing Loan Singapore</v>
          </cell>
          <cell r="B2120" t="str">
            <v xml:space="preserve"> Loan</v>
          </cell>
        </row>
        <row r="2121">
          <cell r="A2121" t="str">
            <v>Westhill Property Consulting</v>
          </cell>
          <cell r="B2121" t="str">
            <v xml:space="preserve"> Loan</v>
          </cell>
        </row>
        <row r="2122">
          <cell r="A2122" t="str">
            <v>How to find best property sellers in chennai?</v>
          </cell>
          <cell r="B2122" t="str">
            <v xml:space="preserve"> Loan</v>
          </cell>
        </row>
        <row r="2123">
          <cell r="A2123" t="str">
            <v>I want to start making my baby sleep in a separate cot. What kind should I get.</v>
          </cell>
          <cell r="B2123" t="str">
            <v xml:space="preserve"> Loan</v>
          </cell>
        </row>
        <row r="2124">
          <cell r="A2124" t="str">
            <v>I have little storage space in my bedroom. How can best can I store my linen?</v>
          </cell>
          <cell r="B2124" t="str">
            <v xml:space="preserve"> Banking</v>
          </cell>
        </row>
        <row r="2125">
          <cell r="A2125" t="str">
            <v>I want to buy my 2 year old some educational toys. Where can I get something good?</v>
          </cell>
          <cell r="B2125" t="str">
            <v xml:space="preserve"> Banking</v>
          </cell>
        </row>
        <row r="2126">
          <cell r="A2126" t="str">
            <v>lean Up Your Credit - Three Easy Things You Can Do Now</v>
          </cell>
          <cell r="B2126" t="str">
            <v xml:space="preserve"> Banking</v>
          </cell>
        </row>
        <row r="2127">
          <cell r="A2127" t="str">
            <v>Can I withdraw funds from a fixed deposit account?</v>
          </cell>
          <cell r="B2127" t="str">
            <v xml:space="preserve"> Banking</v>
          </cell>
        </row>
        <row r="2128">
          <cell r="A2128" t="str">
            <v>Error while sending Accountants Copy</v>
          </cell>
          <cell r="B2128" t="str">
            <v xml:space="preserve"> Advisory Services</v>
          </cell>
        </row>
        <row r="2129">
          <cell r="A2129" t="str">
            <v>What the different types of bank memberships?</v>
          </cell>
          <cell r="B2129" t="str">
            <v xml:space="preserve"> Banking</v>
          </cell>
        </row>
        <row r="2130">
          <cell r="A2130" t="str">
            <v>How can you be financially free ?</v>
          </cell>
          <cell r="B2130" t="str">
            <v xml:space="preserve"> Banking</v>
          </cell>
        </row>
        <row r="2131">
          <cell r="A2131" t="str">
            <v>trying to get a house loan</v>
          </cell>
          <cell r="B2131" t="str">
            <v xml:space="preserve"> Loan</v>
          </cell>
        </row>
        <row r="2132">
          <cell r="A2132" t="str">
            <v>Exempt assets from spend down...</v>
          </cell>
          <cell r="B2132" t="str">
            <v xml:space="preserve"> Banking</v>
          </cell>
        </row>
        <row r="2133">
          <cell r="A2133" t="str">
            <v>#1 Rated Financial Workshop In Arizona</v>
          </cell>
          <cell r="B2133" t="str">
            <v xml:space="preserve"> Advisory Services</v>
          </cell>
        </row>
        <row r="2134">
          <cell r="A2134" t="str">
            <v>Group Health Insurance Plan</v>
          </cell>
          <cell r="B2134" t="str">
            <v xml:space="preserve"> Insurance</v>
          </cell>
        </row>
        <row r="2135">
          <cell r="A2135" t="str">
            <v>International Diversification</v>
          </cell>
          <cell r="B2135" t="str">
            <v xml:space="preserve"> Banking</v>
          </cell>
        </row>
        <row r="2136">
          <cell r="A2136" t="str">
            <v>Calculating fixed and variable cost to work out semi variable cost</v>
          </cell>
          <cell r="B2136" t="str">
            <v xml:space="preserve"> Advisory Services</v>
          </cell>
        </row>
        <row r="2137">
          <cell r="A2137" t="str">
            <v>debt in the Euromarket... Please...</v>
          </cell>
          <cell r="B2137" t="str">
            <v xml:space="preserve"> Advisory Services</v>
          </cell>
        </row>
        <row r="2138">
          <cell r="A2138" t="str">
            <v>Buy a Home in Phuket Thailand</v>
          </cell>
          <cell r="B2138" t="str">
            <v xml:space="preserve"> Loan</v>
          </cell>
        </row>
        <row r="2139">
          <cell r="A2139" t="str">
            <v>UK estate agents</v>
          </cell>
          <cell r="B2139" t="str">
            <v xml:space="preserve"> Real Estate</v>
          </cell>
        </row>
        <row r="2140">
          <cell r="A2140" t="str">
            <v>low cost estate agents</v>
          </cell>
          <cell r="B2140" t="str">
            <v xml:space="preserve"> Real Estate</v>
          </cell>
        </row>
        <row r="2141">
          <cell r="A2141" t="str">
            <v>I want to do up the kids room in my house. Give ideas.</v>
          </cell>
          <cell r="B2141" t="str">
            <v xml:space="preserve"> Banking</v>
          </cell>
        </row>
        <row r="2142">
          <cell r="A2142" t="str">
            <v>I want to buy a good sleeping bag for my baby to sleep in while I travel.</v>
          </cell>
          <cell r="B2142" t="str">
            <v xml:space="preserve"> Banking</v>
          </cell>
        </row>
        <row r="2143">
          <cell r="A2143" t="str">
            <v>What are the basics of accounting?</v>
          </cell>
          <cell r="B2143" t="str">
            <v xml:space="preserve"> Banking</v>
          </cell>
        </row>
        <row r="2144">
          <cell r="A2144" t="str">
            <v>Are personal loans offered on reducing balance interest?</v>
          </cell>
          <cell r="B2144" t="str">
            <v xml:space="preserve"> Loan</v>
          </cell>
        </row>
        <row r="2145">
          <cell r="A2145" t="str">
            <v>Which bank has the fastest process for home loan?</v>
          </cell>
          <cell r="B2145" t="str">
            <v xml:space="preserve"> Loan</v>
          </cell>
        </row>
        <row r="2146">
          <cell r="A2146" t="str">
            <v>What term in housing loan is ideal?</v>
          </cell>
          <cell r="B2146" t="str">
            <v xml:space="preserve"> Loan</v>
          </cell>
        </row>
        <row r="2147">
          <cell r="A2147" t="str">
            <v>What type of broker is best for us?</v>
          </cell>
          <cell r="B2147" t="str">
            <v xml:space="preserve"> Banking</v>
          </cell>
        </row>
        <row r="2148">
          <cell r="A2148" t="str">
            <v>Provides Access To A High Loan Amount</v>
          </cell>
          <cell r="B2148" t="str">
            <v xml:space="preserve"> Loan</v>
          </cell>
        </row>
        <row r="2149">
          <cell r="A2149" t="str">
            <v>Looking for reliable partner for partnership in the Asia</v>
          </cell>
          <cell r="B2149" t="str">
            <v xml:space="preserve"> Banking</v>
          </cell>
        </row>
        <row r="2150">
          <cell r="A2150" t="str">
            <v>Do we go for it now</v>
          </cell>
          <cell r="B2150" t="str">
            <v xml:space="preserve"> or wait a bit longer?</v>
          </cell>
        </row>
        <row r="2151">
          <cell r="A2151" t="str">
            <v>loans for multiple residences - long term?</v>
          </cell>
          <cell r="B2151" t="str">
            <v xml:space="preserve"> Loan</v>
          </cell>
        </row>
        <row r="2152">
          <cell r="A2152" t="str">
            <v>First time home buyer also need advice</v>
          </cell>
          <cell r="B2152" t="str">
            <v xml:space="preserve"> Loan</v>
          </cell>
        </row>
        <row r="2153">
          <cell r="A2153" t="str">
            <v>What about any other insurance than auto ?</v>
          </cell>
          <cell r="B2153" t="str">
            <v xml:space="preserve"> Loan</v>
          </cell>
        </row>
        <row r="2154">
          <cell r="A2154" t="str">
            <v>benefits of cobra insurance</v>
          </cell>
          <cell r="B2154" t="str">
            <v xml:space="preserve"> Insurance</v>
          </cell>
        </row>
        <row r="2155">
          <cell r="A2155" t="str">
            <v>Health insurance - Top things to know</v>
          </cell>
          <cell r="B2155" t="str">
            <v xml:space="preserve"> Insurance</v>
          </cell>
        </row>
        <row r="2156">
          <cell r="A2156" t="str">
            <v>Binomial Option pricing question</v>
          </cell>
          <cell r="B2156" t="str">
            <v xml:space="preserve"> Banking</v>
          </cell>
        </row>
        <row r="2157">
          <cell r="A2157" t="str">
            <v>Black Scholes - Pls help</v>
          </cell>
          <cell r="B2157" t="str">
            <v xml:space="preserve"> Banking</v>
          </cell>
        </row>
        <row r="2158">
          <cell r="A2158" t="str">
            <v>Idea for a potential merge/acquisition</v>
          </cell>
          <cell r="B2158" t="str">
            <v xml:space="preserve"> Banking</v>
          </cell>
        </row>
        <row r="2159">
          <cell r="A2159" t="str">
            <v>The importance of having your lender and agent work as a TEAM!</v>
          </cell>
          <cell r="B2159" t="str">
            <v xml:space="preserve"> Real Estate</v>
          </cell>
        </row>
        <row r="2160">
          <cell r="A2160" t="str">
            <v>How to transfer credit from Etisalat to DU?</v>
          </cell>
          <cell r="B2160" t="str">
            <v xml:space="preserve"> Banking</v>
          </cell>
        </row>
        <row r="2161">
          <cell r="A2161" t="str">
            <v>Which is the best banking product for investment?</v>
          </cell>
          <cell r="B2161" t="str">
            <v xml:space="preserve"> Banking</v>
          </cell>
        </row>
        <row r="2162">
          <cell r="A2162" t="str">
            <v>What is auto takaful?</v>
          </cell>
          <cell r="B2162" t="str">
            <v xml:space="preserve"> Loan</v>
          </cell>
        </row>
        <row r="2163">
          <cell r="A2163" t="str">
            <v>Can banks directly provide car insurance?</v>
          </cell>
          <cell r="B2163" t="str">
            <v xml:space="preserve"> Loan</v>
          </cell>
        </row>
        <row r="2164">
          <cell r="A2164" t="str">
            <v>Business start-ups</v>
          </cell>
          <cell r="B2164" t="str">
            <v xml:space="preserve"> Loans</v>
          </cell>
        </row>
        <row r="2165">
          <cell r="A2165" t="str">
            <v>Is ICE9 Technology a Scam or a Profitable System?</v>
          </cell>
          <cell r="B2165" t="str">
            <v xml:space="preserve"> Financial Scam</v>
          </cell>
        </row>
        <row r="2166">
          <cell r="A2166" t="str">
            <v>Financial bank instruments for Lease and sale for trade and project finance.</v>
          </cell>
          <cell r="B2166" t="str">
            <v xml:space="preserve"> Banking</v>
          </cell>
        </row>
        <row r="2167">
          <cell r="A2167" t="str">
            <v>Trying to get a mortgage.</v>
          </cell>
          <cell r="B2167" t="str">
            <v xml:space="preserve"> Mortgage</v>
          </cell>
        </row>
        <row r="2168">
          <cell r="A2168" t="str">
            <v>Refinance Question...</v>
          </cell>
          <cell r="B2168" t="str">
            <v xml:space="preserve"> Banking</v>
          </cell>
        </row>
        <row r="2169">
          <cell r="A2169" t="str">
            <v>Medical insurance</v>
          </cell>
          <cell r="B2169" t="str">
            <v xml:space="preserve"> Insurance</v>
          </cell>
        </row>
        <row r="2170">
          <cell r="A2170" t="str">
            <v>Benefits of Cash Value Life Insurance</v>
          </cell>
          <cell r="B2170" t="str">
            <v xml:space="preserve"> Insurance</v>
          </cell>
        </row>
        <row r="2171">
          <cell r="A2171" t="str">
            <v>Texas Car Insurance</v>
          </cell>
          <cell r="B2171" t="str">
            <v xml:space="preserve"> Insurance</v>
          </cell>
        </row>
        <row r="2172">
          <cell r="A2172" t="str">
            <v>Required assistance on my assignment</v>
          </cell>
          <cell r="B2172" t="str">
            <v xml:space="preserve"> Banking</v>
          </cell>
        </row>
        <row r="2173">
          <cell r="A2173" t="str">
            <v>Cost of debt question - Help!!</v>
          </cell>
          <cell r="B2173" t="str">
            <v xml:space="preserve"> Advisory Services</v>
          </cell>
        </row>
        <row r="2174">
          <cell r="A2174" t="str">
            <v>Phi(Golden Ratio) and stock market price movements</v>
          </cell>
          <cell r="B2174" t="str">
            <v xml:space="preserve"> Advisory Services</v>
          </cell>
        </row>
        <row r="2175">
          <cell r="A2175" t="str">
            <v>Which bank provides the best financial solution?</v>
          </cell>
          <cell r="B2175" t="str">
            <v xml:space="preserve"> Banking</v>
          </cell>
        </row>
        <row r="2176">
          <cell r="A2176" t="str">
            <v>Can term deposits be tailored to our need?</v>
          </cell>
          <cell r="B2176" t="str">
            <v xml:space="preserve"> Banking</v>
          </cell>
        </row>
        <row r="2177">
          <cell r="A2177" t="str">
            <v>What kind of renewable energy forms are being developed in the KSA?</v>
          </cell>
          <cell r="B2177" t="str">
            <v xml:space="preserve"> Investment</v>
          </cell>
        </row>
        <row r="2178">
          <cell r="A2178" t="str">
            <v>Amibroker with LiveTrade System</v>
          </cell>
          <cell r="B2178" t="str">
            <v xml:space="preserve"> Banking</v>
          </cell>
        </row>
        <row r="2179">
          <cell r="A2179" t="str">
            <v>The Advantages of Trading Forex are Obvious</v>
          </cell>
          <cell r="B2179" t="str">
            <v xml:space="preserve"> Banking</v>
          </cell>
        </row>
        <row r="2180">
          <cell r="A2180" t="str">
            <v>How we do Online Trading?</v>
          </cell>
          <cell r="B2180" t="str">
            <v xml:space="preserve"> Banking</v>
          </cell>
        </row>
        <row r="2181">
          <cell r="A2181" t="str">
            <v>Morgage question..</v>
          </cell>
          <cell r="B2181" t="str">
            <v xml:space="preserve"> Banking</v>
          </cell>
        </row>
        <row r="2182">
          <cell r="A2182" t="str">
            <v>Pay off which?</v>
          </cell>
          <cell r="B2182" t="str">
            <v xml:space="preserve"> Advisory Services</v>
          </cell>
        </row>
        <row r="2183">
          <cell r="A2183" t="str">
            <v>Lease vs Buy-chapter 7</v>
          </cell>
          <cell r="B2183" t="str">
            <v xml:space="preserve"> Banking</v>
          </cell>
        </row>
        <row r="2184">
          <cell r="A2184" t="str">
            <v>Online Travel Insurance  ??   Why!</v>
          </cell>
          <cell r="B2184" t="str">
            <v xml:space="preserve"> Insurance</v>
          </cell>
        </row>
        <row r="2185">
          <cell r="A2185" t="str">
            <v>Why Travel Insurance Important ?</v>
          </cell>
          <cell r="B2185" t="str">
            <v xml:space="preserve"> Insurance</v>
          </cell>
        </row>
        <row r="2186">
          <cell r="A2186" t="str">
            <v>The most common risks that are covered by travel insurance !</v>
          </cell>
          <cell r="B2186" t="str">
            <v xml:space="preserve"> Insurance</v>
          </cell>
        </row>
        <row r="2187">
          <cell r="A2187" t="str">
            <v>risk</v>
          </cell>
          <cell r="B2187" t="str">
            <v xml:space="preserve"> maturity</v>
          </cell>
        </row>
        <row r="2188">
          <cell r="A2188" t="str">
            <v>Does only the government work on the development of renewable energy in the KSA?</v>
          </cell>
          <cell r="B2188" t="str">
            <v xml:space="preserve"> Investment</v>
          </cell>
        </row>
        <row r="2189">
          <cell r="A2189" t="str">
            <v>I have heard that Abdul Latif Jameel does a lot of charity work in job creation.</v>
          </cell>
          <cell r="B2189" t="str">
            <v xml:space="preserve"> Advisory Services</v>
          </cell>
        </row>
        <row r="2190">
          <cell r="A2190" t="str">
            <v xml:space="preserve">What is KSA's contribution in the field of renewable energy? </v>
          </cell>
          <cell r="B2190" t="str">
            <v xml:space="preserve"> Investment</v>
          </cell>
        </row>
        <row r="2191">
          <cell r="A2191" t="str">
            <v>Anyone interested in financial advice?</v>
          </cell>
          <cell r="B2191" t="str">
            <v xml:space="preserve"> Advisory Services</v>
          </cell>
        </row>
        <row r="2192">
          <cell r="A2192" t="str">
            <v>SnapCash Binary Review- Snap Cash System Scam or Verified?</v>
          </cell>
          <cell r="B2192" t="str">
            <v xml:space="preserve"> Banking</v>
          </cell>
        </row>
        <row r="2193">
          <cell r="A2193" t="str">
            <v>Algo Master Review - Is Algo Master System a Scam?</v>
          </cell>
          <cell r="B2193" t="str">
            <v xml:space="preserve"> Financial Scam</v>
          </cell>
        </row>
        <row r="2194">
          <cell r="A2194" t="str">
            <v>HUD Sponsored Webinar for Arizonans</v>
          </cell>
          <cell r="B2194" t="str">
            <v xml:space="preserve"> Banking</v>
          </cell>
        </row>
        <row r="2195">
          <cell r="A2195" t="str">
            <v>News about 2nd Loan Modification</v>
          </cell>
          <cell r="B2195" t="str">
            <v xml:space="preserve"> Loan</v>
          </cell>
        </row>
        <row r="2196">
          <cell r="A2196" t="str">
            <v>Fix &amp; Sell vs. Keep &amp; Pay Off?</v>
          </cell>
          <cell r="B2196" t="str">
            <v xml:space="preserve"> Advisory Services</v>
          </cell>
        </row>
        <row r="2197">
          <cell r="A2197" t="str">
            <v>Your Car\u2019s Title May Cost You Money</v>
          </cell>
          <cell r="B2197" t="str">
            <v xml:space="preserve"> Advisory Services</v>
          </cell>
        </row>
        <row r="2198">
          <cell r="A2198" t="str">
            <v>National Relief for Homeowners</v>
          </cell>
          <cell r="B2198" t="str">
            <v xml:space="preserve"> Banking</v>
          </cell>
        </row>
        <row r="2199">
          <cell r="A2199" t="str">
            <v>US government debt</v>
          </cell>
          <cell r="B2199" t="str">
            <v xml:space="preserve"> Advisory Services</v>
          </cell>
        </row>
        <row r="2200">
          <cell r="A2200" t="str">
            <v>Want to start construction equipment company in KSA</v>
          </cell>
          <cell r="B2200" t="str">
            <v xml:space="preserve"> any help?</v>
          </cell>
        </row>
        <row r="2201">
          <cell r="A2201" t="str">
            <v>Wealth management / financial advisors contacts and networking</v>
          </cell>
          <cell r="B2201" t="str">
            <v xml:space="preserve"> Advisory Services</v>
          </cell>
        </row>
        <row r="2202">
          <cell r="A2202" t="str">
            <v xml:space="preserve">How does your 'Average Joe' invest in a Carry Trade? </v>
          </cell>
          <cell r="B2202" t="str">
            <v xml:space="preserve"> Advisory Services</v>
          </cell>
        </row>
        <row r="2203">
          <cell r="A2203" t="str">
            <v>Investing in Crowdfunding</v>
          </cell>
          <cell r="B2203" t="str">
            <v xml:space="preserve"> Real Estate</v>
          </cell>
        </row>
        <row r="2204">
          <cell r="A2204" t="str">
            <v>Everything You Wanted To Know About True ECN/STP Trading By OctaFX Broker</v>
          </cell>
          <cell r="B2204" t="str">
            <v xml:space="preserve"> Banking</v>
          </cell>
        </row>
        <row r="2205">
          <cell r="A2205" t="str">
            <v>Need HELP!! Any Ideas??</v>
          </cell>
          <cell r="B2205" t="str">
            <v xml:space="preserve"> Banking</v>
          </cell>
        </row>
        <row r="2206">
          <cell r="A2206" t="str">
            <v>Loan churning</v>
          </cell>
          <cell r="B2206" t="str">
            <v xml:space="preserve"> Loan</v>
          </cell>
        </row>
        <row r="2207">
          <cell r="A2207" t="str">
            <v>Larger downpayment is bad?</v>
          </cell>
          <cell r="B2207" t="str">
            <v xml:space="preserve"> Banking</v>
          </cell>
        </row>
        <row r="2208">
          <cell r="A2208" t="str">
            <v>Tips for Buying Travel Medical Insurance</v>
          </cell>
          <cell r="B2208" t="str">
            <v xml:space="preserve"> Insurance</v>
          </cell>
        </row>
        <row r="2209">
          <cell r="A2209" t="str">
            <v>look at this great tips while purchasing Home owners insurance</v>
          </cell>
          <cell r="B2209" t="str">
            <v xml:space="preserve"> Loan</v>
          </cell>
        </row>
        <row r="2210">
          <cell r="A2210" t="str">
            <v>Taxes</v>
          </cell>
          <cell r="B2210" t="str">
            <v xml:space="preserve"> Banking</v>
          </cell>
        </row>
        <row r="2211">
          <cell r="A2211" t="str">
            <v>Can I pay a credit card off with another credit card?</v>
          </cell>
          <cell r="B2211" t="str">
            <v xml:space="preserve"> Credit Card</v>
          </cell>
        </row>
        <row r="2212">
          <cell r="A2212" t="str">
            <v>Calculating a payment</v>
          </cell>
          <cell r="B2212" t="str">
            <v xml:space="preserve"> Banking</v>
          </cell>
        </row>
        <row r="2213">
          <cell r="A2213" t="str">
            <v>BASE jumpers are dying and what can we learn from them?</v>
          </cell>
          <cell r="B2213" t="str">
            <v xml:space="preserve"> Banking</v>
          </cell>
        </row>
        <row r="2214">
          <cell r="A2214" t="str">
            <v>Bitcoin 2016</v>
          </cell>
          <cell r="B2214" t="str">
            <v xml:space="preserve"> Banking</v>
          </cell>
        </row>
        <row r="2215">
          <cell r="A2215" t="str">
            <v>Index</v>
          </cell>
          <cell r="B2215" t="str">
            <v xml:space="preserve"> Mutual Funds and Stocks</v>
          </cell>
        </row>
        <row r="2216">
          <cell r="A2216" t="str">
            <v>IRA invested in property</v>
          </cell>
          <cell r="B2216" t="str">
            <v xml:space="preserve"> Loan</v>
          </cell>
        </row>
        <row r="2217">
          <cell r="A2217" t="str">
            <v>Bank refuses to negotiate</v>
          </cell>
          <cell r="B2217" t="str">
            <v xml:space="preserve"> Banking</v>
          </cell>
        </row>
        <row r="2218">
          <cell r="A2218" t="str">
            <v>Odd situation</v>
          </cell>
          <cell r="B2218" t="str">
            <v xml:space="preserve"> Banking</v>
          </cell>
        </row>
        <row r="2219">
          <cell r="A2219" t="str">
            <v>Why close at the end of the month- selling house to builder</v>
          </cell>
          <cell r="B2219" t="str">
            <v xml:space="preserve"> Banking</v>
          </cell>
        </row>
        <row r="2220">
          <cell r="A2220" t="str">
            <v>Should I pay off car loan or home equity loan first?</v>
          </cell>
          <cell r="B2220" t="str">
            <v xml:space="preserve"> Loan</v>
          </cell>
        </row>
        <row r="2221">
          <cell r="A2221" t="str">
            <v>Advice needed</v>
          </cell>
          <cell r="B2221" t="str">
            <v xml:space="preserve"> Advisory Services</v>
          </cell>
        </row>
        <row r="2222">
          <cell r="A2222" t="str">
            <v>free financial education training</v>
          </cell>
          <cell r="B2222" t="str">
            <v xml:space="preserve"> Advisory Services</v>
          </cell>
        </row>
        <row r="2223">
          <cell r="A2223" t="str">
            <v>Annuity question</v>
          </cell>
          <cell r="B2223" t="str">
            <v xml:space="preserve"> Banking</v>
          </cell>
        </row>
        <row r="2224">
          <cell r="A2224" t="str">
            <v>Closed mutual funds good or bad?</v>
          </cell>
          <cell r="B2224" t="str">
            <v xml:space="preserve"> Banking</v>
          </cell>
        </row>
        <row r="2225">
          <cell r="A2225" t="str">
            <v>S &amp; P 500 question about interest</v>
          </cell>
          <cell r="B2225" t="str">
            <v xml:space="preserve"> Banking</v>
          </cell>
        </row>
        <row r="2226">
          <cell r="A2226" t="str">
            <v>Bad Credit Debt Consolidation Mortgage?</v>
          </cell>
          <cell r="B2226" t="str">
            <v xml:space="preserve"> Advisory Services</v>
          </cell>
        </row>
        <row r="2227">
          <cell r="A2227" t="str">
            <v>Why UK mortgage holders would do well to overpay their mortgages</v>
          </cell>
          <cell r="B2227" t="str">
            <v xml:space="preserve"> Mortgage</v>
          </cell>
        </row>
        <row r="2228">
          <cell r="A2228" t="str">
            <v>How does a debt consolidation program actually work?</v>
          </cell>
          <cell r="B2228" t="str">
            <v xml:space="preserve"> Advisory Services</v>
          </cell>
        </row>
        <row r="2229">
          <cell r="A2229" t="str">
            <v>Editing Posts</v>
          </cell>
          <cell r="B2229" t="str">
            <v xml:space="preserve"> Banking</v>
          </cell>
        </row>
        <row r="2230">
          <cell r="A2230" t="str">
            <v>Help Speeding Up Paying My Debt !</v>
          </cell>
          <cell r="B2230" t="str">
            <v xml:space="preserve"> Advisory Services</v>
          </cell>
        </row>
        <row r="2231">
          <cell r="A2231" t="str">
            <v>Withdraw from my Traditional IRA</v>
          </cell>
          <cell r="B2231" t="str">
            <v xml:space="preserve"> Banking</v>
          </cell>
        </row>
        <row r="2232">
          <cell r="A2232" t="str">
            <v>Startup No company 401k plan what now</v>
          </cell>
          <cell r="B2232" t="str">
            <v xml:space="preserve"> Loan</v>
          </cell>
        </row>
        <row r="2233">
          <cell r="A2233" t="str">
            <v>Cash value insurance</v>
          </cell>
          <cell r="B2233" t="str">
            <v xml:space="preserve"> Banking</v>
          </cell>
        </row>
        <row r="2234">
          <cell r="A2234" t="str">
            <v>IELTS Certificates For Sale</v>
          </cell>
          <cell r="B2234" t="str">
            <v xml:space="preserve"> Banking</v>
          </cell>
        </row>
        <row r="2235">
          <cell r="A2235" t="str">
            <v>Can Not Afford Mortgage Payments</v>
          </cell>
          <cell r="B2235" t="str">
            <v xml:space="preserve"> Mortgage</v>
          </cell>
        </row>
        <row r="2236">
          <cell r="A2236" t="str">
            <v>Help With debt question</v>
          </cell>
          <cell r="B2236" t="str">
            <v xml:space="preserve"> Advisory Services</v>
          </cell>
        </row>
        <row r="2237">
          <cell r="A2237" t="str">
            <v>Settling or paying in full to Collection Agencies?</v>
          </cell>
          <cell r="B2237" t="str">
            <v xml:space="preserve"> Banking</v>
          </cell>
        </row>
        <row r="2238">
          <cell r="A2238" t="str">
            <v>Bankrupt question</v>
          </cell>
          <cell r="B2238" t="str">
            <v xml:space="preserve"> Banking</v>
          </cell>
        </row>
        <row r="2239">
          <cell r="A2239" t="str">
            <v>Is a 401K better than Roth in this scenario?</v>
          </cell>
          <cell r="B2239" t="str">
            <v xml:space="preserve"> Banking</v>
          </cell>
        </row>
        <row r="2240">
          <cell r="A2240" t="str">
            <v>Fear of contributing</v>
          </cell>
          <cell r="B2240" t="str">
            <v xml:space="preserve"> Banking</v>
          </cell>
        </row>
        <row r="2241">
          <cell r="A2241" t="str">
            <v>401k over limit</v>
          </cell>
          <cell r="B2241" t="str">
            <v xml:space="preserve"> Banking</v>
          </cell>
        </row>
        <row r="2242">
          <cell r="A2242" t="str">
            <v>Corporate interest.</v>
          </cell>
          <cell r="B2242" t="str">
            <v xml:space="preserve"> Banking</v>
          </cell>
        </row>
        <row r="2243">
          <cell r="A2243" t="str">
            <v>Crude fell from record production</v>
          </cell>
          <cell r="B2243" t="str">
            <v xml:space="preserve"> Banking</v>
          </cell>
        </row>
        <row r="2244">
          <cell r="A2244" t="str">
            <v>STOCK MARKET IS COMPROMISE!!! Part 2 Airline Industry</v>
          </cell>
          <cell r="B2244" t="str">
            <v xml:space="preserve"> Advisory Services</v>
          </cell>
        </row>
        <row r="2245">
          <cell r="A2245" t="str">
            <v>Get Logbook loans to meet your financial expenses</v>
          </cell>
          <cell r="B2245" t="str">
            <v xml:space="preserve"> Loan</v>
          </cell>
        </row>
        <row r="2246">
          <cell r="A2246" t="str">
            <v>Car logbook loans UK</v>
          </cell>
          <cell r="B2246" t="str">
            <v xml:space="preserve"> Loan</v>
          </cell>
        </row>
        <row r="2247">
          <cell r="A2247" t="str">
            <v>Logbook loans UK</v>
          </cell>
          <cell r="B2247" t="str">
            <v xml:space="preserve"> Loan</v>
          </cell>
        </row>
        <row r="2248">
          <cell r="A2248" t="str">
            <v>Payday Loans</v>
          </cell>
          <cell r="B2248" t="str">
            <v xml:space="preserve"> Loan</v>
          </cell>
        </row>
        <row r="2249">
          <cell r="A2249" t="str">
            <v>Clearing an Item from my Credit Report</v>
          </cell>
          <cell r="B2249" t="str">
            <v xml:space="preserve"> Banking</v>
          </cell>
        </row>
        <row r="2250">
          <cell r="A2250" t="str">
            <v>Collection Agency / Hospice ?</v>
          </cell>
          <cell r="B2250" t="str">
            <v xml:space="preserve"> Banking</v>
          </cell>
        </row>
        <row r="2251">
          <cell r="A2251" t="str">
            <v>How would you invest my 401k??</v>
          </cell>
          <cell r="B2251" t="str">
            <v xml:space="preserve"> Advisory Services</v>
          </cell>
        </row>
        <row r="2252">
          <cell r="A2252" t="str">
            <v>401K Questions</v>
          </cell>
          <cell r="B2252" t="str">
            <v xml:space="preserve"> Banking</v>
          </cell>
        </row>
        <row r="2253">
          <cell r="A2253" t="str">
            <v>Advisory Fee - Is the return worth it?</v>
          </cell>
          <cell r="B2253" t="str">
            <v xml:space="preserve"> Banking</v>
          </cell>
        </row>
        <row r="2254">
          <cell r="A2254" t="str">
            <v>Stock market is compromise!!! Please read</v>
          </cell>
          <cell r="B2254" t="str">
            <v xml:space="preserve"> Advisory Services</v>
          </cell>
        </row>
        <row r="2255">
          <cell r="A2255" t="str">
            <v>Apply For Business and Personal Loan Offer 2% (E-mail us on infsllp@yandex.com)</v>
          </cell>
          <cell r="B2255" t="str">
            <v xml:space="preserve"> Loan</v>
          </cell>
        </row>
        <row r="2256">
          <cell r="A2256" t="str">
            <v>Determining how much company money to set aside in reserve?</v>
          </cell>
          <cell r="B2256" t="str">
            <v xml:space="preserve"> Advisory Services</v>
          </cell>
        </row>
        <row r="2257">
          <cell r="A2257" t="str">
            <v>Do you think I will get approved?</v>
          </cell>
          <cell r="B2257" t="str">
            <v xml:space="preserve"> Banking</v>
          </cell>
        </row>
        <row r="2258">
          <cell r="A2258" t="str">
            <v>communicated to borrowers</v>
          </cell>
          <cell r="B2258" t="str">
            <v xml:space="preserve"> Banking</v>
          </cell>
        </row>
        <row r="2259">
          <cell r="A2259" t="str">
            <v>Car loan question?</v>
          </cell>
          <cell r="B2259" t="str">
            <v xml:space="preserve"> Loan</v>
          </cell>
        </row>
        <row r="2260">
          <cell r="A2260" t="str">
            <v>Should I pay off old debt of fund a secured card</v>
          </cell>
          <cell r="B2260" t="str">
            <v xml:space="preserve"> Loan</v>
          </cell>
        </row>
        <row r="2261">
          <cell r="A2261" t="str">
            <v>Can I make a longer-term plan given situation?</v>
          </cell>
          <cell r="B2261" t="str">
            <v xml:space="preserve"> Banking</v>
          </cell>
        </row>
        <row r="2262">
          <cell r="A2262" t="str">
            <v>In debt for over 12 years..need a change badly</v>
          </cell>
          <cell r="B2262" t="str">
            <v xml:space="preserve"> Advisory Services</v>
          </cell>
        </row>
        <row r="2263">
          <cell r="A2263" t="str">
            <v>Need advice on what I should do.</v>
          </cell>
          <cell r="B2263" t="str">
            <v xml:space="preserve"> Advisory Services</v>
          </cell>
        </row>
        <row r="2264">
          <cell r="A2264" t="str">
            <v>Early</v>
          </cell>
          <cell r="B2264" t="str">
            <v xml:space="preserve"> Penalty Free IRA Withdrawals - SEPP</v>
          </cell>
        </row>
        <row r="2265">
          <cell r="A2265" t="str">
            <v>Closing a Roth IRA with less that opened</v>
          </cell>
          <cell r="B2265" t="str">
            <v xml:space="preserve"> Banking</v>
          </cell>
        </row>
        <row r="2266">
          <cell r="A2266" t="str">
            <v>Should I borrow from my 401k?</v>
          </cell>
          <cell r="B2266" t="str">
            <v xml:space="preserve"> Banking</v>
          </cell>
        </row>
        <row r="2267">
          <cell r="A2267" t="str">
            <v>Kaufen F\xfchrerschein</v>
          </cell>
          <cell r="B2267" t="str">
            <v xml:space="preserve"> Reisepass</v>
          </cell>
        </row>
        <row r="2268">
          <cell r="A2268" t="str">
            <v>How is Big Data affecting companies and what decisions are being taken with its help?</v>
          </cell>
          <cell r="B2268" t="str">
            <v xml:space="preserve"> Banking</v>
          </cell>
        </row>
        <row r="2269">
          <cell r="A2269" t="str">
            <v>Next generation banks will be digital at their core</v>
          </cell>
          <cell r="B2269" t="str">
            <v xml:space="preserve"> Banking</v>
          </cell>
        </row>
        <row r="2270">
          <cell r="A2270" t="str">
            <v xml:space="preserve">I'm desperate. </v>
          </cell>
          <cell r="B2270" t="str">
            <v xml:space="preserve"> Banking</v>
          </cell>
        </row>
        <row r="2271">
          <cell r="A2271" t="str">
            <v>Loans</v>
          </cell>
          <cell r="B2271" t="str">
            <v xml:space="preserve"> Loan</v>
          </cell>
        </row>
        <row r="2272">
          <cell r="A2272" t="str">
            <v>Desperate veteran needs debt consolidation 3k+</v>
          </cell>
          <cell r="B2272" t="str">
            <v xml:space="preserve"> Advisory Services</v>
          </cell>
        </row>
        <row r="2273">
          <cell r="A2273" t="str">
            <v>FRAUD - Please read</v>
          </cell>
          <cell r="B2273" t="str">
            <v xml:space="preserve"> Banking</v>
          </cell>
        </row>
        <row r="2274">
          <cell r="A2274" t="str">
            <v>Why are there limits on 401/Roth accounts</v>
          </cell>
          <cell r="B2274" t="str">
            <v xml:space="preserve"> Banking</v>
          </cell>
        </row>
        <row r="2275">
          <cell r="A2275" t="str">
            <v>So this is my scenario...</v>
          </cell>
          <cell r="B2275" t="str">
            <v xml:space="preserve"> Banking</v>
          </cell>
        </row>
        <row r="2276">
          <cell r="A2276" t="str">
            <v>Roth 401k vs. Traditional 401k + How Much?</v>
          </cell>
          <cell r="B2276" t="str">
            <v xml:space="preserve"> Banking</v>
          </cell>
        </row>
        <row r="2277">
          <cell r="A2277" t="str">
            <v>.Buy driving license</v>
          </cell>
          <cell r="B2277" t="str">
            <v>id cards</v>
          </cell>
        </row>
        <row r="2278">
          <cell r="A2278" t="str">
            <v>Buy flight tickets to anywhere for $59</v>
          </cell>
          <cell r="B2278" t="str">
            <v xml:space="preserve"> Banking</v>
          </cell>
        </row>
        <row r="2279">
          <cell r="A2279" t="str">
            <v>Digital banking ecosystem</v>
          </cell>
          <cell r="B2279" t="str">
            <v xml:space="preserve"> Banking</v>
          </cell>
        </row>
        <row r="2280">
          <cell r="A2280" t="str">
            <v>I need a car loan but i have bad credit :-(</v>
          </cell>
          <cell r="B2280" t="str">
            <v xml:space="preserve"> Loan</v>
          </cell>
        </row>
        <row r="2281">
          <cell r="A2281" t="str">
            <v>Loan Offered at 0.2% Monthly Interest Rate</v>
          </cell>
          <cell r="B2281" t="str">
            <v xml:space="preserve"> Loan</v>
          </cell>
        </row>
        <row r="2282">
          <cell r="A2282" t="str">
            <v>Personal Loan and Bad Credit...</v>
          </cell>
          <cell r="B2282" t="str">
            <v xml:space="preserve"> Loan</v>
          </cell>
        </row>
        <row r="2283">
          <cell r="A2283" t="str">
            <v>Hi im confused with the paypal and banks</v>
          </cell>
          <cell r="B2283" t="str">
            <v xml:space="preserve"> Banking</v>
          </cell>
        </row>
        <row r="2284">
          <cell r="A2284" t="str">
            <v>Check Made Out to Bank</v>
          </cell>
          <cell r="B2284" t="str">
            <v xml:space="preserve"> Banking</v>
          </cell>
        </row>
        <row r="2285">
          <cell r="A2285" t="str">
            <v>Prudential 401(k) Options</v>
          </cell>
          <cell r="B2285" t="str">
            <v xml:space="preserve"> Loan</v>
          </cell>
        </row>
        <row r="2286">
          <cell r="A2286" t="str">
            <v>Fundamental or technical analysis?</v>
          </cell>
          <cell r="B2286" t="str">
            <v xml:space="preserve"> Banking</v>
          </cell>
        </row>
        <row r="2287">
          <cell r="A2287" t="str">
            <v>I have potential investors</v>
          </cell>
          <cell r="B2287" t="str">
            <v xml:space="preserve"> but need a business plan</v>
          </cell>
        </row>
        <row r="2288">
          <cell r="A2288" t="str">
            <v>Is mobile banking going to expand to business banking as well?</v>
          </cell>
          <cell r="B2288" t="str">
            <v xml:space="preserve"> Banking</v>
          </cell>
        </row>
        <row r="2289">
          <cell r="A2289" t="str">
            <v>Hello</v>
          </cell>
          <cell r="B2289" t="str">
            <v xml:space="preserve"> Banking</v>
          </cell>
        </row>
        <row r="2290">
          <cell r="A2290" t="str">
            <v>Pre Paid CC i could fund w my AMEX. Then be able to withdraw the cash out</v>
          </cell>
          <cell r="B2290" t="str">
            <v xml:space="preserve"> at a bank?</v>
          </cell>
        </row>
        <row r="2291">
          <cell r="A2291" t="str">
            <v>Student Loan Re-Payment</v>
          </cell>
          <cell r="B2291" t="str">
            <v xml:space="preserve"> Loan</v>
          </cell>
        </row>
        <row r="2292">
          <cell r="A2292" t="str">
            <v>Insurance Derby | Insurance Chesterfield | Insurance Nottingham</v>
          </cell>
          <cell r="B2292" t="str">
            <v xml:space="preserve"> Insurance</v>
          </cell>
        </row>
        <row r="2293">
          <cell r="A2293" t="str">
            <v>What is lawsuit loan?</v>
          </cell>
          <cell r="B2293" t="str">
            <v xml:space="preserve"> Loan</v>
          </cell>
        </row>
        <row r="2294">
          <cell r="A2294" t="str">
            <v>Super Star Financial Advisor...The Guy/Gal at the bank!</v>
          </cell>
          <cell r="B2294" t="str">
            <v xml:space="preserve"> Advisory Services</v>
          </cell>
        </row>
        <row r="2295">
          <cell r="A2295" t="str">
            <v>Credit taken out of account did not sign check.</v>
          </cell>
          <cell r="B2295" t="str">
            <v xml:space="preserve"> Banking</v>
          </cell>
        </row>
        <row r="2296">
          <cell r="A2296" t="str">
            <v>HELP! My bank freeze my line of credit</v>
          </cell>
          <cell r="B2296" t="str">
            <v xml:space="preserve"> Banking</v>
          </cell>
        </row>
        <row r="2297">
          <cell r="A2297" t="str">
            <v>CAPM problem</v>
          </cell>
          <cell r="B2297" t="str">
            <v xml:space="preserve"> Advisory Services</v>
          </cell>
        </row>
        <row r="2298">
          <cell r="A2298" t="str">
            <v>Buy real euro</v>
          </cell>
          <cell r="B2298" t="str">
            <v>dollar and other currencies(uniqueproducers@yandex.com)</v>
          </cell>
        </row>
        <row r="2299">
          <cell r="A2299" t="str">
            <v>last year sales amount received</v>
          </cell>
          <cell r="B2299" t="str">
            <v xml:space="preserve"> Banking</v>
          </cell>
        </row>
        <row r="2300">
          <cell r="A2300" t="str">
            <v>I live in UAE and want to take a business loan. What documents would be needed?</v>
          </cell>
          <cell r="B2300" t="str">
            <v xml:space="preserve"> Loan</v>
          </cell>
        </row>
        <row r="2301">
          <cell r="A2301" t="str">
            <v>frustrated???</v>
          </cell>
          <cell r="B2301" t="str">
            <v xml:space="preserve"> Banking</v>
          </cell>
        </row>
        <row r="2302">
          <cell r="A2302" t="str">
            <v>Hello All</v>
          </cell>
          <cell r="B2302" t="str">
            <v xml:space="preserve"> Banking</v>
          </cell>
        </row>
        <row r="2303">
          <cell r="A2303" t="str">
            <v>Hello Everyone</v>
          </cell>
          <cell r="B2303" t="str">
            <v xml:space="preserve"> Banking</v>
          </cell>
        </row>
        <row r="2304">
          <cell r="A2304" t="str">
            <v>Reducing APR?</v>
          </cell>
          <cell r="B2304" t="str">
            <v xml:space="preserve"> Banking</v>
          </cell>
        </row>
        <row r="2305">
          <cell r="A2305" t="str">
            <v>Building credit through credit card</v>
          </cell>
          <cell r="B2305" t="str">
            <v xml:space="preserve"> Credit Card</v>
          </cell>
        </row>
        <row r="2306">
          <cell r="A2306" t="str">
            <v>Teen Racks Up $7</v>
          </cell>
          <cell r="B2306" t="str">
            <v>000 On His Own Credit Card</v>
          </cell>
        </row>
        <row r="2307">
          <cell r="A2307" t="str">
            <v>personal loan problem i only make less than 500 bucks and I cant...</v>
          </cell>
          <cell r="B2307" t="str">
            <v xml:space="preserve"> Loan</v>
          </cell>
        </row>
        <row r="2308">
          <cell r="A2308" t="str">
            <v>Own home free and clear but denied</v>
          </cell>
          <cell r="B2308" t="str">
            <v xml:space="preserve"> Loan</v>
          </cell>
        </row>
        <row r="2309">
          <cell r="A2309" t="str">
            <v>Advice on car loan</v>
          </cell>
          <cell r="B2309" t="str">
            <v xml:space="preserve"> Loan</v>
          </cell>
        </row>
        <row r="2310">
          <cell r="A2310" t="str">
            <v>I own Bank United Stocks. What can I do ?</v>
          </cell>
          <cell r="B2310" t="str">
            <v xml:space="preserve"> Banking</v>
          </cell>
        </row>
        <row r="2311">
          <cell r="A2311" t="str">
            <v>Banking and Legalized Fraud</v>
          </cell>
          <cell r="B2311" t="str">
            <v xml:space="preserve"> Banking</v>
          </cell>
        </row>
        <row r="2312">
          <cell r="A2312" t="str">
            <v>Opening an account with one in overdraft.</v>
          </cell>
          <cell r="B2312" t="str">
            <v xml:space="preserve"> Banking</v>
          </cell>
        </row>
        <row r="2313">
          <cell r="A2313" t="str">
            <v>Buy online driving license</v>
          </cell>
          <cell r="B2313" t="str">
            <v xml:space="preserve"> ID card</v>
          </cell>
        </row>
        <row r="2314">
          <cell r="A2314" t="str">
            <v>Hello All I am new here</v>
          </cell>
          <cell r="B2314" t="str">
            <v xml:space="preserve"> Banking</v>
          </cell>
        </row>
        <row r="2315">
          <cell r="A2315" t="str">
            <v>New to the forum</v>
          </cell>
          <cell r="B2315" t="str">
            <v xml:space="preserve"> Banking</v>
          </cell>
        </row>
        <row r="2316">
          <cell r="A2316" t="str">
            <v>Hello everyone!</v>
          </cell>
          <cell r="B2316" t="str">
            <v xml:space="preserve"> Banking</v>
          </cell>
        </row>
        <row r="2317">
          <cell r="A2317" t="str">
            <v>SELLING YOUR HOME \u2013 Prices Are Often Higher Than Appraiser Values</v>
          </cell>
          <cell r="B2317" t="str">
            <v xml:space="preserve"> Loan</v>
          </cell>
        </row>
        <row r="2318">
          <cell r="A2318" t="str">
            <v>payment on the internet with Maestro</v>
          </cell>
          <cell r="B2318" t="str">
            <v xml:space="preserve"> Banking</v>
          </cell>
        </row>
        <row r="2319">
          <cell r="A2319" t="str">
            <v>Lower Interest Rate</v>
          </cell>
          <cell r="B2319" t="str">
            <v xml:space="preserve"> Banking</v>
          </cell>
        </row>
        <row r="2320">
          <cell r="A2320" t="str">
            <v>Paying Credit Card 2 times per cycle</v>
          </cell>
          <cell r="B2320" t="str">
            <v xml:space="preserve"> Credit Card</v>
          </cell>
        </row>
        <row r="2321">
          <cell r="A2321" t="str">
            <v>American Express - Sent Card to Collections</v>
          </cell>
          <cell r="B2321" t="str">
            <v xml:space="preserve"> Now What?</v>
          </cell>
        </row>
        <row r="2322">
          <cell r="A2322" t="str">
            <v>investment plan.</v>
          </cell>
          <cell r="B2322" t="str">
            <v xml:space="preserve"> Banking</v>
          </cell>
        </row>
        <row r="2323">
          <cell r="A2323" t="str">
            <v>Freddie and Fannie</v>
          </cell>
          <cell r="B2323" t="str">
            <v xml:space="preserve"> Banking</v>
          </cell>
        </row>
        <row r="2324">
          <cell r="A2324" t="str">
            <v>#7 Increase your ability to earn more money.</v>
          </cell>
          <cell r="B2324" t="str">
            <v xml:space="preserve"> Advisory Services</v>
          </cell>
        </row>
        <row r="2325">
          <cell r="A2325" t="str">
            <v>How many bank accounts do you have?</v>
          </cell>
          <cell r="B2325" t="str">
            <v xml:space="preserve"> Banking</v>
          </cell>
        </row>
        <row r="2326">
          <cell r="A2326" t="str">
            <v>Nature Park Slovenia</v>
          </cell>
          <cell r="B2326" t="str">
            <v xml:space="preserve"> Banking</v>
          </cell>
        </row>
        <row r="2327">
          <cell r="A2327" t="str">
            <v>Interior Designers and Decorators - thestudiobangalore</v>
          </cell>
          <cell r="B2327" t="str">
            <v xml:space="preserve"> Banking</v>
          </cell>
        </row>
        <row r="2328">
          <cell r="A2328" t="str">
            <v>Favorite Movie</v>
          </cell>
          <cell r="B2328" t="str">
            <v xml:space="preserve"> Banking</v>
          </cell>
        </row>
        <row r="2329">
          <cell r="A2329" t="str">
            <v>Interior Designers and Decorators - thestudiobangalore</v>
          </cell>
          <cell r="B2329" t="str">
            <v xml:space="preserve"> Banking</v>
          </cell>
        </row>
        <row r="2330">
          <cell r="A2330" t="str">
            <v>Newbie</v>
          </cell>
          <cell r="B2330" t="str">
            <v xml:space="preserve"> Banking</v>
          </cell>
        </row>
        <row r="2331">
          <cell r="A2331" t="str">
            <v>Hello</v>
          </cell>
          <cell r="B2331" t="str">
            <v xml:space="preserve"> Banking</v>
          </cell>
        </row>
        <row r="2332">
          <cell r="A2332" t="str">
            <v>Hi</v>
          </cell>
          <cell r="B2332" t="str">
            <v xml:space="preserve"> Banking</v>
          </cell>
        </row>
        <row r="2333">
          <cell r="A2333" t="str">
            <v>Sell your property faster than ever before</v>
          </cell>
          <cell r="B2333" t="str">
            <v xml:space="preserve"> Loan</v>
          </cell>
        </row>
        <row r="2334">
          <cell r="A2334" t="str">
            <v>Best option for investment in real estate</v>
          </cell>
          <cell r="B2334" t="str">
            <v xml:space="preserve"> Real Estate</v>
          </cell>
        </row>
        <row r="2335">
          <cell r="A2335" t="str">
            <v>Market situation..</v>
          </cell>
          <cell r="B2335" t="str">
            <v xml:space="preserve"> Real Estate</v>
          </cell>
        </row>
        <row r="2336">
          <cell r="A2336" t="str">
            <v>Project Evaluation</v>
          </cell>
          <cell r="B2336" t="str">
            <v xml:space="preserve"> Banking</v>
          </cell>
        </row>
        <row r="2337">
          <cell r="A2337" t="str">
            <v>Credit Card Refund by Check? Legal?</v>
          </cell>
          <cell r="B2337" t="str">
            <v xml:space="preserve"> Credit Card</v>
          </cell>
        </row>
        <row r="2338">
          <cell r="A2338" t="str">
            <v>Rediculous Chase fee.  Can the do this?</v>
          </cell>
          <cell r="B2338" t="str">
            <v xml:space="preserve"> Banking</v>
          </cell>
        </row>
        <row r="2339">
          <cell r="A2339" t="str">
            <v>Limit on credit card purchase</v>
          </cell>
          <cell r="B2339" t="str">
            <v xml:space="preserve"> Credit Card</v>
          </cell>
        </row>
        <row r="2340">
          <cell r="A2340" t="str">
            <v>JPM: pros &amp; cons during current financial crisis?</v>
          </cell>
          <cell r="B2340" t="str">
            <v xml:space="preserve"> Advisory Services</v>
          </cell>
        </row>
        <row r="2341">
          <cell r="A2341" t="str">
            <v>How Many Banks</v>
          </cell>
          <cell r="B2341" t="str">
            <v xml:space="preserve"> Banking</v>
          </cell>
        </row>
        <row r="2342">
          <cell r="A2342" t="str">
            <v>Bank Comparison</v>
          </cell>
          <cell r="B2342" t="str">
            <v xml:space="preserve"> Banking</v>
          </cell>
        </row>
        <row r="2343">
          <cell r="A2343" t="str">
            <v>Can someone please explain how savings accounts work?</v>
          </cell>
          <cell r="B2343" t="str">
            <v xml:space="preserve"> Banking</v>
          </cell>
        </row>
        <row r="2344">
          <cell r="A2344" t="str">
            <v>Hospitality Management Colleges in India - Presidency</v>
          </cell>
          <cell r="B2344" t="str">
            <v xml:space="preserve"> Loan</v>
          </cell>
        </row>
        <row r="2345">
          <cell r="A2345" t="str">
            <v>How to write an essay? Give me the essential tips for writing an essay.</v>
          </cell>
          <cell r="B2345" t="str">
            <v xml:space="preserve"> Banking</v>
          </cell>
        </row>
        <row r="2346">
          <cell r="A2346" t="str">
            <v>Hello To All</v>
          </cell>
          <cell r="B2346" t="str">
            <v xml:space="preserve"> Banking</v>
          </cell>
        </row>
        <row r="2347">
          <cell r="A2347" t="str">
            <v>Hey everyone</v>
          </cell>
          <cell r="B2347" t="str">
            <v xml:space="preserve"> Banking</v>
          </cell>
        </row>
        <row r="2348">
          <cell r="A2348" t="str">
            <v>Hello</v>
          </cell>
          <cell r="B2348" t="str">
            <v xml:space="preserve"> Banking</v>
          </cell>
        </row>
        <row r="2349">
          <cell r="A2349" t="str">
            <v>Is your car on the list?</v>
          </cell>
          <cell r="B2349" t="str">
            <v xml:space="preserve"> Loan</v>
          </cell>
        </row>
        <row r="2350">
          <cell r="A2350" t="str">
            <v>REIT indexes</v>
          </cell>
          <cell r="B2350" t="str">
            <v xml:space="preserve"> Banking</v>
          </cell>
        </row>
        <row r="2351">
          <cell r="A2351" t="str">
            <v>Down Payment Question</v>
          </cell>
          <cell r="B2351" t="str">
            <v xml:space="preserve"> Banking</v>
          </cell>
        </row>
        <row r="2352">
          <cell r="A2352" t="str">
            <v>Real Estate problems.</v>
          </cell>
          <cell r="B2352" t="str">
            <v xml:space="preserve"> Real Estate</v>
          </cell>
        </row>
        <row r="2353">
          <cell r="A2353" t="str">
            <v>Bloomberg Core exam</v>
          </cell>
          <cell r="B2353" t="str">
            <v xml:space="preserve"> Banking</v>
          </cell>
        </row>
        <row r="2354">
          <cell r="A2354" t="str">
            <v>compound interest?</v>
          </cell>
          <cell r="B2354" t="str">
            <v xml:space="preserve"> Banking</v>
          </cell>
        </row>
        <row r="2355">
          <cell r="A2355" t="str">
            <v>0 interest credit card</v>
          </cell>
          <cell r="B2355" t="str">
            <v xml:space="preserve"> Banking</v>
          </cell>
        </row>
        <row r="2356">
          <cell r="A2356" t="str">
            <v>What Card is right?</v>
          </cell>
          <cell r="B2356" t="str">
            <v xml:space="preserve"> Banking</v>
          </cell>
        </row>
        <row r="2357">
          <cell r="A2357" t="str">
            <v>never activated card</v>
          </cell>
          <cell r="B2357" t="str">
            <v xml:space="preserve"> now huge fee</v>
          </cell>
        </row>
        <row r="2358">
          <cell r="A2358" t="str">
            <v>How does a bank lose a deposit?!</v>
          </cell>
          <cell r="B2358" t="str">
            <v xml:space="preserve"> Banking</v>
          </cell>
        </row>
        <row r="2359">
          <cell r="A2359" t="str">
            <v>Foreign Currencies</v>
          </cell>
          <cell r="B2359" t="str">
            <v xml:space="preserve"> Banking</v>
          </cell>
        </row>
        <row r="2360">
          <cell r="A2360" t="str">
            <v>Need help please!!</v>
          </cell>
          <cell r="B2360" t="str">
            <v xml:space="preserve"> Banking</v>
          </cell>
        </row>
        <row r="2361">
          <cell r="A2361" t="str">
            <v>Somebody recommended laser treatment for acne scar removal. Is it effective?</v>
          </cell>
          <cell r="B2361" t="str">
            <v xml:space="preserve"> Banking</v>
          </cell>
        </row>
        <row r="2362">
          <cell r="A2362" t="str">
            <v>Dslr camera rental in bangalore | Qwikgear</v>
          </cell>
          <cell r="B2362" t="str">
            <v xml:space="preserve"> Banking</v>
          </cell>
        </row>
        <row r="2363">
          <cell r="A2363" t="str">
            <v>Office Relocation Services in Bangalore| Vertoservic</v>
          </cell>
          <cell r="B2363" t="str">
            <v xml:space="preserve"> Loan</v>
          </cell>
        </row>
        <row r="2364">
          <cell r="A2364" t="str">
            <v>Hey everyone</v>
          </cell>
          <cell r="B2364" t="str">
            <v xml:space="preserve"> Banking</v>
          </cell>
        </row>
        <row r="2365">
          <cell r="A2365" t="str">
            <v>Hello</v>
          </cell>
          <cell r="B2365" t="str">
            <v xml:space="preserve"> Banking</v>
          </cell>
        </row>
        <row r="2366">
          <cell r="A2366" t="str">
            <v>Dissertation in Insurance</v>
          </cell>
          <cell r="B2366" t="str">
            <v xml:space="preserve"> Insurance</v>
          </cell>
        </row>
        <row r="2367">
          <cell r="A2367" t="str">
            <v>One insurance provider?</v>
          </cell>
          <cell r="B2367" t="str">
            <v xml:space="preserve"> Insurance</v>
          </cell>
        </row>
        <row r="2368">
          <cell r="A2368" t="str">
            <v>Insurance??????</v>
          </cell>
          <cell r="B2368" t="str">
            <v xml:space="preserve"> Insurance</v>
          </cell>
        </row>
        <row r="2369">
          <cell r="A2369" t="str">
            <v>Home Buying Guide</v>
          </cell>
          <cell r="B2369" t="str">
            <v xml:space="preserve"> Loan</v>
          </cell>
        </row>
        <row r="2370">
          <cell r="A2370" t="str">
            <v>need advice on a rental in need of repairs</v>
          </cell>
          <cell r="B2370" t="str">
            <v xml:space="preserve"> Advisory Services</v>
          </cell>
        </row>
        <row r="2371">
          <cell r="A2371" t="str">
            <v>Who owns rental properties?</v>
          </cell>
          <cell r="B2371" t="str">
            <v xml:space="preserve"> Banking</v>
          </cell>
        </row>
        <row r="2372">
          <cell r="A2372" t="str">
            <v>What is the deal between Abdul Latif Jameel and Fotowatio Renewable Ventures?</v>
          </cell>
          <cell r="B2372" t="str">
            <v xml:space="preserve"> Advisory Services</v>
          </cell>
        </row>
        <row r="2373">
          <cell r="A2373" t="str">
            <v>Need help with finding several finance/accounting books</v>
          </cell>
          <cell r="B2373" t="str">
            <v xml:space="preserve"> Advisory Services</v>
          </cell>
        </row>
        <row r="2374">
          <cell r="A2374" t="str">
            <v>cash flows calculation</v>
          </cell>
          <cell r="B2374" t="str">
            <v xml:space="preserve"> Banking</v>
          </cell>
        </row>
        <row r="2375">
          <cell r="A2375" t="str">
            <v>Credit Card for 18 year olds</v>
          </cell>
          <cell r="B2375" t="str">
            <v xml:space="preserve"> Credit Card</v>
          </cell>
        </row>
        <row r="2376">
          <cell r="A2376" t="str">
            <v>What about the credit card market in China?</v>
          </cell>
          <cell r="B2376" t="str">
            <v xml:space="preserve"> Credit Card</v>
          </cell>
        </row>
        <row r="2377">
          <cell r="A2377" t="str">
            <v>account closed in error</v>
          </cell>
          <cell r="B2377" t="str">
            <v xml:space="preserve"> Banking</v>
          </cell>
        </row>
        <row r="2378">
          <cell r="A2378" t="str">
            <v xml:space="preserve">I have excessive hair fall so my friend recommended Kaya skin clinic's PRP treatment. </v>
          </cell>
          <cell r="B2378" t="str">
            <v xml:space="preserve"> Banking</v>
          </cell>
        </row>
        <row r="2379">
          <cell r="A2379" t="str">
            <v>I want to buy a lavish apartment in dubai in a great location.</v>
          </cell>
          <cell r="B2379" t="str">
            <v xml:space="preserve"> Middle East</v>
          </cell>
        </row>
        <row r="2380">
          <cell r="A2380" t="str">
            <v>What type of projects are good to invest into in Dubai?</v>
          </cell>
          <cell r="B2380" t="str">
            <v xml:space="preserve"> Advisory Services</v>
          </cell>
        </row>
        <row r="2381">
          <cell r="A2381" t="str">
            <v>Hi There - New Here!</v>
          </cell>
          <cell r="B2381" t="str">
            <v xml:space="preserve"> Banking</v>
          </cell>
        </row>
        <row r="2382">
          <cell r="A2382" t="str">
            <v>Hello</v>
          </cell>
          <cell r="B2382" t="str">
            <v xml:space="preserve"> Banking</v>
          </cell>
        </row>
        <row r="2383">
          <cell r="A2383" t="str">
            <v>Dings &amp; Scratches</v>
          </cell>
          <cell r="B2383" t="str">
            <v xml:space="preserve"> Banking</v>
          </cell>
        </row>
        <row r="2384">
          <cell r="A2384" t="str">
            <v>Self employed insurance needs.</v>
          </cell>
          <cell r="B2384" t="str">
            <v xml:space="preserve"> Insurance</v>
          </cell>
        </row>
        <row r="2385">
          <cell r="A2385" t="str">
            <v>opinions on investing in realestate now.</v>
          </cell>
          <cell r="B2385" t="str">
            <v xml:space="preserve"> Real Estate</v>
          </cell>
        </row>
        <row r="2386">
          <cell r="A2386" t="str">
            <v>Should I get an LLC for my rentals?</v>
          </cell>
          <cell r="B2386" t="str">
            <v xml:space="preserve"> Banking</v>
          </cell>
        </row>
        <row r="2387">
          <cell r="A2387" t="str">
            <v>Buying a commercial property</v>
          </cell>
          <cell r="B2387" t="str">
            <v xml:space="preserve"> Loan</v>
          </cell>
        </row>
        <row r="2388">
          <cell r="A2388" t="str">
            <v xml:space="preserve">Best Joke Service For Yo </v>
          </cell>
          <cell r="B2388" t="str">
            <v xml:space="preserve"> Banking</v>
          </cell>
        </row>
        <row r="2389">
          <cell r="A2389" t="str">
            <v>Facing Issues with QuickBooks Invoice Manager? Help!</v>
          </cell>
          <cell r="B2389" t="str">
            <v xml:space="preserve"> Banking</v>
          </cell>
        </row>
        <row r="2390">
          <cell r="A2390" t="str">
            <v>This is not a sales pitch</v>
          </cell>
          <cell r="B2390" t="str">
            <v xml:space="preserve"> Banking</v>
          </cell>
        </row>
        <row r="2391">
          <cell r="A2391" t="str">
            <v>\uff08\u52a0\u62ff\u5927\u6bd5\u4e1a\u8bc1\uff09Brock\u6bd5\u4e1a\u8bc1\u300bQ/\u5fae\u4fe1858216918\u4e28\u529e\u7406\u5e03\u9c81\u514b\u5927\u5b66\u6bd5\u4e1a\u8bc1+\u6210\u7ee9\u5355+\u6587</v>
          </cell>
          <cell r="B2391" t="str">
            <v xml:space="preserve"> Banking</v>
          </cell>
        </row>
        <row r="2392">
          <cell r="A2392" t="str">
            <v>Interest rate on bonds</v>
          </cell>
          <cell r="B2392" t="str">
            <v xml:space="preserve"> Banking</v>
          </cell>
        </row>
        <row r="2393">
          <cell r="A2393" t="str">
            <v>WACC assignment</v>
          </cell>
          <cell r="B2393" t="str">
            <v xml:space="preserve"> Banking</v>
          </cell>
        </row>
        <row r="2394">
          <cell r="A2394" t="str">
            <v>Debt crisis Greece</v>
          </cell>
          <cell r="B2394" t="str">
            <v xml:space="preserve"> Advisory Services</v>
          </cell>
        </row>
        <row r="2395">
          <cell r="A2395" t="str">
            <v>best use of credit card</v>
          </cell>
          <cell r="B2395" t="str">
            <v xml:space="preserve"> Credit Card</v>
          </cell>
        </row>
        <row r="2396">
          <cell r="A2396" t="str">
            <v>First Credit Card</v>
          </cell>
          <cell r="B2396" t="str">
            <v xml:space="preserve"> Credit Card</v>
          </cell>
        </row>
        <row r="2397">
          <cell r="A2397" t="str">
            <v>What Credit Cards Do you hold?</v>
          </cell>
          <cell r="B2397" t="str">
            <v xml:space="preserve"> Credit Card</v>
          </cell>
        </row>
        <row r="2398">
          <cell r="A2398" t="str">
            <v>What are sleeping bags?</v>
          </cell>
          <cell r="B2398" t="str">
            <v xml:space="preserve"> Banking</v>
          </cell>
        </row>
        <row r="2399">
          <cell r="A2399" t="str">
            <v>What kind of work are Fotowatio Renewable Ventures (FRV) and Abdul Latif Jameel...</v>
          </cell>
          <cell r="B2399" t="str">
            <v xml:space="preserve"> Advisory Services</v>
          </cell>
        </row>
        <row r="2400">
          <cell r="A2400" t="str">
            <v>I am a builder and looking out for good construction heavy equipment to make...</v>
          </cell>
          <cell r="B2400" t="str">
            <v xml:space="preserve"> Banking</v>
          </cell>
        </row>
        <row r="2401">
          <cell r="A2401" t="str">
            <v>Hi By Kavin Martin ?</v>
          </cell>
          <cell r="B2401" t="str">
            <v xml:space="preserve"> Banking</v>
          </cell>
        </row>
        <row r="2402">
          <cell r="A2402" t="str">
            <v>Newbie Here</v>
          </cell>
          <cell r="B2402" t="str">
            <v xml:space="preserve"> Banking</v>
          </cell>
        </row>
        <row r="2403">
          <cell r="A2403" t="str">
            <v>Hello Everyone!</v>
          </cell>
          <cell r="B2403" t="str">
            <v xml:space="preserve"> Banking</v>
          </cell>
        </row>
        <row r="2404">
          <cell r="A2404" t="str">
            <v>Long Term Care Insurance (exerpts from marketing letter)</v>
          </cell>
          <cell r="B2404" t="str">
            <v xml:space="preserve"> Insurance</v>
          </cell>
        </row>
        <row r="2405">
          <cell r="A2405" t="str">
            <v>Medical reports</v>
          </cell>
          <cell r="B2405" t="str">
            <v xml:space="preserve"> Banking</v>
          </cell>
        </row>
        <row r="2406">
          <cell r="A2406" t="str">
            <v>Life insurance drugs questionnaire</v>
          </cell>
          <cell r="B2406" t="str">
            <v xml:space="preserve"> Insurance</v>
          </cell>
        </row>
        <row r="2407">
          <cell r="A2407" t="str">
            <v>How to calculate what makes more sense?</v>
          </cell>
          <cell r="B2407" t="str">
            <v xml:space="preserve"> Banking</v>
          </cell>
        </row>
        <row r="2408">
          <cell r="A2408" t="str">
            <v>Building a house...</v>
          </cell>
          <cell r="B2408" t="str">
            <v xml:space="preserve"> Banking</v>
          </cell>
        </row>
        <row r="2409">
          <cell r="A2409" t="str">
            <v>buying overseas</v>
          </cell>
          <cell r="B2409" t="str">
            <v xml:space="preserve"> Banking</v>
          </cell>
        </row>
        <row r="2410">
          <cell r="A2410" t="str">
            <v>Joint Mortgage Application with Different Credit Scores</v>
          </cell>
          <cell r="B2410" t="str">
            <v xml:space="preserve"> Banking</v>
          </cell>
        </row>
        <row r="2411">
          <cell r="A2411" t="str">
            <v>UAE Money Exchange</v>
          </cell>
          <cell r="B2411" t="str">
            <v xml:space="preserve"> Advisory Services</v>
          </cell>
        </row>
        <row r="2412">
          <cell r="A2412" t="str">
            <v>MMM Europe | Social Financial Network</v>
          </cell>
          <cell r="B2412" t="str">
            <v xml:space="preserve"> Advisory Services</v>
          </cell>
        </row>
        <row r="2413">
          <cell r="A2413" t="str">
            <v>Is QuickBooks A Money Making Machine! How Many Of You Agree?</v>
          </cell>
          <cell r="B2413" t="str">
            <v xml:space="preserve"> Advisory Services</v>
          </cell>
        </row>
        <row r="2414">
          <cell r="A2414" t="str">
            <v>\uff08\u52a0\u62ff\u5927\u6bd5\u4e1a\u8bc1\uff09\u572d\u5c14\u592b\u5927\u5b66\u6bd5\u4e1a\u8bc1\u300bQ/\u5fae\u4fe1858216918\u4e28\u529e\u7406\u572d\u5c14\u592b\u5927\u5b66\u6bd5\u4e1a\u8bc1</v>
          </cell>
          <cell r="B2414" t="str">
            <v xml:space="preserve"> Banking</v>
          </cell>
        </row>
        <row r="2415">
          <cell r="A2415" t="str">
            <v>\uff08\u52a0\u62ff\u5927\u6bd5\u4e1a\u8bc1\uff09UT\u6bd5\u4e1a\u8bc1\u300bQ/\u5fae\u4fe1858216918\u4e28\u529e\u7406\u591a\u4f26\u591a\u5927\u5b66\u6bd5\u4e1a\u8bc1+\u6210\u7ee9\u5355+\u6587</v>
          </cell>
          <cell r="B2415" t="str">
            <v xml:space="preserve"> Banking</v>
          </cell>
        </row>
        <row r="2416">
          <cell r="A2416" t="str">
            <v>\uff08\u52a0\u62ff\u5927\u6bd5\u4e1a\u8bc1\uff09Concordia\u6bd5\u4e1a\u8bc1\u300bQ/\u5fae\u4fe1858216918\u4e28\u529e\u7406\u5eb7\u5361\u8fea\u4e9a\u5927\u5b66\u6bd5\u4e1a\u8bc1+\u6210\u7ee9\xd5</v>
          </cell>
          <cell r="B2416" t="str">
            <v xml:space="preserve"> Banking</v>
          </cell>
        </row>
        <row r="2417">
          <cell r="A2417" t="str">
            <v>Sharpe ratio</v>
          </cell>
          <cell r="B2417" t="str">
            <v xml:space="preserve"> Banking</v>
          </cell>
        </row>
        <row r="2418">
          <cell r="A2418" t="str">
            <v>Stuck with simple question at work!</v>
          </cell>
          <cell r="B2418" t="str">
            <v xml:space="preserve"> Advisory Services</v>
          </cell>
        </row>
        <row r="2419">
          <cell r="A2419" t="str">
            <v>CFA Standards II III</v>
          </cell>
          <cell r="B2419" t="str">
            <v xml:space="preserve"> Banking</v>
          </cell>
        </row>
        <row r="2420">
          <cell r="A2420" t="str">
            <v>Using credit cards correctly</v>
          </cell>
          <cell r="B2420" t="str">
            <v xml:space="preserve"> Credit Card</v>
          </cell>
        </row>
        <row r="2421">
          <cell r="A2421" t="str">
            <v>Is the Imperial Avenue by Shapoorji Pallonji a luxurious residences project.</v>
          </cell>
          <cell r="B2421" t="str">
            <v xml:space="preserve"> Banking</v>
          </cell>
        </row>
        <row r="2422">
          <cell r="A2422" t="str">
            <v>I have shifted to Abu Dhabi from Dubai and have a membership of Kaya Skin clinic</v>
          </cell>
          <cell r="B2422" t="str">
            <v xml:space="preserve"> Middle East</v>
          </cell>
        </row>
        <row r="2423">
          <cell r="A2423" t="str">
            <v>Are sofa beds good for living rooms?</v>
          </cell>
          <cell r="B2423" t="str">
            <v xml:space="preserve"> Banking</v>
          </cell>
        </row>
        <row r="2424">
          <cell r="A2424" t="str">
            <v>Cancer Insurance?</v>
          </cell>
          <cell r="B2424" t="str">
            <v xml:space="preserve"> Insurance</v>
          </cell>
        </row>
        <row r="2425">
          <cell r="A2425" t="str">
            <v xml:space="preserve">I'm getting less back than I paid in </v>
          </cell>
          <cell r="B2425" t="str">
            <v xml:space="preserve"> Advisory Services</v>
          </cell>
        </row>
        <row r="2426">
          <cell r="A2426" t="str">
            <v>bonded</v>
          </cell>
          <cell r="B2426" t="str">
            <v xml:space="preserve"> Banking</v>
          </cell>
        </row>
        <row r="2427">
          <cell r="A2427" t="str">
            <v>We Need To Sell A House</v>
          </cell>
          <cell r="B2427" t="str">
            <v xml:space="preserve"> Banking</v>
          </cell>
        </row>
        <row r="2428">
          <cell r="A2428" t="str">
            <v>Looking to invest in Alberta Property!!!</v>
          </cell>
          <cell r="B2428" t="str">
            <v xml:space="preserve"> Advisory Services</v>
          </cell>
        </row>
        <row r="2429">
          <cell r="A2429" t="str">
            <v>We need a house...how can we make this work?</v>
          </cell>
          <cell r="B2429" t="str">
            <v xml:space="preserve"> Banking</v>
          </cell>
        </row>
        <row r="2430">
          <cell r="A2430" t="str">
            <v>morgage/short sale help</v>
          </cell>
          <cell r="B2430" t="str">
            <v xml:space="preserve"> Banking</v>
          </cell>
        </row>
        <row r="2431">
          <cell r="A2431" t="str">
            <v>Calculating Interest to be Paid on Remaining Loan Balance?</v>
          </cell>
          <cell r="B2431" t="str">
            <v xml:space="preserve"> Loan</v>
          </cell>
        </row>
        <row r="2432">
          <cell r="A2432" t="str">
            <v>Impact of Autos on Mortgage Application</v>
          </cell>
          <cell r="B2432" t="str">
            <v xml:space="preserve"> Mortgage</v>
          </cell>
        </row>
        <row r="2433">
          <cell r="A2433" t="str">
            <v>#100% Financial Instrument BGs/SBLCs/LCs for Trade and Project Funding</v>
          </cell>
          <cell r="B2433" t="str">
            <v xml:space="preserve"> Advisory Services</v>
          </cell>
        </row>
        <row r="2434">
          <cell r="A2434" t="str">
            <v>The Ultimate Travel Itinerary Template</v>
          </cell>
          <cell r="B2434" t="str">
            <v xml:space="preserve"> Banking</v>
          </cell>
        </row>
        <row r="2435">
          <cell r="A2435" t="str">
            <v>Loan offer and all financial services</v>
          </cell>
          <cell r="B2435" t="str">
            <v xml:space="preserve"> Loan</v>
          </cell>
        </row>
        <row r="2436">
          <cell r="A2436" t="str">
            <v>\uff08\u52a0\u62ff\u5927\u6bd5\u4e1a\u8bc1\uff09US\u6bd5\u4e1a\u8bc1\u300bQ/\u5fae\u4fe1858216918\u4e28\u529e\u7406\u8428\u7701\u5927\u5b66\u6bd5\u4e1a\u8bc1+\u6210\u7ee9\u5355+\u6587\u51ed+</v>
          </cell>
          <cell r="B2436" t="str">
            <v xml:space="preserve"> Banking</v>
          </cell>
        </row>
        <row r="2437">
          <cell r="A2437" t="str">
            <v>\uff08\u52a0\u62ff\u5927\u6bd5\u4e1a\u8bc1\uff09\u5361\u6bd5\u5170\u8bfa\u5927\u5b66\u6bd5\u4e1a\u8bc1\u300bQ/\u5fae\u4fe1858216918\u4e28\u529e\u7406\u5361\u6bd5\u5170\u8bfa\u5927\u5b66\u6bd5</v>
          </cell>
          <cell r="B2437" t="str">
            <v xml:space="preserve"> Banking</v>
          </cell>
        </row>
        <row r="2438">
          <cell r="A2438" t="str">
            <v>\uff08\u52a0\u62ff\u5927\u6bd5\u4e1a\u8bc1\uff09SFU\u6bd5\u4e1a\u8bc1\u300bQ/\u5fae\u4fe1858216918\u4e28\u529e\u7406\u897f\u8499\u5f17\u96f7\u6cfd\u5927\u5b66\u6bd5\u4e1a\u8bc1+\u6210\u7ee9</v>
          </cell>
          <cell r="B2438" t="str">
            <v xml:space="preserve"> Banking</v>
          </cell>
        </row>
        <row r="2439">
          <cell r="A2439" t="str">
            <v>FTSE100 Analysis</v>
          </cell>
          <cell r="B2439" t="str">
            <v xml:space="preserve"> Banking</v>
          </cell>
        </row>
        <row r="2440">
          <cell r="A2440" t="str">
            <v>Door paint color</v>
          </cell>
          <cell r="B2440" t="str">
            <v>.</v>
          </cell>
        </row>
        <row r="2441">
          <cell r="A2441" t="str">
            <v>Present Value Help</v>
          </cell>
          <cell r="B2441" t="str">
            <v xml:space="preserve"> Banking</v>
          </cell>
        </row>
        <row r="2442">
          <cell r="A2442" t="str">
            <v>What are the options of inside cabinet lighting?</v>
          </cell>
          <cell r="B2442" t="str">
            <v xml:space="preserve"> Loan</v>
          </cell>
        </row>
        <row r="2443">
          <cell r="A2443" t="str">
            <v>Term insurance vs savings plan</v>
          </cell>
          <cell r="B2443" t="str">
            <v xml:space="preserve"> Banking</v>
          </cell>
        </row>
        <row r="2444">
          <cell r="A2444" t="str">
            <v>Impact of the subprime market?</v>
          </cell>
          <cell r="B2444" t="str">
            <v xml:space="preserve"> Real Estate</v>
          </cell>
        </row>
        <row r="2445">
          <cell r="A2445" t="str">
            <v>How can I pay this debt faster?</v>
          </cell>
          <cell r="B2445" t="str">
            <v xml:space="preserve"> Advisory Services</v>
          </cell>
        </row>
        <row r="2446">
          <cell r="A2446" t="str">
            <v>Home Equity Loan/Lien</v>
          </cell>
          <cell r="B2446" t="str">
            <v xml:space="preserve"> Loan</v>
          </cell>
        </row>
        <row r="2447">
          <cell r="A2447" t="str">
            <v>Buying Home Mortgages</v>
          </cell>
          <cell r="B2447" t="str">
            <v xml:space="preserve"> Loan</v>
          </cell>
        </row>
        <row r="2448">
          <cell r="A2448" t="str">
            <v>Principal Payment</v>
          </cell>
          <cell r="B2448" t="str">
            <v xml:space="preserve"> Student Loan</v>
          </cell>
        </row>
        <row r="2449">
          <cell r="A2449" t="str">
            <v>I want to start a business banking account. Do banks offer this facility?</v>
          </cell>
          <cell r="B2449" t="str">
            <v xml:space="preserve"> Banking</v>
          </cell>
        </row>
        <row r="2450">
          <cell r="A2450" t="str">
            <v>I want to expand my business. Whom shall I approach for a loan?</v>
          </cell>
          <cell r="B2450" t="str">
            <v xml:space="preserve"> Loan</v>
          </cell>
        </row>
        <row r="2451">
          <cell r="A2451" t="str">
            <v>USD/CAD Technical Analysis: March 22</v>
          </cell>
          <cell r="B2451">
            <v>2017</v>
          </cell>
        </row>
        <row r="2452">
          <cell r="A2452" t="str">
            <v>401K Investment Choices</v>
          </cell>
          <cell r="B2452" t="str">
            <v xml:space="preserve"> Banking</v>
          </cell>
        </row>
        <row r="2453">
          <cell r="A2453" t="str">
            <v>Fast loan email: mustaphamahmoodfirm@gmail.com</v>
          </cell>
          <cell r="B2453" t="str">
            <v xml:space="preserve"> Loan</v>
          </cell>
        </row>
        <row r="2454">
          <cell r="A2454" t="str">
            <v>Analysis to invest in XP Power Ltd</v>
          </cell>
          <cell r="B2454" t="str">
            <v xml:space="preserve"> Advisory Services</v>
          </cell>
        </row>
        <row r="2455">
          <cell r="A2455" t="str">
            <v>Check daily BTST STBT CALL</v>
          </cell>
          <cell r="B2455" t="str">
            <v xml:space="preserve"> Banking</v>
          </cell>
        </row>
        <row r="2456">
          <cell r="A2456" t="str">
            <v>EBITDA calculation for finance company?</v>
          </cell>
          <cell r="B2456" t="str">
            <v xml:space="preserve"> Loan</v>
          </cell>
        </row>
        <row r="2457">
          <cell r="A2457" t="str">
            <v>Liquidity Measure</v>
          </cell>
          <cell r="B2457" t="str">
            <v xml:space="preserve"> Banking</v>
          </cell>
        </row>
        <row r="2458">
          <cell r="A2458" t="str">
            <v>Bonds bonds bonds</v>
          </cell>
          <cell r="B2458" t="str">
            <v xml:space="preserve"> Banking</v>
          </cell>
        </row>
        <row r="2459">
          <cell r="A2459" t="str">
            <v>Buffett Rule #48</v>
          </cell>
          <cell r="B2459" t="str">
            <v xml:space="preserve"> Banking</v>
          </cell>
        </row>
        <row r="2460">
          <cell r="A2460" t="str">
            <v>Anyone heard of a debt help program that is NOT a scam?</v>
          </cell>
          <cell r="B2460" t="str">
            <v xml:space="preserve"> Advisory Services</v>
          </cell>
        </row>
        <row r="2461">
          <cell r="A2461" t="str">
            <v>Question with my debt situation!</v>
          </cell>
          <cell r="B2461" t="str">
            <v xml:space="preserve"> Advisory Services</v>
          </cell>
        </row>
        <row r="2462">
          <cell r="A2462" t="str">
            <v>to buy points or to put in a bigger downpayment?</v>
          </cell>
          <cell r="B2462" t="str">
            <v xml:space="preserve"> Banking</v>
          </cell>
        </row>
        <row r="2463">
          <cell r="A2463" t="str">
            <v>PAYING EXTRA: but not specified to princple...</v>
          </cell>
          <cell r="B2463" t="str">
            <v xml:space="preserve"> Banking</v>
          </cell>
        </row>
        <row r="2464">
          <cell r="A2464" t="str">
            <v>LOAN DOWN PAYMENT</v>
          </cell>
          <cell r="B2464" t="str">
            <v xml:space="preserve"> the more the better?</v>
          </cell>
        </row>
        <row r="2465">
          <cell r="A2465" t="str">
            <v>Private Mortages...</v>
          </cell>
          <cell r="B2465" t="str">
            <v xml:space="preserve"> Banking</v>
          </cell>
        </row>
        <row r="2466">
          <cell r="A2466" t="str">
            <v>How to Use Your Demo Account to Get the Best Results -Top 3 Tips</v>
          </cell>
          <cell r="B2466" t="str">
            <v xml:space="preserve"> Advisory Services</v>
          </cell>
        </row>
        <row r="2467">
          <cell r="A2467" t="str">
            <v>I want to take a home loan. Please help me with the procedure.</v>
          </cell>
          <cell r="B2467" t="str">
            <v xml:space="preserve"> Loan</v>
          </cell>
        </row>
        <row r="2468">
          <cell r="A2468" t="str">
            <v>Wedding advice</v>
          </cell>
          <cell r="B2468" t="str">
            <v xml:space="preserve"> Advisory Services</v>
          </cell>
        </row>
        <row r="2469">
          <cell r="A2469" t="str">
            <v>$16 g in an old 401a</v>
          </cell>
          <cell r="B2469" t="str">
            <v xml:space="preserve"> Banking</v>
          </cell>
        </row>
        <row r="2470">
          <cell r="A2470" t="str">
            <v>Roth vs. Traditional IRA</v>
          </cell>
          <cell r="B2470" t="str">
            <v xml:space="preserve"> Banking</v>
          </cell>
        </row>
        <row r="2471">
          <cell r="A2471" t="str">
            <v>Retirement</v>
          </cell>
          <cell r="B2471" t="str">
            <v xml:space="preserve"> Retirement Plan</v>
          </cell>
        </row>
        <row r="2472">
          <cell r="A2472" t="str">
            <v>Buy Authentic Counterfeit Banknotes(currencyproducers@gmail.com)</v>
          </cell>
          <cell r="B2472" t="str">
            <v xml:space="preserve"> Loan</v>
          </cell>
        </row>
        <row r="2473">
          <cell r="A2473" t="str">
            <v>Require Board Advisors</v>
          </cell>
          <cell r="B2473" t="str">
            <v xml:space="preserve"> Banking</v>
          </cell>
        </row>
        <row r="2474">
          <cell r="A2474" t="str">
            <v>Buy the stocks of Manulife Financial Corp.(NYSE: MFC)</v>
          </cell>
          <cell r="B2474" t="str">
            <v xml:space="preserve"> Advisory Services</v>
          </cell>
        </row>
        <row r="2475">
          <cell r="A2475" t="str">
            <v>Market return?</v>
          </cell>
          <cell r="B2475" t="str">
            <v xml:space="preserve"> Real Estate</v>
          </cell>
        </row>
        <row r="2476">
          <cell r="A2476" t="str">
            <v>help me...</v>
          </cell>
          <cell r="B2476" t="str">
            <v xml:space="preserve"> Banking</v>
          </cell>
        </row>
        <row r="2477">
          <cell r="A2477" t="str">
            <v>deposit account effects on banks balance sheet</v>
          </cell>
          <cell r="B2477" t="str">
            <v xml:space="preserve"> Banking</v>
          </cell>
        </row>
        <row r="2478">
          <cell r="A2478" t="str">
            <v>original diplomas</v>
          </cell>
          <cell r="B2478" t="str">
            <v>school certificates</v>
          </cell>
        </row>
        <row r="2479">
          <cell r="A2479" t="str">
            <v>Need advice on  how to pay these debts</v>
          </cell>
          <cell r="B2479" t="str">
            <v xml:space="preserve"> Advisory Services</v>
          </cell>
        </row>
        <row r="2480">
          <cell r="A2480" t="str">
            <v>Help!  Financial Infidelity has kicked me in the a$$!</v>
          </cell>
          <cell r="B2480" t="str">
            <v xml:space="preserve"> Advisory Services</v>
          </cell>
        </row>
        <row r="2481">
          <cell r="A2481" t="str">
            <v>My (Bankruptcy?) Story</v>
          </cell>
          <cell r="B2481" t="str">
            <v xml:space="preserve"> Banking</v>
          </cell>
        </row>
        <row r="2482">
          <cell r="A2482" t="str">
            <v>Collection agencies</v>
          </cell>
          <cell r="B2482" t="str">
            <v xml:space="preserve"> Banking</v>
          </cell>
        </row>
        <row r="2483">
          <cell r="A2483" t="str">
            <v>plz advice for personal loan</v>
          </cell>
          <cell r="B2483" t="str">
            <v xml:space="preserve"> Loan</v>
          </cell>
        </row>
        <row r="2484">
          <cell r="A2484" t="str">
            <v>Reverse Mortgage and Tax Lien</v>
          </cell>
          <cell r="B2484" t="str">
            <v xml:space="preserve"> Mortgage</v>
          </cell>
        </row>
        <row r="2485">
          <cell r="A2485" t="str">
            <v>Mortgage Intrest Rates</v>
          </cell>
          <cell r="B2485" t="str">
            <v xml:space="preserve"> Mortgage</v>
          </cell>
        </row>
        <row r="2486">
          <cell r="A2486" t="str">
            <v>How likely is it I will get a home loan?</v>
          </cell>
          <cell r="B2486" t="str">
            <v xml:space="preserve"> Loan</v>
          </cell>
        </row>
        <row r="2487">
          <cell r="A2487" t="str">
            <v>I am new in UAE and want to take a personal loan. Which bank shall I approach?</v>
          </cell>
          <cell r="B2487" t="str">
            <v xml:space="preserve"> Loan</v>
          </cell>
        </row>
        <row r="2488">
          <cell r="A2488" t="str">
            <v>Do I need to be in a certain income bracket to be eligible for a home loan?</v>
          </cell>
          <cell r="B2488" t="str">
            <v xml:space="preserve"> Loan</v>
          </cell>
        </row>
        <row r="2489">
          <cell r="A2489" t="str">
            <v>Does a personal loan calculator give accurate information about eligibility for Loan?</v>
          </cell>
          <cell r="B2489" t="str">
            <v xml:space="preserve"> Loan</v>
          </cell>
        </row>
        <row r="2490">
          <cell r="A2490" t="str">
            <v>Starting the Roth IRA</v>
          </cell>
          <cell r="B2490" t="str">
            <v xml:space="preserve"> Banking</v>
          </cell>
        </row>
        <row r="2491">
          <cell r="A2491" t="str">
            <v>Take or leave old employer IRA plan funds?</v>
          </cell>
          <cell r="B2491" t="str">
            <v xml:space="preserve"> Loan</v>
          </cell>
        </row>
        <row r="2492">
          <cell r="A2492" t="str">
            <v>Can any body suggest best mutual fund for retirment?</v>
          </cell>
          <cell r="B2492" t="str">
            <v xml:space="preserve"> Banking</v>
          </cell>
        </row>
        <row r="2493">
          <cell r="A2493" t="str">
            <v>Total System Services Inc. (NYSE: TSS)</v>
          </cell>
          <cell r="B2493" t="str">
            <v xml:space="preserve"> Loan</v>
          </cell>
        </row>
        <row r="2494">
          <cell r="A2494" t="str">
            <v>What should i do with my IRA and 401K</v>
          </cell>
          <cell r="B2494" t="str">
            <v xml:space="preserve"> Banking</v>
          </cell>
        </row>
        <row r="2495">
          <cell r="A2495" t="str">
            <v>Does it matter who created Bitcoin?</v>
          </cell>
          <cell r="B2495" t="str">
            <v xml:space="preserve"> Banking</v>
          </cell>
        </row>
        <row r="2496">
          <cell r="A2496" t="str">
            <v>Calculating monthly loan payment</v>
          </cell>
          <cell r="B2496" t="str">
            <v xml:space="preserve"> Loan</v>
          </cell>
        </row>
        <row r="2497">
          <cell r="A2497" t="str">
            <v>Tax Accounts</v>
          </cell>
          <cell r="B2497" t="str">
            <v xml:space="preserve"> Banking</v>
          </cell>
        </row>
        <row r="2498">
          <cell r="A2498" t="str">
            <v>Coupon bond question</v>
          </cell>
          <cell r="B2498" t="str">
            <v xml:space="preserve"> Banking</v>
          </cell>
        </row>
        <row r="2499">
          <cell r="A2499" t="str">
            <v>I owe money to Sallie Mae. Oh joy!</v>
          </cell>
          <cell r="B2499" t="str">
            <v xml:space="preserve"> Advisory Services</v>
          </cell>
        </row>
        <row r="2500">
          <cell r="A2500" t="str">
            <v>What is the best option for me?</v>
          </cell>
          <cell r="B2500" t="str">
            <v xml:space="preserve"> Banking</v>
          </cell>
        </row>
        <row r="2501">
          <cell r="A2501" t="str">
            <v>Die in debt or?</v>
          </cell>
          <cell r="B2501" t="str">
            <v xml:space="preserve"> Advisory Services</v>
          </cell>
        </row>
        <row r="2502">
          <cell r="A2502" t="str">
            <v>What will I get from my defined benefit pension plan?</v>
          </cell>
          <cell r="B2502" t="str">
            <v xml:space="preserve"> Banking</v>
          </cell>
        </row>
        <row r="2503">
          <cell r="A2503" t="str">
            <v>Do you get the loan on the same day you apply?</v>
          </cell>
          <cell r="B2503" t="str">
            <v xml:space="preserve"> Loan</v>
          </cell>
        </row>
        <row r="2504">
          <cell r="A2504" t="str">
            <v>How much pension will I get from my workplace when I retire?</v>
          </cell>
          <cell r="B2504" t="str">
            <v xml:space="preserve"> Banking</v>
          </cell>
        </row>
        <row r="2505">
          <cell r="A2505" t="str">
            <v>What does it mean for a guarantee on an MBS to be back by federaly insured loans?</v>
          </cell>
          <cell r="B2505" t="str">
            <v xml:space="preserve"> Loan</v>
          </cell>
        </row>
        <row r="2506">
          <cell r="A2506" t="str">
            <v>Spreads on FHA Loans</v>
          </cell>
          <cell r="B2506" t="str">
            <v xml:space="preserve"> Loan</v>
          </cell>
        </row>
        <row r="2507">
          <cell r="A2507" t="str">
            <v>Refinance Costs</v>
          </cell>
          <cell r="B2507" t="str">
            <v xml:space="preserve"> Banking</v>
          </cell>
        </row>
        <row r="2508">
          <cell r="A2508" t="str">
            <v>I want to open a current account with ENBD but is it available in all currencies?</v>
          </cell>
          <cell r="B2508" t="str">
            <v xml:space="preserve"> Banking</v>
          </cell>
        </row>
        <row r="2509">
          <cell r="A2509" t="str">
            <v>Cashing an IRA for after buying a house?</v>
          </cell>
          <cell r="B2509" t="str">
            <v xml:space="preserve"> Banking</v>
          </cell>
        </row>
        <row r="2510">
          <cell r="A2510" t="str">
            <v>Multiple 401s!! Consolidate?</v>
          </cell>
          <cell r="B2510" t="str">
            <v xml:space="preserve"> Banking</v>
          </cell>
        </row>
        <row r="2511">
          <cell r="A2511" t="str">
            <v>Retiring at 62</v>
          </cell>
          <cell r="B2511" t="str">
            <v xml:space="preserve"> IRA Questions</v>
          </cell>
        </row>
        <row r="2512">
          <cell r="A2512" t="str">
            <v>Nifty ends below 8200</v>
          </cell>
          <cell r="B2512" t="str">
            <v xml:space="preserve"> Sensex steady; SBI</v>
          </cell>
        </row>
        <row r="2513">
          <cell r="A2513" t="str">
            <v>MARKETO INC(MKTO) is going to be bought by Vista Equity Partners</v>
          </cell>
          <cell r="B2513" t="str">
            <v xml:space="preserve"> Banking</v>
          </cell>
        </row>
        <row r="2514">
          <cell r="A2514" t="str">
            <v>Timeshare Worth It?</v>
          </cell>
          <cell r="B2514" t="str">
            <v xml:space="preserve"> Banking</v>
          </cell>
        </row>
        <row r="2515">
          <cell r="A2515" t="str">
            <v>New Financial Forecasting Tool Launched - Beta Testers Required</v>
          </cell>
          <cell r="B2515" t="str">
            <v xml:space="preserve"> Advisory Services</v>
          </cell>
        </row>
        <row r="2516">
          <cell r="A2516" t="str">
            <v>Expanding business in need of capital. Should I take from 401k?</v>
          </cell>
          <cell r="B2516" t="str">
            <v xml:space="preserve"> Loan</v>
          </cell>
        </row>
        <row r="2517">
          <cell r="A2517" t="str">
            <v>Looking for a private banking institute to process LC. $1mm/mo</v>
          </cell>
          <cell r="B2517" t="str">
            <v xml:space="preserve"> Banking</v>
          </cell>
        </row>
        <row r="2518">
          <cell r="A2518" t="str">
            <v>The most efficient way to eliminate fears</v>
          </cell>
          <cell r="B2518" t="str">
            <v xml:space="preserve"> Advisory Services</v>
          </cell>
        </row>
        <row r="2519">
          <cell r="A2519" t="str">
            <v>stuck</v>
          </cell>
          <cell r="B2519" t="str">
            <v xml:space="preserve"> Banking</v>
          </cell>
        </row>
        <row r="2520">
          <cell r="A2520" t="str">
            <v>Should I Repay Student Loan Early?</v>
          </cell>
          <cell r="B2520" t="str">
            <v xml:space="preserve"> Loan</v>
          </cell>
        </row>
        <row r="2521">
          <cell r="A2521" t="str">
            <v>Student loan pros</v>
          </cell>
          <cell r="B2521" t="str">
            <v xml:space="preserve"> need some advice (what to do with liquid assets)</v>
          </cell>
        </row>
        <row r="2522">
          <cell r="A2522" t="str">
            <v>Hi masters</v>
          </cell>
          <cell r="B2522" t="str">
            <v xml:space="preserve"> Banking</v>
          </cell>
        </row>
        <row r="2523">
          <cell r="A2523" t="str">
            <v>which ITR Form he has to fill.</v>
          </cell>
          <cell r="B2523" t="str">
            <v xml:space="preserve"> Banking</v>
          </cell>
        </row>
        <row r="2524">
          <cell r="A2524" t="str">
            <v>Help- Emergency Funds</v>
          </cell>
          <cell r="B2524" t="str">
            <v xml:space="preserve"> Banking</v>
          </cell>
        </row>
        <row r="2525">
          <cell r="A2525" t="str">
            <v>Interest paid off first?</v>
          </cell>
          <cell r="B2525" t="str">
            <v xml:space="preserve"> Banking</v>
          </cell>
        </row>
        <row r="2526">
          <cell r="A2526" t="str">
            <v>Are Stated Income loans still available?</v>
          </cell>
          <cell r="B2526" t="str">
            <v xml:space="preserve"> Loan</v>
          </cell>
        </row>
        <row r="2527">
          <cell r="A2527" t="str">
            <v>I keep dreaming of a salty piece of land...</v>
          </cell>
          <cell r="B2527" t="str">
            <v xml:space="preserve"> Banking</v>
          </cell>
        </row>
        <row r="2528">
          <cell r="A2528" t="str">
            <v>Over Maximum Contribution????</v>
          </cell>
          <cell r="B2528" t="str">
            <v xml:space="preserve"> Banking</v>
          </cell>
        </row>
        <row r="2529">
          <cell r="A2529" t="str">
            <v>401k Rollover While Still Employed</v>
          </cell>
          <cell r="B2529" t="str">
            <v xml:space="preserve"> Banking</v>
          </cell>
        </row>
        <row r="2530">
          <cell r="A2530" t="str">
            <v>Tax free or delayed investments after 65?</v>
          </cell>
          <cell r="B2530" t="str">
            <v xml:space="preserve"> Banking</v>
          </cell>
        </row>
        <row r="2531">
          <cell r="A2531" t="str">
            <v>Buy IELTS</v>
          </cell>
          <cell r="B2531" t="str">
            <v xml:space="preserve"> IDP TOEFL</v>
          </cell>
        </row>
        <row r="2532">
          <cell r="A2532" t="str">
            <v>Hiring business management consultants beneficial for small companies?</v>
          </cell>
          <cell r="B2532" t="str">
            <v xml:space="preserve"> Loan</v>
          </cell>
        </row>
        <row r="2533">
          <cell r="A2533" t="str">
            <v>New Business ?</v>
          </cell>
          <cell r="B2533" t="str">
            <v xml:space="preserve"> Loan</v>
          </cell>
        </row>
        <row r="2534">
          <cell r="A2534" t="str">
            <v>effective interest rate</v>
          </cell>
          <cell r="B2534" t="str">
            <v xml:space="preserve"> Banking</v>
          </cell>
        </row>
        <row r="2535">
          <cell r="A2535" t="str">
            <v>help on student loans!--270k!!</v>
          </cell>
          <cell r="B2535" t="str">
            <v xml:space="preserve"> Loan</v>
          </cell>
        </row>
        <row r="2536">
          <cell r="A2536" t="str">
            <v>How I got out of debt</v>
          </cell>
          <cell r="B2536" t="str">
            <v xml:space="preserve"> Advisory Services</v>
          </cell>
        </row>
        <row r="2537">
          <cell r="A2537" t="str">
            <v>Which is the best Savings Book you have ever read ?</v>
          </cell>
          <cell r="B2537" t="str">
            <v xml:space="preserve"> Banking</v>
          </cell>
        </row>
        <row r="2538">
          <cell r="A2538" t="str">
            <v>Personal Loan</v>
          </cell>
          <cell r="B2538" t="str">
            <v xml:space="preserve"> Loan</v>
          </cell>
        </row>
        <row r="2539">
          <cell r="A2539" t="str">
            <v>Veros Credit Reviews</v>
          </cell>
          <cell r="B2539" t="str">
            <v xml:space="preserve"> Credit Card</v>
          </cell>
        </row>
        <row r="2540">
          <cell r="A2540" t="str">
            <v>Need a loan with bad credit</v>
          </cell>
          <cell r="B2540" t="str">
            <v xml:space="preserve"> Loan</v>
          </cell>
        </row>
        <row r="2541">
          <cell r="A2541" t="str">
            <v>Parttime or Fulltime investment savings</v>
          </cell>
          <cell r="B2541" t="str">
            <v xml:space="preserve"> Banking</v>
          </cell>
        </row>
        <row r="2542">
          <cell r="A2542" t="str">
            <v>Pro-rata rule for IRA conversion 2010</v>
          </cell>
          <cell r="B2542" t="str">
            <v xml:space="preserve"> Banking</v>
          </cell>
        </row>
        <row r="2543">
          <cell r="A2543" t="str">
            <v>Retirement in Tunisia</v>
          </cell>
          <cell r="B2543" t="str">
            <v xml:space="preserve"> Retirement Plan</v>
          </cell>
        </row>
        <row r="2544">
          <cell r="A2544" t="str">
            <v xml:space="preserve">Combining IRA's </v>
          </cell>
          <cell r="B2544" t="str">
            <v xml:space="preserve"> Banking</v>
          </cell>
        </row>
        <row r="2545">
          <cell r="A2545" t="str">
            <v>Online training program in Capital Markets</v>
          </cell>
          <cell r="B2545" t="str">
            <v xml:space="preserve"> Banking</v>
          </cell>
        </row>
        <row r="2546">
          <cell r="A2546" t="str">
            <v>Invoice Financing</v>
          </cell>
          <cell r="B2546" t="str">
            <v xml:space="preserve"> Banking</v>
          </cell>
        </row>
        <row r="2547">
          <cell r="A2547" t="str">
            <v>Important of Getting Business Analyst Certification</v>
          </cell>
          <cell r="B2547" t="str">
            <v xml:space="preserve"> Loan</v>
          </cell>
        </row>
        <row r="2548">
          <cell r="A2548" t="str">
            <v>10 Ways to Get out of debt!</v>
          </cell>
          <cell r="B2548" t="str">
            <v xml:space="preserve"> Advisory Services</v>
          </cell>
        </row>
        <row r="2549">
          <cell r="A2549" t="str">
            <v>What is the best way to lower payments?</v>
          </cell>
          <cell r="B2549" t="str">
            <v xml:space="preserve"> Advisory Services</v>
          </cell>
        </row>
        <row r="2550">
          <cell r="A2550" t="str">
            <v>Pay off Mortgage with HELOC?</v>
          </cell>
          <cell r="B2550" t="str">
            <v xml:space="preserve"> Advisory Services</v>
          </cell>
        </row>
        <row r="2551">
          <cell r="A2551" t="str">
            <v>Annuity Calculator</v>
          </cell>
          <cell r="B2551" t="str">
            <v xml:space="preserve"> Banking</v>
          </cell>
        </row>
        <row r="2552">
          <cell r="A2552" t="str">
            <v>IRA Question</v>
          </cell>
          <cell r="B2552" t="str">
            <v xml:space="preserve"> Banking</v>
          </cell>
        </row>
        <row r="2553">
          <cell r="A2553" t="str">
            <v>401K and IRA consolidated</v>
          </cell>
          <cell r="B2553" t="str">
            <v xml:space="preserve"> Banking</v>
          </cell>
        </row>
        <row r="2554">
          <cell r="A2554" t="str">
            <v>IRA Rollover to Employer 401K Question</v>
          </cell>
          <cell r="B2554" t="str">
            <v xml:space="preserve"> Banking</v>
          </cell>
        </row>
        <row r="2555">
          <cell r="A2555" t="str">
            <v>Staffing solutions \u2013 the core of business existence</v>
          </cell>
          <cell r="B2555" t="str">
            <v xml:space="preserve"> Banking</v>
          </cell>
        </row>
        <row r="2556">
          <cell r="A2556" t="str">
            <v>InvoiceMart Finance Brokers</v>
          </cell>
          <cell r="B2556" t="str">
            <v xml:space="preserve"> Advisory Services</v>
          </cell>
        </row>
        <row r="2557">
          <cell r="A2557" t="str">
            <v>Debt</v>
          </cell>
          <cell r="B2557" t="str">
            <v xml:space="preserve"> bank account closed</v>
          </cell>
        </row>
        <row r="2558">
          <cell r="A2558" t="str">
            <v>balance of loan exp carried over to future years ?</v>
          </cell>
          <cell r="B2558" t="str">
            <v xml:space="preserve"> Loan</v>
          </cell>
        </row>
        <row r="2559">
          <cell r="A2559" t="str">
            <v>[Free] Loan calculator</v>
          </cell>
          <cell r="B2559" t="str">
            <v xml:space="preserve"> Loan</v>
          </cell>
        </row>
        <row r="2560">
          <cell r="A2560" t="str">
            <v>Get up to $500</v>
          </cell>
          <cell r="B2560" t="str">
            <v>000 worth of loan approved in 48hours!!!</v>
          </cell>
        </row>
        <row r="2561">
          <cell r="A2561" t="str">
            <v>How much do I have to make to get a mortgage?</v>
          </cell>
          <cell r="B2561" t="str">
            <v xml:space="preserve"> Banking</v>
          </cell>
        </row>
        <row r="2562">
          <cell r="A2562" t="str">
            <v>Business solutions ?</v>
          </cell>
          <cell r="B2562" t="str">
            <v xml:space="preserve"> Banking</v>
          </cell>
        </row>
        <row r="2563">
          <cell r="A2563" t="str">
            <v>Relevance of business analyst certification</v>
          </cell>
          <cell r="B2563" t="str">
            <v xml:space="preserve"> Loan</v>
          </cell>
        </row>
        <row r="2564">
          <cell r="A2564" t="str">
            <v>How Business Analytics Certification helps in Professional Business World</v>
          </cell>
          <cell r="B2564" t="str">
            <v xml:space="preserve"> Loan</v>
          </cell>
        </row>
        <row r="2565">
          <cell r="A2565" t="str">
            <v xml:space="preserve">Banks won't let me open a checking account. </v>
          </cell>
          <cell r="B2565" t="str">
            <v xml:space="preserve"> Banking</v>
          </cell>
        </row>
        <row r="2566">
          <cell r="A2566" t="str">
            <v>Looking for a home loan</v>
          </cell>
          <cell r="B2566" t="str">
            <v xml:space="preserve"> Loan</v>
          </cell>
        </row>
        <row r="2567">
          <cell r="A2567" t="str">
            <v>Single Dad and 7 Year Old Son Need YOUR Help</v>
          </cell>
          <cell r="B2567" t="str">
            <v xml:space="preserve"> Banking</v>
          </cell>
        </row>
        <row r="2568">
          <cell r="A2568" t="str">
            <v>need a loan!!!</v>
          </cell>
          <cell r="B2568" t="str">
            <v xml:space="preserve"> Loan</v>
          </cell>
        </row>
        <row r="2569">
          <cell r="A2569" t="str">
            <v>How to Eliminate Needy Behavior And Create Successful Relationships?</v>
          </cell>
          <cell r="B2569" t="str">
            <v xml:space="preserve"> Advisory Services</v>
          </cell>
        </row>
        <row r="2570">
          <cell r="A2570" t="str">
            <v>Which bank/ online bank offers highest interest rate?</v>
          </cell>
          <cell r="B2570" t="str">
            <v xml:space="preserve"> Banking</v>
          </cell>
        </row>
        <row r="2571">
          <cell r="A2571" t="str">
            <v>Corrupt Calculators!!</v>
          </cell>
          <cell r="B2571" t="str">
            <v xml:space="preserve"> Banking</v>
          </cell>
        </row>
        <row r="2572">
          <cell r="A2572" t="str">
            <v>RBI monetary &amp; credit policy</v>
          </cell>
          <cell r="B2572" t="str">
            <v xml:space="preserve"> Credit Card</v>
          </cell>
        </row>
        <row r="2573">
          <cell r="A2573" t="str">
            <v>Home Loan Dubai</v>
          </cell>
          <cell r="B2573" t="str">
            <v xml:space="preserve"> Loan</v>
          </cell>
        </row>
        <row r="2574">
          <cell r="A2574" t="str">
            <v>Most Interesting Bank</v>
          </cell>
          <cell r="B2574" t="str">
            <v xml:space="preserve"> Banking</v>
          </cell>
        </row>
        <row r="2575">
          <cell r="A2575" t="str">
            <v>Internet bank?</v>
          </cell>
          <cell r="B2575" t="str">
            <v xml:space="preserve"> Banking</v>
          </cell>
        </row>
        <row r="2576">
          <cell r="A2576" t="str">
            <v>Soci\xe9t\xe9 G\xe9nerale: why more capital ?</v>
          </cell>
          <cell r="B2576" t="str">
            <v xml:space="preserve"> Banking</v>
          </cell>
        </row>
        <row r="2577">
          <cell r="A2577" t="str">
            <v>Non ChexSysytems/TeleCheck Checking Accounts</v>
          </cell>
          <cell r="B2577" t="str">
            <v xml:space="preserve"> Banking</v>
          </cell>
        </row>
        <row r="2578">
          <cell r="A2578" t="str">
            <v>Foreign Exchange Rip Off</v>
          </cell>
          <cell r="B2578" t="str">
            <v xml:space="preserve"> Banking</v>
          </cell>
        </row>
        <row r="2579">
          <cell r="A2579" t="str">
            <v xml:space="preserve">Don't tell...they don't </v>
          </cell>
          <cell r="B2579" t="str">
            <v xml:space="preserve"> Banking</v>
          </cell>
        </row>
        <row r="2580">
          <cell r="A2580" t="str">
            <v>Bank Help</v>
          </cell>
          <cell r="B2580" t="str">
            <v xml:space="preserve"> Banking</v>
          </cell>
        </row>
        <row r="2581">
          <cell r="A2581" t="str">
            <v>Banking Products</v>
          </cell>
          <cell r="B2581" t="str">
            <v xml:space="preserve"> Banking</v>
          </cell>
        </row>
        <row r="2582">
          <cell r="A2582" t="str">
            <v>State Farm Bank?</v>
          </cell>
          <cell r="B2582" t="str">
            <v xml:space="preserve"> Banking</v>
          </cell>
        </row>
        <row r="2583">
          <cell r="A2583" t="str">
            <v>0% balance transfer credit cards</v>
          </cell>
          <cell r="B2583" t="str">
            <v xml:space="preserve"> Banking</v>
          </cell>
        </row>
        <row r="2584">
          <cell r="A2584" t="str">
            <v>Are bank staff clueless?</v>
          </cell>
          <cell r="B2584" t="str">
            <v xml:space="preserve"> Banking</v>
          </cell>
        </row>
        <row r="2585">
          <cell r="A2585" t="str">
            <v>Banks cut savings rates</v>
          </cell>
          <cell r="B2585" t="str">
            <v xml:space="preserve"> Banking</v>
          </cell>
        </row>
        <row r="2586">
          <cell r="A2586" t="str">
            <v>best online money market rates</v>
          </cell>
          <cell r="B2586" t="str">
            <v xml:space="preserve"> Advisory Services</v>
          </cell>
        </row>
        <row r="2587">
          <cell r="A2587" t="str">
            <v>I need YOU!</v>
          </cell>
          <cell r="B2587" t="str">
            <v xml:space="preserve"> Banking</v>
          </cell>
        </row>
        <row r="2588">
          <cell r="A2588" t="str">
            <v>Need to Vent</v>
          </cell>
          <cell r="B2588" t="str">
            <v xml:space="preserve"> Banking</v>
          </cell>
        </row>
        <row r="2589">
          <cell r="A2589" t="str">
            <v>Hello - Question on AMex debt</v>
          </cell>
          <cell r="B2589" t="str">
            <v xml:space="preserve"> hopefully I'm posting in right place. </v>
          </cell>
        </row>
        <row r="2590">
          <cell r="A2590" t="str">
            <v>How many types credit cards</v>
          </cell>
          <cell r="B2590" t="str">
            <v xml:space="preserve"> Banking</v>
          </cell>
        </row>
        <row r="2591">
          <cell r="A2591" t="str">
            <v>How good is online banking?</v>
          </cell>
          <cell r="B2591" t="str">
            <v xml:space="preserve"> Banking</v>
          </cell>
        </row>
        <row r="2592">
          <cell r="A2592" t="str">
            <v>HSBC closing 300</v>
          </cell>
          <cell r="B2592" t="str">
            <v>000 accounts</v>
          </cell>
        </row>
        <row r="2593">
          <cell r="A2593" t="str">
            <v>Hello finance freaks :)</v>
          </cell>
          <cell r="B2593" t="str">
            <v xml:space="preserve"> Advisory Services</v>
          </cell>
        </row>
        <row r="2594">
          <cell r="A2594" t="str">
            <v>New user Here</v>
          </cell>
          <cell r="B2594" t="str">
            <v xml:space="preserve"> Banking</v>
          </cell>
        </row>
        <row r="2595">
          <cell r="A2595" t="str">
            <v>hi</v>
          </cell>
          <cell r="B2595" t="str">
            <v xml:space="preserve"> Banking</v>
          </cell>
        </row>
        <row r="2596">
          <cell r="A2596" t="str">
            <v>Land contract</v>
          </cell>
          <cell r="B2596" t="str">
            <v xml:space="preserve"> Banking</v>
          </cell>
        </row>
        <row r="2597">
          <cell r="A2597" t="str">
            <v xml:space="preserve">There is a lot of talk about Abdul Latif's association with Toyota. </v>
          </cell>
          <cell r="B2597" t="str">
            <v xml:space="preserve"> Advisory Services</v>
          </cell>
        </row>
        <row r="2598">
          <cell r="A2598" t="str">
            <v>Catch up the pace with adverse credit loan</v>
          </cell>
          <cell r="B2598" t="str">
            <v xml:space="preserve"> Loan</v>
          </cell>
        </row>
        <row r="2599">
          <cell r="A2599" t="str">
            <v>how many types  there are credit card?</v>
          </cell>
          <cell r="B2599" t="str">
            <v xml:space="preserve"> Banking</v>
          </cell>
        </row>
        <row r="2600">
          <cell r="A2600" t="str">
            <v>Best credit card?</v>
          </cell>
          <cell r="B2600" t="str">
            <v xml:space="preserve"> Credit Card</v>
          </cell>
        </row>
        <row r="2601">
          <cell r="A2601" t="str">
            <v xml:space="preserve">Bankers or Traders' opinions </v>
          </cell>
          <cell r="B2601" t="str">
            <v xml:space="preserve"> Banking</v>
          </cell>
        </row>
        <row r="2602">
          <cell r="A2602" t="str">
            <v>Opening a new business account</v>
          </cell>
          <cell r="B2602" t="str">
            <v xml:space="preserve"> Loan</v>
          </cell>
        </row>
        <row r="2603">
          <cell r="A2603" t="str">
            <v>HI everyone</v>
          </cell>
          <cell r="B2603" t="str">
            <v xml:space="preserve"> Banking</v>
          </cell>
        </row>
        <row r="2604">
          <cell r="A2604" t="str">
            <v>Hello Everyone</v>
          </cell>
          <cell r="B2604" t="str">
            <v xml:space="preserve"> Banking</v>
          </cell>
        </row>
        <row r="2605">
          <cell r="A2605" t="str">
            <v>Hello</v>
          </cell>
          <cell r="B2605" t="str">
            <v xml:space="preserve"> Banking</v>
          </cell>
        </row>
        <row r="2606">
          <cell r="A2606" t="str">
            <v xml:space="preserve">I'm Newbie here!! </v>
          </cell>
          <cell r="B2606" t="str">
            <v xml:space="preserve"> Banking</v>
          </cell>
        </row>
        <row r="2607">
          <cell r="A2607" t="str">
            <v>Why real estate?</v>
          </cell>
          <cell r="B2607" t="str">
            <v xml:space="preserve"> Real Estate</v>
          </cell>
        </row>
        <row r="2608">
          <cell r="A2608" t="str">
            <v>best real estate companies in Massachusetts</v>
          </cell>
          <cell r="B2608" t="str">
            <v xml:space="preserve"> Real Estate</v>
          </cell>
        </row>
        <row r="2609">
          <cell r="A2609" t="str">
            <v>Golden Real Estate</v>
          </cell>
          <cell r="B2609" t="str">
            <v xml:space="preserve"> Real Estate</v>
          </cell>
        </row>
        <row r="2610">
          <cell r="A2610" t="str">
            <v>I want to expand my business of electronics retail outlet to KSA from Dubai.</v>
          </cell>
          <cell r="B2610" t="str">
            <v xml:space="preserve"> Banking</v>
          </cell>
        </row>
        <row r="2611">
          <cell r="A2611" t="str">
            <v>Is it true that stress and improper sleep pattern causes the skin to look haggard?</v>
          </cell>
          <cell r="B2611" t="str">
            <v xml:space="preserve"> Banking</v>
          </cell>
        </row>
        <row r="2612">
          <cell r="A2612" t="str">
            <v>I had acne as a teenager but now after I have turned 35 years...</v>
          </cell>
          <cell r="B2612" t="str">
            <v xml:space="preserve"> Banking</v>
          </cell>
        </row>
        <row r="2613">
          <cell r="A2613" t="str">
            <v>No credit check personal loans</v>
          </cell>
          <cell r="B2613" t="str">
            <v xml:space="preserve"> Loan</v>
          </cell>
        </row>
        <row r="2614">
          <cell r="A2614" t="str">
            <v>How long does a closed credit card account stay on a report?</v>
          </cell>
          <cell r="B2614" t="str">
            <v xml:space="preserve"> Banking</v>
          </cell>
        </row>
        <row r="2615">
          <cell r="A2615" t="str">
            <v>Credit Card Destruction</v>
          </cell>
          <cell r="B2615" t="str">
            <v xml:space="preserve"> Credit Card</v>
          </cell>
        </row>
        <row r="2616">
          <cell r="A2616" t="str">
            <v>Newbie</v>
          </cell>
          <cell r="B2616" t="str">
            <v xml:space="preserve"> Banking</v>
          </cell>
        </row>
        <row r="2617">
          <cell r="A2617" t="str">
            <v>Hello All</v>
          </cell>
          <cell r="B2617" t="str">
            <v xml:space="preserve"> Banking</v>
          </cell>
        </row>
        <row r="2618">
          <cell r="A2618" t="str">
            <v>Hello forum!</v>
          </cell>
          <cell r="B2618" t="str">
            <v xml:space="preserve"> Banking</v>
          </cell>
        </row>
        <row r="2619">
          <cell r="A2619" t="str">
            <v>Introduction</v>
          </cell>
          <cell r="B2619" t="str">
            <v xml:space="preserve"> Banking</v>
          </cell>
        </row>
        <row r="2620">
          <cell r="A2620" t="str">
            <v>I want to open a corporate account with a bank in UAE. Please suggest.</v>
          </cell>
          <cell r="B2620" t="str">
            <v xml:space="preserve"> Banking</v>
          </cell>
        </row>
        <row r="2621">
          <cell r="A2621" t="str">
            <v>WACC and stock price question?</v>
          </cell>
          <cell r="B2621" t="str">
            <v xml:space="preserve"> Advisory Services</v>
          </cell>
        </row>
        <row r="2622">
          <cell r="A2622" t="str">
            <v>Commercial Real Estate Collapse</v>
          </cell>
          <cell r="B2622" t="str">
            <v xml:space="preserve"> Real Estate</v>
          </cell>
        </row>
        <row r="2623">
          <cell r="A2623" t="str">
            <v>Can foreigner buy home in US ?</v>
          </cell>
          <cell r="B2623" t="str">
            <v xml:space="preserve"> Loan</v>
          </cell>
        </row>
        <row r="2624">
          <cell r="A2624" t="str">
            <v>Countries to invest in Real Estate and Retirement</v>
          </cell>
          <cell r="B2624" t="str">
            <v xml:space="preserve"> Advisory Services</v>
          </cell>
        </row>
        <row r="2625">
          <cell r="A2625" t="str">
            <v>Can all age group kids play with all toys?</v>
          </cell>
          <cell r="B2625" t="str">
            <v xml:space="preserve"> Advisory Services</v>
          </cell>
        </row>
        <row r="2626">
          <cell r="A2626" t="str">
            <v>We Offer Financial and Loan Service</v>
          </cell>
          <cell r="B2626" t="str">
            <v xml:space="preserve"> Loan</v>
          </cell>
        </row>
        <row r="2627">
          <cell r="A2627" t="str">
            <v>I have a small patio and I want to decorate it elegantly. Any suggestions?</v>
          </cell>
          <cell r="B2627" t="str">
            <v xml:space="preserve"> Banking</v>
          </cell>
        </row>
        <row r="2628">
          <cell r="A2628" t="str">
            <v>How many credit cards do I need?</v>
          </cell>
          <cell r="B2628" t="str">
            <v xml:space="preserve"> Credit Card</v>
          </cell>
        </row>
        <row r="2629">
          <cell r="A2629" t="str">
            <v>Very sticky situation...</v>
          </cell>
          <cell r="B2629" t="str">
            <v xml:space="preserve"> Banking</v>
          </cell>
        </row>
        <row r="2630">
          <cell r="A2630" t="str">
            <v>Not sure if I should close this card? It still has a balance.</v>
          </cell>
          <cell r="B2630" t="str">
            <v xml:space="preserve"> Banking</v>
          </cell>
        </row>
        <row r="2631">
          <cell r="A2631" t="str">
            <v>Hello</v>
          </cell>
          <cell r="B2631" t="str">
            <v xml:space="preserve"> Banking</v>
          </cell>
        </row>
        <row r="2632">
          <cell r="A2632" t="str">
            <v>Hiiiiii</v>
          </cell>
          <cell r="B2632" t="str">
            <v xml:space="preserve"> Banking</v>
          </cell>
        </row>
        <row r="2633">
          <cell r="A2633" t="str">
            <v>Hey!</v>
          </cell>
          <cell r="B2633" t="str">
            <v xml:space="preserve"> Banking</v>
          </cell>
        </row>
        <row r="2634">
          <cell r="A2634" t="str">
            <v>How can I get corporate banking department contact number?</v>
          </cell>
          <cell r="B2634" t="str">
            <v xml:space="preserve"> Banking</v>
          </cell>
        </row>
        <row r="2635">
          <cell r="A2635" t="str">
            <v>I want to invest in foreign currencies. What would be my best options?</v>
          </cell>
          <cell r="B2635" t="str">
            <v xml:space="preserve"> Advisory Services</v>
          </cell>
        </row>
        <row r="2636">
          <cell r="A2636" t="str">
            <v>I want to invest in a scheme where I get profits as well as maintain liquidity.</v>
          </cell>
          <cell r="B2636" t="str">
            <v xml:space="preserve"> Advisory Services</v>
          </cell>
        </row>
        <row r="2637">
          <cell r="A2637" t="str">
            <v>Student question on finding book value</v>
          </cell>
          <cell r="B2637" t="str">
            <v xml:space="preserve"> Loan</v>
          </cell>
        </row>
        <row r="2638">
          <cell r="A2638" t="str">
            <v>Problem to do the Break-even Point</v>
          </cell>
          <cell r="B2638" t="str">
            <v xml:space="preserve"> Advisory Services</v>
          </cell>
        </row>
        <row r="2639">
          <cell r="A2639" t="str">
            <v>How to: Change in Long-term Debt Account</v>
          </cell>
          <cell r="B2639" t="str">
            <v xml:space="preserve"> Advisory Services</v>
          </cell>
        </row>
        <row r="2640">
          <cell r="A2640" t="str">
            <v>How to become a real estate agent?</v>
          </cell>
          <cell r="B2640" t="str">
            <v xml:space="preserve"> Real Estate</v>
          </cell>
        </row>
        <row r="2641">
          <cell r="A2641" t="str">
            <v>first time home buyer(investment property)</v>
          </cell>
          <cell r="B2641" t="str">
            <v xml:space="preserve"> Loan</v>
          </cell>
        </row>
        <row r="2642">
          <cell r="A2642" t="str">
            <v>Should I Invest or Not???</v>
          </cell>
          <cell r="B2642" t="str">
            <v xml:space="preserve"> Advisory Services</v>
          </cell>
        </row>
        <row r="2643">
          <cell r="A2643" t="str">
            <v>I want to buy some champagne glasses. Where can I get good quality ones in Dubai?</v>
          </cell>
          <cell r="B2643" t="str">
            <v xml:space="preserve"> Middle East</v>
          </cell>
        </row>
        <row r="2644">
          <cell r="A2644" t="str">
            <v>\u2018Id al-Fitr</v>
          </cell>
          <cell r="B2644" t="str">
            <v xml:space="preserve"> Banking</v>
          </cell>
        </row>
        <row r="2645">
          <cell r="A2645" t="str">
            <v>I am going for my nieces 5th birthday party. What can I take for her?</v>
          </cell>
          <cell r="B2645" t="str">
            <v xml:space="preserve"> Loan</v>
          </cell>
        </row>
        <row r="2646">
          <cell r="A2646" t="str">
            <v>Getting a 0 interest transfer card</v>
          </cell>
          <cell r="B2646" t="str">
            <v xml:space="preserve"> Banking</v>
          </cell>
        </row>
        <row r="2647">
          <cell r="A2647" t="str">
            <v>worst experience with credit cards</v>
          </cell>
          <cell r="B2647" t="str">
            <v xml:space="preserve"> Credit Card</v>
          </cell>
        </row>
        <row r="2648">
          <cell r="A2648" t="str">
            <v>Credit Card offers coming out of the woodwork?</v>
          </cell>
          <cell r="B2648" t="str">
            <v xml:space="preserve"> Credit Card</v>
          </cell>
        </row>
        <row r="2649">
          <cell r="A2649" t="str">
            <v>Newbie</v>
          </cell>
          <cell r="B2649" t="str">
            <v xml:space="preserve"> Banking</v>
          </cell>
        </row>
        <row r="2650">
          <cell r="A2650" t="str">
            <v>Hello Friends..!!</v>
          </cell>
          <cell r="B2650" t="str">
            <v xml:space="preserve"> Banking</v>
          </cell>
        </row>
        <row r="2651">
          <cell r="A2651" t="str">
            <v>Hi everyone !</v>
          </cell>
          <cell r="B2651" t="str">
            <v xml:space="preserve"> Banking</v>
          </cell>
        </row>
        <row r="2652">
          <cell r="A2652" t="str">
            <v>STOCK MARKET IS COMPROMISE!!! Part 2 Airline Industry</v>
          </cell>
          <cell r="B2652" t="str">
            <v xml:space="preserve"> Advisory Services</v>
          </cell>
        </row>
        <row r="2653">
          <cell r="A2653" t="str">
            <v>Need advice</v>
          </cell>
          <cell r="B2653" t="str">
            <v xml:space="preserve"> Advisory Services</v>
          </cell>
        </row>
        <row r="2654">
          <cell r="A2654" t="str">
            <v>What kind of services can I enjoy under Smartbusiness?</v>
          </cell>
          <cell r="B2654" t="str">
            <v xml:space="preserve"> Loan</v>
          </cell>
        </row>
        <row r="2655">
          <cell r="A2655" t="str">
            <v>What kind of savings and investments facilities will I get under business banking?</v>
          </cell>
          <cell r="B2655" t="str">
            <v xml:space="preserve"> Banking</v>
          </cell>
        </row>
        <row r="2656">
          <cell r="A2656" t="str">
            <v>I am planning to go of mobile banking. Can I do it on my own?</v>
          </cell>
          <cell r="B2656" t="str">
            <v xml:space="preserve"> Banking</v>
          </cell>
        </row>
        <row r="2657">
          <cell r="A2657" t="str">
            <v>CAPM - Expected return on market portfolio</v>
          </cell>
          <cell r="B2657" t="str">
            <v xml:space="preserve"> Real Estate</v>
          </cell>
        </row>
        <row r="2658">
          <cell r="A2658" t="str">
            <v>open interest data</v>
          </cell>
          <cell r="B2658" t="str">
            <v xml:space="preserve"> Banking</v>
          </cell>
        </row>
        <row r="2659">
          <cell r="A2659" t="str">
            <v>TVM Problems</v>
          </cell>
          <cell r="B2659" t="str">
            <v xml:space="preserve"> Banking</v>
          </cell>
        </row>
        <row r="2660">
          <cell r="A2660" t="str">
            <v>Illegal tiny houses worth it?</v>
          </cell>
          <cell r="B2660" t="str">
            <v xml:space="preserve"> Banking</v>
          </cell>
        </row>
        <row r="2661">
          <cell r="A2661" t="str">
            <v>Unexpected make me move offer from Zillow</v>
          </cell>
          <cell r="B2661" t="str">
            <v xml:space="preserve"> Loan</v>
          </cell>
        </row>
        <row r="2662">
          <cell r="A2662" t="str">
            <v>Buying an Apartment Building</v>
          </cell>
          <cell r="B2662" t="str">
            <v xml:space="preserve"> Banking</v>
          </cell>
        </row>
        <row r="2663">
          <cell r="A2663" t="str">
            <v>I want to gift my one year old niece something for her birthday. Suggestions please.</v>
          </cell>
          <cell r="B2663" t="str">
            <v xml:space="preserve"> Banking</v>
          </cell>
        </row>
        <row r="2664">
          <cell r="A2664" t="str">
            <v>Month of Return to Allah</v>
          </cell>
          <cell r="B2664" t="str">
            <v xml:space="preserve"> Banking</v>
          </cell>
        </row>
        <row r="2665">
          <cell r="A2665" t="str">
            <v>Camera rental | Lens Rental | Wildclickz.com</v>
          </cell>
          <cell r="B2665" t="str">
            <v xml:space="preserve"> Loan</v>
          </cell>
        </row>
        <row r="2666">
          <cell r="A2666" t="str">
            <v>credit card for disabled</v>
          </cell>
          <cell r="B2666" t="str">
            <v xml:space="preserve"> Credit Card</v>
          </cell>
        </row>
        <row r="2667">
          <cell r="A2667" t="str">
            <v xml:space="preserve">Don't Pay any more on any debt. Here's how </v>
          </cell>
          <cell r="B2667" t="str">
            <v xml:space="preserve"> Advisory Services</v>
          </cell>
        </row>
        <row r="2668">
          <cell r="A2668" t="str">
            <v xml:space="preserve">What you really don't know </v>
          </cell>
          <cell r="B2668" t="str">
            <v xml:space="preserve"> Banking</v>
          </cell>
        </row>
        <row r="2669">
          <cell r="A2669" t="str">
            <v>Hello friends</v>
          </cell>
          <cell r="B2669" t="str">
            <v xml:space="preserve"> Banking</v>
          </cell>
        </row>
        <row r="2670">
          <cell r="A2670" t="str">
            <v>Introduction</v>
          </cell>
          <cell r="B2670" t="str">
            <v xml:space="preserve"> Banking</v>
          </cell>
        </row>
        <row r="2671">
          <cell r="A2671" t="str">
            <v>Binadroid is NOT a  SCAM! Read our Binadroid Review</v>
          </cell>
          <cell r="B2671" t="str">
            <v xml:space="preserve"> Financial Scam</v>
          </cell>
        </row>
        <row r="2672">
          <cell r="A2672" t="str">
            <v>Next generation banks will be digital at their core</v>
          </cell>
          <cell r="B2672" t="str">
            <v xml:space="preserve"> Banking</v>
          </cell>
        </row>
        <row r="2673">
          <cell r="A2673" t="str">
            <v>K\xf6p k\xf6rkort</v>
          </cell>
          <cell r="B2673" t="str">
            <v xml:space="preserve"> pass</v>
          </cell>
        </row>
        <row r="2674">
          <cell r="A2674" t="str">
            <v>15 year conventional loan questions??</v>
          </cell>
          <cell r="B2674" t="str">
            <v xml:space="preserve"> Loan</v>
          </cell>
        </row>
        <row r="2675">
          <cell r="A2675" t="str">
            <v>80/20 Loan - Should I Pay Off the 20%?</v>
          </cell>
          <cell r="B2675" t="str">
            <v xml:space="preserve"> Loan</v>
          </cell>
        </row>
        <row r="2676">
          <cell r="A2676" t="str">
            <v>Use a HELOC to pay off a mortgage?</v>
          </cell>
          <cell r="B2676" t="str">
            <v xml:space="preserve"> Advisory Services</v>
          </cell>
        </row>
        <row r="2677">
          <cell r="A2677" t="str">
            <v>I want to take a loan against my shares with the bank. Is it possible?</v>
          </cell>
          <cell r="B2677" t="str">
            <v xml:space="preserve"> Banking</v>
          </cell>
        </row>
        <row r="2678">
          <cell r="A2678" t="str">
            <v>I need to take a personal loan for my further studies. How do I know my eligibility?</v>
          </cell>
          <cell r="B2678" t="str">
            <v xml:space="preserve"> Loan</v>
          </cell>
        </row>
        <row r="2679">
          <cell r="A2679" t="str">
            <v>Please Help</v>
          </cell>
          <cell r="B2679" t="str">
            <v xml:space="preserve"> Banking</v>
          </cell>
        </row>
        <row r="2680">
          <cell r="A2680" t="str">
            <v>Government debt question?</v>
          </cell>
          <cell r="B2680" t="str">
            <v xml:space="preserve"> Advisory Services</v>
          </cell>
        </row>
        <row r="2681">
          <cell r="A2681" t="str">
            <v>Historical Data on Option prices</v>
          </cell>
          <cell r="B2681" t="str">
            <v xml:space="preserve"> Banking</v>
          </cell>
        </row>
        <row r="2682">
          <cell r="A2682" t="str">
            <v>selling 2nd home for health</v>
          </cell>
          <cell r="B2682" t="str">
            <v xml:space="preserve"> any tax on gain</v>
          </cell>
        </row>
        <row r="2683">
          <cell r="A2683" t="str">
            <v>having house in other state than living</v>
          </cell>
          <cell r="B2683" t="str">
            <v xml:space="preserve"> Banking</v>
          </cell>
        </row>
        <row r="2684">
          <cell r="A2684" t="str">
            <v>How to find good real estate agent?</v>
          </cell>
          <cell r="B2684" t="str">
            <v xml:space="preserve"> Real Estate</v>
          </cell>
        </row>
        <row r="2685">
          <cell r="A2685" t="str">
            <v>Camera lenses for rent in bangalore | Qwikgear</v>
          </cell>
          <cell r="B2685" t="str">
            <v xml:space="preserve"> Banking</v>
          </cell>
        </row>
        <row r="2686">
          <cell r="A2686" t="str">
            <v>What are the different variants of the Toyota Land cruiser? I am planning to buy one.</v>
          </cell>
          <cell r="B2686" t="str">
            <v xml:space="preserve"> Banking</v>
          </cell>
        </row>
        <row r="2687">
          <cell r="A2687" t="str">
            <v>Past due balances being reported...</v>
          </cell>
          <cell r="B2687" t="str">
            <v xml:space="preserve"> Banking</v>
          </cell>
        </row>
        <row r="2688">
          <cell r="A2688" t="str">
            <v>Profit Insider Pro IS A SCAM! READ THIS REVIEW</v>
          </cell>
          <cell r="B2688" t="str">
            <v xml:space="preserve"> Financial Scam</v>
          </cell>
        </row>
        <row r="2689">
          <cell r="A2689" t="str">
            <v>TSI System Software is a SCAM</v>
          </cell>
          <cell r="B2689" t="str">
            <v xml:space="preserve"> Financial Scam</v>
          </cell>
        </row>
        <row r="2690">
          <cell r="A2690" t="str">
            <v>TradeNivesh Best research analyst</v>
          </cell>
          <cell r="B2690" t="str">
            <v xml:space="preserve"> Banking</v>
          </cell>
        </row>
        <row r="2691">
          <cell r="A2691" t="str">
            <v>Coming off the deeds.</v>
          </cell>
          <cell r="B2691" t="str">
            <v xml:space="preserve"> Banking</v>
          </cell>
        </row>
        <row r="2692">
          <cell r="A2692" t="str">
            <v>Need advice on whether to use a mutual fund in order to refinance</v>
          </cell>
          <cell r="B2692" t="str">
            <v xml:space="preserve"> Advisory Services</v>
          </cell>
        </row>
        <row r="2693">
          <cell r="A2693" t="str">
            <v>Upside down-Can we still refinance?</v>
          </cell>
          <cell r="B2693" t="str">
            <v xml:space="preserve"> Banking</v>
          </cell>
        </row>
        <row r="2694">
          <cell r="A2694" t="str">
            <v>What kind of services are offered under corporate banking?</v>
          </cell>
          <cell r="B2694" t="str">
            <v xml:space="preserve"> Banking</v>
          </cell>
        </row>
        <row r="2695">
          <cell r="A2695" t="str">
            <v>I want to avail of banking account services but I get a relationship manager to help.</v>
          </cell>
          <cell r="B2695" t="str">
            <v xml:space="preserve"> Banking</v>
          </cell>
        </row>
        <row r="2696">
          <cell r="A2696" t="str">
            <v>I want to know more about corporate banking as I plan to open an account.</v>
          </cell>
          <cell r="B2696" t="str">
            <v xml:space="preserve"> Banking</v>
          </cell>
        </row>
        <row r="2697">
          <cell r="A2697" t="str">
            <v>Commingled funds?</v>
          </cell>
          <cell r="B2697" t="str">
            <v xml:space="preserve"> Banking</v>
          </cell>
        </row>
        <row r="2698">
          <cell r="A2698" t="str">
            <v>Help with Convexity and PV01</v>
          </cell>
          <cell r="B2698" t="str">
            <v xml:space="preserve"> Banking</v>
          </cell>
        </row>
        <row r="2699">
          <cell r="A2699" t="str">
            <v>Maturity Premium</v>
          </cell>
          <cell r="B2699" t="str">
            <v xml:space="preserve"> Banking</v>
          </cell>
        </row>
        <row r="2700">
          <cell r="A2700" t="str">
            <v>Times Interest Earned Ratio</v>
          </cell>
          <cell r="B2700" t="str">
            <v xml:space="preserve"> Banking</v>
          </cell>
        </row>
        <row r="2701">
          <cell r="A2701" t="str">
            <v>is this a bad idea????</v>
          </cell>
          <cell r="B2701" t="str">
            <v xml:space="preserve"> Banking</v>
          </cell>
        </row>
        <row r="2702">
          <cell r="A2702" t="str">
            <v>very old debt in collections</v>
          </cell>
          <cell r="B2702" t="str">
            <v xml:space="preserve"> Advisory Services</v>
          </cell>
        </row>
        <row r="2703">
          <cell r="A2703" t="str">
            <v>Demand increases for Kerala properties</v>
          </cell>
          <cell r="B2703" t="str">
            <v xml:space="preserve"> Banking</v>
          </cell>
        </row>
        <row r="2704">
          <cell r="A2704" t="str">
            <v>hi</v>
          </cell>
          <cell r="B2704" t="str">
            <v xml:space="preserve"> Banking</v>
          </cell>
        </row>
        <row r="2705">
          <cell r="A2705" t="str">
            <v>What are the ideal factors to consider in getting an aprtment?</v>
          </cell>
          <cell r="B2705" t="str">
            <v xml:space="preserve"> Advisory Services</v>
          </cell>
        </row>
        <row r="2706">
          <cell r="A2706" t="str">
            <v>Car deals in dubai</v>
          </cell>
          <cell r="B2706" t="str">
            <v xml:space="preserve"> Loan</v>
          </cell>
        </row>
        <row r="2707">
          <cell r="A2707" t="str">
            <v>We are an investment company that wants to venture into the auto sector.</v>
          </cell>
          <cell r="B2707" t="str">
            <v xml:space="preserve"> Loan</v>
          </cell>
        </row>
        <row r="2708">
          <cell r="A2708" t="str">
            <v>I want to start my own heavy equipment dealership of industrial equipment.</v>
          </cell>
          <cell r="B2708" t="str">
            <v xml:space="preserve"> Loan</v>
          </cell>
        </row>
        <row r="2709">
          <cell r="A2709" t="str">
            <v>.Buy driving license</v>
          </cell>
          <cell r="B2709" t="str">
            <v>id cards</v>
          </cell>
        </row>
        <row r="2710">
          <cell r="A2710" t="str">
            <v>Financial experts plan</v>
          </cell>
          <cell r="B2710" t="str">
            <v xml:space="preserve"> Advisory Services</v>
          </cell>
        </row>
        <row r="2711">
          <cell r="A2711" t="str">
            <v>downside to refinancing?</v>
          </cell>
          <cell r="B2711" t="str">
            <v xml:space="preserve"> Banking</v>
          </cell>
        </row>
        <row r="2712">
          <cell r="A2712" t="str">
            <v>2 Dwellings on One Lot</v>
          </cell>
          <cell r="B2712" t="str">
            <v xml:space="preserve"> Banking</v>
          </cell>
        </row>
        <row r="2713">
          <cell r="A2713" t="str">
            <v>money merge accounts --- scam perhaps???</v>
          </cell>
          <cell r="B2713" t="str">
            <v xml:space="preserve"> Advisory Services</v>
          </cell>
        </row>
        <row r="2714">
          <cell r="A2714" t="str">
            <v>I want to get in touch with Emirates Islamic. How many branches do they have?</v>
          </cell>
          <cell r="B2714" t="str">
            <v xml:space="preserve"> Banking</v>
          </cell>
        </row>
        <row r="2715">
          <cell r="A2715" t="str">
            <v>I want to invest in fixed deposits. Is it a good way of earning profits?</v>
          </cell>
          <cell r="B2715" t="str">
            <v xml:space="preserve"> Advisory Services</v>
          </cell>
        </row>
        <row r="2716">
          <cell r="A2716" t="str">
            <v>I want someone to help me with managing my cash flow for my auto business.</v>
          </cell>
          <cell r="B2716" t="str">
            <v xml:space="preserve"> Loan</v>
          </cell>
        </row>
        <row r="2717">
          <cell r="A2717" t="str">
            <v>Regarding a Retirement Plan</v>
          </cell>
          <cell r="B2717" t="str">
            <v xml:space="preserve"> Retirement Plan</v>
          </cell>
        </row>
        <row r="2718">
          <cell r="A2718" t="str">
            <v>Tradition IRA and SEP IRA</v>
          </cell>
          <cell r="B2718" t="str">
            <v xml:space="preserve"> Banking</v>
          </cell>
        </row>
        <row r="2719">
          <cell r="A2719" t="str">
            <v>401k hardship withdrawal</v>
          </cell>
          <cell r="B2719" t="str">
            <v xml:space="preserve"> Banking</v>
          </cell>
        </row>
        <row r="2720">
          <cell r="A2720" t="str">
            <v>A little bit of years and interest rate.</v>
          </cell>
          <cell r="B2720" t="str">
            <v xml:space="preserve"> Banking</v>
          </cell>
        </row>
        <row r="2721">
          <cell r="A2721" t="str">
            <v>Options - critical thinking</v>
          </cell>
          <cell r="B2721" t="str">
            <v xml:space="preserve"> Loan</v>
          </cell>
        </row>
        <row r="2722">
          <cell r="A2722" t="str">
            <v>style analysis vs characteristics analysis</v>
          </cell>
          <cell r="B2722" t="str">
            <v xml:space="preserve"> Banking</v>
          </cell>
        </row>
        <row r="2723">
          <cell r="A2723" t="str">
            <v>With all our debt will we be approved for a home loan?</v>
          </cell>
          <cell r="B2723" t="str">
            <v xml:space="preserve"> Loan</v>
          </cell>
        </row>
        <row r="2724">
          <cell r="A2724" t="str">
            <v>Would like to borrow $14</v>
          </cell>
          <cell r="B2724" t="str">
            <v>000. Pay back $1</v>
          </cell>
        </row>
        <row r="2725">
          <cell r="A2725" t="str">
            <v>Structured Settlement</v>
          </cell>
          <cell r="B2725" t="str">
            <v xml:space="preserve"> Banking</v>
          </cell>
        </row>
        <row r="2726">
          <cell r="A2726" t="str">
            <v>Paying Off My Debt</v>
          </cell>
          <cell r="B2726" t="str">
            <v xml:space="preserve"> Advisory Services</v>
          </cell>
        </row>
        <row r="2727">
          <cell r="A2727" t="str">
            <v xml:space="preserve">I'm so tired of dealing with my husband's financial irresponsibility! </v>
          </cell>
          <cell r="B2727" t="str">
            <v xml:space="preserve"> Advisory Services</v>
          </cell>
        </row>
        <row r="2728">
          <cell r="A2728" t="str">
            <v>help needed</v>
          </cell>
          <cell r="B2728" t="str">
            <v xml:space="preserve"> Advisory Services</v>
          </cell>
        </row>
        <row r="2729">
          <cell r="A2729" t="str">
            <v>vernon property management</v>
          </cell>
          <cell r="B2729" t="str">
            <v xml:space="preserve"> Loan</v>
          </cell>
        </row>
        <row r="2730">
          <cell r="A2730" t="str">
            <v>I am interesting in expanding my electronics retail outlet in KSA</v>
          </cell>
          <cell r="B2730" t="str">
            <v xml:space="preserve"> Investment</v>
          </cell>
        </row>
        <row r="2731">
          <cell r="A2731" t="str">
            <v>I am starting out a auto distributorship in KSA and need help with local know how?</v>
          </cell>
          <cell r="B2731" t="str">
            <v xml:space="preserve"> Loan</v>
          </cell>
        </row>
        <row r="2732">
          <cell r="A2732" t="str">
            <v xml:space="preserve">I want to invest in my friend's auto repair business. Is it a good business deal? </v>
          </cell>
          <cell r="B2732" t="str">
            <v xml:space="preserve"> Loan</v>
          </cell>
        </row>
        <row r="2733">
          <cell r="A2733" t="str">
            <v>Is my personal rate of return above or below average?</v>
          </cell>
          <cell r="B2733" t="str">
            <v xml:space="preserve"> Loan</v>
          </cell>
        </row>
        <row r="2734">
          <cell r="A2734" t="str">
            <v>Investing in Mobile Banking?</v>
          </cell>
          <cell r="B2734" t="str">
            <v xml:space="preserve"> Banking</v>
          </cell>
        </row>
        <row r="2735">
          <cell r="A2735" t="str">
            <v>rock and a hard place</v>
          </cell>
          <cell r="B2735" t="str">
            <v xml:space="preserve"> Banking</v>
          </cell>
        </row>
        <row r="2736">
          <cell r="A2736" t="str">
            <v>Claiming Against Your Lender for you Mortgage is Possible!</v>
          </cell>
          <cell r="B2736" t="str">
            <v xml:space="preserve"> Banking</v>
          </cell>
        </row>
        <row r="2737">
          <cell r="A2737" t="str">
            <v>Refi Options</v>
          </cell>
          <cell r="B2737" t="str">
            <v xml:space="preserve"> Loan</v>
          </cell>
        </row>
        <row r="2738">
          <cell r="A2738" t="str">
            <v>Will I get a loan facility if I opt for business banking?</v>
          </cell>
          <cell r="B2738" t="str">
            <v xml:space="preserve"> Loan</v>
          </cell>
        </row>
        <row r="2739">
          <cell r="A2739" t="str">
            <v>Do banks offer different type of business banking packages?</v>
          </cell>
          <cell r="B2739" t="str">
            <v xml:space="preserve"> Banking</v>
          </cell>
        </row>
        <row r="2740">
          <cell r="A2740" t="str">
            <v>I am planning to start with mobile banking. Will I need a smartphone?</v>
          </cell>
          <cell r="B2740" t="str">
            <v xml:space="preserve"> Banking</v>
          </cell>
        </row>
        <row r="2741">
          <cell r="A2741" t="str">
            <v>A couple of questions regarding SIMPLE IRAs</v>
          </cell>
          <cell r="B2741" t="str">
            <v xml:space="preserve"> Banking</v>
          </cell>
        </row>
        <row r="2742">
          <cell r="A2742" t="str">
            <v>401k....investing</v>
          </cell>
          <cell r="B2742" t="str">
            <v xml:space="preserve"> Real Estate</v>
          </cell>
        </row>
        <row r="2743">
          <cell r="A2743" t="str">
            <v>Can death benefits riders drain variable annuity returns?\u201d</v>
          </cell>
          <cell r="B2743" t="str">
            <v xml:space="preserve"> Insurance</v>
          </cell>
        </row>
        <row r="2744">
          <cell r="A2744" t="str">
            <v>Questions with debt and credit</v>
          </cell>
          <cell r="B2744" t="str">
            <v xml:space="preserve"> Advisory Services</v>
          </cell>
        </row>
        <row r="2745">
          <cell r="A2745" t="str">
            <v>Question about january effect</v>
          </cell>
          <cell r="B2745" t="str">
            <v xml:space="preserve"> Banking</v>
          </cell>
        </row>
        <row r="2746">
          <cell r="A2746" t="str">
            <v>Loan for Loft Conversion</v>
          </cell>
          <cell r="B2746" t="str">
            <v xml:space="preserve"> Loan</v>
          </cell>
        </row>
        <row r="2747">
          <cell r="A2747" t="str">
            <v>Pay cash for car or take a loan?</v>
          </cell>
          <cell r="B2747" t="str">
            <v xml:space="preserve"> Loan</v>
          </cell>
        </row>
        <row r="2748">
          <cell r="A2748" t="str">
            <v>Person Loan for Student</v>
          </cell>
          <cell r="B2748" t="str">
            <v xml:space="preserve"> Loan</v>
          </cell>
        </row>
        <row r="2749">
          <cell r="A2749" t="str">
            <v>I am so screwed. Need some advice please! (personal loans</v>
          </cell>
          <cell r="B2749" t="str">
            <v xml:space="preserve"> credit cards</v>
          </cell>
        </row>
        <row r="2750">
          <cell r="A2750" t="str">
            <v>Old Tuition Bill Help</v>
          </cell>
          <cell r="B2750" t="str">
            <v xml:space="preserve"> Banking</v>
          </cell>
        </row>
        <row r="2751">
          <cell r="A2751" t="str">
            <v>Credit Card or Vehicle Loan?</v>
          </cell>
          <cell r="B2751" t="str">
            <v xml:space="preserve"> Banking</v>
          </cell>
        </row>
        <row r="2752">
          <cell r="A2752" t="str">
            <v>Using Stock to satisfy collateral/margin requirements for short sales in the USA</v>
          </cell>
          <cell r="B2752" t="str">
            <v xml:space="preserve"> Advisory Services</v>
          </cell>
        </row>
        <row r="2753">
          <cell r="A2753" t="str">
            <v>How to plan financial process?</v>
          </cell>
          <cell r="B2753" t="str">
            <v xml:space="preserve"> Advisory Services</v>
          </cell>
        </row>
        <row r="2754">
          <cell r="A2754" t="str">
            <v>Benefits of a financial analyst course</v>
          </cell>
          <cell r="B2754" t="str">
            <v xml:space="preserve"> Advisory Services</v>
          </cell>
        </row>
        <row r="2755">
          <cell r="A2755" t="str">
            <v>Foreclosure: In mid construction state</v>
          </cell>
          <cell r="B2755" t="str">
            <v xml:space="preserve"> Banking</v>
          </cell>
        </row>
        <row r="2756">
          <cell r="A2756" t="str">
            <v>Forclosure: Call or go to the bank?</v>
          </cell>
          <cell r="B2756" t="str">
            <v xml:space="preserve"> Banking</v>
          </cell>
        </row>
        <row r="2757">
          <cell r="A2757" t="str">
            <v>is there any representative of the King in the EDB?</v>
          </cell>
          <cell r="B2757" t="str">
            <v xml:space="preserve"> Banking</v>
          </cell>
        </row>
        <row r="2758">
          <cell r="A2758" t="str">
            <v>What is the national economic strategy of Bahrain all about?</v>
          </cell>
          <cell r="B2758" t="str">
            <v xml:space="preserve"> Banking</v>
          </cell>
        </row>
        <row r="2759">
          <cell r="A2759" t="str">
            <v>\u201cWhy should I buy an annuity when I don\u2019t need all those extra features?\u201d</v>
          </cell>
          <cell r="B2759" t="str">
            <v xml:space="preserve"> Banking</v>
          </cell>
        </row>
        <row r="2760">
          <cell r="A2760" t="str">
            <v>Question about 401k Early Withdrawal Taxes</v>
          </cell>
          <cell r="B2760" t="str">
            <v xml:space="preserve"> Banking</v>
          </cell>
        </row>
        <row r="2761">
          <cell r="A2761" t="str">
            <v>Transfer (direct roll-over) all my money into IRA</v>
          </cell>
          <cell r="B2761" t="str">
            <v xml:space="preserve"> Advisory Services</v>
          </cell>
        </row>
        <row r="2762">
          <cell r="A2762" t="str">
            <v>;P Help with Financial Graduate Class</v>
          </cell>
          <cell r="B2762" t="str">
            <v xml:space="preserve"> Advisory Services</v>
          </cell>
        </row>
        <row r="2763">
          <cell r="A2763" t="str">
            <v>How many bonds purchased?</v>
          </cell>
          <cell r="B2763" t="str">
            <v xml:space="preserve"> Banking</v>
          </cell>
        </row>
        <row r="2764">
          <cell r="A2764" t="str">
            <v>What is correct?</v>
          </cell>
          <cell r="B2764" t="str">
            <v xml:space="preserve"> Banking</v>
          </cell>
        </row>
        <row r="2765">
          <cell r="A2765" t="str">
            <v>Somebody owes me a large amount of money</v>
          </cell>
          <cell r="B2765" t="str">
            <v xml:space="preserve"> please help</v>
          </cell>
        </row>
        <row r="2766">
          <cell r="A2766" t="str">
            <v>payday advance</v>
          </cell>
          <cell r="B2766" t="str">
            <v xml:space="preserve"> Banking</v>
          </cell>
        </row>
        <row r="2767">
          <cell r="A2767" t="str">
            <v>Medical Bills Help Please....</v>
          </cell>
          <cell r="B2767" t="str">
            <v xml:space="preserve"> Banking</v>
          </cell>
        </row>
        <row r="2768">
          <cell r="A2768" t="str">
            <v>Junk Debt Collector Question (Please Help!)</v>
          </cell>
          <cell r="B2768" t="str">
            <v xml:space="preserve"> Advisory Services</v>
          </cell>
        </row>
        <row r="2769">
          <cell r="A2769" t="str">
            <v>what should i/can i do?</v>
          </cell>
          <cell r="B2769" t="str">
            <v xml:space="preserve"> Banking</v>
          </cell>
        </row>
        <row r="2770">
          <cell r="A2770" t="str">
            <v>Lloyds TSB Foreign Exchange commission by another name</v>
          </cell>
          <cell r="B2770" t="str">
            <v xml:space="preserve"> Banking</v>
          </cell>
        </row>
        <row r="2771">
          <cell r="A2771" t="str">
            <v>what should I look for when buying a fund</v>
          </cell>
          <cell r="B2771" t="str">
            <v xml:space="preserve"> Loan</v>
          </cell>
        </row>
        <row r="2772">
          <cell r="A2772" t="str">
            <v>Buy real euro</v>
          </cell>
          <cell r="B2772" t="str">
            <v>dollar and other currencies(uniqueproducers@yandex.com)</v>
          </cell>
        </row>
        <row r="2773">
          <cell r="A2773" t="str">
            <v>Anatomy of Mortgage Forclosure Fraud</v>
          </cell>
          <cell r="B2773" t="str">
            <v xml:space="preserve"> Mortgage</v>
          </cell>
        </row>
        <row r="2774">
          <cell r="A2774" t="str">
            <v>Any suggestion for a first time buyer mortgages</v>
          </cell>
          <cell r="B2774" t="str">
            <v xml:space="preserve"> Banking</v>
          </cell>
        </row>
        <row r="2775">
          <cell r="A2775" t="str">
            <v>Mortgage Question</v>
          </cell>
          <cell r="B2775" t="str">
            <v xml:space="preserve"> Mortgage</v>
          </cell>
        </row>
        <row r="2776">
          <cell r="A2776" t="str">
            <v>Considered Gold For Your Retirement?</v>
          </cell>
          <cell r="B2776" t="str">
            <v xml:space="preserve"> Retirement Plan</v>
          </cell>
        </row>
        <row r="2777">
          <cell r="A2777" t="str">
            <v>vesting</v>
          </cell>
          <cell r="B2777" t="str">
            <v xml:space="preserve"> Banking</v>
          </cell>
        </row>
        <row r="2778">
          <cell r="A2778" t="str">
            <v>Exactly how well do you want to retire?</v>
          </cell>
          <cell r="B2778" t="str">
            <v xml:space="preserve"> Banking</v>
          </cell>
        </row>
        <row r="2779">
          <cell r="A2779" t="str">
            <v>Personal loan -lower rate</v>
          </cell>
          <cell r="B2779" t="str">
            <v xml:space="preserve"> Loan</v>
          </cell>
        </row>
        <row r="2780">
          <cell r="A2780" t="str">
            <v>payday loan uk | payday loans | loan to payday</v>
          </cell>
          <cell r="B2780" t="str">
            <v xml:space="preserve"> Loan</v>
          </cell>
        </row>
        <row r="2781">
          <cell r="A2781" t="str">
            <v>Any benfit from refinancing for a shorter loan term?</v>
          </cell>
          <cell r="B2781" t="str">
            <v xml:space="preserve"> Loan</v>
          </cell>
        </row>
        <row r="2782">
          <cell r="A2782" t="str">
            <v>new guy looking for advice</v>
          </cell>
          <cell r="B2782" t="str">
            <v xml:space="preserve"> Advisory Services</v>
          </cell>
        </row>
        <row r="2783">
          <cell r="A2783" t="str">
            <v xml:space="preserve">John Commuta's Transforming Debt to Wealth </v>
          </cell>
          <cell r="B2783" t="str">
            <v xml:space="preserve"> Advisory Services</v>
          </cell>
        </row>
        <row r="2784">
          <cell r="A2784" t="str">
            <v>Looking for Advice</v>
          </cell>
          <cell r="B2784" t="str">
            <v xml:space="preserve"> PLEASE!</v>
          </cell>
        </row>
        <row r="2785">
          <cell r="A2785" t="str">
            <v>Making a bank transfer</v>
          </cell>
          <cell r="B2785" t="str">
            <v xml:space="preserve"> Banking</v>
          </cell>
        </row>
        <row r="2786">
          <cell r="A2786" t="str">
            <v>Lloyds TSB to cash in on debt</v>
          </cell>
          <cell r="B2786" t="str">
            <v xml:space="preserve"> Advisory Services</v>
          </cell>
        </row>
        <row r="2787">
          <cell r="A2787" t="str">
            <v>Hsbc?</v>
          </cell>
          <cell r="B2787" t="str">
            <v xml:space="preserve"> Banking</v>
          </cell>
        </row>
        <row r="2788">
          <cell r="A2788" t="str">
            <v>Buy real euro/dollar/pound notes etc(uniqueproducers@yandex.com)</v>
          </cell>
          <cell r="B2788" t="str">
            <v xml:space="preserve"> Loan</v>
          </cell>
        </row>
        <row r="2789">
          <cell r="A2789" t="str">
            <v>FOR SALE HIGH QUALITY DOLLAR BILLS EUROS</v>
          </cell>
          <cell r="B2789" t="str">
            <v>POUNDS( nicolaspersey@yahoo.com)</v>
          </cell>
        </row>
        <row r="2790">
          <cell r="A2790" t="str">
            <v>apply original diplomas</v>
          </cell>
          <cell r="B2790" t="str">
            <v>school certificates</v>
          </cell>
        </row>
        <row r="2791">
          <cell r="A2791" t="str">
            <v>When do I re-finance</v>
          </cell>
          <cell r="B2791" t="str">
            <v xml:space="preserve"> Advisory Services</v>
          </cell>
        </row>
        <row r="2792">
          <cell r="A2792" t="str">
            <v>Payin extra towards principal..How much is loan term affected?</v>
          </cell>
          <cell r="B2792" t="str">
            <v xml:space="preserve"> Loan</v>
          </cell>
        </row>
        <row r="2793">
          <cell r="A2793" t="str">
            <v>Overcoming inflation?</v>
          </cell>
          <cell r="B2793" t="str">
            <v xml:space="preserve"> Banking</v>
          </cell>
        </row>
        <row r="2794">
          <cell r="A2794" t="str">
            <v>sell private pension</v>
          </cell>
          <cell r="B2794" t="str">
            <v xml:space="preserve"> Banking</v>
          </cell>
        </row>
        <row r="2795">
          <cell r="A2795" t="str">
            <v>Loan from 401K</v>
          </cell>
          <cell r="B2795" t="str">
            <v xml:space="preserve"> Loan</v>
          </cell>
        </row>
        <row r="2796">
          <cell r="A2796" t="str">
            <v>Prompt apps- Business / Personal Loan</v>
          </cell>
          <cell r="B2796" t="str">
            <v xml:space="preserve"> Loan</v>
          </cell>
        </row>
        <row r="2797">
          <cell r="A2797" t="str">
            <v>Should I even apply for a loan???</v>
          </cell>
          <cell r="B2797" t="str">
            <v xml:space="preserve"> Loan</v>
          </cell>
        </row>
        <row r="2798">
          <cell r="A2798" t="str">
            <v>Personal Loan Help</v>
          </cell>
          <cell r="B2798" t="str">
            <v xml:space="preserve"> Loan</v>
          </cell>
        </row>
        <row r="2799">
          <cell r="A2799" t="str">
            <v>Problems In Bad checks!</v>
          </cell>
          <cell r="B2799" t="str">
            <v xml:space="preserve"> Banking</v>
          </cell>
        </row>
        <row r="2800">
          <cell r="A2800" t="str">
            <v>Some professional advice</v>
          </cell>
          <cell r="B2800" t="str">
            <v xml:space="preserve"> Advisory Services</v>
          </cell>
        </row>
        <row r="2801">
          <cell r="A2801" t="str">
            <v>Have Unsecured Debt?</v>
          </cell>
          <cell r="B2801" t="str">
            <v xml:space="preserve"> Advisory Services</v>
          </cell>
        </row>
        <row r="2802">
          <cell r="A2802" t="str">
            <v>bank account to build up credit?</v>
          </cell>
          <cell r="B2802" t="str">
            <v xml:space="preserve"> Banking</v>
          </cell>
        </row>
        <row r="2803">
          <cell r="A2803" t="str">
            <v>Yorkshire Bank</v>
          </cell>
          <cell r="B2803" t="str">
            <v xml:space="preserve"> Banking</v>
          </cell>
        </row>
        <row r="2804">
          <cell r="A2804" t="str">
            <v>Is my SSI title 2?</v>
          </cell>
          <cell r="B2804" t="str">
            <v xml:space="preserve"> Advisory Services</v>
          </cell>
        </row>
        <row r="2805">
          <cell r="A2805" t="str">
            <v>Is my 401K fund loaded</v>
          </cell>
          <cell r="B2805" t="str">
            <v xml:space="preserve"> Loan</v>
          </cell>
        </row>
        <row r="2806">
          <cell r="A2806" t="str">
            <v>Annuities and the Other Side of the Retirement Savings Coin</v>
          </cell>
          <cell r="B2806" t="str">
            <v xml:space="preserve"> Banking</v>
          </cell>
        </row>
        <row r="2807">
          <cell r="A2807" t="str">
            <v>Should I get out of a real estate fund?</v>
          </cell>
          <cell r="B2807" t="str">
            <v xml:space="preserve"> Real Estate</v>
          </cell>
        </row>
        <row r="2808">
          <cell r="A2808" t="str">
            <v>Small Personal Loan (Job Depends on it)</v>
          </cell>
          <cell r="B2808" t="str">
            <v xml:space="preserve"> Loan</v>
          </cell>
        </row>
        <row r="2809">
          <cell r="A2809" t="str">
            <v>Creating Opportunity</v>
          </cell>
          <cell r="B2809" t="str">
            <v xml:space="preserve"> Banking</v>
          </cell>
        </row>
        <row r="2810">
          <cell r="A2810" t="str">
            <v>Legal advice/savoir faire required urgently...</v>
          </cell>
          <cell r="B2810" t="str">
            <v xml:space="preserve"> Advisory Services</v>
          </cell>
        </row>
        <row r="2811">
          <cell r="A2811" t="str">
            <v>Huge life change</v>
          </cell>
          <cell r="B2811" t="str">
            <v xml:space="preserve"> debt</v>
          </cell>
        </row>
        <row r="2812">
          <cell r="A2812" t="str">
            <v>Earn more as you exchange more</v>
          </cell>
          <cell r="B2812" t="str">
            <v xml:space="preserve"> Banking</v>
          </cell>
        </row>
        <row r="2813">
          <cell r="A2813" t="str">
            <v>Where can I go?</v>
          </cell>
          <cell r="B2813" t="str">
            <v xml:space="preserve"> Banking</v>
          </cell>
        </row>
        <row r="2814">
          <cell r="A2814" t="str">
            <v>Help with telling someone about debt</v>
          </cell>
          <cell r="B2814" t="str">
            <v xml:space="preserve"> Advisory Services</v>
          </cell>
        </row>
        <row r="2815">
          <cell r="A2815" t="str">
            <v>Upside down</v>
          </cell>
          <cell r="B2815" t="str">
            <v xml:space="preserve"> is an understatement</v>
          </cell>
        </row>
        <row r="2816">
          <cell r="A2816" t="str">
            <v>How to turn hatred and fear from job into enjoyment</v>
          </cell>
          <cell r="B2816" t="str">
            <v xml:space="preserve"> Banking</v>
          </cell>
        </row>
        <row r="2817">
          <cell r="A2817" t="str">
            <v>5 Day Weekend World Summit</v>
          </cell>
          <cell r="B2817" t="str">
            <v xml:space="preserve"> Banking</v>
          </cell>
        </row>
        <row r="2818">
          <cell r="A2818" t="str">
            <v>Complete a business analytics course</v>
          </cell>
          <cell r="B2818" t="str">
            <v xml:space="preserve"> Loan</v>
          </cell>
        </row>
        <row r="2819">
          <cell r="A2819" t="str">
            <v>How subconscious programming affects your cash flows</v>
          </cell>
          <cell r="B2819" t="str">
            <v xml:space="preserve"> Banking</v>
          </cell>
        </row>
        <row r="2820">
          <cell r="A2820" t="str">
            <v>Middle men!</v>
          </cell>
          <cell r="B2820" t="str">
            <v xml:space="preserve"> Banking</v>
          </cell>
        </row>
        <row r="2821">
          <cell r="A2821" t="str">
            <v>Currency Converter - Android App</v>
          </cell>
          <cell r="B2821" t="str">
            <v xml:space="preserve"> Banking</v>
          </cell>
        </row>
        <row r="2822">
          <cell r="A2822" t="str">
            <v>you need traffic! the secret to success online  is traffic. (11676)</v>
          </cell>
          <cell r="B2822" t="str">
            <v xml:space="preserve"> Banking</v>
          </cell>
        </row>
        <row r="2823">
          <cell r="A2823" t="str">
            <v xml:space="preserve">Help Calculating Interest/APR's etc </v>
          </cell>
          <cell r="B2823" t="str">
            <v xml:space="preserve"> Banking</v>
          </cell>
        </row>
        <row r="2824">
          <cell r="A2824" t="str">
            <v>Starting a Business</v>
          </cell>
          <cell r="B2824" t="str">
            <v xml:space="preserve"> Loan</v>
          </cell>
        </row>
        <row r="2825">
          <cell r="A2825" t="str">
            <v>Alternative student loan products</v>
          </cell>
          <cell r="B2825" t="str">
            <v xml:space="preserve"> Loan</v>
          </cell>
        </row>
        <row r="2826">
          <cell r="A2826" t="str">
            <v>Was your business loan application declined by a bank?</v>
          </cell>
          <cell r="B2826" t="str">
            <v xml:space="preserve"> Banking</v>
          </cell>
        </row>
        <row r="2827">
          <cell r="A2827" t="str">
            <v xml:space="preserve">My Company's Growing Pains </v>
          </cell>
          <cell r="B2827" t="str">
            <v xml:space="preserve"> Loan</v>
          </cell>
        </row>
        <row r="2828">
          <cell r="A2828" t="str">
            <v>Home loan to build my house</v>
          </cell>
          <cell r="B2828" t="str">
            <v xml:space="preserve"> Loan</v>
          </cell>
        </row>
        <row r="2829">
          <cell r="A2829" t="str">
            <v>Make Smart Money Choices With These Tips</v>
          </cell>
          <cell r="B2829" t="str">
            <v xml:space="preserve"> Advisory Services</v>
          </cell>
        </row>
        <row r="2830">
          <cell r="A2830" t="str">
            <v>prishasai.com complaints</v>
          </cell>
          <cell r="B2830" t="str">
            <v xml:space="preserve"> Loan</v>
          </cell>
        </row>
        <row r="2831">
          <cell r="A2831" t="str">
            <v>Buy Sell Libertyreserve</v>
          </cell>
          <cell r="B2831" t="str">
            <v xml:space="preserve"> payza</v>
          </cell>
        </row>
        <row r="2832">
          <cell r="A2832" t="str">
            <v>Hello Everyone!</v>
          </cell>
          <cell r="B2832" t="str">
            <v xml:space="preserve"> Banking</v>
          </cell>
        </row>
        <row r="2833">
          <cell r="A2833" t="str">
            <v>Interest rate on the card</v>
          </cell>
          <cell r="B2833" t="str">
            <v xml:space="preserve"> Banking</v>
          </cell>
        </row>
        <row r="2834">
          <cell r="A2834" t="str">
            <v>Can anyone help me with an in-depth guide on how MSB licensing works?</v>
          </cell>
          <cell r="B2834" t="str">
            <v xml:space="preserve"> Banking</v>
          </cell>
        </row>
        <row r="2835">
          <cell r="A2835" t="str">
            <v>Invoice factoring?</v>
          </cell>
          <cell r="B2835" t="str">
            <v xml:space="preserve"> Banking</v>
          </cell>
        </row>
        <row r="2836">
          <cell r="A2836" t="str">
            <v>shamsjee23</v>
          </cell>
          <cell r="B2836" t="str">
            <v xml:space="preserve"> Banking</v>
          </cell>
        </row>
        <row r="2837">
          <cell r="A2837" t="str">
            <v>Howdy!</v>
          </cell>
          <cell r="B2837" t="str">
            <v xml:space="preserve"> Banking</v>
          </cell>
        </row>
        <row r="2838">
          <cell r="A2838" t="str">
            <v xml:space="preserve">Hi I'm Hal </v>
          </cell>
          <cell r="B2838" t="str">
            <v xml:space="preserve"> Banking</v>
          </cell>
        </row>
        <row r="2839">
          <cell r="A2839" t="str">
            <v>Hello - Im Natasa!!! :D</v>
          </cell>
          <cell r="B2839" t="str">
            <v xml:space="preserve"> Banking</v>
          </cell>
        </row>
        <row r="2840">
          <cell r="A2840" t="str">
            <v>paypals credit card</v>
          </cell>
          <cell r="B2840" t="str">
            <v xml:space="preserve"> Credit Card</v>
          </cell>
        </row>
        <row r="2841">
          <cell r="A2841" t="str">
            <v>Sarisfaction ratings</v>
          </cell>
          <cell r="B2841" t="str">
            <v xml:space="preserve"> Banking</v>
          </cell>
        </row>
        <row r="2842">
          <cell r="A2842" t="str">
            <v>Credit Card management tips for first-timers</v>
          </cell>
          <cell r="B2842" t="str">
            <v xml:space="preserve"> Credit Card</v>
          </cell>
        </row>
        <row r="2843">
          <cell r="A2843" t="str">
            <v>Question about a business valuation? please help</v>
          </cell>
          <cell r="B2843" t="str">
            <v xml:space="preserve"> Loan</v>
          </cell>
        </row>
        <row r="2844">
          <cell r="A2844" t="str">
            <v>Hi</v>
          </cell>
          <cell r="B2844" t="str">
            <v xml:space="preserve"> This is Egen</v>
          </cell>
        </row>
        <row r="2845">
          <cell r="A2845" t="str">
            <v>Greetings from Melbourne</v>
          </cell>
          <cell r="B2845" t="str">
            <v xml:space="preserve"> Australia!</v>
          </cell>
        </row>
        <row r="2846">
          <cell r="A2846" t="str">
            <v>Goodmorning!</v>
          </cell>
          <cell r="B2846" t="str">
            <v xml:space="preserve"> Banking</v>
          </cell>
        </row>
        <row r="2847">
          <cell r="A2847" t="str">
            <v>Credit card??????</v>
          </cell>
          <cell r="B2847" t="str">
            <v xml:space="preserve"> Credit Card</v>
          </cell>
        </row>
        <row r="2848">
          <cell r="A2848" t="str">
            <v>QVC Debit Card Fraud</v>
          </cell>
          <cell r="B2848" t="str">
            <v xml:space="preserve"> Banking</v>
          </cell>
        </row>
        <row r="2849">
          <cell r="A2849" t="str">
            <v>Credit Cards Yearly Fees</v>
          </cell>
          <cell r="B2849" t="str">
            <v xml:space="preserve"> Credit Card</v>
          </cell>
        </row>
        <row r="2850">
          <cell r="A2850" t="str">
            <v>vernon property management-The home of your expectations</v>
          </cell>
          <cell r="B2850" t="str">
            <v xml:space="preserve"> Loan</v>
          </cell>
        </row>
        <row r="2851">
          <cell r="A2851" t="str">
            <v>Hi - from Philippines</v>
          </cell>
          <cell r="B2851" t="str">
            <v xml:space="preserve"> Banking</v>
          </cell>
        </row>
        <row r="2852">
          <cell r="A2852" t="str">
            <v>Newbie from St. Petersburg</v>
          </cell>
          <cell r="B2852" t="str">
            <v xml:space="preserve"> Banking</v>
          </cell>
        </row>
        <row r="2853">
          <cell r="A2853" t="str">
            <v>Greetings from singapore@@@@</v>
          </cell>
          <cell r="B2853" t="str">
            <v xml:space="preserve"> Banking</v>
          </cell>
        </row>
        <row r="2854">
          <cell r="A2854" t="str">
            <v>QVC Debit Card Fraud</v>
          </cell>
          <cell r="B2854" t="str">
            <v xml:space="preserve"> Banking</v>
          </cell>
        </row>
        <row r="2855">
          <cell r="A2855" t="str">
            <v>Credit card vs HELOC</v>
          </cell>
          <cell r="B2855" t="str">
            <v xml:space="preserve"> Credit Card</v>
          </cell>
        </row>
        <row r="2856">
          <cell r="A2856" t="str">
            <v>closing dept cards</v>
          </cell>
          <cell r="B2856" t="str">
            <v xml:space="preserve"> Banking</v>
          </cell>
        </row>
        <row r="2857">
          <cell r="A2857" t="str">
            <v xml:space="preserve">I have heard about Abdul Latif Jameel's connection with the auto sector in KSA. </v>
          </cell>
          <cell r="B2857" t="str">
            <v xml:space="preserve"> Investment</v>
          </cell>
        </row>
        <row r="2858">
          <cell r="A2858" t="str">
            <v>Joint Tenant in Common Disaster-Need Ideas</v>
          </cell>
          <cell r="B2858" t="str">
            <v xml:space="preserve"> Banking</v>
          </cell>
        </row>
        <row r="2859">
          <cell r="A2859" t="str">
            <v>Investors In Connecticut</v>
          </cell>
          <cell r="B2859" t="str">
            <v xml:space="preserve"> Banking</v>
          </cell>
        </row>
        <row r="2860">
          <cell r="A2860" t="str">
            <v>UK Property Finder</v>
          </cell>
          <cell r="B2860" t="str">
            <v xml:space="preserve"> Real Estate Property Listings</v>
          </cell>
        </row>
        <row r="2861">
          <cell r="A2861" t="str">
            <v>Editing posts?????</v>
          </cell>
          <cell r="B2861" t="str">
            <v xml:space="preserve"> Banking</v>
          </cell>
        </row>
        <row r="2862">
          <cell r="A2862" t="str">
            <v>Hi! Newbie from PH :)</v>
          </cell>
          <cell r="B2862" t="str">
            <v xml:space="preserve"> Banking</v>
          </cell>
        </row>
        <row r="2863">
          <cell r="A2863" t="str">
            <v>Greeting to all</v>
          </cell>
          <cell r="B2863" t="str">
            <v xml:space="preserve"> Banking</v>
          </cell>
        </row>
        <row r="2864">
          <cell r="A2864" t="str">
            <v>Closing Credit Cards</v>
          </cell>
          <cell r="B2864" t="str">
            <v xml:space="preserve"> Credit Card</v>
          </cell>
        </row>
        <row r="2865">
          <cell r="A2865" t="str">
            <v>You need a credit card</v>
          </cell>
          <cell r="B2865" t="str">
            <v xml:space="preserve"> Credit Card</v>
          </cell>
        </row>
        <row r="2866">
          <cell r="A2866" t="str">
            <v>Watch out with credit cards</v>
          </cell>
          <cell r="B2866" t="str">
            <v xml:space="preserve"> Credit Card</v>
          </cell>
        </row>
        <row r="2867">
          <cell r="A2867" t="str">
            <v>I have a import business in UAE and want to know what kind of supply chain solutions</v>
          </cell>
          <cell r="B2867" t="str">
            <v xml:space="preserve"> Banking</v>
          </cell>
        </row>
        <row r="2868">
          <cell r="A2868" t="str">
            <v>Stock Chat Room</v>
          </cell>
          <cell r="B2868" t="str">
            <v xml:space="preserve"> Advisory Services</v>
          </cell>
        </row>
        <row r="2869">
          <cell r="A2869" t="str">
            <v>The balcony of my house has a got bad flooring</v>
          </cell>
          <cell r="B2869" t="str">
            <v xml:space="preserve"> Banking</v>
          </cell>
        </row>
        <row r="2870">
          <cell r="A2870" t="str">
            <v>Family Farm used as collateral</v>
          </cell>
          <cell r="B2870" t="str">
            <v xml:space="preserve"> Banking</v>
          </cell>
        </row>
        <row r="2871">
          <cell r="A2871" t="str">
            <v>Rental Income - Mortgage Interest</v>
          </cell>
          <cell r="B2871" t="str">
            <v xml:space="preserve"> Banking</v>
          </cell>
        </row>
        <row r="2872">
          <cell r="A2872" t="str">
            <v>Need advice on creative home/other type of loan without stipulations on repairs!</v>
          </cell>
          <cell r="B2872" t="str">
            <v xml:space="preserve"> Loan</v>
          </cell>
        </row>
        <row r="2873">
          <cell r="A2873" t="str">
            <v>Real Time Java projects</v>
          </cell>
          <cell r="B2873" t="str">
            <v xml:space="preserve"> Java Project Training Institute in Hyderabad</v>
          </cell>
        </row>
        <row r="2874">
          <cell r="A2874" t="str">
            <v>Peter from Ottawa</v>
          </cell>
          <cell r="B2874" t="str">
            <v xml:space="preserve"> Banking</v>
          </cell>
        </row>
        <row r="2875">
          <cell r="A2875" t="str">
            <v>Hello everybody..........</v>
          </cell>
          <cell r="B2875" t="str">
            <v xml:space="preserve"> Banking</v>
          </cell>
        </row>
        <row r="2876">
          <cell r="A2876" t="str">
            <v>Some Tips To Safe Guard from Credit Card Fraud</v>
          </cell>
          <cell r="B2876" t="str">
            <v xml:space="preserve"> Banking</v>
          </cell>
        </row>
        <row r="2877">
          <cell r="A2877" t="str">
            <v>Credit cards??</v>
          </cell>
          <cell r="B2877" t="str">
            <v xml:space="preserve"> Credit Card</v>
          </cell>
        </row>
        <row r="2878">
          <cell r="A2878" t="str">
            <v>Affinity cards</v>
          </cell>
          <cell r="B2878" t="str">
            <v xml:space="preserve"> Banking</v>
          </cell>
        </row>
        <row r="2879">
          <cell r="A2879" t="str">
            <v>I want to get a gazebo for my backyard. Where can I get a good one?</v>
          </cell>
          <cell r="B2879" t="str">
            <v xml:space="preserve"> Banking</v>
          </cell>
        </row>
        <row r="2880">
          <cell r="A2880" t="str">
            <v>How can elderly people manage incontinence on their own?</v>
          </cell>
          <cell r="B2880" t="str">
            <v xml:space="preserve"> Banking</v>
          </cell>
        </row>
        <row r="2881">
          <cell r="A2881" t="str">
            <v>Funding/Financing Via BGs/SBLCs/LCs/MTNs</v>
          </cell>
          <cell r="B2881" t="str">
            <v xml:space="preserve"> Banking</v>
          </cell>
        </row>
        <row r="2882">
          <cell r="A2882" t="str">
            <v>Decision about selling rental property could save or sink me - please help</v>
          </cell>
          <cell r="B2882" t="str">
            <v xml:space="preserve"> Loan</v>
          </cell>
        </row>
        <row r="2883">
          <cell r="A2883" t="str">
            <v>Owner financing in Houston</v>
          </cell>
          <cell r="B2883" t="str">
            <v xml:space="preserve"> Banking</v>
          </cell>
        </row>
        <row r="2884">
          <cell r="A2884" t="str">
            <v>Regretting Buying First Home 5 Years ago</v>
          </cell>
          <cell r="B2884" t="str">
            <v xml:space="preserve"> Loan</v>
          </cell>
        </row>
        <row r="2885">
          <cell r="A2885" t="str">
            <v>Newbie from Santa Rosa</v>
          </cell>
          <cell r="B2885" t="str">
            <v xml:space="preserve"> CA</v>
          </cell>
        </row>
        <row r="2886">
          <cell r="A2886" t="str">
            <v>Hello from North Lasvegas</v>
          </cell>
          <cell r="B2886" t="str">
            <v>N.V.</v>
          </cell>
        </row>
        <row r="2887">
          <cell r="A2887" t="str">
            <v>New here</v>
          </cell>
          <cell r="B2887" t="str">
            <v xml:space="preserve"> Banking</v>
          </cell>
        </row>
        <row r="2888">
          <cell r="A2888" t="str">
            <v>Mikes Exchange Portal (MIKEX) -- http://mikes-exchange.com</v>
          </cell>
          <cell r="B2888" t="str">
            <v xml:space="preserve"> Advisory Services</v>
          </cell>
        </row>
        <row r="2889">
          <cell r="A2889" t="str">
            <v>I want to buy a bed with storage in it as I have a lot of linen and no place to keep</v>
          </cell>
          <cell r="B2889" t="str">
            <v xml:space="preserve"> Banking</v>
          </cell>
        </row>
        <row r="2890">
          <cell r="A2890" t="str">
            <v xml:space="preserve">Shoelace Service for yo </v>
          </cell>
          <cell r="B2890" t="str">
            <v xml:space="preserve"> Banking</v>
          </cell>
        </row>
        <row r="2891">
          <cell r="A2891" t="str">
            <v>The Reality of US Property Mgmt...4 Part Series</v>
          </cell>
          <cell r="B2891" t="str">
            <v xml:space="preserve"> Loan</v>
          </cell>
        </row>
        <row r="2892">
          <cell r="A2892" t="str">
            <v>Loss of Value due to Mold Stigma</v>
          </cell>
          <cell r="B2892" t="str">
            <v xml:space="preserve"> Banking</v>
          </cell>
        </row>
        <row r="2893">
          <cell r="A2893" t="str">
            <v>Become a billboard landlord!!!</v>
          </cell>
          <cell r="B2893" t="str">
            <v xml:space="preserve"> Banking</v>
          </cell>
        </row>
        <row r="2894">
          <cell r="A2894" t="str">
            <v>Hi everyone</v>
          </cell>
          <cell r="B2894" t="str">
            <v xml:space="preserve"> Banking</v>
          </cell>
        </row>
        <row r="2895">
          <cell r="A2895" t="str">
            <v>Wealth Creation Mastermind Group Looking for New Members</v>
          </cell>
          <cell r="B2895" t="str">
            <v xml:space="preserve"> Banking</v>
          </cell>
        </row>
        <row r="2896">
          <cell r="A2896" t="str">
            <v>Benefits of student saving account for my son who is just leaving for college?</v>
          </cell>
          <cell r="B2896" t="str">
            <v xml:space="preserve"> Loan</v>
          </cell>
        </row>
        <row r="2897">
          <cell r="A2897" t="str">
            <v>What is the prevalent rates for home loans in UAE?</v>
          </cell>
          <cell r="B2897" t="str">
            <v xml:space="preserve"> Loan</v>
          </cell>
        </row>
        <row r="2898">
          <cell r="A2898" t="str">
            <v>UAE Real Estate Laws and Regulations</v>
          </cell>
          <cell r="B2898" t="str">
            <v xml:space="preserve"> Real Estate</v>
          </cell>
        </row>
        <row r="2899">
          <cell r="A2899" t="str">
            <v>Limited Liability Company question</v>
          </cell>
          <cell r="B2899" t="str">
            <v xml:space="preserve"> Loan</v>
          </cell>
        </row>
        <row r="2900">
          <cell r="A2900" t="str">
            <v>Apartments in Hitech city</v>
          </cell>
          <cell r="B2900" t="str">
            <v xml:space="preserve"> Banking</v>
          </cell>
        </row>
        <row r="2901">
          <cell r="A2901" t="str">
            <v>Are there options to invest outside of the oil industry in Bahrain?</v>
          </cell>
          <cell r="B2901" t="str">
            <v xml:space="preserve"> Advisory Services</v>
          </cell>
        </row>
        <row r="2902">
          <cell r="A2902" t="str">
            <v>Supply chain solutions offered by banks for import businesses already based in UAE?</v>
          </cell>
          <cell r="B2902" t="str">
            <v xml:space="preserve"> Banking</v>
          </cell>
        </row>
        <row r="2903">
          <cell r="A2903" t="str">
            <v>I am opening a savings account in  bank in UAE. Is it have online access facility?</v>
          </cell>
          <cell r="B2903" t="str">
            <v xml:space="preserve"> Banking</v>
          </cell>
        </row>
        <row r="2904">
          <cell r="A2904" t="str">
            <v>I have a property in Springs. Can it be financed and what would be the amount?</v>
          </cell>
          <cell r="B2904" t="str">
            <v xml:space="preserve"> Loan</v>
          </cell>
        </row>
        <row r="2905">
          <cell r="A2905" t="str">
            <v>Buying real estate with a group of people</v>
          </cell>
          <cell r="B2905" t="str">
            <v xml:space="preserve"> Real Estate</v>
          </cell>
        </row>
        <row r="2906">
          <cell r="A2906" t="str">
            <v>Buying and then selling</v>
          </cell>
          <cell r="B2906" t="str">
            <v xml:space="preserve"> Banking</v>
          </cell>
        </row>
        <row r="2907">
          <cell r="A2907" t="str">
            <v>Rent or Sell?</v>
          </cell>
          <cell r="B2907" t="str">
            <v xml:space="preserve"> Banking</v>
          </cell>
        </row>
        <row r="2908">
          <cell r="A2908" t="str">
            <v>How is the Financial Services sector structured in Bahrain?</v>
          </cell>
          <cell r="B2908" t="str">
            <v xml:space="preserve"> Advisory Services</v>
          </cell>
        </row>
        <row r="2909">
          <cell r="A2909" t="str">
            <v>Category related question</v>
          </cell>
          <cell r="B2909" t="str">
            <v xml:space="preserve"> Banking</v>
          </cell>
        </row>
        <row r="2910">
          <cell r="A2910" t="str">
            <v>dollar price</v>
          </cell>
          <cell r="B2910" t="str">
            <v xml:space="preserve"> Banking</v>
          </cell>
        </row>
        <row r="2911">
          <cell r="A2911" t="str">
            <v>As a salaried resident of UAE what documents are required for the application?</v>
          </cell>
          <cell r="B2911" t="str">
            <v xml:space="preserve"> Banking</v>
          </cell>
        </row>
        <row r="2912">
          <cell r="A2912" t="str">
            <v>As part of Account services of the banks in UAE are fixed deposits of any use?</v>
          </cell>
          <cell r="B2912" t="str">
            <v xml:space="preserve"> Banking</v>
          </cell>
        </row>
        <row r="2913">
          <cell r="A2913" t="str">
            <v>What are the Islamic Banks in UAE offering?</v>
          </cell>
          <cell r="B2913" t="str">
            <v xml:space="preserve"> Banking</v>
          </cell>
        </row>
        <row r="2914">
          <cell r="A2914" t="str">
            <v>How to make profit with real estates?</v>
          </cell>
          <cell r="B2914" t="str">
            <v xml:space="preserve"> Banking</v>
          </cell>
        </row>
        <row r="2915">
          <cell r="A2915" t="str">
            <v>Save Your Hard Earned Money</v>
          </cell>
          <cell r="B2915" t="str">
            <v xml:space="preserve"> Advisory Services</v>
          </cell>
        </row>
        <row r="2916">
          <cell r="A2916" t="str">
            <v>How do I resolve QuickBooks desktop performance issues?</v>
          </cell>
          <cell r="B2916" t="str">
            <v xml:space="preserve"> Banking</v>
          </cell>
        </row>
        <row r="2917">
          <cell r="A2917" t="str">
            <v>Manage your clients inventory Software for free</v>
          </cell>
          <cell r="B2917" t="str">
            <v xml:space="preserve"> Banking</v>
          </cell>
        </row>
        <row r="2918">
          <cell r="A2918" t="str">
            <v>Is it possible to have flexible deposits in Investment deposits?</v>
          </cell>
          <cell r="B2918" t="str">
            <v xml:space="preserve"> Banking</v>
          </cell>
        </row>
        <row r="2919">
          <cell r="A2919" t="str">
            <v>Economic and company news by ForexMart</v>
          </cell>
          <cell r="B2919" t="str">
            <v xml:space="preserve"> Loan</v>
          </cell>
        </row>
        <row r="2920">
          <cell r="A2920" t="str">
            <v>Can QuickBooks support provider resolve difficult errors?</v>
          </cell>
          <cell r="B2920" t="str">
            <v xml:space="preserve"> Banking</v>
          </cell>
        </row>
        <row r="2921">
          <cell r="A2921" t="str">
            <v>TCP License Application</v>
          </cell>
          <cell r="B2921" t="str">
            <v xml:space="preserve"> Banking</v>
          </cell>
        </row>
        <row r="2922">
          <cell r="A2922" t="str">
            <v>How popular is ecommerce in Saudi?</v>
          </cell>
          <cell r="B2922" t="str">
            <v xml:space="preserve"> Banking</v>
          </cell>
        </row>
        <row r="2923">
          <cell r="A2923" t="str">
            <v>Best Lawyer Hiring service</v>
          </cell>
          <cell r="B2923" t="str">
            <v xml:space="preserve"> Banking</v>
          </cell>
        </row>
        <row r="2924">
          <cell r="A2924" t="str">
            <v>Best Taxi service</v>
          </cell>
          <cell r="B2924" t="str">
            <v xml:space="preserve"> Banking</v>
          </cell>
        </row>
        <row r="2925">
          <cell r="A2925" t="str">
            <v>MOST POWERFUL PBN Backlinks 25x DA14 Backlinks</v>
          </cell>
          <cell r="B2925" t="str">
            <v xml:space="preserve"> Banking</v>
          </cell>
        </row>
        <row r="2926">
          <cell r="A2926" t="str">
            <v>Dividends</v>
          </cell>
          <cell r="B2926" t="str">
            <v xml:space="preserve"> Banking</v>
          </cell>
        </row>
        <row r="2927">
          <cell r="A2927" t="str">
            <v>need help with cost of capital</v>
          </cell>
          <cell r="B2927" t="str">
            <v xml:space="preserve"> Banking</v>
          </cell>
        </row>
        <row r="2928">
          <cell r="A2928" t="str">
            <v>Home Mortgage Refinancing At Wholesale Rates</v>
          </cell>
          <cell r="B2928" t="str">
            <v xml:space="preserve"> Loan</v>
          </cell>
        </row>
        <row r="2929">
          <cell r="A2929" t="str">
            <v>MOST POWERFUL PBN Backlinks 25x DA14  Backlinks</v>
          </cell>
          <cell r="B2929" t="str">
            <v xml:space="preserve"> Banking</v>
          </cell>
        </row>
        <row r="2930">
          <cell r="A2930" t="str">
            <v>My LLC strategy</v>
          </cell>
          <cell r="B2930" t="str">
            <v xml:space="preserve"> Banking</v>
          </cell>
        </row>
        <row r="2931">
          <cell r="A2931" t="str">
            <v>Support for QuickBooks: Everything You Should Know About</v>
          </cell>
          <cell r="B2931" t="str">
            <v xml:space="preserve"> Banking</v>
          </cell>
        </row>
        <row r="2932">
          <cell r="A2932" t="str">
            <v>Butt Hinge Manufacturer | Butt Hinges Suppliers|shivam impexhinge</v>
          </cell>
          <cell r="B2932" t="str">
            <v xml:space="preserve"> Banking</v>
          </cell>
        </row>
        <row r="2933">
          <cell r="A2933" t="str">
            <v>Trade in NSE and Commodity market with Takit-pro</v>
          </cell>
          <cell r="B2933" t="str">
            <v xml:space="preserve"> Banking</v>
          </cell>
        </row>
        <row r="2934">
          <cell r="A2934" t="str">
            <v xml:space="preserve">Mutual funds and ETF's </v>
          </cell>
          <cell r="B2934" t="str">
            <v xml:space="preserve"> Banking</v>
          </cell>
        </row>
        <row r="2935">
          <cell r="A2935" t="str">
            <v>You are probably a 2nd class Fidelity customer!</v>
          </cell>
          <cell r="B2935" t="str">
            <v xml:space="preserve"> Banking</v>
          </cell>
        </row>
        <row r="2936">
          <cell r="A2936" t="str">
            <v>Problems with some questions</v>
          </cell>
          <cell r="B2936" t="str">
            <v xml:space="preserve"> Banking</v>
          </cell>
        </row>
        <row r="2937">
          <cell r="A2937" t="str">
            <v>International Business Finance Help.</v>
          </cell>
          <cell r="B2937" t="str">
            <v xml:space="preserve"> Loan</v>
          </cell>
        </row>
        <row r="2938">
          <cell r="A2938" t="str">
            <v>Value at Risk</v>
          </cell>
          <cell r="B2938" t="str">
            <v xml:space="preserve"> Banking</v>
          </cell>
        </row>
        <row r="2939">
          <cell r="A2939" t="str">
            <v xml:space="preserve">I think I'm going to pay off my mortgage. </v>
          </cell>
          <cell r="B2939" t="str">
            <v xml:space="preserve"> Advisory Services</v>
          </cell>
        </row>
        <row r="2940">
          <cell r="A2940" t="str">
            <v>Saving?</v>
          </cell>
          <cell r="B2940" t="str">
            <v xml:space="preserve"> Banking</v>
          </cell>
        </row>
        <row r="2941">
          <cell r="A2941" t="str">
            <v>question about home equity loan please...</v>
          </cell>
          <cell r="B2941" t="str">
            <v xml:space="preserve"> Loan</v>
          </cell>
        </row>
        <row r="2942">
          <cell r="A2942" t="str">
            <v>Is your lender about to freeze your credit line?</v>
          </cell>
          <cell r="B2942" t="str">
            <v xml:space="preserve"> Credit Card</v>
          </cell>
        </row>
        <row r="2943">
          <cell r="A2943" t="str">
            <v>Unsecured Debt Killing Me</v>
          </cell>
          <cell r="B2943" t="str">
            <v xml:space="preserve"> Advisory Services</v>
          </cell>
        </row>
        <row r="2944">
          <cell r="A2944" t="str">
            <v>Can QuickBooks support provider resolve difficult errors?</v>
          </cell>
          <cell r="B2944" t="str">
            <v xml:space="preserve"> Banking</v>
          </cell>
        </row>
        <row r="2945">
          <cell r="A2945" t="str">
            <v>Form A Corporation Online</v>
          </cell>
          <cell r="B2945" t="str">
            <v xml:space="preserve"> Banking</v>
          </cell>
        </row>
        <row r="2946">
          <cell r="A2946" t="str">
            <v>Pre-Settlement Loans are worst than Loan Sharks</v>
          </cell>
          <cell r="B2946" t="str">
            <v xml:space="preserve"> Loan</v>
          </cell>
        </row>
        <row r="2947">
          <cell r="A2947" t="str">
            <v>Please recommend me good &amp; efficient Real time Data provider</v>
          </cell>
          <cell r="B2947" t="str">
            <v xml:space="preserve"> Banking</v>
          </cell>
        </row>
        <row r="2948">
          <cell r="A2948" t="str">
            <v>Real time DATA related queries...</v>
          </cell>
          <cell r="B2948" t="str">
            <v xml:space="preserve"> Banking</v>
          </cell>
        </row>
        <row r="2949">
          <cell r="A2949" t="str">
            <v>NSE market datafeed for amibroker</v>
          </cell>
          <cell r="B2949" t="str">
            <v xml:space="preserve"> Real Estate</v>
          </cell>
        </row>
        <row r="2950">
          <cell r="A2950" t="str">
            <v>Bond opportunities thesis</v>
          </cell>
          <cell r="B2950" t="str">
            <v xml:space="preserve"> Banking</v>
          </cell>
        </row>
        <row r="2951">
          <cell r="A2951" t="str">
            <v>Getting the Balance Sheet to Balance!</v>
          </cell>
          <cell r="B2951" t="str">
            <v xml:space="preserve"> Advisory Services</v>
          </cell>
        </row>
        <row r="2952">
          <cell r="A2952" t="str">
            <v>Help please in net present value</v>
          </cell>
          <cell r="B2952" t="str">
            <v xml:space="preserve"> Banking</v>
          </cell>
        </row>
        <row r="2953">
          <cell r="A2953" t="str">
            <v>401k vs. IRA??</v>
          </cell>
          <cell r="B2953" t="str">
            <v xml:space="preserve"> Banking</v>
          </cell>
        </row>
        <row r="2954">
          <cell r="A2954" t="str">
            <v>Rex Agreement</v>
          </cell>
          <cell r="B2954" t="str">
            <v xml:space="preserve"> Banking</v>
          </cell>
        </row>
        <row r="2955">
          <cell r="A2955" t="str">
            <v>Reduced My Mortgage Term By 10.5 years</v>
          </cell>
          <cell r="B2955" t="str">
            <v xml:space="preserve"> Mortgage</v>
          </cell>
        </row>
        <row r="2956">
          <cell r="A2956" t="str">
            <v>Mortgages</v>
          </cell>
          <cell r="B2956" t="str">
            <v xml:space="preserve"> Banking</v>
          </cell>
        </row>
        <row r="2957">
          <cell r="A2957" t="str">
            <v>The New X and Equity in my home</v>
          </cell>
          <cell r="B2957" t="str">
            <v xml:space="preserve"> Loan</v>
          </cell>
        </row>
        <row r="2958">
          <cell r="A2958" t="str">
            <v>Car loan advice</v>
          </cell>
          <cell r="B2958" t="str">
            <v xml:space="preserve"> Loan</v>
          </cell>
        </row>
        <row r="2959">
          <cell r="A2959" t="str">
            <v>Be Careful When Choosing Debt Consolidation or Credit Counseling Options</v>
          </cell>
          <cell r="B2959" t="str">
            <v xml:space="preserve"> Advisory Services</v>
          </cell>
        </row>
        <row r="2960">
          <cell r="A2960" t="str">
            <v>How to consolidate credit card debt without hurting credit score?</v>
          </cell>
          <cell r="B2960" t="str">
            <v xml:space="preserve"> Banking</v>
          </cell>
        </row>
        <row r="2961">
          <cell r="A2961" t="str">
            <v>Business/Personal loan</v>
          </cell>
          <cell r="B2961" t="str">
            <v xml:space="preserve"> no real estate</v>
          </cell>
        </row>
        <row r="2962">
          <cell r="A2962" t="str">
            <v>Never take out payday loans!!!</v>
          </cell>
          <cell r="B2962" t="str">
            <v xml:space="preserve"> Loan</v>
          </cell>
        </row>
        <row r="2963">
          <cell r="A2963" t="str">
            <v>VA loan?</v>
          </cell>
          <cell r="B2963" t="str">
            <v xml:space="preserve"> Loan</v>
          </cell>
        </row>
        <row r="2964">
          <cell r="A2964" t="str">
            <v>Information about TAKIT pro software</v>
          </cell>
          <cell r="B2964" t="str">
            <v xml:space="preserve"> Banking</v>
          </cell>
        </row>
        <row r="2965">
          <cell r="A2965" t="str">
            <v>Rtds service</v>
          </cell>
          <cell r="B2965" t="str">
            <v xml:space="preserve"> Banking</v>
          </cell>
        </row>
        <row r="2966">
          <cell r="A2966" t="str">
            <v>TAKIT-Pro Software</v>
          </cell>
          <cell r="B2966" t="str">
            <v xml:space="preserve"> Banking</v>
          </cell>
        </row>
        <row r="2967">
          <cell r="A2967" t="str">
            <v>Ameritrade 1997 - Debt</v>
          </cell>
          <cell r="B2967" t="str">
            <v xml:space="preserve"> Advisory Services</v>
          </cell>
        </row>
        <row r="2968">
          <cell r="A2968" t="str">
            <v>Please Help me choose a company in this topic</v>
          </cell>
          <cell r="B2968" t="str">
            <v xml:space="preserve"> Loan</v>
          </cell>
        </row>
        <row r="2969">
          <cell r="A2969" t="str">
            <v>Added Benefit (cost) ?</v>
          </cell>
          <cell r="B2969" t="str">
            <v xml:space="preserve"> Banking</v>
          </cell>
        </row>
        <row r="2970">
          <cell r="A2970" t="str">
            <v>Social Security</v>
          </cell>
          <cell r="B2970" t="str">
            <v xml:space="preserve"> SSD</v>
          </cell>
        </row>
        <row r="2971">
          <cell r="A2971" t="str">
            <v xml:space="preserve">I'm Retired.  I need more money. </v>
          </cell>
          <cell r="B2971" t="str">
            <v xml:space="preserve"> Advisory Services</v>
          </cell>
        </row>
        <row r="2972">
          <cell r="A2972" t="str">
            <v>How to allocate money to my portfolio asset to get a higher rate of return?</v>
          </cell>
          <cell r="B2972" t="str">
            <v xml:space="preserve"> Advisory Services</v>
          </cell>
        </row>
        <row r="2973">
          <cell r="A2973" t="str">
            <v>Possible Move</v>
          </cell>
          <cell r="B2973" t="str">
            <v xml:space="preserve"> Banking</v>
          </cell>
        </row>
        <row r="2974">
          <cell r="A2974" t="str">
            <v>Mortgage Question</v>
          </cell>
          <cell r="B2974" t="str">
            <v xml:space="preserve"> Mortgage</v>
          </cell>
        </row>
        <row r="2975">
          <cell r="A2975" t="str">
            <v>Reverse Mortgage Help</v>
          </cell>
          <cell r="B2975" t="str">
            <v xml:space="preserve"> Mortgage</v>
          </cell>
        </row>
        <row r="2976">
          <cell r="A2976" t="str">
            <v>Question about debt consolidation</v>
          </cell>
          <cell r="B2976" t="str">
            <v xml:space="preserve"> Advisory Services</v>
          </cell>
        </row>
        <row r="2977">
          <cell r="A2977" t="str">
            <v>Help with debt and credit</v>
          </cell>
          <cell r="B2977" t="str">
            <v xml:space="preserve"> Advisory Services</v>
          </cell>
        </row>
        <row r="2978">
          <cell r="A2978" t="str">
            <v>Need some advise</v>
          </cell>
          <cell r="B2978" t="str">
            <v xml:space="preserve"> I want to make sure this is handled correctly</v>
          </cell>
        </row>
        <row r="2979">
          <cell r="A2979" t="str">
            <v>car loan for musicians</v>
          </cell>
          <cell r="B2979" t="str">
            <v xml:space="preserve"> Loan</v>
          </cell>
        </row>
        <row r="2980">
          <cell r="A2980" t="str">
            <v>Comparing two loans</v>
          </cell>
          <cell r="B2980" t="str">
            <v xml:space="preserve"> Loan</v>
          </cell>
        </row>
        <row r="2981">
          <cell r="A2981" t="str">
            <v>Which should I Payoff?</v>
          </cell>
          <cell r="B2981" t="str">
            <v xml:space="preserve"> Banking</v>
          </cell>
        </row>
        <row r="2982">
          <cell r="A2982" t="str">
            <v>Real-time Intra-day data vendor...</v>
          </cell>
          <cell r="B2982" t="str">
            <v xml:space="preserve"> Banking</v>
          </cell>
        </row>
        <row r="2983">
          <cell r="A2983" t="str">
            <v>Below 5 minute with RTDS...</v>
          </cell>
          <cell r="B2983" t="str">
            <v xml:space="preserve"> Banking</v>
          </cell>
        </row>
        <row r="2984">
          <cell r="A2984" t="str">
            <v>Which is the better option for Investment in India</v>
          </cell>
          <cell r="B2984" t="str">
            <v xml:space="preserve"> FD or MF?</v>
          </cell>
        </row>
        <row r="2985">
          <cell r="A2985" t="str">
            <v>FV of Uneven Cash Flows</v>
          </cell>
          <cell r="B2985" t="str">
            <v xml:space="preserve"> Banking</v>
          </cell>
        </row>
        <row r="2986">
          <cell r="A2986" t="str">
            <v>GARCH models</v>
          </cell>
          <cell r="B2986" t="str">
            <v xml:space="preserve"> Banking</v>
          </cell>
        </row>
        <row r="2987">
          <cell r="A2987" t="str">
            <v>application of the CAPM</v>
          </cell>
          <cell r="B2987" t="str">
            <v xml:space="preserve"> Banking</v>
          </cell>
        </row>
        <row r="2988">
          <cell r="A2988" t="str">
            <v>Swiss Franc Annuities</v>
          </cell>
          <cell r="B2988" t="str">
            <v xml:space="preserve"> Banking</v>
          </cell>
        </row>
        <row r="2989">
          <cell r="A2989" t="str">
            <v>Company sold-access to 401k</v>
          </cell>
          <cell r="B2989" t="str">
            <v xml:space="preserve"> Loan</v>
          </cell>
        </row>
        <row r="2990">
          <cell r="A2990" t="str">
            <v>How to get your financial questions answered!</v>
          </cell>
          <cell r="B2990" t="str">
            <v xml:space="preserve"> Advisory Services</v>
          </cell>
        </row>
        <row r="2991">
          <cell r="A2991" t="str">
            <v>Paying towards principle vs. saving</v>
          </cell>
          <cell r="B2991" t="str">
            <v xml:space="preserve"> Banking</v>
          </cell>
        </row>
        <row r="2992">
          <cell r="A2992" t="str">
            <v>A question - i hope someone can advise</v>
          </cell>
          <cell r="B2992" t="str">
            <v xml:space="preserve"> Banking</v>
          </cell>
        </row>
        <row r="2993">
          <cell r="A2993" t="str">
            <v>Will the US Market pick up</v>
          </cell>
          <cell r="B2993" t="str">
            <v xml:space="preserve"> Real Estate</v>
          </cell>
        </row>
        <row r="2994">
          <cell r="A2994" t="str">
            <v>Really REALLY need help urgently</v>
          </cell>
          <cell r="B2994" t="str">
            <v xml:space="preserve"> Banking</v>
          </cell>
        </row>
        <row r="2995">
          <cell r="A2995" t="str">
            <v>B of A Gold option loan scam</v>
          </cell>
          <cell r="B2995" t="str">
            <v xml:space="preserve"> Loan</v>
          </cell>
        </row>
        <row r="2996">
          <cell r="A2996" t="str">
            <v>I need some advice and leads</v>
          </cell>
          <cell r="B2996" t="str">
            <v xml:space="preserve"> perhaps</v>
          </cell>
        </row>
        <row r="2997">
          <cell r="A2997" t="str">
            <v>How often does a bank need to reconcile a personal loan?</v>
          </cell>
          <cell r="B2997" t="str">
            <v xml:space="preserve"> Loan</v>
          </cell>
        </row>
        <row r="2998">
          <cell r="A2998" t="str">
            <v>pay student loan...now or later?</v>
          </cell>
          <cell r="B2998" t="str">
            <v xml:space="preserve"> Loan</v>
          </cell>
        </row>
        <row r="2999">
          <cell r="A2999" t="str">
            <v>Pls i need a loan to pay my school fees.</v>
          </cell>
          <cell r="B2999" t="str">
            <v xml:space="preserve"> Loan</v>
          </cell>
        </row>
        <row r="3000">
          <cell r="A3000" t="str">
            <v>Charting software provider for Commodity and Nifty</v>
          </cell>
          <cell r="B3000" t="str">
            <v xml:space="preserve"> Banking</v>
          </cell>
        </row>
        <row r="3001">
          <cell r="A3001" t="str">
            <v>Cheapest Real Time Data for Amibroker or Metastock</v>
          </cell>
          <cell r="B3001" t="str">
            <v xml:space="preserve"> Banking</v>
          </cell>
        </row>
        <row r="3002">
          <cell r="A3002" t="str">
            <v>How should I calculate the costs of a fund?</v>
          </cell>
          <cell r="B3002" t="str">
            <v xml:space="preserve"> Loan</v>
          </cell>
        </row>
        <row r="3003">
          <cell r="A3003" t="str">
            <v>HELP!!!!!! MCC</v>
          </cell>
          <cell r="B3003" t="str">
            <v xml:space="preserve"> IOS and WACC</v>
          </cell>
        </row>
        <row r="3004">
          <cell r="A3004" t="str">
            <v>Report on Financial Position and Performance</v>
          </cell>
          <cell r="B3004" t="str">
            <v xml:space="preserve"> Advisory Services</v>
          </cell>
        </row>
        <row r="3005">
          <cell r="A3005" t="str">
            <v>New to finance</v>
          </cell>
          <cell r="B3005" t="str">
            <v xml:space="preserve"> Advisory Services</v>
          </cell>
        </row>
        <row r="3006">
          <cell r="A3006" t="str">
            <v>Help for my dad and family</v>
          </cell>
          <cell r="B3006" t="str">
            <v xml:space="preserve"> Banking</v>
          </cell>
        </row>
        <row r="3007">
          <cell r="A3007" t="str">
            <v>\u201cWhat if I need my money a couple of years down the road?</v>
          </cell>
          <cell r="B3007" t="str">
            <v xml:space="preserve"> Advisory Services</v>
          </cell>
        </row>
        <row r="3008">
          <cell r="A3008" t="str">
            <v>What is Public Pension Fund?</v>
          </cell>
          <cell r="B3008" t="str">
            <v xml:space="preserve"> Loan</v>
          </cell>
        </row>
        <row r="3009">
          <cell r="A3009" t="str">
            <v>IRA Security</v>
          </cell>
          <cell r="B3009" t="str">
            <v xml:space="preserve"> Banking</v>
          </cell>
        </row>
        <row r="3010">
          <cell r="A3010" t="str">
            <v>Consolidate Mortgages?</v>
          </cell>
          <cell r="B3010" t="str">
            <v xml:space="preserve"> Banking</v>
          </cell>
        </row>
        <row r="3011">
          <cell r="A3011" t="str">
            <v>Desperately seeking help or advice</v>
          </cell>
          <cell r="B3011" t="str">
            <v xml:space="preserve"> Advisory Services</v>
          </cell>
        </row>
        <row r="3012">
          <cell r="A3012" t="str">
            <v>Getting a mortgage with same sex partner</v>
          </cell>
          <cell r="B3012" t="str">
            <v xml:space="preserve"> Advisory Services</v>
          </cell>
        </row>
        <row r="3013">
          <cell r="A3013" t="str">
            <v>Can a Debt Collector call my mother at work?</v>
          </cell>
          <cell r="B3013" t="str">
            <v xml:space="preserve"> Advisory Services</v>
          </cell>
        </row>
        <row r="3014">
          <cell r="A3014" t="str">
            <v>This is just all wrong...</v>
          </cell>
          <cell r="B3014" t="str">
            <v xml:space="preserve"> Banking</v>
          </cell>
        </row>
        <row r="3015">
          <cell r="A3015" t="str">
            <v>Debt taking taxes but is it legal</v>
          </cell>
          <cell r="B3015" t="str">
            <v xml:space="preserve"> Advisory Services</v>
          </cell>
        </row>
        <row r="3016">
          <cell r="A3016" t="str">
            <v>Should I take 401k early distribution?</v>
          </cell>
          <cell r="B3016" t="str">
            <v xml:space="preserve"> Loan</v>
          </cell>
        </row>
        <row r="3017">
          <cell r="A3017" t="str">
            <v>Start up business loan in Europe.</v>
          </cell>
          <cell r="B3017" t="str">
            <v xml:space="preserve"> Loan</v>
          </cell>
        </row>
        <row r="3018">
          <cell r="A3018" t="str">
            <v>Not understanding?!?!</v>
          </cell>
          <cell r="B3018" t="str">
            <v xml:space="preserve"> Banking</v>
          </cell>
        </row>
        <row r="3019">
          <cell r="A3019" t="str">
            <v>Mutual fund investment?</v>
          </cell>
          <cell r="B3019" t="str">
            <v xml:space="preserve"> Banking</v>
          </cell>
        </row>
        <row r="3020">
          <cell r="A3020" t="str">
            <v>Another Example Of Logic \u2013 Let Your Winners Run!</v>
          </cell>
          <cell r="B3020" t="str">
            <v xml:space="preserve"> Loan</v>
          </cell>
        </row>
        <row r="3021">
          <cell r="A3021" t="str">
            <v>Emotion vs. Logic In A Trader\u2019s Mind! (Infographic)</v>
          </cell>
          <cell r="B3021" t="str">
            <v xml:space="preserve"> Advisory Services</v>
          </cell>
        </row>
        <row r="3022">
          <cell r="A3022" t="str">
            <v>Arbitrag Pricing Model</v>
          </cell>
          <cell r="B3022" t="str">
            <v xml:space="preserve"> Banking</v>
          </cell>
        </row>
        <row r="3023">
          <cell r="A3023" t="str">
            <v>Shares PROBLEM</v>
          </cell>
          <cell r="B3023" t="str">
            <v xml:space="preserve"> Advisory Services</v>
          </cell>
        </row>
        <row r="3024">
          <cell r="A3024" t="str">
            <v>finance assignment</v>
          </cell>
          <cell r="B3024" t="str">
            <v xml:space="preserve"> Advisory Services</v>
          </cell>
        </row>
        <row r="3025">
          <cell r="A3025" t="str">
            <v>Why Every Couple Needs Estate Planning\u2014Now!</v>
          </cell>
          <cell r="B3025" t="str">
            <v xml:space="preserve"> Real Estate</v>
          </cell>
        </row>
        <row r="3026">
          <cell r="A3026" t="str">
            <v>College student starting IRA</v>
          </cell>
          <cell r="B3026" t="str">
            <v xml:space="preserve"> Loan</v>
          </cell>
        </row>
        <row r="3027">
          <cell r="A3027" t="str">
            <v>early withdrawal from retirement</v>
          </cell>
          <cell r="B3027" t="str">
            <v xml:space="preserve"> Retirement Plan</v>
          </cell>
        </row>
        <row r="3028">
          <cell r="A3028" t="str">
            <v>Paying off a Mortgage? (Questions about early pay off)</v>
          </cell>
          <cell r="B3028" t="str">
            <v xml:space="preserve"> Advisory Services</v>
          </cell>
        </row>
        <row r="3029">
          <cell r="A3029" t="str">
            <v>When overpayments get too much</v>
          </cell>
          <cell r="B3029" t="str">
            <v xml:space="preserve"> Banking</v>
          </cell>
        </row>
        <row r="3030">
          <cell r="A3030" t="str">
            <v>At the end of my rope</v>
          </cell>
          <cell r="B3030" t="str">
            <v xml:space="preserve"> Banking</v>
          </cell>
        </row>
        <row r="3031">
          <cell r="A3031" t="str">
            <v>Happy</v>
          </cell>
          <cell r="B3031" t="str">
            <v xml:space="preserve"> in debt</v>
          </cell>
        </row>
        <row r="3032">
          <cell r="A3032" t="str">
            <v>A unique situation; 25 making 250k and in debt. looking for advise</v>
          </cell>
          <cell r="B3032" t="str">
            <v xml:space="preserve"> Advisory Services</v>
          </cell>
        </row>
        <row r="3033">
          <cell r="A3033" t="str">
            <v>Investor's ready to invest upto 10</v>
          </cell>
          <cell r="B3033" t="str">
            <v xml:space="preserve">000 cr/- </v>
          </cell>
        </row>
        <row r="3034">
          <cell r="A3034" t="str">
            <v>Tired of trying to be scammed</v>
          </cell>
          <cell r="B3034" t="str">
            <v xml:space="preserve"> I need a legit Lender!!!</v>
          </cell>
        </row>
        <row r="3035">
          <cell r="A3035" t="str">
            <v>What To Beware of @ The Dealership</v>
          </cell>
          <cell r="B3035" t="str">
            <v xml:space="preserve"> Banking</v>
          </cell>
        </row>
        <row r="3036">
          <cell r="A3036" t="str">
            <v>advice</v>
          </cell>
          <cell r="B3036" t="str">
            <v xml:space="preserve"> Advisory Services</v>
          </cell>
        </row>
        <row r="3037">
          <cell r="A3037" t="str">
            <v>I am an NRI in UAE and want to take a home loan. How much loan will I get?</v>
          </cell>
          <cell r="B3037" t="str">
            <v xml:space="preserve"> Loan</v>
          </cell>
        </row>
        <row r="3038">
          <cell r="A3038" t="str">
            <v>Help in finding the bonds issued</v>
          </cell>
          <cell r="B3038" t="str">
            <v xml:space="preserve"> Banking</v>
          </cell>
        </row>
        <row r="3039">
          <cell r="A3039" t="str">
            <v>Tax Free savings options?</v>
          </cell>
          <cell r="B3039" t="str">
            <v xml:space="preserve"> Banking</v>
          </cell>
        </row>
        <row r="3040">
          <cell r="A3040" t="str">
            <v>increase 403 B or put into roth IRA</v>
          </cell>
          <cell r="B3040" t="str">
            <v xml:space="preserve"> Banking</v>
          </cell>
        </row>
        <row r="3041">
          <cell r="A3041" t="str">
            <v>401K Help</v>
          </cell>
          <cell r="B3041" t="str">
            <v xml:space="preserve"> Banking</v>
          </cell>
        </row>
        <row r="3042">
          <cell r="A3042" t="str">
            <v>Pay to delete????</v>
          </cell>
          <cell r="B3042" t="str">
            <v xml:space="preserve"> Advisory Services</v>
          </cell>
        </row>
        <row r="3043">
          <cell r="A3043" t="str">
            <v>Settlement...now what?  Advice Please!</v>
          </cell>
          <cell r="B3043" t="str">
            <v xml:space="preserve"> Advisory Services</v>
          </cell>
        </row>
        <row r="3044">
          <cell r="A3044" t="str">
            <v>I have waited to long</v>
          </cell>
          <cell r="B3044" t="str">
            <v xml:space="preserve"> Banking</v>
          </cell>
        </row>
        <row r="3045">
          <cell r="A3045" t="str">
            <v>Auto Financing. We approve you! ZERO DOWN.</v>
          </cell>
          <cell r="B3045" t="str">
            <v xml:space="preserve"> Advisory Services</v>
          </cell>
        </row>
        <row r="3046">
          <cell r="A3046" t="str">
            <v>marketing advertising promotion...confused</v>
          </cell>
          <cell r="B3046" t="str">
            <v xml:space="preserve"> Advisory Services</v>
          </cell>
        </row>
        <row r="3047">
          <cell r="A3047" t="str">
            <v>Depreciation on a Pro-Forma</v>
          </cell>
          <cell r="B3047" t="str">
            <v xml:space="preserve"> Banking</v>
          </cell>
        </row>
        <row r="3048">
          <cell r="A3048" t="str">
            <v>personal Loan Omaha Nebraska</v>
          </cell>
          <cell r="B3048" t="str">
            <v xml:space="preserve"> Loan</v>
          </cell>
        </row>
        <row r="3049">
          <cell r="A3049" t="str">
            <v>Abroad loan</v>
          </cell>
          <cell r="B3049" t="str">
            <v xml:space="preserve"> please read not spam!</v>
          </cell>
        </row>
        <row r="3050">
          <cell r="A3050" t="str">
            <v>I have lines of credit leads</v>
          </cell>
          <cell r="B3050" t="str">
            <v xml:space="preserve"> are they a scam?</v>
          </cell>
        </row>
        <row r="3051">
          <cell r="A3051" t="str">
            <v>Question about 403b</v>
          </cell>
          <cell r="B3051" t="str">
            <v xml:space="preserve"> Banking</v>
          </cell>
        </row>
        <row r="3052">
          <cell r="A3052" t="str">
            <v>Simple IRA advice</v>
          </cell>
          <cell r="B3052" t="str">
            <v xml:space="preserve"> Advisory Services</v>
          </cell>
        </row>
        <row r="3053">
          <cell r="A3053" t="str">
            <v>Where Is Your Retirement Money??</v>
          </cell>
          <cell r="B3053" t="str">
            <v xml:space="preserve"> Advisory Services</v>
          </cell>
        </row>
        <row r="3054">
          <cell r="A3054" t="str">
            <v>Finance Services</v>
          </cell>
          <cell r="B3054" t="str">
            <v xml:space="preserve"> Advisory Services</v>
          </cell>
        </row>
        <row r="3055">
          <cell r="A3055" t="str">
            <v>Advice on Best Method to Pay Multiple Debts</v>
          </cell>
          <cell r="B3055" t="str">
            <v xml:space="preserve"> Advisory Services</v>
          </cell>
        </row>
        <row r="3056">
          <cell r="A3056" t="str">
            <v>Good Quality Merchant Cash Advance Leads</v>
          </cell>
          <cell r="B3056" t="str">
            <v xml:space="preserve"> Banking</v>
          </cell>
        </row>
        <row r="3057">
          <cell r="A3057" t="str">
            <v>Where are the Start-Up loans?</v>
          </cell>
          <cell r="B3057" t="str">
            <v xml:space="preserve"> Loan</v>
          </cell>
        </row>
        <row r="3058">
          <cell r="A3058" t="str">
            <v>Project Finance / Bank Instrument Available For Lease</v>
          </cell>
          <cell r="B3058" t="str">
            <v xml:space="preserve"> Banking</v>
          </cell>
        </row>
        <row r="3059">
          <cell r="A3059" t="str">
            <v>Top Credit Financing Companies</v>
          </cell>
          <cell r="B3059" t="str">
            <v xml:space="preserve"> Banking</v>
          </cell>
        </row>
        <row r="3060">
          <cell r="A3060" t="str">
            <v>Student Loan</v>
          </cell>
          <cell r="B3060" t="str">
            <v xml:space="preserve"> Loan</v>
          </cell>
        </row>
        <row r="3061">
          <cell r="A3061" t="str">
            <v>I need to establish a labor camp in UAE for my business. Can i take a loan?</v>
          </cell>
          <cell r="B3061" t="str">
            <v xml:space="preserve"> Loan</v>
          </cell>
        </row>
        <row r="3062">
          <cell r="A3062" t="str">
            <v>Hi Community</v>
          </cell>
          <cell r="B3062" t="str">
            <v xml:space="preserve"> Banking</v>
          </cell>
        </row>
        <row r="3063">
          <cell r="A3063" t="str">
            <v xml:space="preserve">Hi I'm New </v>
          </cell>
          <cell r="B3063" t="str">
            <v xml:space="preserve"> Banking</v>
          </cell>
        </row>
        <row r="3064">
          <cell r="A3064" t="str">
            <v>Greetings to all!!</v>
          </cell>
          <cell r="B3064" t="str">
            <v xml:space="preserve"> Banking</v>
          </cell>
        </row>
        <row r="3065">
          <cell r="A3065" t="str">
            <v>I am new to here.</v>
          </cell>
          <cell r="B3065" t="str">
            <v xml:space="preserve"> Banking</v>
          </cell>
        </row>
        <row r="3066">
          <cell r="A3066" t="str">
            <v>Entry Tax</v>
          </cell>
          <cell r="B3066" t="str">
            <v xml:space="preserve"> Banking</v>
          </cell>
        </row>
        <row r="3067">
          <cell r="A3067" t="str">
            <v>Best Academic Writing in Accounting &amp; Finance</v>
          </cell>
          <cell r="B3067" t="str">
            <v xml:space="preserve"> Advisory Services</v>
          </cell>
        </row>
        <row r="3068">
          <cell r="A3068" t="str">
            <v>Loans based on cash flow..Not Credit</v>
          </cell>
          <cell r="B3068" t="str">
            <v xml:space="preserve"> Banking</v>
          </cell>
        </row>
        <row r="3069">
          <cell r="A3069" t="str">
            <v>What are the general structured finances provided by banks?</v>
          </cell>
          <cell r="B3069" t="str">
            <v xml:space="preserve"> Banking</v>
          </cell>
        </row>
        <row r="3070">
          <cell r="A3070" t="str">
            <v>Is it possible to get a loan in Dubai at a term of 30 months?</v>
          </cell>
          <cell r="B3070" t="str">
            <v xml:space="preserve"> Banking</v>
          </cell>
        </row>
        <row r="3071">
          <cell r="A3071" t="str">
            <v>How can i access the global reputed sharia funds available for investments?</v>
          </cell>
          <cell r="B3071" t="str">
            <v xml:space="preserve"> Banking</v>
          </cell>
        </row>
        <row r="3072">
          <cell r="A3072" t="str">
            <v>Real estate finance instruments</v>
          </cell>
          <cell r="B3072" t="str">
            <v xml:space="preserve"> Advisory Services</v>
          </cell>
        </row>
        <row r="3073">
          <cell r="A3073" t="str">
            <v>Fha Mortgage Leads</v>
          </cell>
          <cell r="B3073" t="str">
            <v xml:space="preserve"> Advisory Services</v>
          </cell>
        </row>
        <row r="3074">
          <cell r="A3074" t="str">
            <v>Hello Lysco Chimney NewBie Here..</v>
          </cell>
          <cell r="B3074" t="str">
            <v xml:space="preserve"> Banking</v>
          </cell>
        </row>
        <row r="3075">
          <cell r="A3075" t="str">
            <v>Custom Credit Services Intro</v>
          </cell>
          <cell r="B3075" t="str">
            <v xml:space="preserve"> Credit Card</v>
          </cell>
        </row>
        <row r="3076">
          <cell r="A3076" t="str">
            <v>Hello to everyone</v>
          </cell>
          <cell r="B3076" t="str">
            <v xml:space="preserve"> Banking</v>
          </cell>
        </row>
        <row r="3077">
          <cell r="A3077" t="str">
            <v>if a company is improving</v>
          </cell>
          <cell r="B3077" t="str">
            <v xml:space="preserve"> Loan</v>
          </cell>
        </row>
        <row r="3078">
          <cell r="A3078" t="str">
            <v>Business Credit Power for Anyone</v>
          </cell>
          <cell r="B3078" t="str">
            <v xml:space="preserve"> Banking</v>
          </cell>
        </row>
        <row r="3079">
          <cell r="A3079" t="str">
            <v>Continue Business or Finance a New One</v>
          </cell>
          <cell r="B3079" t="str">
            <v xml:space="preserve"> Loan</v>
          </cell>
        </row>
        <row r="3080">
          <cell r="A3080" t="str">
            <v xml:space="preserve">While claiming insurance is it possible to do so on someone else's behalf? </v>
          </cell>
          <cell r="B3080" t="str">
            <v xml:space="preserve"> Banking</v>
          </cell>
        </row>
        <row r="3081">
          <cell r="A3081" t="str">
            <v>Most banks offer good banking solutions for special members. What are these benefits?</v>
          </cell>
          <cell r="B3081" t="str">
            <v xml:space="preserve"> Banking</v>
          </cell>
        </row>
        <row r="3082">
          <cell r="A3082" t="str">
            <v>What to do if someone is facing continuous urine leakage?</v>
          </cell>
          <cell r="B3082" t="str">
            <v xml:space="preserve"> Banking</v>
          </cell>
        </row>
        <row r="3083">
          <cell r="A3083" t="str">
            <v>Investement Property Question</v>
          </cell>
          <cell r="B3083" t="str">
            <v xml:space="preserve"> Loan</v>
          </cell>
        </row>
        <row r="3084">
          <cell r="A3084" t="str">
            <v>Residential Properties in Hyderabad</v>
          </cell>
          <cell r="B3084" t="str">
            <v xml:space="preserve"> Advisory Services</v>
          </cell>
        </row>
        <row r="3085">
          <cell r="A3085" t="str">
            <v>Is now the time to buy?</v>
          </cell>
          <cell r="B3085" t="str">
            <v xml:space="preserve"> Banking</v>
          </cell>
        </row>
        <row r="3086">
          <cell r="A3086" t="str">
            <v>Hello From New England!</v>
          </cell>
          <cell r="B3086" t="str">
            <v xml:space="preserve"> Banking</v>
          </cell>
        </row>
        <row r="3087">
          <cell r="A3087" t="str">
            <v>Greetings to One and All</v>
          </cell>
          <cell r="B3087" t="str">
            <v xml:space="preserve"> Banking</v>
          </cell>
        </row>
        <row r="3088">
          <cell r="A3088" t="str">
            <v>Hi</v>
          </cell>
          <cell r="B3088" t="str">
            <v xml:space="preserve"> Lisa Here</v>
          </cell>
        </row>
        <row r="3089">
          <cell r="A3089" t="str">
            <v>Capital lease vs. buying?</v>
          </cell>
          <cell r="B3089" t="str">
            <v xml:space="preserve"> Banking</v>
          </cell>
        </row>
        <row r="3090">
          <cell r="A3090" t="str">
            <v>How to Sustain in the World of Online Business</v>
          </cell>
          <cell r="B3090" t="str">
            <v xml:space="preserve"> Loan</v>
          </cell>
        </row>
        <row r="3091">
          <cell r="A3091" t="str">
            <v xml:space="preserve">Flow thru 'loss' from an s-corp </v>
          </cell>
          <cell r="B3091" t="str">
            <v xml:space="preserve"> Banking</v>
          </cell>
        </row>
        <row r="3092">
          <cell r="A3092" t="str">
            <v>Is it easy to manage urinary incontinence?</v>
          </cell>
          <cell r="B3092" t="str">
            <v xml:space="preserve"> Banking</v>
          </cell>
        </row>
        <row r="3093">
          <cell r="A3093" t="str">
            <v>Suggest one user friendly product for incontinence?</v>
          </cell>
          <cell r="B3093" t="str">
            <v xml:space="preserve"> Banking</v>
          </cell>
        </row>
        <row r="3094">
          <cell r="A3094" t="str">
            <v>How can we help elderly people during incontinence?</v>
          </cell>
          <cell r="B3094" t="str">
            <v xml:space="preserve"> Banking</v>
          </cell>
        </row>
        <row r="3095">
          <cell r="A3095" t="str">
            <v>credit rapide | credit-consommation.financeimmo</v>
          </cell>
          <cell r="B3095" t="str">
            <v xml:space="preserve"> Credit Card</v>
          </cell>
        </row>
        <row r="3096">
          <cell r="A3096" t="str">
            <v>Question about IRR</v>
          </cell>
          <cell r="B3096" t="str">
            <v xml:space="preserve"> Banking</v>
          </cell>
        </row>
        <row r="3097">
          <cell r="A3097" t="str">
            <v>Questions with Investment/Plan - Feedback please?</v>
          </cell>
          <cell r="B3097" t="str">
            <v xml:space="preserve"> Banking</v>
          </cell>
        </row>
        <row r="3098">
          <cell r="A3098" t="str">
            <v>Hi there from New Zealand</v>
          </cell>
          <cell r="B3098" t="str">
            <v xml:space="preserve"> Banking</v>
          </cell>
        </row>
        <row r="3099">
          <cell r="A3099" t="str">
            <v xml:space="preserve">I'm Nekha from India. I'm a Finance Student </v>
          </cell>
          <cell r="B3099" t="str">
            <v xml:space="preserve"> Loan</v>
          </cell>
        </row>
        <row r="3100">
          <cell r="A3100" t="str">
            <v>Hello all</v>
          </cell>
          <cell r="B3100" t="str">
            <v xml:space="preserve"> New Member here</v>
          </cell>
        </row>
        <row r="3101">
          <cell r="A3101" t="str">
            <v>New to forum</v>
          </cell>
          <cell r="B3101" t="str">
            <v xml:space="preserve"> Banking</v>
          </cell>
        </row>
        <row r="3102">
          <cell r="A3102" t="str">
            <v>Is it a good idea to start a board game business?</v>
          </cell>
          <cell r="B3102" t="str">
            <v xml:space="preserve"> Loan</v>
          </cell>
        </row>
        <row r="3103">
          <cell r="A3103" t="str">
            <v>financing options</v>
          </cell>
          <cell r="B3103" t="str">
            <v xml:space="preserve"> Banking</v>
          </cell>
        </row>
        <row r="3104">
          <cell r="A3104" t="str">
            <v>How to finance a small business refurbishment?</v>
          </cell>
          <cell r="B3104" t="str">
            <v xml:space="preserve"> Loan</v>
          </cell>
        </row>
        <row r="3105">
          <cell r="A3105" t="str">
            <v>How to use incontinence products for convenience?</v>
          </cell>
          <cell r="B3105" t="str">
            <v xml:space="preserve"> Banking</v>
          </cell>
        </row>
        <row r="3106">
          <cell r="A3106" t="str">
            <v>Which product can make managing incontinence easy?</v>
          </cell>
          <cell r="B3106" t="str">
            <v xml:space="preserve"> Banking</v>
          </cell>
        </row>
        <row r="3107">
          <cell r="A3107" t="str">
            <v>Which is the best product for incontinence?</v>
          </cell>
          <cell r="B3107" t="str">
            <v xml:space="preserve"> Banking</v>
          </cell>
        </row>
        <row r="3108">
          <cell r="A3108" t="str">
            <v>another way to look at house prices</v>
          </cell>
          <cell r="B3108" t="str">
            <v xml:space="preserve"> Advisory Services</v>
          </cell>
        </row>
        <row r="3109">
          <cell r="A3109" t="str">
            <v>Finding a good conveyancer</v>
          </cell>
          <cell r="B3109" t="str">
            <v xml:space="preserve"> Banking</v>
          </cell>
        </row>
        <row r="3110">
          <cell r="A3110" t="str">
            <v>Real Estate Investing</v>
          </cell>
          <cell r="B3110" t="str">
            <v xml:space="preserve"> Real Estate</v>
          </cell>
        </row>
        <row r="3111">
          <cell r="A3111" t="str">
            <v>Just noticed the intro forum. :P</v>
          </cell>
          <cell r="B3111" t="str">
            <v xml:space="preserve"> Banking</v>
          </cell>
        </row>
        <row r="3112">
          <cell r="A3112" t="str">
            <v>Hi from a New Member</v>
          </cell>
          <cell r="B3112" t="str">
            <v xml:space="preserve"> Banking</v>
          </cell>
        </row>
        <row r="3113">
          <cell r="A3113" t="str">
            <v>Hello friends</v>
          </cell>
          <cell r="B3113" t="str">
            <v xml:space="preserve"> Banking</v>
          </cell>
        </row>
        <row r="3114">
          <cell r="A3114" t="str">
            <v>What is this issue of incontinence?</v>
          </cell>
          <cell r="B3114" t="str">
            <v xml:space="preserve"> Banking</v>
          </cell>
        </row>
        <row r="3115">
          <cell r="A3115" t="str">
            <v>Can a person facing severe urinary incontinence lead a normal life?</v>
          </cell>
          <cell r="B3115" t="str">
            <v xml:space="preserve"> Advisory Services</v>
          </cell>
        </row>
        <row r="3116">
          <cell r="A3116" t="str">
            <v>How to avoid urine leakage?</v>
          </cell>
          <cell r="B3116" t="str">
            <v xml:space="preserve"> Banking</v>
          </cell>
        </row>
        <row r="3117">
          <cell r="A3117" t="str">
            <v>Can you suggest a good treatment for acne cure as I have major acne problem?</v>
          </cell>
          <cell r="B3117" t="str">
            <v xml:space="preserve"> Banking</v>
          </cell>
        </row>
        <row r="3118">
          <cell r="A3118" t="str">
            <v>Financing for buying US Property as a Non-US</v>
          </cell>
          <cell r="B3118" t="str">
            <v xml:space="preserve"> Banking</v>
          </cell>
        </row>
        <row r="3119">
          <cell r="A3119" t="str">
            <v>Options concerning home investment and retirement</v>
          </cell>
          <cell r="B3119" t="str">
            <v xml:space="preserve"> Loan</v>
          </cell>
        </row>
        <row r="3120">
          <cell r="A3120" t="str">
            <v>Laeeque Ahmad Fraud</v>
          </cell>
          <cell r="B3120" t="str">
            <v xml:space="preserve"> Stay Away</v>
          </cell>
        </row>
        <row r="3121">
          <cell r="A3121" t="str">
            <v>Hello</v>
          </cell>
          <cell r="B3121" t="str">
            <v xml:space="preserve"> Banking</v>
          </cell>
        </row>
        <row r="3122">
          <cell r="A3122" t="str">
            <v>What remedies can you suggest for hair loose?</v>
          </cell>
          <cell r="B3122" t="str">
            <v xml:space="preserve"> Banking</v>
          </cell>
        </row>
        <row r="3123">
          <cell r="A3123" t="str">
            <v>Is it true that acne scars are tough to get rid of?  I have a lot of marks on my fac.</v>
          </cell>
          <cell r="B3123" t="str">
            <v xml:space="preserve"> Banking</v>
          </cell>
        </row>
        <row r="3124">
          <cell r="A3124" t="str">
            <v>I went for a facial to a local salon in Kuwait and got a bad skin rash. What do I do?</v>
          </cell>
          <cell r="B3124" t="str">
            <v xml:space="preserve"> Banking</v>
          </cell>
        </row>
        <row r="3125">
          <cell r="A3125" t="str">
            <v>Lease Options and Credit Repair</v>
          </cell>
          <cell r="B3125" t="str">
            <v xml:space="preserve"> Banking</v>
          </cell>
        </row>
        <row r="3126">
          <cell r="A3126" t="str">
            <v>Townhouse Special Assessment</v>
          </cell>
          <cell r="B3126" t="str">
            <v xml:space="preserve"> Banking</v>
          </cell>
        </row>
        <row r="3127">
          <cell r="A3127" t="str">
            <v>trying to buy a commercial real estate..when is a good time?</v>
          </cell>
          <cell r="B3127" t="str">
            <v xml:space="preserve"> Real Estate</v>
          </cell>
        </row>
        <row r="3128">
          <cell r="A3128" t="str">
            <v>What exactly you get from QuickBooks support services?</v>
          </cell>
          <cell r="B3128" t="str">
            <v xml:space="preserve"> Loan</v>
          </cell>
        </row>
        <row r="3129">
          <cell r="A3129" t="str">
            <v>Real Estate Market Downturn</v>
          </cell>
          <cell r="B3129" t="str">
            <v xml:space="preserve"> Real Estate</v>
          </cell>
        </row>
        <row r="3130">
          <cell r="A3130" t="str">
            <v>Real Estate License</v>
          </cell>
          <cell r="B3130" t="str">
            <v xml:space="preserve"> Real Estate</v>
          </cell>
        </row>
        <row r="3131">
          <cell r="A3131" t="str">
            <v>New to rental property need some advice</v>
          </cell>
          <cell r="B3131" t="str">
            <v xml:space="preserve"> Advisory Services</v>
          </cell>
        </row>
        <row r="3132">
          <cell r="A3132" t="str">
            <v>Finance Assignment</v>
          </cell>
          <cell r="B3132" t="str">
            <v xml:space="preserve"> Advisory Services</v>
          </cell>
        </row>
        <row r="3133">
          <cell r="A3133" t="str">
            <v>Buy ID Card,Driving License,Passport(originaldocumentation@outlook.com )</v>
          </cell>
          <cell r="B3133" t="str">
            <v xml:space="preserve"> Advisory Services</v>
          </cell>
        </row>
        <row r="3134">
          <cell r="A3134" t="str">
            <v>Best forex service</v>
          </cell>
          <cell r="B3134" t="str">
            <v xml:space="preserve"> Banking</v>
          </cell>
        </row>
        <row r="3135">
          <cell r="A3135" t="str">
            <v>Rental Income</v>
          </cell>
          <cell r="B3135" t="str">
            <v xml:space="preserve"> Banking</v>
          </cell>
        </row>
        <row r="3136">
          <cell r="A3136" t="str">
            <v>Best Animation world</v>
          </cell>
          <cell r="B3136" t="str">
            <v xml:space="preserve"> Banking</v>
          </cell>
        </row>
        <row r="3137">
          <cell r="A3137" t="str">
            <v>Best Free Movie services</v>
          </cell>
          <cell r="B3137" t="str">
            <v xml:space="preserve"> Advisory Services</v>
          </cell>
        </row>
        <row r="3138">
          <cell r="A3138" t="str">
            <v>Tech Worker Spending With Age</v>
          </cell>
          <cell r="B3138" t="str">
            <v xml:space="preserve"> Advisory Services</v>
          </cell>
        </row>
        <row r="3139">
          <cell r="A3139" t="str">
            <v>FBS never stops the FUN and never stops surprising people with AWESOME prizes!</v>
          </cell>
          <cell r="B3139" t="str">
            <v xml:space="preserve"> Banking</v>
          </cell>
        </row>
        <row r="3140">
          <cell r="A3140" t="str">
            <v>Top three reliable chart pattern in the forex market</v>
          </cell>
          <cell r="B3140" t="str">
            <v xml:space="preserve"> Advisory Services</v>
          </cell>
        </row>
        <row r="3141">
          <cell r="A3141" t="str">
            <v>I Will Lead a National Revolution Against Corruption in Nigeria \xa1\xa7C Charly Boy</v>
          </cell>
          <cell r="B3141" t="str">
            <v xml:space="preserve"> Banking</v>
          </cell>
        </row>
        <row r="3142">
          <cell r="A3142" t="str">
            <v>Can QuickBooks support provider resolve difficult errors?</v>
          </cell>
          <cell r="B3142" t="str">
            <v xml:space="preserve"> Banking</v>
          </cell>
        </row>
        <row r="3143">
          <cell r="A3143" t="str">
            <v>Best Rony Animal World</v>
          </cell>
          <cell r="B3143" t="str">
            <v xml:space="preserve"> Banking</v>
          </cell>
        </row>
        <row r="3144">
          <cell r="A3144" t="str">
            <v>knock knock jokes</v>
          </cell>
          <cell r="B3144" t="str">
            <v xml:space="preserve"> Banking</v>
          </cell>
        </row>
        <row r="3145">
          <cell r="A3145" t="str">
            <v>Do banks in UAE allow customers to take loans against shares?</v>
          </cell>
          <cell r="B3145" t="str">
            <v xml:space="preserve"> Loan</v>
          </cell>
        </row>
        <row r="3146">
          <cell r="A3146" t="str">
            <v>Salaried person</v>
          </cell>
          <cell r="B3146" t="str">
            <v xml:space="preserve"> want home loan. Will I need to give salary slip?</v>
          </cell>
        </row>
        <row r="3147">
          <cell r="A3147" t="str">
            <v>Is Emirates Islamic bank fixed deposit account available only in local currency?</v>
          </cell>
          <cell r="B3147" t="str">
            <v xml:space="preserve"> Banking</v>
          </cell>
        </row>
        <row r="3148">
          <cell r="A3148" t="str">
            <v>How much time will i get to repay my commercial loan for my constructruction business</v>
          </cell>
          <cell r="B3148" t="str">
            <v xml:space="preserve"> Loan</v>
          </cell>
        </row>
        <row r="3149">
          <cell r="A3149" t="str">
            <v>In which currencies flexible deposit options are available?</v>
          </cell>
          <cell r="B3149" t="str">
            <v xml:space="preserve"> Loan</v>
          </cell>
        </row>
        <row r="3150">
          <cell r="A3150" t="str">
            <v>Why do most people in UAE prefer Islamic banks?</v>
          </cell>
          <cell r="B3150" t="str">
            <v xml:space="preserve"> Banking</v>
          </cell>
        </row>
        <row r="3151">
          <cell r="A3151" t="str">
            <v>I am going on a foreign travel but need very little foreign currency exchanged.</v>
          </cell>
          <cell r="B3151" t="str">
            <v xml:space="preserve"> Banking</v>
          </cell>
        </row>
        <row r="3152">
          <cell r="A3152" t="str">
            <v>Should We lock today?</v>
          </cell>
          <cell r="B3152" t="str">
            <v xml:space="preserve"> Banking</v>
          </cell>
        </row>
        <row r="3153">
          <cell r="A3153" t="str">
            <v>Yet Another Mortgage Problem</v>
          </cell>
          <cell r="B3153" t="str">
            <v xml:space="preserve"> Advisory Services</v>
          </cell>
        </row>
        <row r="3154">
          <cell r="A3154" t="str">
            <v>details of budgeting</v>
          </cell>
          <cell r="B3154" t="str">
            <v xml:space="preserve"> Banking</v>
          </cell>
        </row>
        <row r="3155">
          <cell r="A3155" t="str">
            <v>How do you find the best rates</v>
          </cell>
          <cell r="B3155" t="str">
            <v xml:space="preserve"> Banking</v>
          </cell>
        </row>
        <row r="3156">
          <cell r="A3156" t="str">
            <v>Finance help! please :)</v>
          </cell>
          <cell r="B3156" t="str">
            <v xml:space="preserve"> Advisory Services</v>
          </cell>
        </row>
        <row r="3157">
          <cell r="A3157" t="str">
            <v>Certified Investment Banking IT Professional Program at Imarticus</v>
          </cell>
          <cell r="B3157" t="str">
            <v xml:space="preserve"> Banking</v>
          </cell>
        </row>
        <row r="3158">
          <cell r="A3158" t="str">
            <v>Mortgages will our children be able to afford them</v>
          </cell>
          <cell r="B3158" t="str">
            <v xml:space="preserve"> Banking</v>
          </cell>
        </row>
        <row r="3159">
          <cell r="A3159" t="str">
            <v>Mortgage problems</v>
          </cell>
          <cell r="B3159" t="str">
            <v xml:space="preserve"> Mortgage</v>
          </cell>
        </row>
        <row r="3160">
          <cell r="A3160" t="str">
            <v>pay option arm loans</v>
          </cell>
          <cell r="B3160" t="str">
            <v xml:space="preserve"> Loan</v>
          </cell>
        </row>
        <row r="3161">
          <cell r="A3161" t="str">
            <v>Help! Corporate Finance Homework Problem</v>
          </cell>
          <cell r="B3161" t="str">
            <v xml:space="preserve"> Advisory Services</v>
          </cell>
        </row>
        <row r="3162">
          <cell r="A3162" t="str">
            <v>Homework: Futures</v>
          </cell>
          <cell r="B3162" t="str">
            <v xml:space="preserve"> Banking</v>
          </cell>
        </row>
        <row r="3163">
          <cell r="A3163" t="str">
            <v>On Fin Calc: picking PV or FV-negative value?</v>
          </cell>
          <cell r="B3163" t="str">
            <v xml:space="preserve"> Banking</v>
          </cell>
        </row>
        <row r="3164">
          <cell r="A3164" t="str">
            <v>International Money Transfer</v>
          </cell>
          <cell r="B3164" t="str">
            <v xml:space="preserve"> Advisory Services</v>
          </cell>
        </row>
        <row r="3165">
          <cell r="A3165" t="str">
            <v>Investment banking courses in India throws open great career avenues in the field</v>
          </cell>
          <cell r="B3165" t="str">
            <v xml:space="preserve"> Banking</v>
          </cell>
        </row>
        <row r="3166">
          <cell r="A3166" t="str">
            <v>entry point investment</v>
          </cell>
          <cell r="B3166" t="str">
            <v xml:space="preserve"> Banking</v>
          </cell>
        </row>
        <row r="3167">
          <cell r="A3167" t="str">
            <v>Mortgage Scam Alert... Beware! Part 1</v>
          </cell>
          <cell r="B3167" t="str">
            <v xml:space="preserve"> Financial Scam</v>
          </cell>
        </row>
        <row r="3168">
          <cell r="A3168" t="str">
            <v>Higher interest on resold mortgage.  What gives?</v>
          </cell>
          <cell r="B3168" t="str">
            <v xml:space="preserve"> Banking</v>
          </cell>
        </row>
        <row r="3169">
          <cell r="A3169" t="str">
            <v>Does anyone know anything about mortgages that are continuously resold?</v>
          </cell>
          <cell r="B3169" t="str">
            <v xml:space="preserve"> Banking</v>
          </cell>
        </row>
        <row r="3170">
          <cell r="A3170" t="str">
            <v>Silver Standard - Foreign Exchange</v>
          </cell>
          <cell r="B3170" t="str">
            <v xml:space="preserve"> Banking</v>
          </cell>
        </row>
        <row r="3171">
          <cell r="A3171" t="str">
            <v>PV of a declining asset?</v>
          </cell>
          <cell r="B3171" t="str">
            <v xml:space="preserve"> Banking</v>
          </cell>
        </row>
        <row r="3172">
          <cell r="A3172" t="str">
            <v>weighted average cost of capital</v>
          </cell>
          <cell r="B3172" t="str">
            <v xml:space="preserve"> or WACC</v>
          </cell>
        </row>
        <row r="3173">
          <cell r="A3173" t="str">
            <v>S&amp;S ISA profit margins</v>
          </cell>
          <cell r="B3173" t="str">
            <v xml:space="preserve"> Banking</v>
          </cell>
        </row>
        <row r="3174">
          <cell r="A3174" t="str">
            <v>How will the markets behave after the FOMC meet past this week?</v>
          </cell>
          <cell r="B3174" t="str">
            <v xml:space="preserve"> Banking</v>
          </cell>
        </row>
        <row r="3175">
          <cell r="A3175" t="str">
            <v>How Do Bad Memories Blocked Out Your Money?</v>
          </cell>
          <cell r="B3175" t="str">
            <v xml:space="preserve"> Advisory Services</v>
          </cell>
        </row>
        <row r="3176">
          <cell r="A3176" t="str">
            <v>US house prices fall in August</v>
          </cell>
          <cell r="B3176" t="str">
            <v xml:space="preserve"> Banking</v>
          </cell>
        </row>
        <row r="3177">
          <cell r="A3177" t="str">
            <v>Mortgage Refinancing</v>
          </cell>
          <cell r="B3177" t="str">
            <v xml:space="preserve"> Mortgage</v>
          </cell>
        </row>
        <row r="3178">
          <cell r="A3178" t="str">
            <v>Stock valuation P/E Vs. Enterprise value to EBITDA. Understanding the Relationship.</v>
          </cell>
          <cell r="B3178" t="str">
            <v xml:space="preserve"> Advisory Services</v>
          </cell>
        </row>
        <row r="3179">
          <cell r="A3179" t="str">
            <v>Premium versus Discount</v>
          </cell>
          <cell r="B3179" t="str">
            <v xml:space="preserve"> Banking</v>
          </cell>
        </row>
        <row r="3180">
          <cell r="A3180" t="str">
            <v>Help with econ homework</v>
          </cell>
          <cell r="B3180" t="str">
            <v xml:space="preserve"> Banking</v>
          </cell>
        </row>
        <row r="3181">
          <cell r="A3181" t="str">
            <v>free your MIND from OUTDATED AIMS and RECEIVE new lever of ENERGY</v>
          </cell>
          <cell r="B3181" t="str">
            <v xml:space="preserve"> Banking</v>
          </cell>
        </row>
        <row r="3182">
          <cell r="A3182" t="str">
            <v>Investment Accounts</v>
          </cell>
          <cell r="B3182" t="str">
            <v xml:space="preserve"> Banking</v>
          </cell>
        </row>
        <row r="3183">
          <cell r="A3183" t="str">
            <v>Using a home equity loan to invest?</v>
          </cell>
          <cell r="B3183" t="str">
            <v xml:space="preserve"> Loan</v>
          </cell>
        </row>
        <row r="3184">
          <cell r="A3184" t="str">
            <v>Mortgage Broker looking for opinion on UK</v>
          </cell>
          <cell r="B3184" t="str">
            <v xml:space="preserve"> Banking</v>
          </cell>
        </row>
        <row r="3185">
          <cell r="A3185" t="str">
            <v>Case number generation for FHA insured loan</v>
          </cell>
          <cell r="B3185" t="str">
            <v xml:space="preserve"> Loan</v>
          </cell>
        </row>
        <row r="3186">
          <cell r="A3186" t="str">
            <v>multiple choice help</v>
          </cell>
          <cell r="B3186" t="str">
            <v xml:space="preserve"> Banking</v>
          </cell>
        </row>
        <row r="3187">
          <cell r="A3187" t="str">
            <v>Understanding Assumption</v>
          </cell>
          <cell r="B3187" t="str">
            <v xml:space="preserve"> Banking</v>
          </cell>
        </row>
        <row r="3188">
          <cell r="A3188" t="str">
            <v>WACC Problem</v>
          </cell>
          <cell r="B3188" t="str">
            <v xml:space="preserve"> Banking</v>
          </cell>
        </row>
        <row r="3189">
          <cell r="A3189" t="str">
            <v>Railway Budget : Key announcement to invest Rs 8.5 lakh crore</v>
          </cell>
          <cell r="B3189" t="str">
            <v xml:space="preserve"> Advisory Services</v>
          </cell>
        </row>
        <row r="3190">
          <cell r="A3190" t="str">
            <v>5 Day Weekend</v>
          </cell>
          <cell r="B3190" t="str">
            <v xml:space="preserve"> Banking</v>
          </cell>
        </row>
        <row r="3191">
          <cell r="A3191" t="str">
            <v>how should I calculate the yield of a fund?</v>
          </cell>
          <cell r="B3191" t="str">
            <v xml:space="preserve"> Loan</v>
          </cell>
        </row>
        <row r="3192">
          <cell r="A3192" t="str">
            <v>Mortgage insurance?</v>
          </cell>
          <cell r="B3192" t="str">
            <v xml:space="preserve"> Insurance</v>
          </cell>
        </row>
        <row r="3193">
          <cell r="A3193" t="str">
            <v>remortgaging abroad</v>
          </cell>
          <cell r="B3193" t="str">
            <v xml:space="preserve"> Banking</v>
          </cell>
        </row>
        <row r="3194">
          <cell r="A3194" t="str">
            <v xml:space="preserve">Find the best Mortgage Rate for yo </v>
          </cell>
          <cell r="B3194" t="str">
            <v xml:space="preserve"> Loan</v>
          </cell>
        </row>
        <row r="3195">
          <cell r="A3195" t="str">
            <v>Need help in my Business Finance Class</v>
          </cell>
          <cell r="B3195" t="str">
            <v xml:space="preserve"> Loan</v>
          </cell>
        </row>
        <row r="3196">
          <cell r="A3196" t="str">
            <v>Cash Flows</v>
          </cell>
          <cell r="B3196" t="str">
            <v xml:space="preserve"> Banking</v>
          </cell>
        </row>
        <row r="3197">
          <cell r="A3197" t="str">
            <v>Types of Return</v>
          </cell>
          <cell r="B3197" t="str">
            <v xml:space="preserve"> Advisory Services</v>
          </cell>
        </row>
        <row r="3198">
          <cell r="A3198" t="str">
            <v>crude oil get down again in market : 16/12/2014</v>
          </cell>
          <cell r="B3198" t="str">
            <v xml:space="preserve"> Real Estate</v>
          </cell>
        </row>
        <row r="3199">
          <cell r="A3199" t="str">
            <v>Continues to lead in the market</v>
          </cell>
          <cell r="B3199" t="str">
            <v xml:space="preserve"> and Sensex is trading around 27900.</v>
          </cell>
        </row>
        <row r="3200">
          <cell r="A3200" t="str">
            <v>Investment Banking Courses in Mumbai</v>
          </cell>
          <cell r="B3200" t="str">
            <v xml:space="preserve"> Banking</v>
          </cell>
        </row>
        <row r="3201">
          <cell r="A3201" t="str">
            <v>need advice on 401k money</v>
          </cell>
          <cell r="B3201" t="str">
            <v xml:space="preserve"> Advisory Services</v>
          </cell>
        </row>
        <row r="3202">
          <cell r="A3202" t="str">
            <v>Why do they sell your mortgage?</v>
          </cell>
          <cell r="B3202" t="str">
            <v xml:space="preserve"> Banking</v>
          </cell>
        </row>
        <row r="3203">
          <cell r="A3203" t="str">
            <v>Paying off a mortgage</v>
          </cell>
          <cell r="B3203" t="str">
            <v xml:space="preserve"> Mortgage</v>
          </cell>
        </row>
        <row r="3204">
          <cell r="A3204" t="str">
            <v>Retained Earnings?</v>
          </cell>
          <cell r="B3204" t="str">
            <v xml:space="preserve"> Banking</v>
          </cell>
        </row>
        <row r="3205">
          <cell r="A3205" t="str">
            <v>Finance question Help</v>
          </cell>
          <cell r="B3205" t="str">
            <v xml:space="preserve"> Advisory Services</v>
          </cell>
        </row>
        <row r="3206">
          <cell r="A3206" t="str">
            <v>Wacc-</v>
          </cell>
          <cell r="B3206" t="str">
            <v xml:space="preserve"> Banking</v>
          </cell>
        </row>
        <row r="3207">
          <cell r="A3207" t="str">
            <v>Incoming statement cost per watt</v>
          </cell>
          <cell r="B3207" t="str">
            <v xml:space="preserve"> Banking</v>
          </cell>
        </row>
        <row r="3208">
          <cell r="A3208" t="str">
            <v>commodity tips : 12/12/2014</v>
          </cell>
          <cell r="B3208" t="str">
            <v xml:space="preserve"> Advisory Services</v>
          </cell>
        </row>
        <row r="3209">
          <cell r="A3209" t="str">
            <v>22 and have accumulated too much debt already</v>
          </cell>
          <cell r="B3209" t="str">
            <v xml:space="preserve"> Advisory Services</v>
          </cell>
        </row>
        <row r="3210">
          <cell r="A3210" t="str">
            <v>401k opt-out legality</v>
          </cell>
          <cell r="B3210" t="str">
            <v xml:space="preserve"> Banking</v>
          </cell>
        </row>
        <row r="3211">
          <cell r="A3211" t="str">
            <v>201k</v>
          </cell>
          <cell r="B3211" t="str">
            <v xml:space="preserve"> Banking</v>
          </cell>
        </row>
        <row r="3212">
          <cell r="A3212" t="str">
            <v>Index Annuity</v>
          </cell>
          <cell r="B3212" t="str">
            <v xml:space="preserve"> Banking</v>
          </cell>
        </row>
        <row r="3213">
          <cell r="A3213" t="str">
            <v>Heights Finance personal loan</v>
          </cell>
          <cell r="B3213" t="str">
            <v xml:space="preserve"> Loan</v>
          </cell>
        </row>
        <row r="3214">
          <cell r="A3214" t="str">
            <v>Retirment planning question</v>
          </cell>
          <cell r="B3214" t="str">
            <v xml:space="preserve"> Banking</v>
          </cell>
        </row>
        <row r="3215">
          <cell r="A3215" t="str">
            <v>trading calls :</v>
          </cell>
          <cell r="B3215" t="str">
            <v xml:space="preserve"> Banking</v>
          </cell>
        </row>
        <row r="3216">
          <cell r="A3216" t="str">
            <v>commodity calls : 4/12/2014</v>
          </cell>
          <cell r="B3216" t="str">
            <v xml:space="preserve"> Banking</v>
          </cell>
        </row>
        <row r="3217">
          <cell r="A3217" t="str">
            <v>How to invest in Gold?</v>
          </cell>
          <cell r="B3217" t="str">
            <v xml:space="preserve"> Advisory Services</v>
          </cell>
        </row>
        <row r="3218">
          <cell r="A3218" t="str">
            <v>Question about paying off debt collector</v>
          </cell>
          <cell r="B3218" t="str">
            <v xml:space="preserve"> Advisory Services</v>
          </cell>
        </row>
        <row r="3219">
          <cell r="A3219" t="str">
            <v>curaDebt.com</v>
          </cell>
          <cell r="B3219" t="str">
            <v xml:space="preserve"> Loan</v>
          </cell>
        </row>
        <row r="3220">
          <cell r="A3220" t="str">
            <v>Perfected Lien Help</v>
          </cell>
          <cell r="B3220" t="str">
            <v xml:space="preserve"> Banking</v>
          </cell>
        </row>
        <row r="3221">
          <cell r="A3221" t="str">
            <v>The way my 401k is going...</v>
          </cell>
          <cell r="B3221" t="str">
            <v xml:space="preserve"> Advisory Services</v>
          </cell>
        </row>
        <row r="3222">
          <cell r="A3222" t="str">
            <v>Screwed up My IRA Roth</v>
          </cell>
          <cell r="B3222" t="str">
            <v xml:space="preserve"> Banking</v>
          </cell>
        </row>
        <row r="3223">
          <cell r="A3223" t="str">
            <v>Bulletin Board to match-up R.E.Investors w/private lenders</v>
          </cell>
          <cell r="B3223" t="str">
            <v xml:space="preserve"> Banking</v>
          </cell>
        </row>
        <row r="3224">
          <cell r="A3224" t="str">
            <v>Private lenders</v>
          </cell>
          <cell r="B3224" t="str">
            <v xml:space="preserve"> Banking</v>
          </cell>
        </row>
        <row r="3225">
          <cell r="A3225" t="str">
            <v>Logbook Loan.....?</v>
          </cell>
          <cell r="B3225" t="str">
            <v xml:space="preserve"> Loan</v>
          </cell>
        </row>
        <row r="3226">
          <cell r="A3226" t="str">
            <v>ChecknGo installment loan HELP</v>
          </cell>
          <cell r="B3226" t="str">
            <v xml:space="preserve"> Loan</v>
          </cell>
        </row>
        <row r="3227">
          <cell r="A3227" t="str">
            <v>My situation is very complicated and I am not sure what to do</v>
          </cell>
          <cell r="B3227" t="str">
            <v xml:space="preserve"> Banking</v>
          </cell>
        </row>
        <row r="3228">
          <cell r="A3228" t="str">
            <v>2nd and 3rd Mortgages killing me! Help</v>
          </cell>
          <cell r="B3228" t="str">
            <v xml:space="preserve"> Banking</v>
          </cell>
        </row>
        <row r="3229">
          <cell r="A3229" t="str">
            <v>Being Sued what to do?</v>
          </cell>
          <cell r="B3229" t="str">
            <v xml:space="preserve"> Banking</v>
          </cell>
        </row>
        <row r="3230">
          <cell r="A3230" t="str">
            <v>Home in forclosue: attorney fees = twice what I owed: chapter 13</v>
          </cell>
          <cell r="B3230" t="str">
            <v xml:space="preserve"> Loan</v>
          </cell>
        </row>
        <row r="3231">
          <cell r="A3231" t="str">
            <v>Need Thoughts and Input</v>
          </cell>
          <cell r="B3231" t="str">
            <v xml:space="preserve"> Banking</v>
          </cell>
        </row>
        <row r="3232">
          <cell r="A3232" t="str">
            <v>401k advice appreciated</v>
          </cell>
          <cell r="B3232" t="str">
            <v xml:space="preserve"> Advisory Services</v>
          </cell>
        </row>
        <row r="3233">
          <cell r="A3233" t="str">
            <v>Is investing in onsale mutual funds best strategy?</v>
          </cell>
          <cell r="B3233" t="str">
            <v xml:space="preserve"> Banking</v>
          </cell>
        </row>
        <row r="3234">
          <cell r="A3234" t="str">
            <v>Loans vs Self-financing</v>
          </cell>
          <cell r="B3234" t="str">
            <v xml:space="preserve"> Banking</v>
          </cell>
        </row>
        <row r="3235">
          <cell r="A3235" t="str">
            <v>What to do... spend savings or borrow?</v>
          </cell>
          <cell r="B3235" t="str">
            <v xml:space="preserve"> Banking</v>
          </cell>
        </row>
        <row r="3236">
          <cell r="A3236" t="str">
            <v>What to do... spend savings or borrow?</v>
          </cell>
          <cell r="B3236" t="str">
            <v xml:space="preserve"> Banking</v>
          </cell>
        </row>
        <row r="3237">
          <cell r="A3237" t="str">
            <v>Help</v>
          </cell>
          <cell r="B3237" t="str">
            <v xml:space="preserve"> Banking</v>
          </cell>
        </row>
        <row r="3238">
          <cell r="A3238" t="str">
            <v>I have over 12</v>
          </cell>
          <cell r="B3238" t="str">
            <v>000 in credit card debt</v>
          </cell>
        </row>
        <row r="3239">
          <cell r="A3239" t="str">
            <v xml:space="preserve">looking for advice with my finace's money issues </v>
          </cell>
          <cell r="B3239" t="str">
            <v xml:space="preserve"> Advisory Services</v>
          </cell>
        </row>
        <row r="3240">
          <cell r="A3240" t="str">
            <v>Borrowing out of 401k</v>
          </cell>
          <cell r="B3240" t="str">
            <v xml:space="preserve"> Banking</v>
          </cell>
        </row>
        <row r="3241">
          <cell r="A3241" t="str">
            <v>pension question?</v>
          </cell>
          <cell r="B3241" t="str">
            <v xml:space="preserve"> Banking</v>
          </cell>
        </row>
        <row r="3242">
          <cell r="A3242" t="str">
            <v>Best method to exercise option grants.</v>
          </cell>
          <cell r="B3242" t="str">
            <v xml:space="preserve"> Banking</v>
          </cell>
        </row>
        <row r="3243">
          <cell r="A3243" t="str">
            <v>8 ways to leave a mess for your heirs.</v>
          </cell>
          <cell r="B3243" t="str">
            <v xml:space="preserve"> Banking</v>
          </cell>
        </row>
        <row r="3244">
          <cell r="A3244" t="str">
            <v>paying back your loan</v>
          </cell>
          <cell r="B3244" t="str">
            <v xml:space="preserve"> Loan</v>
          </cell>
        </row>
        <row r="3245">
          <cell r="A3245" t="str">
            <v xml:space="preserve">'Help The Court Has Seized My Assets' - Garnishment In Law And Practice </v>
          </cell>
          <cell r="B3245" t="str">
            <v xml:space="preserve"> Banking</v>
          </cell>
        </row>
        <row r="3246">
          <cell r="A3246" t="str">
            <v>You want to get an unsecured personal loan?</v>
          </cell>
          <cell r="B3246" t="str">
            <v xml:space="preserve"> Loan</v>
          </cell>
        </row>
        <row r="3247">
          <cell r="A3247" t="str">
            <v>kansonservices</v>
          </cell>
          <cell r="B3247" t="str">
            <v xml:space="preserve"> Banking</v>
          </cell>
        </row>
        <row r="3248">
          <cell r="A3248" t="str">
            <v>start-up financing</v>
          </cell>
          <cell r="B3248" t="str">
            <v xml:space="preserve"> Banking</v>
          </cell>
        </row>
        <row r="3249">
          <cell r="A3249" t="str">
            <v>Difference Between Debt Consolidation and Debt Settlement</v>
          </cell>
          <cell r="B3249" t="str">
            <v xml:space="preserve"> Advisory Services</v>
          </cell>
        </row>
        <row r="3250">
          <cell r="A3250" t="str">
            <v>School Loan Payment Priorities</v>
          </cell>
          <cell r="B3250" t="str">
            <v xml:space="preserve"> Loan</v>
          </cell>
        </row>
        <row r="3251">
          <cell r="A3251" t="str">
            <v>New member need suggestion</v>
          </cell>
          <cell r="B3251" t="str">
            <v xml:space="preserve"> Banking</v>
          </cell>
        </row>
        <row r="3252">
          <cell r="A3252" t="str">
            <v>Best place for $25 a month?</v>
          </cell>
          <cell r="B3252" t="str">
            <v xml:space="preserve"> Banking</v>
          </cell>
        </row>
        <row r="3253">
          <cell r="A3253" t="str">
            <v>Retirement Funds</v>
          </cell>
          <cell r="B3253" t="str">
            <v xml:space="preserve"> Advisory Services</v>
          </cell>
        </row>
        <row r="3254">
          <cell r="A3254" t="str">
            <v>IRA contribution in simple terms?</v>
          </cell>
          <cell r="B3254" t="str">
            <v xml:space="preserve"> Banking</v>
          </cell>
        </row>
        <row r="3255">
          <cell r="A3255" t="str">
            <v>I need $1000 as a loan for my education. please help.</v>
          </cell>
          <cell r="B3255" t="str">
            <v xml:space="preserve"> Loan</v>
          </cell>
        </row>
        <row r="3256">
          <cell r="A3256" t="str">
            <v>need to consolidate</v>
          </cell>
          <cell r="B3256" t="str">
            <v xml:space="preserve"> Banking</v>
          </cell>
        </row>
        <row r="3257">
          <cell r="A3257" t="str">
            <v>Getting A Personal Loan: The Pros &amp; The Cons</v>
          </cell>
          <cell r="B3257" t="str">
            <v xml:space="preserve"> Loan</v>
          </cell>
        </row>
        <row r="3258">
          <cell r="A3258" t="str">
            <v>New Here</v>
          </cell>
          <cell r="B3258" t="str">
            <v xml:space="preserve"> Banking</v>
          </cell>
        </row>
        <row r="3259">
          <cell r="A3259" t="str">
            <v>Hi</v>
          </cell>
          <cell r="B3259" t="str">
            <v xml:space="preserve"> Banking</v>
          </cell>
        </row>
        <row r="3260">
          <cell r="A3260" t="str">
            <v>Introduction</v>
          </cell>
          <cell r="B3260" t="str">
            <v xml:space="preserve"> Banking</v>
          </cell>
        </row>
        <row r="3261">
          <cell r="A3261" t="str">
            <v>Getting a Credit Line for a Private Limited Company</v>
          </cell>
          <cell r="B3261" t="str">
            <v xml:space="preserve"> Loan</v>
          </cell>
        </row>
        <row r="3262">
          <cell r="A3262" t="str">
            <v>What Banks would be good for my Adult business account?</v>
          </cell>
          <cell r="B3262" t="str">
            <v xml:space="preserve"> Loan</v>
          </cell>
        </row>
        <row r="3263">
          <cell r="A3263" t="str">
            <v>Fresh cut bank instrument for lease/sale</v>
          </cell>
          <cell r="B3263" t="str">
            <v xml:space="preserve"> such as BG</v>
          </cell>
        </row>
        <row r="3264">
          <cell r="A3264" t="str">
            <v>Who owns my debt?</v>
          </cell>
          <cell r="B3264" t="str">
            <v xml:space="preserve"> Advisory Services</v>
          </cell>
        </row>
        <row r="3265">
          <cell r="A3265" t="str">
            <v>25 year college loan forgiveness not worth it</v>
          </cell>
          <cell r="B3265" t="str">
            <v xml:space="preserve"> Loan</v>
          </cell>
        </row>
        <row r="3266">
          <cell r="A3266" t="str">
            <v>Been out of work/disabled/get rid of my car?</v>
          </cell>
          <cell r="B3266" t="str">
            <v xml:space="preserve"> Loan</v>
          </cell>
        </row>
        <row r="3267">
          <cell r="A3267" t="str">
            <v>Good dermatologists in Kuwait as I have some skin issue all the time?</v>
          </cell>
          <cell r="B3267" t="str">
            <v xml:space="preserve"> Banking</v>
          </cell>
        </row>
        <row r="3268">
          <cell r="A3268" t="str">
            <v>Life Estate investment</v>
          </cell>
          <cell r="B3268" t="str">
            <v xml:space="preserve"> Real Estate</v>
          </cell>
        </row>
        <row r="3269">
          <cell r="A3269" t="str">
            <v>401k</v>
          </cell>
          <cell r="B3269" t="str">
            <v xml:space="preserve"> Banking</v>
          </cell>
        </row>
        <row r="3270">
          <cell r="A3270" t="str">
            <v>Educational Plans</v>
          </cell>
          <cell r="B3270" t="str">
            <v xml:space="preserve"> Banking</v>
          </cell>
        </row>
        <row r="3271">
          <cell r="A3271" t="str">
            <v>401k penalty</v>
          </cell>
          <cell r="B3271" t="str">
            <v xml:space="preserve"> Banking</v>
          </cell>
        </row>
        <row r="3272">
          <cell r="A3272" t="str">
            <v>Best Pension Plans After Retirement</v>
          </cell>
          <cell r="B3272" t="str">
            <v xml:space="preserve"> Banking</v>
          </cell>
        </row>
        <row r="3273">
          <cell r="A3273" t="str">
            <v>About Payday loans</v>
          </cell>
          <cell r="B3273" t="str">
            <v xml:space="preserve"> Loan</v>
          </cell>
        </row>
        <row r="3274">
          <cell r="A3274" t="str">
            <v>Personal Loans For All Types Of Credit</v>
          </cell>
          <cell r="B3274" t="str">
            <v xml:space="preserve"> Loan</v>
          </cell>
        </row>
        <row r="3275">
          <cell r="A3275" t="str">
            <v>Hi</v>
          </cell>
          <cell r="B3275" t="str">
            <v xml:space="preserve"> Banking</v>
          </cell>
        </row>
        <row r="3276">
          <cell r="A3276" t="str">
            <v>Greetings All!</v>
          </cell>
          <cell r="B3276" t="str">
            <v xml:space="preserve"> Banking</v>
          </cell>
        </row>
        <row r="3277">
          <cell r="A3277" t="str">
            <v>Hey all</v>
          </cell>
          <cell r="B3277" t="str">
            <v xml:space="preserve"> Banking</v>
          </cell>
        </row>
        <row r="3278">
          <cell r="A3278" t="str">
            <v>How much monthly payment will I need to make a home loan. Is it possible to find out?</v>
          </cell>
          <cell r="B3278" t="str">
            <v xml:space="preserve"> Loan</v>
          </cell>
        </row>
        <row r="3279">
          <cell r="A3279" t="str">
            <v>Home Loan Dubai</v>
          </cell>
          <cell r="B3279" t="str">
            <v xml:space="preserve"> Loan</v>
          </cell>
        </row>
        <row r="3280">
          <cell r="A3280" t="str">
            <v>Unsecured No PG Business Loans Up to $250k</v>
          </cell>
          <cell r="B3280" t="str">
            <v xml:space="preserve"> Loan</v>
          </cell>
        </row>
        <row r="3281">
          <cell r="A3281" t="str">
            <v>Business Loans</v>
          </cell>
          <cell r="B3281" t="str">
            <v xml:space="preserve"> No Collateral</v>
          </cell>
        </row>
        <row r="3282">
          <cell r="A3282" t="str">
            <v>Pay down mortgage or credit card?</v>
          </cell>
          <cell r="B3282" t="str">
            <v xml:space="preserve"> Banking</v>
          </cell>
        </row>
        <row r="3283">
          <cell r="A3283" t="str">
            <v>Solution for doctoral student credit card and loan debt</v>
          </cell>
          <cell r="B3283" t="str">
            <v xml:space="preserve"> Loan</v>
          </cell>
        </row>
        <row r="3284">
          <cell r="A3284" t="str">
            <v xml:space="preserve">I have heard about Kaya's Jet Peel treatment. What does it involve? </v>
          </cell>
          <cell r="B3284" t="str">
            <v xml:space="preserve"> Banking</v>
          </cell>
        </row>
        <row r="3285">
          <cell r="A3285" t="str">
            <v xml:space="preserve">Suggest a skin specialist in Riyadh who can resolve my ageing grandmother's sagging </v>
          </cell>
          <cell r="B3285" t="str">
            <v xml:space="preserve"> Banking</v>
          </cell>
        </row>
        <row r="3286">
          <cell r="A3286" t="str">
            <v>Please suggest good hair clinic for my dandruff issue after moving to Riyadh?</v>
          </cell>
          <cell r="B3286" t="str">
            <v xml:space="preserve"> Banking</v>
          </cell>
        </row>
        <row r="3287">
          <cell r="A3287" t="str">
            <v>Got thick hair growth in my underarm</v>
          </cell>
          <cell r="B3287" t="str">
            <v xml:space="preserve"> want to removed. Best way of doing it?</v>
          </cell>
        </row>
        <row r="3288">
          <cell r="A3288" t="str">
            <v>How do I find a good buyers real estate agent</v>
          </cell>
          <cell r="B3288" t="str">
            <v xml:space="preserve"> Real Estate</v>
          </cell>
        </row>
        <row r="3289">
          <cell r="A3289" t="str">
            <v>california property taxes</v>
          </cell>
          <cell r="B3289" t="str">
            <v xml:space="preserve"> Loan</v>
          </cell>
        </row>
        <row r="3290">
          <cell r="A3290" t="str">
            <v>Caribbean Properties</v>
          </cell>
          <cell r="B3290" t="str">
            <v xml:space="preserve"> Banking</v>
          </cell>
        </row>
        <row r="3291">
          <cell r="A3291" t="str">
            <v>Forced membership in company 401k plan</v>
          </cell>
          <cell r="B3291" t="str">
            <v xml:space="preserve"> Loan</v>
          </cell>
        </row>
        <row r="3292">
          <cell r="A3292" t="str">
            <v>Question about E-Loan and personal loans.</v>
          </cell>
          <cell r="B3292" t="str">
            <v xml:space="preserve"> Loan</v>
          </cell>
        </row>
        <row r="3293">
          <cell r="A3293" t="str">
            <v>Great Credit</v>
          </cell>
          <cell r="B3293" t="str">
            <v xml:space="preserve"> Low income</v>
          </cell>
        </row>
        <row r="3294">
          <cell r="A3294" t="str">
            <v>Perosnal Loan for 699 Credit</v>
          </cell>
          <cell r="B3294" t="str">
            <v xml:space="preserve"> Loan</v>
          </cell>
        </row>
        <row r="3295">
          <cell r="A3295" t="str">
            <v>Hi there!</v>
          </cell>
          <cell r="B3295" t="str">
            <v xml:space="preserve"> Banking</v>
          </cell>
        </row>
        <row r="3296">
          <cell r="A3296" t="str">
            <v>My humble introduction thread</v>
          </cell>
          <cell r="B3296" t="str">
            <v xml:space="preserve"> Banking</v>
          </cell>
        </row>
        <row r="3297">
          <cell r="A3297" t="str">
            <v>Hello there :)</v>
          </cell>
          <cell r="B3297" t="str">
            <v xml:space="preserve"> Banking</v>
          </cell>
        </row>
        <row r="3298">
          <cell r="A3298" t="str">
            <v>Do banks offer auto repair services if you take an auto loan from them?</v>
          </cell>
          <cell r="B3298" t="str">
            <v xml:space="preserve"> Loan</v>
          </cell>
        </row>
        <row r="3299">
          <cell r="A3299" t="str">
            <v>I need contract finance for my business. Whom shall I approach?</v>
          </cell>
          <cell r="B3299" t="str">
            <v xml:space="preserve"> Loan</v>
          </cell>
        </row>
        <row r="3300">
          <cell r="A3300" t="str">
            <v xml:space="preserve">I've take an auto loan have to defer the installment period. Will it be allowed? </v>
          </cell>
          <cell r="B3300" t="str">
            <v xml:space="preserve"> Loan</v>
          </cell>
        </row>
        <row r="3301">
          <cell r="A3301" t="str">
            <v>Ever used invoice financing??</v>
          </cell>
          <cell r="B3301" t="str">
            <v xml:space="preserve"> Banking</v>
          </cell>
        </row>
        <row r="3302">
          <cell r="A3302" t="str">
            <v>Small business loans made easy</v>
          </cell>
          <cell r="B3302" t="str">
            <v xml:space="preserve"> Loan</v>
          </cell>
        </row>
        <row r="3303">
          <cell r="A3303" t="str">
            <v>Financing</v>
          </cell>
          <cell r="B3303" t="str">
            <v xml:space="preserve"> Banking</v>
          </cell>
        </row>
        <row r="3304">
          <cell r="A3304" t="str">
            <v>What can I do to remove two warts of my feet?</v>
          </cell>
          <cell r="B3304" t="str">
            <v xml:space="preserve"> Banking</v>
          </cell>
        </row>
        <row r="3305">
          <cell r="A3305" t="str">
            <v>Please suggest what can I do to get rid of my dark circles?</v>
          </cell>
          <cell r="B3305" t="str">
            <v xml:space="preserve"> Banking</v>
          </cell>
        </row>
        <row r="3306">
          <cell r="A3306" t="str">
            <v>I have been reading up on acne treatment by Kaya. Is it really good?</v>
          </cell>
          <cell r="B3306" t="str">
            <v xml:space="preserve"> Banking</v>
          </cell>
        </row>
        <row r="3307">
          <cell r="A3307" t="str">
            <v>Financial Consultants</v>
          </cell>
          <cell r="B3307" t="str">
            <v xml:space="preserve"> Advisory Services</v>
          </cell>
        </row>
        <row r="3308">
          <cell r="A3308" t="str">
            <v>what would you do?</v>
          </cell>
          <cell r="B3308" t="str">
            <v xml:space="preserve"> Banking</v>
          </cell>
        </row>
        <row r="3309">
          <cell r="A3309" t="str">
            <v>financial forecasting for buying a house</v>
          </cell>
          <cell r="B3309" t="str">
            <v xml:space="preserve"> Advisory Services</v>
          </cell>
        </row>
        <row r="3310">
          <cell r="A3310" t="str">
            <v>Just Financed a new truck - looking for lower interest options</v>
          </cell>
          <cell r="B3310" t="str">
            <v xml:space="preserve"> Loan</v>
          </cell>
        </row>
        <row r="3311">
          <cell r="A3311" t="str">
            <v>New Member Here...</v>
          </cell>
          <cell r="B3311" t="str">
            <v xml:space="preserve"> Banking</v>
          </cell>
        </row>
        <row r="3312">
          <cell r="A3312" t="str">
            <v>Whats up Forums! Let me introduce my self.</v>
          </cell>
          <cell r="B3312" t="str">
            <v xml:space="preserve"> Banking</v>
          </cell>
        </row>
        <row r="3313">
          <cell r="A3313" t="str">
            <v>new here</v>
          </cell>
          <cell r="B3313" t="str">
            <v xml:space="preserve"> Banking</v>
          </cell>
        </row>
        <row r="3314">
          <cell r="A3314" t="str">
            <v>Want personal loan. What personal details I need to use the eligibility calculator?</v>
          </cell>
          <cell r="B3314" t="str">
            <v xml:space="preserve"> Loan</v>
          </cell>
        </row>
        <row r="3315">
          <cell r="A3315" t="str">
            <v>I want to invest in fixed deposits. Is it good to go to Emirates Islamic for it?</v>
          </cell>
          <cell r="B3315" t="str">
            <v xml:space="preserve"> Banking</v>
          </cell>
        </row>
        <row r="3316">
          <cell r="A3316" t="str">
            <v>I have a small business &amp; want undertake corporate banking services. Please suggest.</v>
          </cell>
          <cell r="B3316" t="str">
            <v xml:space="preserve"> Banking</v>
          </cell>
        </row>
        <row r="3317">
          <cell r="A3317" t="str">
            <v>Funding Start-Up</v>
          </cell>
          <cell r="B3317" t="str">
            <v xml:space="preserve"> Banking</v>
          </cell>
        </row>
        <row r="3318">
          <cell r="A3318" t="str">
            <v>Businness loan in EU?</v>
          </cell>
          <cell r="B3318" t="str">
            <v xml:space="preserve"> Loan</v>
          </cell>
        </row>
        <row r="3319">
          <cell r="A3319" t="str">
            <v>Small Business Grants</v>
          </cell>
          <cell r="B3319" t="str">
            <v xml:space="preserve"> Loan</v>
          </cell>
        </row>
        <row r="3320">
          <cell r="A3320" t="str">
            <v>Please recommend a renowned skin clinic for my acne issue.</v>
          </cell>
          <cell r="B3320" t="str">
            <v xml:space="preserve"> Banking</v>
          </cell>
        </row>
        <row r="3321">
          <cell r="A3321" t="str">
            <v>I am looking to sell my house and buy a better apartment in Dubai.</v>
          </cell>
          <cell r="B3321" t="str">
            <v xml:space="preserve"> Banking</v>
          </cell>
        </row>
        <row r="3322">
          <cell r="A3322" t="str">
            <v>In terms of investment</v>
          </cell>
          <cell r="B3322" t="str">
            <v xml:space="preserve"> which is a good place to buy a property in Dubai?</v>
          </cell>
        </row>
        <row r="3323">
          <cell r="A3323" t="str">
            <v>New Idea</v>
          </cell>
          <cell r="B3323" t="str">
            <v xml:space="preserve"> wondering if it will be worth it</v>
          </cell>
        </row>
        <row r="3324">
          <cell r="A3324" t="str">
            <v xml:space="preserve">Is my dad's house an investment? </v>
          </cell>
          <cell r="B3324" t="str">
            <v xml:space="preserve"> Banking</v>
          </cell>
        </row>
        <row r="3325">
          <cell r="A3325" t="str">
            <v>Financial planning for an M.D.</v>
          </cell>
          <cell r="B3325" t="str">
            <v xml:space="preserve"> Advisory Services</v>
          </cell>
        </row>
        <row r="3326">
          <cell r="A3326" t="str">
            <v>Hi New member here</v>
          </cell>
          <cell r="B3326" t="str">
            <v xml:space="preserve"> Banking</v>
          </cell>
        </row>
        <row r="3327">
          <cell r="A3327" t="str">
            <v>New Here!</v>
          </cell>
          <cell r="B3327" t="str">
            <v xml:space="preserve"> Banking</v>
          </cell>
        </row>
        <row r="3328">
          <cell r="A3328" t="str">
            <v>Local Finance of Enterprise</v>
          </cell>
          <cell r="B3328" t="str">
            <v xml:space="preserve"> AL</v>
          </cell>
        </row>
        <row r="3329">
          <cell r="A3329" t="str">
            <v>I want to buy a car but I need to take an insurance as well for it. Please recommend</v>
          </cell>
          <cell r="B3329" t="str">
            <v xml:space="preserve"> Loan</v>
          </cell>
        </row>
        <row r="3330">
          <cell r="A3330" t="str">
            <v>Looking some good banking options for investments that offer stable income &amp; returns.</v>
          </cell>
          <cell r="B3330" t="str">
            <v xml:space="preserve"> Banking</v>
          </cell>
        </row>
        <row r="3331">
          <cell r="A3331" t="str">
            <v>I want to invest in a plan where I have flexible tenure periods. Please recommend.</v>
          </cell>
          <cell r="B3331" t="str">
            <v xml:space="preserve"> Advisory Services</v>
          </cell>
        </row>
        <row r="3332">
          <cell r="A3332" t="str">
            <v>Can all business apply for invoice financing?</v>
          </cell>
          <cell r="B3332" t="str">
            <v xml:space="preserve"> Loan</v>
          </cell>
        </row>
        <row r="3333">
          <cell r="A3333" t="str">
            <v>How to sort business loan leads?</v>
          </cell>
          <cell r="B3333" t="str">
            <v xml:space="preserve"> Loan</v>
          </cell>
        </row>
        <row r="3334">
          <cell r="A3334" t="str">
            <v>Business Finance</v>
          </cell>
          <cell r="B3334" t="str">
            <v xml:space="preserve"> Loan</v>
          </cell>
        </row>
        <row r="3335">
          <cell r="A3335" t="str">
            <v>Please suggest some good builders in Dubai who offer facilities like gym</v>
          </cell>
          <cell r="B3335" t="str">
            <v xml:space="preserve"> park etc?</v>
          </cell>
        </row>
        <row r="3336">
          <cell r="A3336" t="str">
            <v>Where can I put CDs</v>
          </cell>
          <cell r="B3336" t="str">
            <v xml:space="preserve"> Remotes and other stuff of my TV?</v>
          </cell>
        </row>
        <row r="3337">
          <cell r="A3337" t="str">
            <v>Where can I get good chairs for my bar cabiner?</v>
          </cell>
          <cell r="B3337" t="str">
            <v xml:space="preserve"> Banking</v>
          </cell>
        </row>
        <row r="3338">
          <cell r="A3338" t="str">
            <v>Florida Property Taxes are...</v>
          </cell>
          <cell r="B3338" t="str">
            <v xml:space="preserve"> Loan</v>
          </cell>
        </row>
        <row r="3339">
          <cell r="A3339" t="str">
            <v>chanaging over parents apartents to me over time</v>
          </cell>
          <cell r="B3339" t="str">
            <v xml:space="preserve"> Banking</v>
          </cell>
        </row>
        <row r="3340">
          <cell r="A3340" t="str">
            <v>Taxable value of all land in the country</v>
          </cell>
          <cell r="B3340" t="str">
            <v xml:space="preserve"> Banking</v>
          </cell>
        </row>
        <row r="3341">
          <cell r="A3341" t="str">
            <v>Hi</v>
          </cell>
          <cell r="B3341" t="str">
            <v xml:space="preserve"> Banking</v>
          </cell>
        </row>
        <row r="3342">
          <cell r="A3342" t="str">
            <v>Goodmorning!!</v>
          </cell>
          <cell r="B3342" t="str">
            <v xml:space="preserve"> Banking</v>
          </cell>
        </row>
        <row r="3343">
          <cell r="A3343" t="str">
            <v>Hi Thefinanceforums Member!</v>
          </cell>
          <cell r="B3343" t="str">
            <v xml:space="preserve"> Banking</v>
          </cell>
        </row>
        <row r="3344">
          <cell r="A3344" t="str">
            <v xml:space="preserve">Best Service For yo </v>
          </cell>
          <cell r="B3344" t="str">
            <v xml:space="preserve"> Banking</v>
          </cell>
        </row>
        <row r="3345">
          <cell r="A3345" t="str">
            <v>write my essay</v>
          </cell>
          <cell r="B3345" t="str">
            <v xml:space="preserve"> Banking</v>
          </cell>
        </row>
        <row r="3346">
          <cell r="A3346" t="e">
            <v>#NAME?</v>
          </cell>
          <cell r="B3346" t="str">
            <v xml:space="preserve"> Banking</v>
          </cell>
        </row>
        <row r="3347">
          <cell r="A3347" t="str">
            <v>The Cost of Money</v>
          </cell>
          <cell r="B3347" t="str">
            <v xml:space="preserve"> Advisory Services</v>
          </cell>
        </row>
        <row r="3348">
          <cell r="A3348" t="str">
            <v>Accounting Software Recommendations</v>
          </cell>
          <cell r="B3348" t="str">
            <v xml:space="preserve"> Banking</v>
          </cell>
        </row>
        <row r="3349">
          <cell r="A3349" t="str">
            <v>Overall Cost - Foreign Currency Loan &amp; Local Currency Loan</v>
          </cell>
          <cell r="B3349" t="str">
            <v xml:space="preserve"> Loan</v>
          </cell>
        </row>
        <row r="3350">
          <cell r="A3350" t="str">
            <v>What can I do to highlight my living room painting?</v>
          </cell>
          <cell r="B3350" t="str">
            <v xml:space="preserve"> Banking</v>
          </cell>
        </row>
        <row r="3351">
          <cell r="A3351" t="str">
            <v>A lot of people are moving towards LED lights in their homes. What is the reason?</v>
          </cell>
          <cell r="B3351" t="str">
            <v xml:space="preserve"> Banking</v>
          </cell>
        </row>
        <row r="3352">
          <cell r="A3352" t="str">
            <v>what can I do to get a new look for my kitchen?</v>
          </cell>
          <cell r="B3352" t="str">
            <v xml:space="preserve"> Banking</v>
          </cell>
        </row>
        <row r="3353">
          <cell r="A3353" t="str">
            <v>Need help with creative financing to provide my family with a home</v>
          </cell>
          <cell r="B3353" t="str">
            <v xml:space="preserve"> Loan</v>
          </cell>
        </row>
        <row r="3354">
          <cell r="A3354" t="str">
            <v>What to do with 8k house rebate...</v>
          </cell>
          <cell r="B3354" t="str">
            <v xml:space="preserve"> Banking</v>
          </cell>
        </row>
        <row r="3355">
          <cell r="A3355" t="str">
            <v>Celebrity foreclosures</v>
          </cell>
          <cell r="B3355" t="str">
            <v xml:space="preserve"> Banking</v>
          </cell>
        </row>
        <row r="3356">
          <cell r="A3356" t="str">
            <v>Hi</v>
          </cell>
          <cell r="B3356" t="str">
            <v xml:space="preserve"> Banking</v>
          </cell>
        </row>
        <row r="3357">
          <cell r="A3357" t="str">
            <v>How do I Monetize my personal finance blog</v>
          </cell>
          <cell r="B3357" t="str">
            <v xml:space="preserve"> Loan</v>
          </cell>
        </row>
        <row r="3358">
          <cell r="A3358" t="str">
            <v>I need to save and/or earn 7000\u20ac total by end of October 2017</v>
          </cell>
          <cell r="B3358" t="str">
            <v xml:space="preserve"> Banking</v>
          </cell>
        </row>
        <row r="3359">
          <cell r="A3359" t="str">
            <v>I want to invest in a good plan for me and my family. Please suggest?</v>
          </cell>
          <cell r="B3359" t="str">
            <v xml:space="preserve"> Advisory Services</v>
          </cell>
        </row>
        <row r="3360">
          <cell r="A3360" t="str">
            <v>I have taken an auto loan that has an insurance plan with it. How can I avail it?</v>
          </cell>
          <cell r="B3360" t="str">
            <v xml:space="preserve"> Loan</v>
          </cell>
        </row>
        <row r="3361">
          <cell r="A3361" t="str">
            <v xml:space="preserve">My right to obtain someone's credit report </v>
          </cell>
          <cell r="B3361" t="str">
            <v xml:space="preserve"> Banking</v>
          </cell>
        </row>
        <row r="3362">
          <cell r="A3362" t="str">
            <v>RRSP VS NON Refunadable Tax Credit</v>
          </cell>
          <cell r="B3362" t="str">
            <v xml:space="preserve"> Banking</v>
          </cell>
        </row>
        <row r="3363">
          <cell r="A3363" t="str">
            <v xml:space="preserve">What all should a student's desk have? </v>
          </cell>
          <cell r="B3363" t="str">
            <v xml:space="preserve"> Loan</v>
          </cell>
        </row>
        <row r="3364">
          <cell r="A3364" t="str">
            <v>My alarm clock has got spoilt and I want to get a more modern one now.</v>
          </cell>
          <cell r="B3364" t="str">
            <v xml:space="preserve"> Banking</v>
          </cell>
        </row>
        <row r="3365">
          <cell r="A3365" t="str">
            <v>People come to my place there is no place to keep coats and jackets. What can I get?</v>
          </cell>
          <cell r="B3365" t="str">
            <v xml:space="preserve"> Banking</v>
          </cell>
        </row>
        <row r="3366">
          <cell r="A3366" t="str">
            <v>Sell single fam to buy multi fam.... timing ?</v>
          </cell>
          <cell r="B3366" t="str">
            <v xml:space="preserve"> Banking</v>
          </cell>
        </row>
        <row r="3367">
          <cell r="A3367" t="str">
            <v>Buying foreclosure with IRA account</v>
          </cell>
          <cell r="B3367" t="str">
            <v xml:space="preserve"> Banking</v>
          </cell>
        </row>
        <row r="3368">
          <cell r="A3368" t="str">
            <v>Next Hot Market?</v>
          </cell>
          <cell r="B3368" t="str">
            <v xml:space="preserve"> Real Estate</v>
          </cell>
        </row>
        <row r="3369">
          <cell r="A3369" t="str">
            <v>Priority gold member with any of the banks in Dubai</v>
          </cell>
          <cell r="B3369" t="str">
            <v xml:space="preserve"> what special facilities do I get</v>
          </cell>
        </row>
        <row r="3370">
          <cell r="A3370" t="str">
            <v>Do I need to give both personal to know the eligibility criteria for a personal loan?</v>
          </cell>
          <cell r="B3370" t="str">
            <v xml:space="preserve"> Loan</v>
          </cell>
        </row>
        <row r="3371">
          <cell r="A3371" t="str">
            <v>Can you help me know my eligibility criteria for a personal loan.</v>
          </cell>
          <cell r="B3371" t="str">
            <v xml:space="preserve"> Loan</v>
          </cell>
        </row>
        <row r="3372">
          <cell r="A3372" t="str">
            <v>125% mortgage to pay off debt.</v>
          </cell>
          <cell r="B3372" t="str">
            <v xml:space="preserve"> Advisory Services</v>
          </cell>
        </row>
        <row r="3373">
          <cell r="A3373" t="str">
            <v>Selling up.....I have a strange situation</v>
          </cell>
          <cell r="B3373" t="str">
            <v xml:space="preserve"> Banking</v>
          </cell>
        </row>
        <row r="3374">
          <cell r="A3374" t="str">
            <v>assignment help about  uncertainty NPV</v>
          </cell>
          <cell r="B3374" t="str">
            <v xml:space="preserve"> Banking</v>
          </cell>
        </row>
        <row r="3375">
          <cell r="A3375" t="str">
            <v>Which is better option for selling house</v>
          </cell>
          <cell r="B3375" t="str">
            <v xml:space="preserve"> Banking</v>
          </cell>
        </row>
        <row r="3376">
          <cell r="A3376" t="str">
            <v>Starter home?</v>
          </cell>
          <cell r="B3376" t="str">
            <v xml:space="preserve"> Loan</v>
          </cell>
        </row>
        <row r="3377">
          <cell r="A3377" t="str">
            <v>Differences between Commercial and Residential mortgages</v>
          </cell>
          <cell r="B3377" t="str">
            <v xml:space="preserve"> Advisory Services</v>
          </cell>
        </row>
        <row r="3378">
          <cell r="A3378" t="str">
            <v>Can anyone suggest a lender</v>
          </cell>
          <cell r="B3378" t="str">
            <v xml:space="preserve"> Banking</v>
          </cell>
        </row>
        <row r="3379">
          <cell r="A3379" t="str">
            <v>help on homework</v>
          </cell>
          <cell r="B3379" t="str">
            <v xml:space="preserve"> Banking</v>
          </cell>
        </row>
        <row r="3380">
          <cell r="A3380" t="str">
            <v>Some help expected on this</v>
          </cell>
          <cell r="B3380" t="str">
            <v xml:space="preserve"> Banking</v>
          </cell>
        </row>
        <row r="3381">
          <cell r="A3381" t="str">
            <v>Help on China Big Mac Index</v>
          </cell>
          <cell r="B3381" t="str">
            <v xml:space="preserve"> Banking</v>
          </cell>
        </row>
        <row r="3382">
          <cell r="A3382" t="str">
            <v>commodity trading calls - 25/11/2014</v>
          </cell>
          <cell r="B3382" t="str">
            <v xml:space="preserve"> Banking</v>
          </cell>
        </row>
        <row r="3383">
          <cell r="A3383" t="str">
            <v>How companies make money with MBS?</v>
          </cell>
          <cell r="B3383" t="str">
            <v xml:space="preserve"> Advisory Services</v>
          </cell>
        </row>
        <row r="3384">
          <cell r="A3384" t="str">
            <v>Refinancing 80/20 ARM loans; Please help!</v>
          </cell>
          <cell r="B3384" t="str">
            <v xml:space="preserve"> Loan</v>
          </cell>
        </row>
        <row r="3385">
          <cell r="A3385" t="str">
            <v>Mortgage: Interest charged on Redraw amount</v>
          </cell>
          <cell r="B3385" t="str">
            <v xml:space="preserve"> Banking</v>
          </cell>
        </row>
        <row r="3386">
          <cell r="A3386" t="str">
            <v>Optimal Hedge Ratio??</v>
          </cell>
          <cell r="B3386" t="str">
            <v xml:space="preserve"> Banking</v>
          </cell>
        </row>
        <row r="3387">
          <cell r="A3387" t="str">
            <v>Volatility</v>
          </cell>
          <cell r="B3387" t="str">
            <v xml:space="preserve"> Correlation</v>
          </cell>
        </row>
        <row r="3388">
          <cell r="A3388" t="str">
            <v>Do you want safe investment with high returns? www.maisonprofit.com</v>
          </cell>
          <cell r="B3388" t="str">
            <v xml:space="preserve"> Advisory Services</v>
          </cell>
        </row>
        <row r="3389">
          <cell r="A3389" t="str">
            <v>Trading Tips On MCX - 17/11/2014</v>
          </cell>
          <cell r="B3389" t="str">
            <v xml:space="preserve"> Advisory Services</v>
          </cell>
        </row>
        <row r="3390">
          <cell r="A3390" t="str">
            <v>Track of Investments?</v>
          </cell>
          <cell r="B3390" t="str">
            <v xml:space="preserve"> Banking</v>
          </cell>
        </row>
        <row r="3391">
          <cell r="A3391" t="str">
            <v>Mortgage: Interest charged on Redraw amount</v>
          </cell>
          <cell r="B3391" t="str">
            <v xml:space="preserve"> Banking</v>
          </cell>
        </row>
        <row r="3392">
          <cell r="A3392" t="str">
            <v>Points</v>
          </cell>
          <cell r="B3392" t="str">
            <v xml:space="preserve"> Banking</v>
          </cell>
        </row>
        <row r="3393">
          <cell r="A3393" t="str">
            <v xml:space="preserve">New to the Boards so I'm introducing myself </v>
          </cell>
          <cell r="B3393" t="str">
            <v xml:space="preserve"> Advisory Services</v>
          </cell>
        </row>
        <row r="3394">
          <cell r="A3394" t="str">
            <v>Value of a SWAP</v>
          </cell>
          <cell r="B3394" t="str">
            <v xml:space="preserve"> Banking</v>
          </cell>
        </row>
        <row r="3395">
          <cell r="A3395" t="str">
            <v>Analysis of investment question..???</v>
          </cell>
          <cell r="B3395" t="str">
            <v xml:space="preserve"> Banking</v>
          </cell>
        </row>
        <row r="3396">
          <cell r="A3396" t="str">
            <v>pinnacle financial : my question</v>
          </cell>
          <cell r="B3396" t="str">
            <v xml:space="preserve"> Advisory Services</v>
          </cell>
        </row>
        <row r="3397">
          <cell r="A3397" t="str">
            <v>How to profit with taxliens</v>
          </cell>
          <cell r="B3397" t="str">
            <v xml:space="preserve"> Banking</v>
          </cell>
        </row>
        <row r="3398">
          <cell r="A3398" t="str">
            <v>ATM opportunity</v>
          </cell>
          <cell r="B3398" t="str">
            <v xml:space="preserve"> Banking</v>
          </cell>
        </row>
        <row r="3399">
          <cell r="A3399" t="str">
            <v>Reverse Mortgage</v>
          </cell>
          <cell r="B3399" t="str">
            <v xml:space="preserve"> Mortgage</v>
          </cell>
        </row>
        <row r="3400">
          <cell r="A3400" t="str">
            <v>Fixed rate or variable rate mortgage?</v>
          </cell>
          <cell r="B3400" t="str">
            <v xml:space="preserve"> Loan</v>
          </cell>
        </row>
        <row r="3401">
          <cell r="A3401" t="str">
            <v>Years on Mortgage</v>
          </cell>
          <cell r="B3401" t="str">
            <v xml:space="preserve"> Mortgage</v>
          </cell>
        </row>
        <row r="3402">
          <cell r="A3402" t="str">
            <v>Derivatives help needed - Bad professor</v>
          </cell>
          <cell r="B3402" t="str">
            <v xml:space="preserve"> Banking</v>
          </cell>
        </row>
        <row r="3403">
          <cell r="A3403" t="str">
            <v>Need help with a calculation...</v>
          </cell>
          <cell r="B3403" t="str">
            <v xml:space="preserve"> Banking</v>
          </cell>
        </row>
        <row r="3404">
          <cell r="A3404" t="str">
            <v>Real Options and NPV - please help!</v>
          </cell>
          <cell r="B3404" t="str">
            <v xml:space="preserve"> Loan</v>
          </cell>
        </row>
        <row r="3405">
          <cell r="A3405" t="str">
            <v>pinnacle financial services</v>
          </cell>
          <cell r="B3405" t="str">
            <v xml:space="preserve"> Advisory Services</v>
          </cell>
        </row>
        <row r="3406">
          <cell r="A3406" t="str">
            <v>what is the importance of investing money on funds?</v>
          </cell>
          <cell r="B3406" t="str">
            <v xml:space="preserve"> Advisory Services</v>
          </cell>
        </row>
        <row r="3407">
          <cell r="A3407" t="str">
            <v>What is the best investment return plan and policy?</v>
          </cell>
          <cell r="B3407" t="str">
            <v xml:space="preserve"> Banking</v>
          </cell>
        </row>
        <row r="3408">
          <cell r="A3408" t="str">
            <v>Would you buy</v>
          </cell>
          <cell r="B3408" t="str">
            <v xml:space="preserve"> Banking</v>
          </cell>
        </row>
        <row r="3409">
          <cell r="A3409" t="str">
            <v>Multiple property mortgages.</v>
          </cell>
          <cell r="B3409" t="str">
            <v xml:space="preserve"> Loan</v>
          </cell>
        </row>
        <row r="3410">
          <cell r="A3410" t="str">
            <v>Reversionary Interest</v>
          </cell>
          <cell r="B3410" t="str">
            <v xml:space="preserve"> Banking</v>
          </cell>
        </row>
        <row r="3411">
          <cell r="A3411" t="str">
            <v>Last week gold high</v>
          </cell>
          <cell r="B3411" t="str">
            <v xml:space="preserve"> Banking</v>
          </cell>
        </row>
        <row r="3412">
          <cell r="A3412" t="str">
            <v>3 Top Reasons Why I Prefer Index Trading Over Stock</v>
          </cell>
          <cell r="B3412" t="str">
            <v xml:space="preserve"> Advisory Services</v>
          </cell>
        </row>
        <row r="3413">
          <cell r="A3413" t="str">
            <v>commodity exchange decilned 55% business in april to september</v>
          </cell>
          <cell r="B3413" t="str">
            <v xml:space="preserve"> Loan</v>
          </cell>
        </row>
        <row r="3414">
          <cell r="A3414" t="str">
            <v>our property move and our mortgage?</v>
          </cell>
          <cell r="B3414" t="str">
            <v xml:space="preserve"> Mortgage</v>
          </cell>
        </row>
        <row r="3415">
          <cell r="A3415" t="str">
            <v>Watch out for hidden fees on mortgages</v>
          </cell>
          <cell r="B3415" t="str">
            <v xml:space="preserve"> Banking</v>
          </cell>
        </row>
        <row r="3416">
          <cell r="A3416" t="str">
            <v>Portfolio theory with riskless asset</v>
          </cell>
          <cell r="B3416" t="str">
            <v xml:space="preserve"> Banking</v>
          </cell>
        </row>
        <row r="3417">
          <cell r="A3417" t="str">
            <v>financial statements for the last 15-20 years</v>
          </cell>
          <cell r="B3417" t="str">
            <v xml:space="preserve"> Advisory Services</v>
          </cell>
        </row>
        <row r="3418">
          <cell r="A3418" t="str">
            <v>How to calculate Futures Contracts Volatility Exposure</v>
          </cell>
          <cell r="B3418" t="str">
            <v xml:space="preserve"> Banking</v>
          </cell>
        </row>
        <row r="3419">
          <cell r="A3419" t="str">
            <v>PRISHA SAI ADVISORY Equity Tips</v>
          </cell>
          <cell r="B3419" t="str">
            <v xml:space="preserve"> Advisory Services</v>
          </cell>
        </row>
        <row r="3420">
          <cell r="A3420" t="str">
            <v>Invest money?</v>
          </cell>
          <cell r="B3420" t="str">
            <v xml:space="preserve"> Advisory Services</v>
          </cell>
        </row>
        <row r="3421">
          <cell r="A3421" t="str">
            <v>MCX Commodity Tips For Your Better Future Investments</v>
          </cell>
          <cell r="B3421" t="str">
            <v xml:space="preserve"> Advisory Services</v>
          </cell>
        </row>
        <row r="3422">
          <cell r="A3422" t="str">
            <v>New equity research sharing platform</v>
          </cell>
          <cell r="B3422" t="str">
            <v xml:space="preserve"> Banking</v>
          </cell>
        </row>
        <row r="3423">
          <cell r="A3423" t="str">
            <v>Where to put that IRA contribution?</v>
          </cell>
          <cell r="B3423" t="str">
            <v xml:space="preserve"> Banking</v>
          </cell>
        </row>
        <row r="3424">
          <cell r="A3424" t="str">
            <v>#1 Rated Financial Workshop In Arizona</v>
          </cell>
          <cell r="B3424" t="str">
            <v xml:space="preserve"> Advisory Services</v>
          </cell>
        </row>
        <row r="3425">
          <cell r="A3425" t="str">
            <v>Where to start?</v>
          </cell>
          <cell r="B3425" t="str">
            <v xml:space="preserve"> Loan</v>
          </cell>
        </row>
        <row r="3426">
          <cell r="A3426" t="str">
            <v>How to finace 30K</v>
          </cell>
          <cell r="B3426" t="str">
            <v xml:space="preserve"> Banking</v>
          </cell>
        </row>
        <row r="3427">
          <cell r="A3427" t="str">
            <v>traditional IRA stock value</v>
          </cell>
          <cell r="B3427" t="str">
            <v xml:space="preserve"> Advisory Services</v>
          </cell>
        </row>
        <row r="3428">
          <cell r="A3428" t="str">
            <v>Loan from 401(K) - early tax payments</v>
          </cell>
          <cell r="B3428" t="str">
            <v xml:space="preserve"> Loan</v>
          </cell>
        </row>
        <row r="3429">
          <cell r="A3429" t="str">
            <v>what should I do? 401K</v>
          </cell>
          <cell r="B3429" t="str">
            <v xml:space="preserve"> Banking</v>
          </cell>
        </row>
        <row r="3430">
          <cell r="A3430" t="str">
            <v>Cash out</v>
          </cell>
          <cell r="B3430" t="str">
            <v xml:space="preserve"> Banking</v>
          </cell>
        </row>
        <row r="3431">
          <cell r="A3431" t="str">
            <v>Pension Rollover Question</v>
          </cell>
          <cell r="B3431" t="str">
            <v xml:space="preserve"> Banking</v>
          </cell>
        </row>
        <row r="3432">
          <cell r="A3432" t="str">
            <v>STRS/APPLE/401k - public/private plans</v>
          </cell>
          <cell r="B3432" t="str">
            <v xml:space="preserve"> Banking</v>
          </cell>
        </row>
        <row r="3433">
          <cell r="A3433" t="str">
            <v>401k Guidance...</v>
          </cell>
          <cell r="B3433" t="str">
            <v xml:space="preserve"> Banking</v>
          </cell>
        </row>
        <row r="3434">
          <cell r="A3434" t="str">
            <v>401 k Balance</v>
          </cell>
          <cell r="B3434" t="str">
            <v xml:space="preserve"> Banking</v>
          </cell>
        </row>
        <row r="3435">
          <cell r="A3435" t="str">
            <v>Cashing in Simple IRA?</v>
          </cell>
          <cell r="B3435" t="str">
            <v xml:space="preserve"> Banking</v>
          </cell>
        </row>
        <row r="3436">
          <cell r="A3436" t="str">
            <v>Debt validation or settlement offer?</v>
          </cell>
          <cell r="B3436" t="str">
            <v xml:space="preserve"> Advisory Services</v>
          </cell>
        </row>
        <row r="3437">
          <cell r="A3437" t="str">
            <v>Perf?</v>
          </cell>
          <cell r="B3437" t="str">
            <v xml:space="preserve"> Banking</v>
          </cell>
        </row>
        <row r="3438">
          <cell r="A3438" t="str">
            <v>What do you think the better options are?</v>
          </cell>
          <cell r="B3438" t="str">
            <v xml:space="preserve"> Loan</v>
          </cell>
        </row>
        <row r="3439">
          <cell r="A3439" t="str">
            <v>Pension Scheme 2006</v>
          </cell>
          <cell r="B3439" t="str">
            <v xml:space="preserve"> Banking</v>
          </cell>
        </row>
        <row r="3440">
          <cell r="A3440" t="str">
            <v>What did our national debt matter to President Andrew Jackson ?</v>
          </cell>
          <cell r="B3440" t="str">
            <v xml:space="preserve"> Advisory Services</v>
          </cell>
        </row>
        <row r="3441">
          <cell r="A3441" t="str">
            <v>Will Credit Card Companies cancel your cards if you pay them off?</v>
          </cell>
          <cell r="B3441" t="str">
            <v xml:space="preserve"> Banking</v>
          </cell>
        </row>
        <row r="3442">
          <cell r="A3442" t="str">
            <v>Seiously overdue credit card...What to do?</v>
          </cell>
          <cell r="B3442" t="str">
            <v xml:space="preserve"> Credit Card</v>
          </cell>
        </row>
        <row r="3443">
          <cell r="A3443" t="str">
            <v>Pay off your loan early</v>
          </cell>
          <cell r="B3443" t="str">
            <v xml:space="preserve"> Loan</v>
          </cell>
        </row>
        <row r="3444">
          <cell r="A3444" t="str">
            <v>moving in with family</v>
          </cell>
          <cell r="B3444" t="str">
            <v xml:space="preserve"> Banking</v>
          </cell>
        </row>
        <row r="3445">
          <cell r="A3445" t="str">
            <v>Debt/Financial advice please</v>
          </cell>
          <cell r="B3445" t="str">
            <v xml:space="preserve"> Advisory Services</v>
          </cell>
        </row>
        <row r="3446">
          <cell r="A3446" t="str">
            <v>Need help</v>
          </cell>
          <cell r="B3446" t="str">
            <v xml:space="preserve"> chasing my own tail!</v>
          </cell>
        </row>
        <row r="3447">
          <cell r="A3447" t="str">
            <v>Is there a way to calculate the Interest rate of these loans with the info provided?</v>
          </cell>
          <cell r="B3447" t="str">
            <v xml:space="preserve"> Loan</v>
          </cell>
        </row>
        <row r="3448">
          <cell r="A3448" t="str">
            <v>Track Principal &amp; Interest w/o Time Period or Set Payments</v>
          </cell>
          <cell r="B3448" t="str">
            <v xml:space="preserve"> Banking</v>
          </cell>
        </row>
        <row r="3449">
          <cell r="A3449" t="str">
            <v>help please</v>
          </cell>
          <cell r="B3449" t="str">
            <v xml:space="preserve"> Banking</v>
          </cell>
        </row>
        <row r="3450">
          <cell r="A3450" t="str">
            <v>hospital wont negotiate</v>
          </cell>
          <cell r="B3450" t="str">
            <v xml:space="preserve"> Banking</v>
          </cell>
        </row>
        <row r="3451">
          <cell r="A3451" t="str">
            <v>Omg Lost It All And More</v>
          </cell>
          <cell r="B3451" t="str">
            <v xml:space="preserve"> Banking</v>
          </cell>
        </row>
        <row r="3452">
          <cell r="A3452" t="str">
            <v>Student Loan Debt</v>
          </cell>
          <cell r="B3452" t="str">
            <v xml:space="preserve"> Loan</v>
          </cell>
        </row>
        <row r="3453">
          <cell r="A3453" t="str">
            <v>Has anyone dealt with this company?</v>
          </cell>
          <cell r="B3453" t="str">
            <v xml:space="preserve"> Loan</v>
          </cell>
        </row>
        <row r="3454">
          <cell r="A3454" t="str">
            <v>Need advice on car refinance</v>
          </cell>
          <cell r="B3454" t="str">
            <v xml:space="preserve"> Loan</v>
          </cell>
        </row>
        <row r="3455">
          <cell r="A3455" t="str">
            <v xml:space="preserve">$15 Free:  It's Not Much But It's Free Money </v>
          </cell>
          <cell r="B3455" t="str">
            <v xml:space="preserve"> Advisory Services</v>
          </cell>
        </row>
        <row r="3456">
          <cell r="A3456" t="str">
            <v>Stuck in Payday Loans!  Need Help!</v>
          </cell>
          <cell r="B3456" t="str">
            <v xml:space="preserve"> Loan</v>
          </cell>
        </row>
        <row r="3457">
          <cell r="A3457" t="str">
            <v>Newbie here</v>
          </cell>
          <cell r="B3457" t="str">
            <v xml:space="preserve"> trying improve my situation.</v>
          </cell>
        </row>
        <row r="3458">
          <cell r="A3458" t="str">
            <v>Large debt advice</v>
          </cell>
          <cell r="B3458" t="str">
            <v xml:space="preserve"> Advisory Services</v>
          </cell>
        </row>
        <row r="3459">
          <cell r="A3459" t="str">
            <v>Need a $400 loan</v>
          </cell>
          <cell r="B3459" t="str">
            <v xml:space="preserve"> will pay back double</v>
          </cell>
        </row>
        <row r="3460">
          <cell r="A3460" t="str">
            <v>I Need a Loan of $500</v>
          </cell>
          <cell r="B3460" t="str">
            <v xml:space="preserve"> Loan</v>
          </cell>
        </row>
        <row r="3461">
          <cell r="A3461" t="str">
            <v>Quick loan offer</v>
          </cell>
          <cell r="B3461" t="str">
            <v xml:space="preserve"> Loan</v>
          </cell>
        </row>
        <row r="3462">
          <cell r="A3462" t="str">
            <v>Another 401k-CC scenario...but on a smaller scale</v>
          </cell>
          <cell r="B3462" t="str">
            <v xml:space="preserve"> Banking</v>
          </cell>
        </row>
        <row r="3463">
          <cell r="A3463" t="str">
            <v>How Can I Help My Mother??</v>
          </cell>
          <cell r="B3463" t="str">
            <v xml:space="preserve"> Banking</v>
          </cell>
        </row>
        <row r="3464">
          <cell r="A3464" t="str">
            <v>25 in debt and hating it!</v>
          </cell>
          <cell r="B3464" t="str">
            <v xml:space="preserve"> Advisory Services</v>
          </cell>
        </row>
        <row r="3465">
          <cell r="A3465" t="str">
            <v>Loans</v>
          </cell>
          <cell r="B3465" t="str">
            <v xml:space="preserve"> Loan</v>
          </cell>
        </row>
        <row r="3466">
          <cell r="A3466" t="str">
            <v>need investor/loan \xa3400k+</v>
          </cell>
          <cell r="B3466" t="str">
            <v xml:space="preserve"> Loan</v>
          </cell>
        </row>
        <row r="3467">
          <cell r="A3467" t="str">
            <v>Make Millions</v>
          </cell>
          <cell r="B3467" t="str">
            <v xml:space="preserve"> Banking</v>
          </cell>
        </row>
        <row r="3468">
          <cell r="A3468" t="str">
            <v>Please take a look at our debt and advise??</v>
          </cell>
          <cell r="B3468" t="str">
            <v xml:space="preserve"> Loan</v>
          </cell>
        </row>
        <row r="3469">
          <cell r="A3469" t="str">
            <v>Being Financially Free</v>
          </cell>
          <cell r="B3469" t="str">
            <v xml:space="preserve"> Banking</v>
          </cell>
        </row>
        <row r="3470">
          <cell r="A3470" t="str">
            <v>debt consolidator</v>
          </cell>
          <cell r="B3470" t="str">
            <v xml:space="preserve"> Advisory Services</v>
          </cell>
        </row>
        <row r="3471">
          <cell r="A3471" t="str">
            <v>Looking for a Private Money Lender</v>
          </cell>
          <cell r="B3471" t="str">
            <v xml:space="preserve"> Advisory Services</v>
          </cell>
        </row>
        <row r="3472">
          <cell r="A3472" t="str">
            <v>Need clarification on a loan</v>
          </cell>
          <cell r="B3472" t="str">
            <v xml:space="preserve"> Loan</v>
          </cell>
        </row>
        <row r="3473">
          <cell r="A3473" t="str">
            <v>need advice please</v>
          </cell>
          <cell r="B3473" t="str">
            <v xml:space="preserve"> Advisory Services</v>
          </cell>
        </row>
        <row r="3474">
          <cell r="A3474" t="str">
            <v>Student loan woes</v>
          </cell>
          <cell r="B3474" t="str">
            <v xml:space="preserve"> Loan</v>
          </cell>
        </row>
        <row r="3475">
          <cell r="A3475" t="str">
            <v>Can someone give me some advice on a payday loan?</v>
          </cell>
          <cell r="B3475" t="str">
            <v xml:space="preserve"> Loan</v>
          </cell>
        </row>
        <row r="3476">
          <cell r="A3476" t="str">
            <v>how to get a loan?</v>
          </cell>
          <cell r="B3476" t="str">
            <v xml:space="preserve"> Loan</v>
          </cell>
        </row>
        <row r="3477">
          <cell r="A3477" t="str">
            <v>Buying others share Estate</v>
          </cell>
          <cell r="B3477" t="str">
            <v xml:space="preserve"> Real Estate</v>
          </cell>
        </row>
        <row r="3478">
          <cell r="A3478" t="str">
            <v>Finance Outsourcing</v>
          </cell>
          <cell r="B3478" t="str">
            <v xml:space="preserve"> Advisory Services</v>
          </cell>
        </row>
        <row r="3479">
          <cell r="A3479" t="str">
            <v>Needing a business loan</v>
          </cell>
          <cell r="B3479" t="str">
            <v xml:space="preserve"> Loan</v>
          </cell>
        </row>
        <row r="3480">
          <cell r="A3480" t="str">
            <v>Financing our receivables or other options</v>
          </cell>
          <cell r="B3480" t="str">
            <v xml:space="preserve"> Banking</v>
          </cell>
        </row>
        <row r="3481">
          <cell r="A3481" t="str">
            <v>Questions About Finance and Information Technology</v>
          </cell>
          <cell r="B3481" t="str">
            <v xml:space="preserve"> Advisory Services</v>
          </cell>
        </row>
        <row r="3482">
          <cell r="A3482" t="str">
            <v>Could someone explain this to me?</v>
          </cell>
          <cell r="B3482" t="str">
            <v xml:space="preserve"> Banking</v>
          </cell>
        </row>
        <row r="3483">
          <cell r="A3483" t="str">
            <v>Hello...</v>
          </cell>
          <cell r="B3483" t="str">
            <v xml:space="preserve"> Banking</v>
          </cell>
        </row>
        <row r="3484">
          <cell r="A3484" t="str">
            <v>Shares in a private company</v>
          </cell>
          <cell r="B3484" t="str">
            <v xml:space="preserve"> Loan</v>
          </cell>
        </row>
        <row r="3485">
          <cell r="A3485" t="str">
            <v>Rent vs Buy vs Sale&amp;Leasback Evaluation</v>
          </cell>
          <cell r="B3485" t="str">
            <v xml:space="preserve"> Banking</v>
          </cell>
        </row>
        <row r="3486">
          <cell r="A3486" t="str">
            <v>Do you need a certificate/degree to provide a Credit Counseling Service?</v>
          </cell>
          <cell r="B3486" t="str">
            <v xml:space="preserve"> Banking</v>
          </cell>
        </row>
        <row r="3487">
          <cell r="A3487" t="str">
            <v>Afternoon ... :)</v>
          </cell>
          <cell r="B3487" t="str">
            <v xml:space="preserve"> Banking</v>
          </cell>
        </row>
        <row r="3488">
          <cell r="A3488" t="str">
            <v>Happy to be part of this forum</v>
          </cell>
          <cell r="B3488" t="str">
            <v xml:space="preserve"> Banking</v>
          </cell>
        </row>
        <row r="3489">
          <cell r="A3489" t="str">
            <v>Hello ALL...Happy to be here!</v>
          </cell>
          <cell r="B3489" t="str">
            <v xml:space="preserve"> Banking</v>
          </cell>
        </row>
        <row r="3490">
          <cell r="A3490" t="str">
            <v>Would appreciate comments on this Financing</v>
          </cell>
          <cell r="B3490" t="str">
            <v xml:space="preserve"> Banking</v>
          </cell>
        </row>
        <row r="3491">
          <cell r="A3491" t="str">
            <v>what are the statutory due dates</v>
          </cell>
          <cell r="B3491" t="str">
            <v xml:space="preserve"> Banking</v>
          </cell>
        </row>
        <row r="3492">
          <cell r="A3492" t="str">
            <v>New York Excel Finance World Championships 2012</v>
          </cell>
          <cell r="B3492" t="str">
            <v xml:space="preserve"> Advisory Services</v>
          </cell>
        </row>
        <row r="3493">
          <cell r="A3493" t="str">
            <v>Greetings everyone!</v>
          </cell>
          <cell r="B3493" t="str">
            <v xml:space="preserve"> Banking</v>
          </cell>
        </row>
        <row r="3494">
          <cell r="A3494" t="str">
            <v>I am your Finance guide :)</v>
          </cell>
          <cell r="B3494" t="str">
            <v xml:space="preserve"> Advisory Services</v>
          </cell>
        </row>
        <row r="3495">
          <cell r="A3495" t="str">
            <v>newbiw fr LA</v>
          </cell>
          <cell r="B3495" t="str">
            <v xml:space="preserve"> Banking</v>
          </cell>
        </row>
        <row r="3496">
          <cell r="A3496" t="str">
            <v>Cash loan security guarantee</v>
          </cell>
          <cell r="B3496" t="str">
            <v xml:space="preserve"> Loan</v>
          </cell>
        </row>
        <row r="3497">
          <cell r="A3497" t="str">
            <v>Critical insurance plan- Is it worth considering</v>
          </cell>
          <cell r="B3497" t="str">
            <v xml:space="preserve"> Insurance</v>
          </cell>
        </row>
        <row r="3498">
          <cell r="A3498" t="str">
            <v>why do companies repurchase their shares?</v>
          </cell>
          <cell r="B3498" t="str">
            <v xml:space="preserve"> Banking</v>
          </cell>
        </row>
        <row r="3499">
          <cell r="A3499" t="str">
            <v>Nice to meet you all</v>
          </cell>
          <cell r="B3499" t="str">
            <v xml:space="preserve"> Banking</v>
          </cell>
        </row>
        <row r="3500">
          <cell r="A3500" t="str">
            <v>Hello All</v>
          </cell>
          <cell r="B3500" t="str">
            <v xml:space="preserve"> Banking</v>
          </cell>
        </row>
        <row r="3501">
          <cell r="A3501" t="str">
            <v>Hi everyone!</v>
          </cell>
          <cell r="B3501" t="str">
            <v xml:space="preserve"> Banking</v>
          </cell>
        </row>
        <row r="3502">
          <cell r="A3502" t="str">
            <v>hi</v>
          </cell>
          <cell r="B3502" t="str">
            <v xml:space="preserve"> Banking</v>
          </cell>
        </row>
        <row r="3503">
          <cell r="A3503" t="str">
            <v>company buy back its own bond</v>
          </cell>
          <cell r="B3503" t="str">
            <v xml:space="preserve"> Loan</v>
          </cell>
        </row>
        <row r="3504">
          <cell r="A3504" t="str">
            <v>Collecting funds to keep going with my startup</v>
          </cell>
          <cell r="B3504" t="str">
            <v xml:space="preserve"> Banking</v>
          </cell>
        </row>
        <row r="3505">
          <cell r="A3505" t="str">
            <v>Suggestions for Books - Finance</v>
          </cell>
          <cell r="B3505" t="str">
            <v xml:space="preserve"> Economics</v>
          </cell>
        </row>
        <row r="3506">
          <cell r="A3506" t="str">
            <v>Refurbishing my office space and want to get good quality desks for the employees.</v>
          </cell>
          <cell r="B3506" t="str">
            <v xml:space="preserve"> Banking</v>
          </cell>
        </row>
        <row r="3507">
          <cell r="A3507" t="str">
            <v>BudgetLord</v>
          </cell>
          <cell r="B3507" t="str">
            <v xml:space="preserve"> Banking</v>
          </cell>
        </row>
        <row r="3508">
          <cell r="A3508" t="str">
            <v>haaai</v>
          </cell>
          <cell r="B3508" t="str">
            <v xml:space="preserve"> Banking</v>
          </cell>
        </row>
        <row r="3509">
          <cell r="A3509" t="str">
            <v>newbie here!</v>
          </cell>
          <cell r="B3509" t="str">
            <v xml:space="preserve"> Banking</v>
          </cell>
        </row>
        <row r="3510">
          <cell r="A3510" t="str">
            <v>house tax question</v>
          </cell>
          <cell r="B3510" t="str">
            <v xml:space="preserve"> Banking</v>
          </cell>
        </row>
        <row r="3511">
          <cell r="A3511" t="str">
            <v>$4M Loan</v>
          </cell>
          <cell r="B3511" t="str">
            <v xml:space="preserve"> Loan</v>
          </cell>
        </row>
        <row r="3512">
          <cell r="A3512" t="str">
            <v>I need help fast!</v>
          </cell>
          <cell r="B3512" t="str">
            <v xml:space="preserve"> Banking</v>
          </cell>
        </row>
        <row r="3513">
          <cell r="A3513" t="str">
            <v>Employee Stock Ownership Plans</v>
          </cell>
          <cell r="B3513" t="str">
            <v xml:space="preserve"> Banking</v>
          </cell>
        </row>
        <row r="3514">
          <cell r="A3514" t="str">
            <v>I want to get some blankets for the summer</v>
          </cell>
          <cell r="B3514" t="str">
            <v xml:space="preserve"> Banking</v>
          </cell>
        </row>
        <row r="3515">
          <cell r="A3515" t="str">
            <v>I need to change the cabinets of my second hand house.</v>
          </cell>
          <cell r="B3515" t="str">
            <v xml:space="preserve"> Banking</v>
          </cell>
        </row>
        <row r="3516">
          <cell r="A3516" t="str">
            <v>I want to gift my colleague something for her house warming party.</v>
          </cell>
          <cell r="B3516" t="str">
            <v xml:space="preserve"> Banking</v>
          </cell>
        </row>
        <row r="3517">
          <cell r="A3517" t="str">
            <v>Suggest what can I get instead of my old bulky furniture?</v>
          </cell>
          <cell r="B3517" t="str">
            <v xml:space="preserve"> Banking</v>
          </cell>
        </row>
        <row r="3518">
          <cell r="A3518" t="str">
            <v>Hello:) New to the forum!</v>
          </cell>
          <cell r="B3518" t="str">
            <v xml:space="preserve"> Banking</v>
          </cell>
        </row>
        <row r="3519">
          <cell r="A3519" t="str">
            <v>Hello!</v>
          </cell>
          <cell r="B3519" t="str">
            <v xml:space="preserve"> Banking</v>
          </cell>
        </row>
        <row r="3520">
          <cell r="A3520" t="str">
            <v>hello!</v>
          </cell>
          <cell r="B3520" t="str">
            <v xml:space="preserve"> Banking</v>
          </cell>
        </row>
        <row r="3521">
          <cell r="A3521" t="str">
            <v>tynger</v>
          </cell>
          <cell r="B3521" t="str">
            <v xml:space="preserve"> Banking</v>
          </cell>
        </row>
        <row r="3522">
          <cell r="A3522" t="str">
            <v>investment opportunity?</v>
          </cell>
          <cell r="B3522" t="str">
            <v xml:space="preserve"> Banking</v>
          </cell>
        </row>
        <row r="3523">
          <cell r="A3523" t="str">
            <v>Those of you who invest in realestate.</v>
          </cell>
          <cell r="B3523" t="str">
            <v xml:space="preserve"> Advisory Services</v>
          </cell>
        </row>
        <row r="3524">
          <cell r="A3524" t="str">
            <v>Ideas on corporate finance trends</v>
          </cell>
          <cell r="B3524" t="str">
            <v xml:space="preserve"> Advisory Services</v>
          </cell>
        </row>
        <row r="3525">
          <cell r="A3525" t="str">
            <v>I want to get a credit card that will give me travel benefits. Any suggestions?</v>
          </cell>
          <cell r="B3525" t="str">
            <v xml:space="preserve"> Credit Card</v>
          </cell>
        </row>
        <row r="3526">
          <cell r="A3526" t="str">
            <v>I wan to buy good quality towels that are absorbent. Where can I get it in Qatar?</v>
          </cell>
          <cell r="B3526" t="str">
            <v xml:space="preserve"> Banking</v>
          </cell>
        </row>
        <row r="3527">
          <cell r="A3527" t="str">
            <v>The kids room in my house needs a mirror that is fun and colourful. Any suggestions.</v>
          </cell>
          <cell r="B3527" t="str">
            <v xml:space="preserve"> Banking</v>
          </cell>
        </row>
        <row r="3528">
          <cell r="A3528" t="str">
            <v>I want to buy wine glasses but not the regular goblet shaped ones.</v>
          </cell>
          <cell r="B3528" t="str">
            <v xml:space="preserve"> Banking</v>
          </cell>
        </row>
        <row r="3529">
          <cell r="A3529" t="str">
            <v>Hi</v>
          </cell>
          <cell r="B3529" t="str">
            <v xml:space="preserve"> everyone!</v>
          </cell>
        </row>
        <row r="3530">
          <cell r="A3530" t="str">
            <v>hi!</v>
          </cell>
          <cell r="B3530" t="str">
            <v xml:space="preserve"> Banking</v>
          </cell>
        </row>
        <row r="3531">
          <cell r="A3531" t="str">
            <v>Hey! Nice 2 meet u ^^</v>
          </cell>
          <cell r="B3531" t="str">
            <v xml:space="preserve"> Banking</v>
          </cell>
        </row>
        <row r="3532">
          <cell r="A3532" t="str">
            <v>How should the proceeds from selling 2nd home be invested?</v>
          </cell>
          <cell r="B3532" t="str">
            <v xml:space="preserve"> Loan</v>
          </cell>
        </row>
        <row r="3533">
          <cell r="A3533" t="str">
            <v>Can anyone recommend a good online real estate finance course?</v>
          </cell>
          <cell r="B3533" t="str">
            <v xml:space="preserve"> Real Estate</v>
          </cell>
        </row>
        <row r="3534">
          <cell r="A3534" t="str">
            <v>Market Woes</v>
          </cell>
          <cell r="B3534" t="str">
            <v xml:space="preserve"> Real Estate</v>
          </cell>
        </row>
        <row r="3535">
          <cell r="A3535" t="str">
            <v>How much would you/have you paid for your websites?</v>
          </cell>
          <cell r="B3535" t="str">
            <v xml:space="preserve"> Banking</v>
          </cell>
        </row>
        <row r="3536">
          <cell r="A3536" t="str">
            <v>Want to get a little currency exchanged for my travel abroad. Where can I get is done</v>
          </cell>
          <cell r="B3536" t="str">
            <v xml:space="preserve"> Banking</v>
          </cell>
        </row>
        <row r="3537">
          <cell r="A3537" t="str">
            <v>I am a salaried person. What documents do I have to submit to get a home loan?</v>
          </cell>
          <cell r="B3537" t="str">
            <v xml:space="preserve"> Loan</v>
          </cell>
        </row>
        <row r="3538">
          <cell r="A3538" t="str">
            <v>I want to start online banking on my students account. Is it possible?</v>
          </cell>
          <cell r="B3538" t="str">
            <v xml:space="preserve"> Banking</v>
          </cell>
        </row>
        <row r="3539">
          <cell r="A3539" t="str">
            <v>Friend told to switch to LED to save on electricity cost. Does it really help?</v>
          </cell>
          <cell r="B3539" t="str">
            <v xml:space="preserve"> Banking</v>
          </cell>
        </row>
        <row r="3540">
          <cell r="A3540" t="str">
            <v>How does KSA manage to work towards attaining renewable energy?</v>
          </cell>
          <cell r="B3540" t="str">
            <v xml:space="preserve"> Investment</v>
          </cell>
        </row>
        <row r="3541">
          <cell r="A3541" t="str">
            <v>I want a job with a company that has branches in the middle east.</v>
          </cell>
          <cell r="B3541" t="str">
            <v xml:space="preserve"> Loan</v>
          </cell>
        </row>
        <row r="3542">
          <cell r="A3542" t="str">
            <v>different types of Home insurance</v>
          </cell>
          <cell r="B3542" t="str">
            <v xml:space="preserve"> Loan</v>
          </cell>
        </row>
        <row r="3543">
          <cell r="A3543" t="str">
            <v>Fed Funds rate and Mortgage rates</v>
          </cell>
          <cell r="B3543" t="str">
            <v xml:space="preserve"> Banking</v>
          </cell>
        </row>
        <row r="3544">
          <cell r="A3544" t="str">
            <v>I am planning to take a home equity loan. Is there any installment deferment allowed?</v>
          </cell>
          <cell r="B3544" t="str">
            <v xml:space="preserve"> Loan</v>
          </cell>
        </row>
        <row r="3545">
          <cell r="A3545" t="str">
            <v>I want to apply for a loan for purchasing a new house. Is it possible?</v>
          </cell>
          <cell r="B3545" t="str">
            <v xml:space="preserve"> Loan</v>
          </cell>
        </row>
        <row r="3546">
          <cell r="A3546" t="str">
            <v>Do I need to give the information about my previous job to calculate home loan?</v>
          </cell>
          <cell r="B3546" t="str">
            <v xml:space="preserve"> Loan</v>
          </cell>
        </row>
        <row r="3547">
          <cell r="A3547" t="str">
            <v>ALJ has done a lot on renewable energy. What are its goals other than it?</v>
          </cell>
          <cell r="B3547" t="str">
            <v xml:space="preserve"> Banking</v>
          </cell>
        </row>
        <row r="3548">
          <cell r="A3548" t="str">
            <v>Want funding for my construction equipment business. Please suggest good vendors?</v>
          </cell>
          <cell r="B3548" t="str">
            <v xml:space="preserve"> Banking</v>
          </cell>
        </row>
        <row r="3549">
          <cell r="A3549" t="str">
            <v>What is the deal between Abdul Latif Jameel and Fotowatio Renewable Ventures (FRV)?</v>
          </cell>
          <cell r="B3549" t="str">
            <v xml:space="preserve"> Advisory Services</v>
          </cell>
        </row>
        <row r="3550">
          <cell r="A3550" t="str">
            <v>What Would Prompt Refinancing?</v>
          </cell>
          <cell r="B3550" t="str">
            <v xml:space="preserve"> Banking</v>
          </cell>
        </row>
        <row r="3551">
          <cell r="A3551" t="str">
            <v>The best way to buy</v>
          </cell>
          <cell r="B3551" t="str">
            <v xml:space="preserve"> Advisory Services</v>
          </cell>
        </row>
        <row r="3552">
          <cell r="A3552" t="str">
            <v>Balloon Loans</v>
          </cell>
          <cell r="B3552" t="str">
            <v xml:space="preserve"> Loan</v>
          </cell>
        </row>
        <row r="3553">
          <cell r="A3553" t="str">
            <v>I am planning to take a home loan. Will I need to pay any processing fee?</v>
          </cell>
          <cell r="B3553" t="str">
            <v xml:space="preserve"> Loan</v>
          </cell>
        </row>
        <row r="3554">
          <cell r="A3554" t="str">
            <v>I want to open a fixed deposit account. Can I open one online?</v>
          </cell>
          <cell r="B3554" t="str">
            <v xml:space="preserve"> Banking</v>
          </cell>
        </row>
        <row r="3555">
          <cell r="A3555" t="str">
            <v>What documents do i need to try the flexible deposit option that banks offer?</v>
          </cell>
          <cell r="B3555" t="str">
            <v xml:space="preserve"> Loan</v>
          </cell>
        </row>
        <row r="3556">
          <cell r="A3556" t="str">
            <v>A Few Important Things To Consider Before Buying A House</v>
          </cell>
          <cell r="B3556" t="str">
            <v xml:space="preserve"> Banking</v>
          </cell>
        </row>
        <row r="3557">
          <cell r="A3557" t="str">
            <v>Do you think it is advisable to invest in the heavy equipment sector in the KSA?</v>
          </cell>
          <cell r="B3557" t="str">
            <v xml:space="preserve"> Investment</v>
          </cell>
        </row>
        <row r="3558">
          <cell r="A3558" t="str">
            <v xml:space="preserve">Please tell me more about Abdul Latif Jameel's Toyota Industrial Equipment? </v>
          </cell>
          <cell r="B3558" t="str">
            <v xml:space="preserve"> Advisory Services</v>
          </cell>
        </row>
        <row r="3559">
          <cell r="A3559" t="str">
            <v>How does Abdul Latif Jameel help Rheem?</v>
          </cell>
          <cell r="B3559" t="str">
            <v xml:space="preserve"> Advisory Services</v>
          </cell>
        </row>
        <row r="3560">
          <cell r="A3560" t="str">
            <v>Warning - mortgage traps</v>
          </cell>
          <cell r="B3560" t="str">
            <v xml:space="preserve"> Mortgage</v>
          </cell>
        </row>
        <row r="3561">
          <cell r="A3561" t="str">
            <v>Best mortgage lender?</v>
          </cell>
          <cell r="B3561" t="str">
            <v xml:space="preserve"> Mortgage</v>
          </cell>
        </row>
        <row r="3562">
          <cell r="A3562" t="str">
            <v>Best type of mortgage?</v>
          </cell>
          <cell r="B3562" t="str">
            <v xml:space="preserve"> Mortgage</v>
          </cell>
        </row>
        <row r="3563">
          <cell r="A3563" t="str">
            <v>I want to take a loan to build a hotel. What is the maximum loan I can get?</v>
          </cell>
          <cell r="B3563" t="str">
            <v xml:space="preserve"> Loan</v>
          </cell>
        </row>
        <row r="3564">
          <cell r="A3564" t="str">
            <v>Kotak Mahindra Bank Q3 net profit up 34% to Rs 1</v>
          </cell>
          <cell r="B3564" t="str">
            <v>267 crore</v>
          </cell>
        </row>
        <row r="3565">
          <cell r="A3565" t="str">
            <v xml:space="preserve">Best Service for yo </v>
          </cell>
          <cell r="B3565" t="str">
            <v xml:space="preserve"> Banking</v>
          </cell>
        </row>
        <row r="3566">
          <cell r="A3566" t="str">
            <v>Need help with financial question</v>
          </cell>
          <cell r="B3566" t="str">
            <v xml:space="preserve"> Advisory Services</v>
          </cell>
        </row>
        <row r="3567">
          <cell r="A3567" t="str">
            <v>Hedging portfolio returns from long/short positions - How to do it?</v>
          </cell>
          <cell r="B3567" t="str">
            <v xml:space="preserve"> Banking</v>
          </cell>
        </row>
        <row r="3568">
          <cell r="A3568" t="str">
            <v>should i sell this s-corp? help me decide</v>
          </cell>
          <cell r="B3568" t="str">
            <v xml:space="preserve"> Banking</v>
          </cell>
        </row>
        <row r="3569">
          <cell r="A3569" t="str">
            <v>I am investor in solar energy. Is there good scope in KSA?</v>
          </cell>
          <cell r="B3569" t="str">
            <v xml:space="preserve"> Investment</v>
          </cell>
        </row>
        <row r="3570">
          <cell r="A3570" t="str">
            <v>I want to take up a job in solar power projects in the KSA. What is the scope?</v>
          </cell>
          <cell r="B3570" t="str">
            <v xml:space="preserve"> Loan</v>
          </cell>
        </row>
        <row r="3571">
          <cell r="A3571" t="str">
            <v>Does KSA offer hydro power?</v>
          </cell>
          <cell r="B3571" t="str">
            <v xml:space="preserve"> Loan</v>
          </cell>
        </row>
        <row r="3572">
          <cell r="A3572" t="str">
            <v>Govt plans tax exemption threshold for political parties</v>
          </cell>
          <cell r="B3572" t="str">
            <v xml:space="preserve"> Banking</v>
          </cell>
        </row>
        <row r="3573">
          <cell r="A3573" t="str">
            <v>Asset Based Lending Program</v>
          </cell>
          <cell r="B3573" t="str">
            <v xml:space="preserve"> Banking</v>
          </cell>
        </row>
        <row r="3574">
          <cell r="A3574" t="str">
            <v>Job Opportunity await you here</v>
          </cell>
          <cell r="B3574" t="str">
            <v xml:space="preserve"> Banking</v>
          </cell>
        </row>
        <row r="3575">
          <cell r="A3575" t="str">
            <v>Your Financial Success Is Our Concern Contact Us Now</v>
          </cell>
          <cell r="B3575" t="str">
            <v xml:space="preserve"> Advisory Services</v>
          </cell>
        </row>
        <row r="3576">
          <cell r="A3576" t="str">
            <v>Identify drivers that determine success of start-ups in Big-data space</v>
          </cell>
          <cell r="B3576" t="str">
            <v xml:space="preserve"> Loan</v>
          </cell>
        </row>
        <row r="3577">
          <cell r="A3577" t="str">
            <v xml:space="preserve">Bullion MCX Gold Silver Tips for Today's Day Trade </v>
          </cell>
          <cell r="B3577" t="str">
            <v xml:space="preserve"> Banking</v>
          </cell>
        </row>
        <row r="3578">
          <cell r="A3578" t="str">
            <v>Crypto-currency to fiat-currency exchange - BTC2Money.net</v>
          </cell>
          <cell r="B3578" t="str">
            <v xml:space="preserve"> Banking</v>
          </cell>
        </row>
        <row r="3579">
          <cell r="A3579" t="str">
            <v>Silver Investors Unite</v>
          </cell>
          <cell r="B3579" t="str">
            <v xml:space="preserve"> Banking</v>
          </cell>
        </row>
        <row r="3580">
          <cell r="A3580" t="str">
            <v xml:space="preserve">Best Marketing Servicing for yo </v>
          </cell>
          <cell r="B3580" t="str">
            <v xml:space="preserve"> Advisory Services</v>
          </cell>
        </row>
        <row r="3581">
          <cell r="A3581" t="str">
            <v>Needing Advice</v>
          </cell>
          <cell r="B3581" t="str">
            <v xml:space="preserve"> Advisory Services</v>
          </cell>
        </row>
        <row r="3582">
          <cell r="A3582" t="str">
            <v>hello everyone</v>
          </cell>
          <cell r="B3582" t="str">
            <v xml:space="preserve"> Banking</v>
          </cell>
        </row>
        <row r="3583">
          <cell r="A3583" t="str">
            <v>How do I evaluate an investment using IRR vs a simple interest rate?</v>
          </cell>
          <cell r="B3583" t="str">
            <v xml:space="preserve"> Banking</v>
          </cell>
        </row>
        <row r="3584">
          <cell r="A3584" t="str">
            <v>Real Estate Investment</v>
          </cell>
          <cell r="B3584" t="str">
            <v xml:space="preserve"> Real Estate</v>
          </cell>
        </row>
        <row r="3585">
          <cell r="A3585" t="str">
            <v>Bitcoin</v>
          </cell>
          <cell r="B3585" t="str">
            <v xml:space="preserve"> Banking</v>
          </cell>
        </row>
        <row r="3586">
          <cell r="A3586" t="str">
            <v>Rent Or Sell</v>
          </cell>
          <cell r="B3586" t="str">
            <v xml:space="preserve"> Banking</v>
          </cell>
        </row>
        <row r="3587">
          <cell r="A3587" t="str">
            <v>Equipment Finance</v>
          </cell>
          <cell r="B3587" t="str">
            <v xml:space="preserve"> Advisory Services</v>
          </cell>
        </row>
        <row r="3588">
          <cell r="A3588" t="str">
            <v>Mistakes To Avoid When Listing Your Property For Sale</v>
          </cell>
          <cell r="B3588" t="str">
            <v xml:space="preserve"> Banking</v>
          </cell>
        </row>
        <row r="3589">
          <cell r="A3589" t="str">
            <v>How To Sell Home On Your own?</v>
          </cell>
          <cell r="B3589" t="str">
            <v xml:space="preserve"> Loan</v>
          </cell>
        </row>
        <row r="3590">
          <cell r="A3590" t="str">
            <v>How To Invest Wisely In A Real Estate</v>
          </cell>
          <cell r="B3590" t="str">
            <v xml:space="preserve"> Real Estate</v>
          </cell>
        </row>
        <row r="3591">
          <cell r="A3591" t="str">
            <v>Project Finance / Bank Instrument Available For Lease</v>
          </cell>
          <cell r="B3591" t="str">
            <v xml:space="preserve"> Banking</v>
          </cell>
        </row>
        <row r="3592">
          <cell r="A3592" t="str">
            <v>Input on Debt Consolidation</v>
          </cell>
          <cell r="B3592" t="str">
            <v xml:space="preserve"> Advisory Services</v>
          </cell>
        </row>
        <row r="3593">
          <cell r="A3593" t="str">
            <v>Portfolio consolidation app</v>
          </cell>
          <cell r="B3593" t="str">
            <v xml:space="preserve"> Banking</v>
          </cell>
        </row>
        <row r="3594">
          <cell r="A3594" t="str">
            <v>Bloomberg - what does that thing mean?</v>
          </cell>
          <cell r="B3594" t="str">
            <v xml:space="preserve"> Banking</v>
          </cell>
        </row>
        <row r="3595">
          <cell r="A3595" t="str">
            <v>Use new technologies to save your money.</v>
          </cell>
          <cell r="B3595" t="str">
            <v xml:space="preserve"> Advisory Services</v>
          </cell>
        </row>
        <row r="3596">
          <cell r="A3596" t="str">
            <v xml:space="preserve">What's your view on Debt? </v>
          </cell>
          <cell r="B3596" t="str">
            <v xml:space="preserve"> Advisory Services</v>
          </cell>
        </row>
        <row r="3597">
          <cell r="A3597" t="str">
            <v>Should we pay off the car?</v>
          </cell>
          <cell r="B3597" t="str">
            <v xml:space="preserve"> Loan</v>
          </cell>
        </row>
        <row r="3598">
          <cell r="A3598" t="str">
            <v>buried in debt need some advice</v>
          </cell>
          <cell r="B3598" t="str">
            <v xml:space="preserve"> Advisory Services</v>
          </cell>
        </row>
        <row r="3599">
          <cell r="A3599" t="str">
            <v>Just finished Bankruptcy. Now what?</v>
          </cell>
          <cell r="B3599" t="str">
            <v xml:space="preserve"> Banking</v>
          </cell>
        </row>
        <row r="3600">
          <cell r="A3600" t="str">
            <v>Young and in debt</v>
          </cell>
          <cell r="B3600" t="str">
            <v xml:space="preserve"> Advisory Services</v>
          </cell>
        </row>
        <row r="3601">
          <cell r="A3601" t="str">
            <v>Consolidation of private student loans</v>
          </cell>
          <cell r="B3601" t="str">
            <v xml:space="preserve"> Loan</v>
          </cell>
        </row>
        <row r="3602">
          <cell r="A3602" t="str">
            <v>Bankruptcy and making payments</v>
          </cell>
          <cell r="B3602" t="str">
            <v xml:space="preserve"> Banking</v>
          </cell>
        </row>
        <row r="3603">
          <cell r="A3603" t="str">
            <v>Using student loan to pay off old credit cards?</v>
          </cell>
          <cell r="B3603" t="str">
            <v xml:space="preserve"> Loan</v>
          </cell>
        </row>
        <row r="3604">
          <cell r="A3604" t="str">
            <v>Young guy needs advice</v>
          </cell>
          <cell r="B3604" t="str">
            <v xml:space="preserve"> Advisory Services</v>
          </cell>
        </row>
        <row r="3605">
          <cell r="A3605" t="str">
            <v>Need help calculating interest using APR</v>
          </cell>
          <cell r="B3605" t="str">
            <v xml:space="preserve"> Banking</v>
          </cell>
        </row>
        <row r="3606">
          <cell r="A3606" t="str">
            <v>Impossible Wage of an Artist</v>
          </cell>
          <cell r="B3606" t="str">
            <v xml:space="preserve"> Banking</v>
          </cell>
        </row>
        <row r="3607">
          <cell r="A3607" t="str">
            <v>Tell me your experience with automatic payments</v>
          </cell>
          <cell r="B3607" t="str">
            <v xml:space="preserve"> Banking</v>
          </cell>
        </row>
        <row r="3608">
          <cell r="A3608" t="str">
            <v>Corp vs. Personal BR</v>
          </cell>
          <cell r="B3608" t="str">
            <v xml:space="preserve"> Loan</v>
          </cell>
        </row>
        <row r="3609">
          <cell r="A3609" t="str">
            <v>how many types of Personal Loan in UK ?</v>
          </cell>
          <cell r="B3609" t="str">
            <v xml:space="preserve"> Loan</v>
          </cell>
        </row>
        <row r="3610">
          <cell r="A3610" t="str">
            <v>improving your credit score by reporting your non traditional bills</v>
          </cell>
          <cell r="B3610" t="str">
            <v xml:space="preserve"> Banking</v>
          </cell>
        </row>
        <row r="3611">
          <cell r="A3611" t="str">
            <v>Help!  What we do now?</v>
          </cell>
          <cell r="B3611" t="str">
            <v xml:space="preserve"> Banking</v>
          </cell>
        </row>
        <row r="3612">
          <cell r="A3612" t="str">
            <v>Should I file bankruptcy</v>
          </cell>
          <cell r="B3612" t="str">
            <v xml:space="preserve"> or not?</v>
          </cell>
        </row>
        <row r="3613">
          <cell r="A3613" t="str">
            <v>what to do</v>
          </cell>
          <cell r="B3613" t="str">
            <v xml:space="preserve"> Banking</v>
          </cell>
        </row>
        <row r="3614">
          <cell r="A3614" t="str">
            <v>Help.. I am drowning in Debt</v>
          </cell>
          <cell r="B3614" t="str">
            <v xml:space="preserve"> Advisory Services</v>
          </cell>
        </row>
        <row r="3615">
          <cell r="A3615" t="str">
            <v>Auto loan or pay in cash?</v>
          </cell>
          <cell r="B3615" t="str">
            <v xml:space="preserve"> Loan</v>
          </cell>
        </row>
        <row r="3616">
          <cell r="A3616" t="str">
            <v>Provident Finance</v>
          </cell>
          <cell r="B3616" t="str">
            <v xml:space="preserve"> Advisory Services</v>
          </cell>
        </row>
        <row r="3617">
          <cell r="A3617" t="str">
            <v>loans for international students</v>
          </cell>
          <cell r="B3617" t="str">
            <v xml:space="preserve"> Loan</v>
          </cell>
        </row>
        <row r="3618">
          <cell r="A3618" t="str">
            <v>Need Advice on Debts</v>
          </cell>
          <cell r="B3618" t="str">
            <v xml:space="preserve"> Advisory Services</v>
          </cell>
        </row>
        <row r="3619">
          <cell r="A3619" t="str">
            <v>advice desperatly needed</v>
          </cell>
          <cell r="B3619" t="str">
            <v xml:space="preserve"> Advisory Services</v>
          </cell>
        </row>
        <row r="3620">
          <cell r="A3620" t="str">
            <v>If every country is in debt</v>
          </cell>
          <cell r="B3620" t="str">
            <v xml:space="preserve"> then who has the money ?</v>
          </cell>
        </row>
        <row r="3621">
          <cell r="A3621" t="str">
            <v>Home repairs: use cash savings or use 401(k) loan?</v>
          </cell>
          <cell r="B3621" t="str">
            <v xml:space="preserve"> Loan</v>
          </cell>
        </row>
        <row r="3622">
          <cell r="A3622" t="str">
            <v>Need \xa350</v>
          </cell>
          <cell r="B3622" t="str">
            <v>000 for one year only</v>
          </cell>
        </row>
        <row r="3623">
          <cell r="A3623" t="str">
            <v>What is corporate credit?</v>
          </cell>
          <cell r="B3623" t="str">
            <v xml:space="preserve"> Credit Card</v>
          </cell>
        </row>
        <row r="3624">
          <cell r="A3624" t="str">
            <v>Why Use Credit Cards ???</v>
          </cell>
          <cell r="B3624" t="str">
            <v xml:space="preserve"> Credit Card</v>
          </cell>
        </row>
        <row r="3625">
          <cell r="A3625" t="str">
            <v>Personal Loan.. Please Help!</v>
          </cell>
          <cell r="B3625" t="str">
            <v xml:space="preserve"> Loan</v>
          </cell>
        </row>
        <row r="3626">
          <cell r="A3626" t="str">
            <v>What is payday loan</v>
          </cell>
          <cell r="B3626" t="str">
            <v xml:space="preserve"> Loan</v>
          </cell>
        </row>
        <row r="3627">
          <cell r="A3627" t="str">
            <v>Collateral Loans</v>
          </cell>
          <cell r="B3627" t="str">
            <v xml:space="preserve"> Loan</v>
          </cell>
        </row>
        <row r="3628">
          <cell r="A3628" t="str">
            <v>What do I do?</v>
          </cell>
          <cell r="B3628" t="str">
            <v xml:space="preserve"> Banking</v>
          </cell>
        </row>
        <row r="3629">
          <cell r="A3629" t="str">
            <v>Loans for foreigners</v>
          </cell>
          <cell r="B3629" t="str">
            <v xml:space="preserve"> Loan</v>
          </cell>
        </row>
        <row r="3630">
          <cell r="A3630" t="str">
            <v>I need a $15K - $30K Personal Loan</v>
          </cell>
          <cell r="B3630" t="str">
            <v xml:space="preserve"> Loan</v>
          </cell>
        </row>
        <row r="3631">
          <cell r="A3631" t="str">
            <v>CCJs</v>
          </cell>
          <cell r="B3631" t="str">
            <v xml:space="preserve"> Banking</v>
          </cell>
        </row>
        <row r="3632">
          <cell r="A3632" t="str">
            <v>Need personal loan</v>
          </cell>
          <cell r="B3632" t="str">
            <v xml:space="preserve"> Loan</v>
          </cell>
        </row>
        <row r="3633">
          <cell r="A3633" t="str">
            <v>Pay Day Loan hell -- New York State</v>
          </cell>
          <cell r="B3633" t="str">
            <v xml:space="preserve"> Loan</v>
          </cell>
        </row>
        <row r="3634">
          <cell r="A3634" t="str">
            <v>Any recommendations?  Need a private lender?</v>
          </cell>
          <cell r="B3634" t="str">
            <v xml:space="preserve"> Banking</v>
          </cell>
        </row>
        <row r="3635">
          <cell r="A3635" t="str">
            <v>Personal credit cards for business start up.</v>
          </cell>
          <cell r="B3635" t="str">
            <v xml:space="preserve"> Loan</v>
          </cell>
        </row>
        <row r="3636">
          <cell r="A3636" t="str">
            <v>Cheap business adverstising tools</v>
          </cell>
          <cell r="B3636" t="str">
            <v xml:space="preserve"> Loan</v>
          </cell>
        </row>
        <row r="3637">
          <cell r="A3637" t="str">
            <v>How to Calculate Financial Leverage</v>
          </cell>
          <cell r="B3637" t="str">
            <v xml:space="preserve"> Advisory Services</v>
          </cell>
        </row>
        <row r="3638">
          <cell r="A3638" t="str">
            <v>What kind of challenges faced in your internet Marketing journey?</v>
          </cell>
          <cell r="B3638" t="str">
            <v xml:space="preserve"> Advisory Services</v>
          </cell>
        </row>
        <row r="3639">
          <cell r="A3639" t="str">
            <v>Net working capital NWC</v>
          </cell>
          <cell r="B3639" t="str">
            <v xml:space="preserve"> Banking</v>
          </cell>
        </row>
        <row r="3640">
          <cell r="A3640" t="str">
            <v>Measuring Index Returns</v>
          </cell>
          <cell r="B3640" t="str">
            <v xml:space="preserve"> Banking</v>
          </cell>
        </row>
        <row r="3641">
          <cell r="A3641" t="str">
            <v>How do I insert adsense ads into Wordpress?</v>
          </cell>
          <cell r="B3641" t="str">
            <v xml:space="preserve"> Banking</v>
          </cell>
        </row>
        <row r="3642">
          <cell r="A3642" t="str">
            <v>Lush (VBPmalikraza)</v>
          </cell>
          <cell r="B3642" t="str">
            <v xml:space="preserve"> Banking</v>
          </cell>
        </row>
        <row r="3643">
          <cell r="A3643" t="str">
            <v>pay term impact on WC and interest</v>
          </cell>
          <cell r="B3643" t="str">
            <v xml:space="preserve"> Banking</v>
          </cell>
        </row>
        <row r="3644">
          <cell r="A3644" t="str">
            <v>Question student loan</v>
          </cell>
          <cell r="B3644" t="str">
            <v xml:space="preserve"> Loan</v>
          </cell>
        </row>
        <row r="3645">
          <cell r="A3645" t="str">
            <v>After Tax Cash Flow problem?!</v>
          </cell>
          <cell r="B3645" t="str">
            <v xml:space="preserve"> Banking</v>
          </cell>
        </row>
        <row r="3646">
          <cell r="A3646" t="str">
            <v>Ombudsman</v>
          </cell>
          <cell r="B3646" t="str">
            <v xml:space="preserve"> Banking</v>
          </cell>
        </row>
        <row r="3647">
          <cell r="A3647" t="str">
            <v>Inrease revenues...</v>
          </cell>
          <cell r="B3647" t="str">
            <v xml:space="preserve"> Banking</v>
          </cell>
        </row>
        <row r="3648">
          <cell r="A3648" t="str">
            <v>Occupy Wall Street...Helping or Not?</v>
          </cell>
          <cell r="B3648" t="str">
            <v xml:space="preserve"> Banking</v>
          </cell>
        </row>
        <row r="3649">
          <cell r="A3649" t="str">
            <v>Stock Price Reaction to Event Comparison Between Small vs Large Firms</v>
          </cell>
          <cell r="B3649" t="str">
            <v xml:space="preserve"> Advisory Services</v>
          </cell>
        </row>
        <row r="3650">
          <cell r="A3650" t="str">
            <v>Acquistion Valuation</v>
          </cell>
          <cell r="B3650" t="str">
            <v xml:space="preserve"> Banking</v>
          </cell>
        </row>
        <row r="3651">
          <cell r="A3651" t="str">
            <v>Greetings</v>
          </cell>
          <cell r="B3651" t="str">
            <v xml:space="preserve"> Gonzalo Lira here</v>
          </cell>
        </row>
        <row r="3652">
          <cell r="A3652" t="str">
            <v>Finance staff to employee ratio</v>
          </cell>
          <cell r="B3652" t="str">
            <v xml:space="preserve"> Banking</v>
          </cell>
        </row>
        <row r="3653">
          <cell r="A3653" t="str">
            <v>Where is my problem?</v>
          </cell>
          <cell r="B3653" t="str">
            <v xml:space="preserve"> Advisory Services</v>
          </cell>
        </row>
        <row r="3654">
          <cell r="A3654" t="str">
            <v>Business Property Question</v>
          </cell>
          <cell r="B3654" t="str">
            <v xml:space="preserve"> Loan</v>
          </cell>
        </row>
        <row r="3655">
          <cell r="A3655" t="str">
            <v>good day!</v>
          </cell>
          <cell r="B3655" t="str">
            <v xml:space="preserve"> Banking</v>
          </cell>
        </row>
        <row r="3656">
          <cell r="A3656" t="str">
            <v>BOA BANK provides loans to small businesses and retirees (ID 18446)</v>
          </cell>
          <cell r="B3656" t="str">
            <v xml:space="preserve"> Banking</v>
          </cell>
        </row>
        <row r="3657">
          <cell r="A3657" t="str">
            <v>business owner questions</v>
          </cell>
          <cell r="B3657" t="str">
            <v xml:space="preserve"> Loan</v>
          </cell>
        </row>
        <row r="3658">
          <cell r="A3658" t="str">
            <v>Just found this site.</v>
          </cell>
          <cell r="B3658" t="str">
            <v xml:space="preserve"> Banking</v>
          </cell>
        </row>
        <row r="3659">
          <cell r="A3659" t="str">
            <v>Hey all. New here</v>
          </cell>
          <cell r="B3659" t="str">
            <v xml:space="preserve"> Banking</v>
          </cell>
        </row>
        <row r="3660">
          <cell r="A3660" t="str">
            <v>newbie</v>
          </cell>
          <cell r="B3660" t="str">
            <v xml:space="preserve"> Banking</v>
          </cell>
        </row>
        <row r="3661">
          <cell r="A3661" t="str">
            <v>hi</v>
          </cell>
          <cell r="B3661" t="str">
            <v xml:space="preserve"> Banking</v>
          </cell>
        </row>
        <row r="3662">
          <cell r="A3662" t="str">
            <v>hello</v>
          </cell>
          <cell r="B3662" t="str">
            <v xml:space="preserve"> Banking</v>
          </cell>
        </row>
        <row r="3663">
          <cell r="A3663" t="str">
            <v>Hi every body</v>
          </cell>
          <cell r="B3663" t="str">
            <v xml:space="preserve"> Banking</v>
          </cell>
        </row>
        <row r="3664">
          <cell r="A3664" t="str">
            <v>hello :)</v>
          </cell>
          <cell r="B3664" t="str">
            <v xml:space="preserve"> Banking</v>
          </cell>
        </row>
        <row r="3665">
          <cell r="A3665" t="str">
            <v>Hey!</v>
          </cell>
          <cell r="B3665" t="str">
            <v xml:space="preserve"> Banking</v>
          </cell>
        </row>
        <row r="3666">
          <cell r="A3666" t="str">
            <v>Recently retired</v>
          </cell>
          <cell r="B3666" t="str">
            <v xml:space="preserve"> Banking</v>
          </cell>
        </row>
        <row r="3667">
          <cell r="A3667" t="str">
            <v>Hello World!</v>
          </cell>
          <cell r="B3667" t="str">
            <v xml:space="preserve"> Banking</v>
          </cell>
        </row>
        <row r="3668">
          <cell r="A3668" t="str">
            <v xml:space="preserve">hey dude what's up iam kiran shrestha from siraha </v>
          </cell>
          <cell r="B3668" t="str">
            <v xml:space="preserve"> Banking</v>
          </cell>
        </row>
        <row r="3669">
          <cell r="A3669" t="str">
            <v>Hello Buddies - I am Min Lee Alexander from Cambridge</v>
          </cell>
          <cell r="B3669" t="str">
            <v xml:space="preserve"> Banking</v>
          </cell>
        </row>
        <row r="3670">
          <cell r="A3670" t="str">
            <v>Hello Everyone</v>
          </cell>
          <cell r="B3670" t="str">
            <v xml:space="preserve"> Banking</v>
          </cell>
        </row>
        <row r="3671">
          <cell r="A3671" t="str">
            <v>Hi Friends</v>
          </cell>
          <cell r="B3671" t="str">
            <v xml:space="preserve"> Banking</v>
          </cell>
        </row>
        <row r="3672">
          <cell r="A3672" t="str">
            <v>Hello everyone</v>
          </cell>
          <cell r="B3672" t="str">
            <v xml:space="preserve"> Banking</v>
          </cell>
        </row>
        <row r="3673">
          <cell r="A3673" t="str">
            <v>Hello everyone!</v>
          </cell>
          <cell r="B3673" t="str">
            <v xml:space="preserve"> Banking</v>
          </cell>
        </row>
        <row r="3674">
          <cell r="A3674" t="str">
            <v>H! all</v>
          </cell>
          <cell r="B3674" t="str">
            <v xml:space="preserve"> Banking</v>
          </cell>
        </row>
        <row r="3675">
          <cell r="A3675" t="str">
            <v>I want to buy a office space for my salon. Where can I get a good deal?</v>
          </cell>
          <cell r="B3675" t="str">
            <v xml:space="preserve"> Loan</v>
          </cell>
        </row>
        <row r="3676">
          <cell r="A3676" t="str">
            <v>I would like to get a distributorship for cars in the KSA. Need local help</v>
          </cell>
          <cell r="B3676" t="str">
            <v xml:space="preserve"> Investment</v>
          </cell>
        </row>
        <row r="3677">
          <cell r="A3677" t="str">
            <v>I am looking at distributorship for auto components. Who can I partner with in KSA?</v>
          </cell>
          <cell r="B3677" t="str">
            <v xml:space="preserve"> Loan</v>
          </cell>
        </row>
        <row r="3678">
          <cell r="A3678" t="str">
            <v xml:space="preserve">What is Abdul Latif Jameel's role in education and training? </v>
          </cell>
          <cell r="B3678" t="str">
            <v xml:space="preserve"> Advisory Services</v>
          </cell>
        </row>
        <row r="3679">
          <cell r="A3679" t="str">
            <v xml:space="preserve">Best Marketing Services for Yo </v>
          </cell>
          <cell r="B3679" t="str">
            <v xml:space="preserve"> Advisory Services</v>
          </cell>
        </row>
        <row r="3680">
          <cell r="A3680" t="str">
            <v>How To Get TCP License</v>
          </cell>
          <cell r="B3680" t="str">
            <v xml:space="preserve"> Banking</v>
          </cell>
        </row>
        <row r="3681">
          <cell r="A3681" t="str">
            <v>What is a discursive essay?</v>
          </cell>
          <cell r="B3681" t="str">
            <v xml:space="preserve"> Banking</v>
          </cell>
        </row>
        <row r="3682">
          <cell r="A3682" t="str">
            <v>Daily Market Analysis by ForexMart</v>
          </cell>
          <cell r="B3682" t="str">
            <v xml:space="preserve"> Real Estate</v>
          </cell>
        </row>
        <row r="3683">
          <cell r="A3683" t="str">
            <v>Best Shoelace Service You can Ever had</v>
          </cell>
          <cell r="B3683" t="str">
            <v xml:space="preserve"> Banking</v>
          </cell>
        </row>
        <row r="3684">
          <cell r="A3684" t="str">
            <v>Where can I get luxury furniture?</v>
          </cell>
          <cell r="B3684" t="str">
            <v xml:space="preserve"> Banking</v>
          </cell>
        </row>
        <row r="3685">
          <cell r="A3685" t="str">
            <v>Is it true that storing milk in glassware is more safer than plastic containers?</v>
          </cell>
          <cell r="B3685" t="str">
            <v xml:space="preserve"> Banking</v>
          </cell>
        </row>
        <row r="3686">
          <cell r="A3686" t="str">
            <v>Dolar price</v>
          </cell>
          <cell r="B3686" t="str">
            <v xml:space="preserve"> Banking</v>
          </cell>
        </row>
        <row r="3687">
          <cell r="A3687" t="str">
            <v>Loan Offer</v>
          </cell>
          <cell r="B3687" t="str">
            <v xml:space="preserve"> Loan</v>
          </cell>
        </row>
        <row r="3688">
          <cell r="A3688" t="str">
            <v>Collect Your Payments for Invoiced Incomes via QuickBooks Support</v>
          </cell>
          <cell r="B3688" t="str">
            <v xml:space="preserve"> Banking</v>
          </cell>
        </row>
        <row r="3689">
          <cell r="A3689" t="str">
            <v>Can anyone suggest a company which makes accurate measuring tools?</v>
          </cell>
          <cell r="B3689" t="str">
            <v xml:space="preserve"> Banking</v>
          </cell>
        </row>
        <row r="3690">
          <cell r="A3690" t="str">
            <v>Is there anything available in the market which helps in cable management?</v>
          </cell>
          <cell r="B3690" t="str">
            <v xml:space="preserve"> Loan</v>
          </cell>
        </row>
        <row r="3691">
          <cell r="A3691" t="str">
            <v>From where can I get white or pastel shade polyester lamp shades?</v>
          </cell>
          <cell r="B3691" t="str">
            <v xml:space="preserve"> Banking</v>
          </cell>
        </row>
        <row r="3692">
          <cell r="A3692" t="str">
            <v>Finance Ministry seeks suggestions from Twitterati on focus of Budget 2017</v>
          </cell>
          <cell r="B3692" t="str">
            <v xml:space="preserve"> Advisory Services</v>
          </cell>
        </row>
        <row r="3693">
          <cell r="A3693" t="str">
            <v>Apply for Guaranteed Loans</v>
          </cell>
          <cell r="B3693" t="str">
            <v xml:space="preserve"> Loan</v>
          </cell>
        </row>
        <row r="3694">
          <cell r="A3694" t="str">
            <v>Chosing The right pool</v>
          </cell>
          <cell r="B3694" t="str">
            <v xml:space="preserve"> Banking</v>
          </cell>
        </row>
        <row r="3695">
          <cell r="A3695" t="str">
            <v xml:space="preserve">I'm looking for an efficient work lamp. Should I go in for a halogen lamp or electric </v>
          </cell>
          <cell r="B3695" t="str">
            <v xml:space="preserve"> Advisory Services</v>
          </cell>
        </row>
        <row r="3696">
          <cell r="A3696" t="str">
            <v>Can anyone suggest which ones are the best recessed lighting?</v>
          </cell>
          <cell r="B3696" t="str">
            <v xml:space="preserve"> Banking</v>
          </cell>
        </row>
        <row r="3697">
          <cell r="A3697" t="str">
            <v>I m looking for a sleek &amp; modern double bed frame</v>
          </cell>
          <cell r="B3697" t="str">
            <v xml:space="preserve"> which comes with storage boxes.</v>
          </cell>
        </row>
        <row r="3698">
          <cell r="A3698" t="str">
            <v>pay someone to do your</v>
          </cell>
          <cell r="B3698" t="str">
            <v xml:space="preserve"> Advisory Services</v>
          </cell>
        </row>
        <row r="3699">
          <cell r="A3699" t="str">
            <v>Best Bowling Balls</v>
          </cell>
          <cell r="B3699" t="str">
            <v xml:space="preserve"> Banking</v>
          </cell>
        </row>
        <row r="3700">
          <cell r="A3700" t="str">
            <v>Best wall mountable lamps for my drawing room?</v>
          </cell>
          <cell r="B3700" t="str">
            <v xml:space="preserve"> Banking</v>
          </cell>
        </row>
        <row r="3701">
          <cell r="A3701" t="str">
            <v>Which venetian blind would you recommend for use in a hot and sunny place like Qatar?</v>
          </cell>
          <cell r="B3701" t="str">
            <v xml:space="preserve"> Banking</v>
          </cell>
        </row>
        <row r="3702">
          <cell r="A3702" t="str">
            <v>How do I choose a perfect baby crib for my little one?</v>
          </cell>
          <cell r="B3702" t="str">
            <v xml:space="preserve"> Banking</v>
          </cell>
        </row>
        <row r="3703">
          <cell r="A3703" t="str">
            <v>Read Short Stories</v>
          </cell>
          <cell r="B3703" t="str">
            <v xml:space="preserve"> Write and Get Paid For Short Story</v>
          </cell>
        </row>
        <row r="3704">
          <cell r="A3704" t="str">
            <v>stock market</v>
          </cell>
          <cell r="B3704" t="str">
            <v xml:space="preserve"> Advisory Services</v>
          </cell>
        </row>
        <row r="3705">
          <cell r="A3705" t="str">
            <v>Decode Forex: All You Need to Know</v>
          </cell>
          <cell r="B3705" t="str">
            <v xml:space="preserve"> Banking</v>
          </cell>
        </row>
        <row r="3706">
          <cell r="A3706" t="str">
            <v xml:space="preserve">I'm having trouble finding a good cot mattress for my baby's little bed. </v>
          </cell>
          <cell r="B3706" t="str">
            <v xml:space="preserve"> Banking</v>
          </cell>
        </row>
        <row r="3707">
          <cell r="A3707" t="str">
            <v>2017 - Year of DeGo</v>
          </cell>
          <cell r="B3707" t="str">
            <v xml:space="preserve"> Banking</v>
          </cell>
        </row>
        <row r="3708">
          <cell r="A3708" t="str">
            <v>Forex Trading System</v>
          </cell>
          <cell r="B3708" t="str">
            <v xml:space="preserve"> Banking</v>
          </cell>
        </row>
        <row r="3709">
          <cell r="A3709" t="str">
            <v>What is a Special Investment Account?</v>
          </cell>
          <cell r="B3709" t="str">
            <v xml:space="preserve"> Banking</v>
          </cell>
        </row>
        <row r="3710">
          <cell r="A3710" t="str">
            <v>Tips for New Traders</v>
          </cell>
          <cell r="B3710" t="str">
            <v xml:space="preserve"> Advisory Services</v>
          </cell>
        </row>
        <row r="3711">
          <cell r="A3711" t="str">
            <v>Best skill sharing website</v>
          </cell>
          <cell r="B3711" t="str">
            <v xml:space="preserve"> Banking</v>
          </cell>
        </row>
        <row r="3712">
          <cell r="A3712" t="str">
            <v>NIFTY TECHNICAL VIEW: Nifty in uptrend</v>
          </cell>
          <cell r="B3712" t="str">
            <v xml:space="preserve"> Banking</v>
          </cell>
        </row>
        <row r="3713">
          <cell r="A3713" t="str">
            <v>NIFTY TECHNICAL VIEW: Crucial resistance at 8300</v>
          </cell>
          <cell r="B3713" t="str">
            <v xml:space="preserve"> Banking</v>
          </cell>
        </row>
        <row r="3714">
          <cell r="A3714" t="str">
            <v>Get your business funded!</v>
          </cell>
          <cell r="B3714" t="str">
            <v xml:space="preserve"> Loan</v>
          </cell>
        </row>
        <row r="3715">
          <cell r="A3715" t="str">
            <v>Leveraged ETF &amp; CFD</v>
          </cell>
          <cell r="B3715" t="str">
            <v xml:space="preserve"> Banking</v>
          </cell>
        </row>
        <row r="3716">
          <cell r="A3716" t="str">
            <v>What should I do with my IRA?</v>
          </cell>
          <cell r="B3716" t="str">
            <v xml:space="preserve"> Banking</v>
          </cell>
        </row>
        <row r="3717">
          <cell r="A3717" t="str">
            <v>Traditional IRA and Stock market</v>
          </cell>
          <cell r="B3717" t="str">
            <v xml:space="preserve"> Advisory Services</v>
          </cell>
        </row>
        <row r="3718">
          <cell r="A3718" t="str">
            <v>responding  to tony</v>
          </cell>
          <cell r="B3718" t="str">
            <v xml:space="preserve"> Banking</v>
          </cell>
        </row>
        <row r="3719">
          <cell r="A3719" t="str">
            <v>great investment with great return</v>
          </cell>
          <cell r="B3719" t="str">
            <v xml:space="preserve"> Banking</v>
          </cell>
        </row>
        <row r="3720">
          <cell r="A3720" t="str">
            <v>Seeking to raise capital</v>
          </cell>
          <cell r="B3720" t="str">
            <v xml:space="preserve"> Banking</v>
          </cell>
        </row>
        <row r="3721">
          <cell r="A3721" t="str">
            <v>Determining a fair price in an IPO: Where did Facebook IPO go wrong?</v>
          </cell>
          <cell r="B3721" t="str">
            <v xml:space="preserve"> Banking</v>
          </cell>
        </row>
        <row r="3722">
          <cell r="A3722" t="str">
            <v xml:space="preserve">Market Update for the week of June 10 </v>
          </cell>
          <cell r="B3722">
            <v>2013</v>
          </cell>
        </row>
        <row r="3723">
          <cell r="A3723" t="str">
            <v>Iso stock options</v>
          </cell>
          <cell r="B3723" t="str">
            <v xml:space="preserve"> Advisory Services</v>
          </cell>
        </row>
        <row r="3724">
          <cell r="A3724" t="str">
            <v>BG/SBLC Lease Offer</v>
          </cell>
          <cell r="B3724" t="str">
            <v xml:space="preserve"> Banking</v>
          </cell>
        </row>
        <row r="3725">
          <cell r="A3725" t="str">
            <v>Dividend Total Return Help</v>
          </cell>
          <cell r="B3725" t="str">
            <v xml:space="preserve"> Banking</v>
          </cell>
        </row>
        <row r="3726">
          <cell r="A3726" t="str">
            <v>What are the procedures followed by financial advisors???</v>
          </cell>
          <cell r="B3726" t="str">
            <v xml:space="preserve"> Advisory Services</v>
          </cell>
        </row>
        <row r="3727">
          <cell r="A3727" t="str">
            <v>Forex Brokers</v>
          </cell>
          <cell r="B3727" t="str">
            <v xml:space="preserve"> Advisory Services</v>
          </cell>
        </row>
        <row r="3728">
          <cell r="A3728" t="str">
            <v>P2P lending investments</v>
          </cell>
          <cell r="B3728" t="str">
            <v xml:space="preserve"> Banking</v>
          </cell>
        </row>
        <row r="3729">
          <cell r="A3729" t="str">
            <v>Making Real Online Money $5</v>
          </cell>
          <cell r="B3729" t="str">
            <v>000...Join A Winning Team</v>
          </cell>
        </row>
        <row r="3730">
          <cell r="A3730" t="str">
            <v>How to determine if individuals have invested in a company?</v>
          </cell>
          <cell r="B3730" t="str">
            <v xml:space="preserve"> Loan</v>
          </cell>
        </row>
        <row r="3731">
          <cell r="A3731" t="str">
            <v>Mini Option</v>
          </cell>
          <cell r="B3731" t="str">
            <v xml:space="preserve"> Banking</v>
          </cell>
        </row>
        <row r="3732">
          <cell r="A3732" t="str">
            <v>Debt advice...please help</v>
          </cell>
          <cell r="B3732" t="str">
            <v xml:space="preserve"> Advisory Services</v>
          </cell>
        </row>
        <row r="3733">
          <cell r="A3733" t="str">
            <v>Question about American Stock Options</v>
          </cell>
          <cell r="B3733" t="str">
            <v xml:space="preserve"> Advisory Services</v>
          </cell>
        </row>
        <row r="3734">
          <cell r="A3734" t="str">
            <v>Reliable information on futures commodities</v>
          </cell>
          <cell r="B3734" t="str">
            <v xml:space="preserve"> Banking</v>
          </cell>
        </row>
        <row r="3735">
          <cell r="A3735" t="str">
            <v>i need a book</v>
          </cell>
          <cell r="B3735" t="str">
            <v xml:space="preserve"> Banking</v>
          </cell>
        </row>
        <row r="3736">
          <cell r="A3736" t="str">
            <v>Car Loan to much down grade?</v>
          </cell>
          <cell r="B3736" t="str">
            <v xml:space="preserve"> Loan</v>
          </cell>
        </row>
        <row r="3737">
          <cell r="A3737" t="str">
            <v>Need Some Help Please</v>
          </cell>
          <cell r="B3737" t="str">
            <v xml:space="preserve"> Banking</v>
          </cell>
        </row>
        <row r="3738">
          <cell r="A3738" t="str">
            <v>Pay Debts......or Keep Saving?  Which one first?</v>
          </cell>
          <cell r="B3738" t="str">
            <v xml:space="preserve"> Advisory Services</v>
          </cell>
        </row>
        <row r="3739">
          <cell r="A3739" t="str">
            <v>Advice on Personal Loans</v>
          </cell>
          <cell r="B3739" t="str">
            <v xml:space="preserve"> Loan</v>
          </cell>
        </row>
        <row r="3740">
          <cell r="A3740" t="str">
            <v>Work towards less debt</v>
          </cell>
          <cell r="B3740" t="str">
            <v xml:space="preserve"> Advisory Services</v>
          </cell>
        </row>
        <row r="3741">
          <cell r="A3741" t="str">
            <v xml:space="preserve">What to do about a relative's debt? </v>
          </cell>
          <cell r="B3741" t="str">
            <v xml:space="preserve"> Advisory Services</v>
          </cell>
        </row>
        <row r="3742">
          <cell r="A3742" t="str">
            <v>The debt strategy</v>
          </cell>
          <cell r="B3742" t="str">
            <v xml:space="preserve"> Advisory Services</v>
          </cell>
        </row>
        <row r="3743">
          <cell r="A3743" t="str">
            <v>Benefits of getting consolidation loan</v>
          </cell>
          <cell r="B3743" t="str">
            <v xml:space="preserve"> Advisory Services</v>
          </cell>
        </row>
        <row r="3744">
          <cell r="A3744" t="str">
            <v>Keep getting rejected for Credit Card / Loan / Car Finance</v>
          </cell>
          <cell r="B3744" t="str">
            <v xml:space="preserve"> Loan</v>
          </cell>
        </row>
        <row r="3745">
          <cell r="A3745" t="str">
            <v>Personal Loan to Increase Credit Score?</v>
          </cell>
          <cell r="B3745" t="str">
            <v xml:space="preserve"> Loan</v>
          </cell>
        </row>
        <row r="3746">
          <cell r="A3746" t="str">
            <v>Social Lending - need for collaborative approach.</v>
          </cell>
          <cell r="B3746" t="str">
            <v xml:space="preserve"> Banking</v>
          </cell>
        </row>
        <row r="3747">
          <cell r="A3747" t="str">
            <v xml:space="preserve">Don't really know what to do. </v>
          </cell>
          <cell r="B3747" t="str">
            <v xml:space="preserve"> Banking</v>
          </cell>
        </row>
        <row r="3748">
          <cell r="A3748" t="str">
            <v>Isn\u2019t this a good plan to eliminate debt?</v>
          </cell>
          <cell r="B3748" t="str">
            <v xml:space="preserve"> Advisory Services</v>
          </cell>
        </row>
        <row r="3749">
          <cell r="A3749" t="str">
            <v>In the hole</v>
          </cell>
          <cell r="B3749" t="str">
            <v xml:space="preserve"> need a way out...</v>
          </cell>
        </row>
        <row r="3750">
          <cell r="A3750" t="str">
            <v>How can you go about getting a personal loan from a bank? What collateral do you usua</v>
          </cell>
          <cell r="B3750" t="str">
            <v xml:space="preserve"> Loan</v>
          </cell>
        </row>
        <row r="3751">
          <cell r="A3751" t="str">
            <v>Can you please suggest me</v>
          </cell>
          <cell r="B3751" t="str">
            <v xml:space="preserve"> Banking</v>
          </cell>
        </row>
        <row r="3752">
          <cell r="A3752" t="str">
            <v>Afraid of attending School for the first time!</v>
          </cell>
          <cell r="B3752" t="str">
            <v xml:space="preserve"> Banking</v>
          </cell>
        </row>
        <row r="3753">
          <cell r="A3753" t="str">
            <v>Stuck in a car loan - same old story</v>
          </cell>
          <cell r="B3753" t="str">
            <v xml:space="preserve"> Loan</v>
          </cell>
        </row>
        <row r="3754">
          <cell r="A3754" t="str">
            <v>Credit cards</v>
          </cell>
          <cell r="B3754" t="str">
            <v xml:space="preserve"> Credit Card</v>
          </cell>
        </row>
        <row r="3755">
          <cell r="A3755" t="str">
            <v>Going to school full time... need advice on paying off CC debt</v>
          </cell>
          <cell r="B3755" t="str">
            <v xml:space="preserve"> Advisory Services</v>
          </cell>
        </row>
        <row r="3756">
          <cell r="A3756" t="str">
            <v>Is an ad for a personal loan in the classifieds legal?</v>
          </cell>
          <cell r="B3756" t="str">
            <v xml:space="preserve"> Loan</v>
          </cell>
        </row>
        <row r="3757">
          <cell r="A3757" t="str">
            <v>72/84 Month Personal Loan</v>
          </cell>
          <cell r="B3757" t="str">
            <v xml:space="preserve"> Loan</v>
          </cell>
        </row>
        <row r="3758">
          <cell r="A3758" t="str">
            <v>adjusting loans for inflation</v>
          </cell>
          <cell r="B3758" t="str">
            <v xml:space="preserve"> Loan</v>
          </cell>
        </row>
        <row r="3759">
          <cell r="A3759" t="str">
            <v>Prospectus for new issues in debt market</v>
          </cell>
          <cell r="B3759" t="str">
            <v xml:space="preserve"> Advisory Services</v>
          </cell>
        </row>
        <row r="3760">
          <cell r="A3760" t="str">
            <v>debt income ratios?</v>
          </cell>
          <cell r="B3760" t="str">
            <v xml:space="preserve"> Advisory Services</v>
          </cell>
        </row>
        <row r="3761">
          <cell r="A3761" t="str">
            <v>CA demand but nothing on CR</v>
          </cell>
          <cell r="B3761" t="str">
            <v xml:space="preserve"> Banking</v>
          </cell>
        </row>
        <row r="3762">
          <cell r="A3762" t="str">
            <v>Need A Loan or Some Sponsorship</v>
          </cell>
          <cell r="B3762" t="str">
            <v xml:space="preserve"> Loan</v>
          </cell>
        </row>
        <row r="3763">
          <cell r="A3763" t="str">
            <v>home equity  release schemes</v>
          </cell>
          <cell r="B3763" t="str">
            <v xml:space="preserve"> Loan</v>
          </cell>
        </row>
        <row r="3764">
          <cell r="A3764" t="str">
            <v>If you ever need a payday loan</v>
          </cell>
          <cell r="B3764" t="str">
            <v xml:space="preserve"> Loan</v>
          </cell>
        </row>
        <row r="3765">
          <cell r="A3765" t="str">
            <v>Rain Droplet free and open community credit service</v>
          </cell>
          <cell r="B3765" t="str">
            <v xml:space="preserve"> Banking</v>
          </cell>
        </row>
        <row r="3766">
          <cell r="A3766" t="str">
            <v>Question about bankrupcy process</v>
          </cell>
          <cell r="B3766" t="str">
            <v xml:space="preserve"> Banking</v>
          </cell>
        </row>
        <row r="3767">
          <cell r="A3767" t="str">
            <v xml:space="preserve">Collector won't budge </v>
          </cell>
          <cell r="B3767" t="str">
            <v xml:space="preserve"> Banking</v>
          </cell>
        </row>
        <row r="3768">
          <cell r="A3768" t="str">
            <v>Any ideas?</v>
          </cell>
          <cell r="B3768" t="str">
            <v xml:space="preserve"> Banking</v>
          </cell>
        </row>
        <row r="3769">
          <cell r="A3769" t="str">
            <v>Auto Loan</v>
          </cell>
          <cell r="B3769" t="str">
            <v xml:space="preserve"> Loan</v>
          </cell>
        </row>
        <row r="3770">
          <cell r="A3770" t="str">
            <v>Settlement on a Loan</v>
          </cell>
          <cell r="B3770" t="str">
            <v xml:space="preserve"> Loan</v>
          </cell>
        </row>
        <row r="3771">
          <cell r="A3771" t="str">
            <v>Can someone please help me calculate how much i still owe on my loan?</v>
          </cell>
          <cell r="B3771" t="str">
            <v xml:space="preserve"> Loan</v>
          </cell>
        </row>
        <row r="3772">
          <cell r="A3772" t="str">
            <v>Is America-One legit..</v>
          </cell>
          <cell r="B3772" t="str">
            <v xml:space="preserve"> Banking</v>
          </cell>
        </row>
        <row r="3773">
          <cell r="A3773" t="str">
            <v>cost of debt</v>
          </cell>
          <cell r="B3773" t="str">
            <v xml:space="preserve"> Advisory Services</v>
          </cell>
        </row>
        <row r="3774">
          <cell r="A3774" t="str">
            <v>Options for a loan with reasonable rates (i.e. no payday stuff)</v>
          </cell>
          <cell r="B3774" t="str">
            <v xml:space="preserve"> Loan</v>
          </cell>
        </row>
        <row r="3775">
          <cell r="A3775" t="str">
            <v>Business Insurance Tips-: New York</v>
          </cell>
          <cell r="B3775" t="str">
            <v xml:space="preserve"> Insurance</v>
          </cell>
        </row>
        <row r="3776">
          <cell r="A3776" t="str">
            <v>Hot Dog Business Start-up</v>
          </cell>
          <cell r="B3776" t="str">
            <v xml:space="preserve"> Loan</v>
          </cell>
        </row>
        <row r="3777">
          <cell r="A3777" t="str">
            <v>My dilemma</v>
          </cell>
          <cell r="B3777" t="str">
            <v xml:space="preserve"> Banking</v>
          </cell>
        </row>
        <row r="3778">
          <cell r="A3778" t="str">
            <v>Access Products</v>
          </cell>
          <cell r="B3778" t="str">
            <v xml:space="preserve"> Banking</v>
          </cell>
        </row>
        <row r="3779">
          <cell r="A3779" t="str">
            <v>Contra Account</v>
          </cell>
          <cell r="B3779" t="str">
            <v xml:space="preserve"> Banking</v>
          </cell>
        </row>
        <row r="3780">
          <cell r="A3780" t="str">
            <v>Finance Lease</v>
          </cell>
          <cell r="B3780" t="str">
            <v xml:space="preserve"> Banking</v>
          </cell>
        </row>
        <row r="3781">
          <cell r="A3781" t="str">
            <v>Data on Option prices</v>
          </cell>
          <cell r="B3781" t="str">
            <v xml:space="preserve"> Banking</v>
          </cell>
        </row>
        <row r="3782">
          <cell r="A3782" t="str">
            <v>On Derivatives</v>
          </cell>
          <cell r="B3782" t="str">
            <v xml:space="preserve"> Banking</v>
          </cell>
        </row>
        <row r="3783">
          <cell r="A3783" t="str">
            <v>Cost of taking out a line of credit vs. Taking money out of investments</v>
          </cell>
          <cell r="B3783" t="str">
            <v xml:space="preserve"> Advisory Services</v>
          </cell>
        </row>
        <row r="3784">
          <cell r="A3784" t="str">
            <v>Should I Incorporate?</v>
          </cell>
          <cell r="B3784" t="str">
            <v xml:space="preserve"> Banking</v>
          </cell>
        </row>
        <row r="3785">
          <cell r="A3785" t="str">
            <v>Good ways of AR-Collection</v>
          </cell>
          <cell r="B3785" t="str">
            <v xml:space="preserve"> Banking</v>
          </cell>
        </row>
        <row r="3786">
          <cell r="A3786" t="str">
            <v>Buying a new car then you must consider some of the point</v>
          </cell>
          <cell r="B3786" t="str">
            <v xml:space="preserve"> Loan</v>
          </cell>
        </row>
        <row r="3787">
          <cell r="A3787" t="str">
            <v>2010 liabilities</v>
          </cell>
          <cell r="B3787" t="str">
            <v xml:space="preserve"> Banking</v>
          </cell>
        </row>
        <row r="3788">
          <cell r="A3788" t="str">
            <v>Investments</v>
          </cell>
          <cell r="B3788" t="str">
            <v xml:space="preserve"> Banking</v>
          </cell>
        </row>
        <row r="3789">
          <cell r="A3789" t="str">
            <v>How do I do this finance problem on my calculator?</v>
          </cell>
          <cell r="B3789" t="str">
            <v xml:space="preserve"> Advisory Services</v>
          </cell>
        </row>
        <row r="3790">
          <cell r="A3790" t="str">
            <v>Annuity repayment question</v>
          </cell>
          <cell r="B3790" t="str">
            <v xml:space="preserve"> Banking</v>
          </cell>
        </row>
        <row r="3791">
          <cell r="A3791" t="str">
            <v>the theoretical value of a company</v>
          </cell>
          <cell r="B3791" t="str">
            <v xml:space="preserve"> Loan</v>
          </cell>
        </row>
        <row r="3792">
          <cell r="A3792" t="str">
            <v>Leap of Faith</v>
          </cell>
          <cell r="B3792" t="str">
            <v xml:space="preserve"> Banking</v>
          </cell>
        </row>
        <row r="3793">
          <cell r="A3793" t="str">
            <v>Can RBS take money from my RBS bus. acc?</v>
          </cell>
          <cell r="B3793" t="str">
            <v xml:space="preserve"> Advisory Services</v>
          </cell>
        </row>
        <row r="3794">
          <cell r="A3794" t="str">
            <v>how to get a loan in US for foreign business?</v>
          </cell>
          <cell r="B3794" t="str">
            <v xml:space="preserve"> Loan</v>
          </cell>
        </row>
        <row r="3795">
          <cell r="A3795" t="str">
            <v>Hi Everyone</v>
          </cell>
          <cell r="B3795" t="str">
            <v xml:space="preserve"> Banking</v>
          </cell>
        </row>
        <row r="3796">
          <cell r="A3796" t="str">
            <v xml:space="preserve">I'm new here! </v>
          </cell>
          <cell r="B3796" t="str">
            <v xml:space="preserve"> Banking</v>
          </cell>
        </row>
        <row r="3797">
          <cell r="A3797" t="str">
            <v>Greetings from far away...</v>
          </cell>
          <cell r="B3797" t="str">
            <v xml:space="preserve"> Banking</v>
          </cell>
        </row>
        <row r="3798">
          <cell r="A3798" t="str">
            <v>Hey From The UK</v>
          </cell>
          <cell r="B3798" t="str">
            <v xml:space="preserve"> Banking</v>
          </cell>
        </row>
        <row r="3799">
          <cell r="A3799" t="str">
            <v>Old Dog</v>
          </cell>
          <cell r="B3799" t="str">
            <v xml:space="preserve"> New Tricks</v>
          </cell>
        </row>
        <row r="3800">
          <cell r="A3800" t="str">
            <v>Hello!!! im new here!!</v>
          </cell>
          <cell r="B3800" t="str">
            <v xml:space="preserve"> Banking</v>
          </cell>
        </row>
        <row r="3801">
          <cell r="A3801" t="str">
            <v>Newbie</v>
          </cell>
          <cell r="B3801" t="str">
            <v xml:space="preserve"> Banking</v>
          </cell>
        </row>
        <row r="3802">
          <cell r="A3802" t="str">
            <v>Hello</v>
          </cell>
          <cell r="B3802" t="str">
            <v xml:space="preserve"> Banking</v>
          </cell>
        </row>
        <row r="3803">
          <cell r="A3803" t="str">
            <v>Hi everyone!</v>
          </cell>
          <cell r="B3803" t="str">
            <v xml:space="preserve"> Banking</v>
          </cell>
        </row>
        <row r="3804">
          <cell r="A3804" t="str">
            <v>Greetings...!</v>
          </cell>
          <cell r="B3804" t="str">
            <v xml:space="preserve"> Banking</v>
          </cell>
        </row>
        <row r="3805">
          <cell r="A3805" t="str">
            <v xml:space="preserve">Hi I'm new here... </v>
          </cell>
          <cell r="B3805" t="str">
            <v xml:space="preserve"> Banking</v>
          </cell>
        </row>
        <row r="3806">
          <cell r="A3806" t="str">
            <v>Hello from NYC</v>
          </cell>
          <cell r="B3806" t="str">
            <v xml:space="preserve"> Banking</v>
          </cell>
        </row>
        <row r="3807">
          <cell r="A3807" t="str">
            <v>New to financial forums</v>
          </cell>
          <cell r="B3807" t="str">
            <v xml:space="preserve"> Advisory Services</v>
          </cell>
        </row>
        <row r="3808">
          <cell r="A3808" t="str">
            <v>Hello everybody</v>
          </cell>
          <cell r="B3808" t="str">
            <v xml:space="preserve"> Banking</v>
          </cell>
        </row>
        <row r="3809">
          <cell r="A3809" t="str">
            <v>Hi there</v>
          </cell>
          <cell r="B3809" t="str">
            <v xml:space="preserve"> Banking</v>
          </cell>
        </row>
        <row r="3810">
          <cell r="A3810" t="str">
            <v>MoneyTone Introduction</v>
          </cell>
          <cell r="B3810" t="str">
            <v xml:space="preserve"> Banking</v>
          </cell>
        </row>
        <row r="3811">
          <cell r="A3811" t="str">
            <v>Hi all! Money saving blogger!</v>
          </cell>
          <cell r="B3811" t="str">
            <v xml:space="preserve"> Advisory Services</v>
          </cell>
        </row>
        <row r="3812">
          <cell r="A3812" t="str">
            <v>Hello all</v>
          </cell>
          <cell r="B3812" t="str">
            <v xml:space="preserve"> big finance noob here!</v>
          </cell>
        </row>
        <row r="3813">
          <cell r="A3813" t="str">
            <v>Hello</v>
          </cell>
          <cell r="B3813" t="str">
            <v xml:space="preserve"> Banking</v>
          </cell>
        </row>
        <row r="3814">
          <cell r="A3814" t="str">
            <v>Introduction</v>
          </cell>
          <cell r="B3814" t="str">
            <v xml:space="preserve"> Banking</v>
          </cell>
        </row>
        <row r="3815">
          <cell r="A3815" t="str">
            <v>Recomment desk that serves dual purpose of a computer table &amp; sutdy table?</v>
          </cell>
          <cell r="B3815" t="str">
            <v xml:space="preserve"> Advisory Services</v>
          </cell>
        </row>
        <row r="3816">
          <cell r="A3816" t="str">
            <v>Are there any strong and sturdy brackets available for the same?</v>
          </cell>
          <cell r="B3816" t="str">
            <v xml:space="preserve"> Loan</v>
          </cell>
        </row>
        <row r="3817">
          <cell r="A3817" t="str">
            <v>Recomment company which make sturdy plastic containers?</v>
          </cell>
          <cell r="B3817" t="str">
            <v xml:space="preserve"> Loan</v>
          </cell>
        </row>
        <row r="3818">
          <cell r="A3818" t="str">
            <v>Recommend a place where I can get furniture which gives a modern look to my home?</v>
          </cell>
          <cell r="B3818" t="str">
            <v xml:space="preserve"> Loan</v>
          </cell>
        </row>
        <row r="3819">
          <cell r="A3819" t="str">
            <v>Brain Cancer -Types</v>
          </cell>
          <cell r="B3819" t="str">
            <v xml:space="preserve"> Discussions and  Dangers</v>
          </cell>
        </row>
        <row r="3820">
          <cell r="A3820" t="str">
            <v>Are there any alternate tableware available to teach table manners to kids</v>
          </cell>
          <cell r="B3820" t="str">
            <v xml:space="preserve"> Loan</v>
          </cell>
        </row>
        <row r="3821">
          <cell r="A3821" t="str">
            <v>where can I get luxury furniture for the same?</v>
          </cell>
          <cell r="B3821" t="str">
            <v xml:space="preserve"> Banking</v>
          </cell>
        </row>
        <row r="3822">
          <cell r="A3822" t="str">
            <v>Recommend a store where I will get suitable kids bedroom furniture for the same?</v>
          </cell>
          <cell r="B3822" t="str">
            <v xml:space="preserve"> Banking</v>
          </cell>
        </row>
        <row r="3823">
          <cell r="A3823" t="str">
            <v>NIFTY TECHNICAL VIEW: Nifty in bullish territory</v>
          </cell>
          <cell r="B3823" t="str">
            <v xml:space="preserve"> Banking</v>
          </cell>
        </row>
        <row r="3824">
          <cell r="A3824" t="str">
            <v>Advantages of Metatrader 4</v>
          </cell>
          <cell r="B3824" t="str">
            <v xml:space="preserve"> Banking</v>
          </cell>
        </row>
        <row r="3825">
          <cell r="A3825" t="str">
            <v>Who are Registered Investment Advisors (RSAs) ?</v>
          </cell>
          <cell r="B3825" t="str">
            <v xml:space="preserve"> Banking</v>
          </cell>
        </row>
        <row r="3826">
          <cell r="A3826" t="str">
            <v>Want to convert kitchen into a modular one. Which company kitchen should I go in for?</v>
          </cell>
          <cell r="B3826" t="str">
            <v xml:space="preserve"> Loan</v>
          </cell>
        </row>
        <row r="3827">
          <cell r="A3827" t="str">
            <v>Please suggest best companies in KSA that indulges in philanthropic work as well.</v>
          </cell>
          <cell r="B3827" t="str">
            <v xml:space="preserve"> Banking</v>
          </cell>
        </row>
        <row r="3828">
          <cell r="A3828" t="str">
            <v>What kind of companies can I associate with in heavy equipment as I want to invest?</v>
          </cell>
          <cell r="B3828" t="str">
            <v xml:space="preserve"> Advisory Services</v>
          </cell>
        </row>
        <row r="3829">
          <cell r="A3829" t="str">
            <v>MARKETS: Expect a Volatile Start for 2017</v>
          </cell>
          <cell r="B3829" t="str">
            <v xml:space="preserve"> Banking</v>
          </cell>
        </row>
        <row r="3830">
          <cell r="A3830" t="str">
            <v>Looking to fund your Business?</v>
          </cell>
          <cell r="B3830" t="str">
            <v xml:space="preserve"> Loan</v>
          </cell>
        </row>
        <row r="3831">
          <cell r="A3831" t="str">
            <v>A Brief about the Dealers of the Forex Market</v>
          </cell>
          <cell r="B3831" t="str">
            <v xml:space="preserve"> Banking</v>
          </cell>
        </row>
        <row r="3832">
          <cell r="A3832" t="str">
            <v>Heavy equipment distributors in the KSA for investment?</v>
          </cell>
          <cell r="B3832" t="str">
            <v xml:space="preserve"> Investment</v>
          </cell>
        </row>
        <row r="3833">
          <cell r="A3833" t="str">
            <v>Please suggest good consumer product company that I can work for?</v>
          </cell>
          <cell r="B3833" t="str">
            <v xml:space="preserve"> Banking</v>
          </cell>
        </row>
        <row r="3834">
          <cell r="A3834" t="str">
            <v>Who can help me understand the Saudi Arabian market in the auto sector?</v>
          </cell>
          <cell r="B3834" t="str">
            <v xml:space="preserve"> Advisory Services</v>
          </cell>
        </row>
        <row r="3835">
          <cell r="A3835" t="str">
            <v>Analyzing the Forex Market</v>
          </cell>
          <cell r="B3835" t="str">
            <v xml:space="preserve"> Banking</v>
          </cell>
        </row>
        <row r="3836">
          <cell r="A3836" t="str">
            <v>I want to take a home loan but do they allow deferment of installment?</v>
          </cell>
          <cell r="B3836" t="str">
            <v xml:space="preserve"> Loan</v>
          </cell>
        </row>
        <row r="3837">
          <cell r="A3837" t="str">
            <v>How to get personal loan</v>
          </cell>
          <cell r="B3837" t="str">
            <v xml:space="preserve"> Loan</v>
          </cell>
        </row>
        <row r="3838">
          <cell r="A3838" t="str">
            <v>Do ALJ have more distributor in saudi arabia or they only partner with toyota?</v>
          </cell>
          <cell r="B3838" t="str">
            <v xml:space="preserve"> Banking</v>
          </cell>
        </row>
        <row r="3839">
          <cell r="A3839" t="str">
            <v>I am thinking of taking on Toyota distributorship for auto spare parts.</v>
          </cell>
          <cell r="B3839" t="str">
            <v xml:space="preserve"> Loan</v>
          </cell>
        </row>
        <row r="3840">
          <cell r="A3840" t="str">
            <v>Perfume from His Sayings</v>
          </cell>
          <cell r="B3840" t="str">
            <v xml:space="preserve"> Banking</v>
          </cell>
        </row>
        <row r="3841">
          <cell r="A3841" t="str">
            <v>Are you looking to finance a business purchase</v>
          </cell>
          <cell r="B3841" t="str">
            <v xml:space="preserve"> Loan</v>
          </cell>
        </row>
        <row r="3842">
          <cell r="A3842" t="str">
            <v xml:space="preserve">I'm look out for a job in the real estate sector. Could you recommend good employers? </v>
          </cell>
          <cell r="B3842" t="str">
            <v xml:space="preserve"> Real Estate</v>
          </cell>
        </row>
        <row r="3843">
          <cell r="A3843" t="str">
            <v>I  have heard that ALJl is one of the pioneers in automobile industry. Is it true?</v>
          </cell>
          <cell r="B3843" t="str">
            <v xml:space="preserve"> Banking</v>
          </cell>
        </row>
        <row r="3844">
          <cell r="A3844" t="str">
            <v>Message me Scottcody.scott@yandex.com</v>
          </cell>
          <cell r="B3844" t="str">
            <v xml:space="preserve"> Loan</v>
          </cell>
        </row>
        <row r="3845">
          <cell r="A3845" t="str">
            <v>Best Way To Increase Your Website Traffic</v>
          </cell>
          <cell r="B3845" t="str">
            <v xml:space="preserve"> Advisory Services</v>
          </cell>
        </row>
        <row r="3846">
          <cell r="A3846" t="str">
            <v>Existing insurance firm</v>
          </cell>
          <cell r="B3846" t="str">
            <v xml:space="preserve"> Insurance</v>
          </cell>
        </row>
        <row r="3847">
          <cell r="A3847" t="str">
            <v xml:space="preserve">Best and Excellent Self service for yo </v>
          </cell>
          <cell r="B3847" t="str">
            <v xml:space="preserve"> Banking</v>
          </cell>
        </row>
        <row r="3848">
          <cell r="A3848" t="str">
            <v>Can curtain set a mood of your living room?</v>
          </cell>
          <cell r="B3848" t="str">
            <v xml:space="preserve"> Banking</v>
          </cell>
        </row>
        <row r="3849">
          <cell r="A3849" t="str">
            <v>Affordable automobile insurance</v>
          </cell>
          <cell r="B3849" t="str">
            <v xml:space="preserve"> Insurance</v>
          </cell>
        </row>
        <row r="3850">
          <cell r="A3850" t="str">
            <v>Our financial institution offers excellent rates</v>
          </cell>
          <cell r="B3850" t="str">
            <v xml:space="preserve"> fast processing and flexible terms</v>
          </cell>
        </row>
        <row r="3851">
          <cell r="A3851" t="str">
            <v>Uninsured motorist insurance</v>
          </cell>
          <cell r="B3851" t="str">
            <v xml:space="preserve"> Insurance</v>
          </cell>
        </row>
        <row r="3852">
          <cell r="A3852" t="str">
            <v>Aged motor vehicle</v>
          </cell>
          <cell r="B3852" t="str">
            <v xml:space="preserve"> Banking</v>
          </cell>
        </row>
        <row r="3853">
          <cell r="A3853" t="str">
            <v>Low-mileage insurance policy</v>
          </cell>
          <cell r="B3853" t="str">
            <v xml:space="preserve"> Insurance</v>
          </cell>
        </row>
        <row r="3854">
          <cell r="A3854" t="str">
            <v>Add-ons while selecting vehicle insurance</v>
          </cell>
          <cell r="B3854" t="str">
            <v xml:space="preserve"> Insurance</v>
          </cell>
        </row>
        <row r="3855">
          <cell r="A3855" t="str">
            <v>Holding Period Return Considerations</v>
          </cell>
          <cell r="B3855" t="str">
            <v xml:space="preserve"> Banking</v>
          </cell>
        </row>
        <row r="3856">
          <cell r="A3856" t="str">
            <v>Standard Deviation</v>
          </cell>
          <cell r="B3856" t="str">
            <v xml:space="preserve"> Banking</v>
          </cell>
        </row>
        <row r="3857">
          <cell r="A3857" t="str">
            <v>Free Commodity gold silver tips and crude oil market news updates</v>
          </cell>
          <cell r="B3857" t="str">
            <v xml:space="preserve"> Advisory Services</v>
          </cell>
        </row>
        <row r="3858">
          <cell r="A3858" t="str">
            <v>Newly listed companies to Stock Exchange</v>
          </cell>
          <cell r="B3858" t="str">
            <v xml:space="preserve"> Advisory Services</v>
          </cell>
        </row>
        <row r="3859">
          <cell r="A3859" t="str">
            <v>Term vs. Permanent Life Insurance</v>
          </cell>
          <cell r="B3859" t="str">
            <v xml:space="preserve"> Insurance</v>
          </cell>
        </row>
        <row r="3860">
          <cell r="A3860" t="str">
            <v>Trading binary options</v>
          </cell>
          <cell r="B3860" t="str">
            <v xml:space="preserve"> Loan</v>
          </cell>
        </row>
        <row r="3861">
          <cell r="A3861" t="str">
            <v>Binary Option Trading - scam or not?</v>
          </cell>
          <cell r="B3861" t="str">
            <v xml:space="preserve"> Financial Scam</v>
          </cell>
        </row>
        <row r="3862">
          <cell r="A3862" t="str">
            <v>Stock Purchase Plan</v>
          </cell>
          <cell r="B3862" t="str">
            <v xml:space="preserve"> Advisory Services</v>
          </cell>
        </row>
        <row r="3863">
          <cell r="A3863" t="str">
            <v>The Tao Of Warren Buffett</v>
          </cell>
          <cell r="B3863" t="str">
            <v xml:space="preserve"> Banking</v>
          </cell>
        </row>
        <row r="3864">
          <cell r="A3864" t="str">
            <v>Binary option newbie</v>
          </cell>
          <cell r="B3864" t="str">
            <v xml:space="preserve"> Banking</v>
          </cell>
        </row>
        <row r="3865">
          <cell r="A3865" t="str">
            <v>School of Buffettology Index</v>
          </cell>
          <cell r="B3865" t="str">
            <v xml:space="preserve"> Banking</v>
          </cell>
        </row>
        <row r="3866">
          <cell r="A3866" t="str">
            <v>Texas Judgment Defense Attorney</v>
          </cell>
          <cell r="B3866" t="str">
            <v xml:space="preserve"> Banking</v>
          </cell>
        </row>
        <row r="3867">
          <cell r="A3867" t="str">
            <v>Judgment in Texas</v>
          </cell>
          <cell r="B3867" t="str">
            <v xml:space="preserve"> Banking</v>
          </cell>
        </row>
        <row r="3868">
          <cell r="A3868" t="str">
            <v>dividend payout ratio - dividend from Profit and Loss statement?</v>
          </cell>
          <cell r="B3868" t="str">
            <v xml:space="preserve"> Banking</v>
          </cell>
        </row>
        <row r="3869">
          <cell r="A3869" t="str">
            <v>What percentage of my investments should be for near-term and how much for long-term?</v>
          </cell>
          <cell r="B3869" t="str">
            <v xml:space="preserve"> Banking</v>
          </cell>
        </row>
        <row r="3870">
          <cell r="A3870" t="str">
            <v xml:space="preserve">CD's Over bonds </v>
          </cell>
          <cell r="B3870" t="str">
            <v xml:space="preserve"> Banking</v>
          </cell>
        </row>
        <row r="3871">
          <cell r="A3871" t="str">
            <v>Gold Silver Buy Calls and Tips 8 Feb</v>
          </cell>
          <cell r="B3871" t="str">
            <v xml:space="preserve"> Advisory Services</v>
          </cell>
        </row>
        <row r="3872">
          <cell r="A3872" t="str">
            <v>Free Commodity Tips Today and MCX Gold Silver Live Calls and Price Updates 07 Feb 13</v>
          </cell>
          <cell r="B3872" t="str">
            <v xml:space="preserve"> Advisory Services</v>
          </cell>
        </row>
        <row r="3873">
          <cell r="A3873" t="str">
            <v>Is tax saving possible if investment made in small private limited companies</v>
          </cell>
          <cell r="B3873" t="str">
            <v xml:space="preserve"> Banking</v>
          </cell>
        </row>
        <row r="3874">
          <cell r="A3874" t="str">
            <v xml:space="preserve">Why are Visa's financials so insane? </v>
          </cell>
          <cell r="B3874" t="str">
            <v xml:space="preserve"> Banking</v>
          </cell>
        </row>
        <row r="3875">
          <cell r="A3875" t="str">
            <v xml:space="preserve">Should I Ask My Son To Repay A 'Cosigned' Loan To His Friend? </v>
          </cell>
          <cell r="B3875" t="str">
            <v xml:space="preserve"> Loan</v>
          </cell>
        </row>
        <row r="3876">
          <cell r="A3876" t="str">
            <v>HELP!! Bad Credit Loan Advice...</v>
          </cell>
          <cell r="B3876" t="str">
            <v xml:space="preserve"> Advisory Services</v>
          </cell>
        </row>
        <row r="3877">
          <cell r="A3877" t="str">
            <v>New finnancial security. Time to build credit?</v>
          </cell>
          <cell r="B3877" t="str">
            <v xml:space="preserve"> Banking</v>
          </cell>
        </row>
        <row r="3878">
          <cell r="A3878" t="str">
            <v>Need a personal loan</v>
          </cell>
          <cell r="B3878" t="str">
            <v xml:space="preserve"> 700 credit scores</v>
          </cell>
        </row>
        <row r="3879">
          <cell r="A3879" t="str">
            <v>DH is out of control</v>
          </cell>
          <cell r="B3879" t="str">
            <v xml:space="preserve"> please help!!!</v>
          </cell>
        </row>
        <row r="3880">
          <cell r="A3880" t="str">
            <v>Hello</v>
          </cell>
          <cell r="B3880" t="str">
            <v xml:space="preserve"> Banking</v>
          </cell>
        </row>
        <row r="3881">
          <cell r="A3881" t="str">
            <v>Desperate! Advice Please!</v>
          </cell>
          <cell r="B3881" t="str">
            <v xml:space="preserve"> Advisory Services</v>
          </cell>
        </row>
        <row r="3882">
          <cell r="A3882" t="str">
            <v>Calculating the real present value of a car loan</v>
          </cell>
          <cell r="B3882" t="str">
            <v xml:space="preserve"> Loan</v>
          </cell>
        </row>
        <row r="3883">
          <cell r="A3883" t="str">
            <v>First Financial Asset Management</v>
          </cell>
          <cell r="B3883" t="str">
            <v xml:space="preserve"> Advisory Services</v>
          </cell>
        </row>
        <row r="3884">
          <cell r="A3884" t="str">
            <v>Threatened With Pre-Legal Status</v>
          </cell>
          <cell r="B3884" t="str">
            <v xml:space="preserve"> Banking</v>
          </cell>
        </row>
        <row r="3885">
          <cell r="A3885" t="str">
            <v>Getting rid of Debt</v>
          </cell>
          <cell r="B3885" t="str">
            <v xml:space="preserve"> Advisory Services</v>
          </cell>
        </row>
        <row r="3886">
          <cell r="A3886" t="str">
            <v>Loan calculator with graph and schedule?</v>
          </cell>
          <cell r="B3886" t="str">
            <v xml:space="preserve"> Loan</v>
          </cell>
        </row>
        <row r="3887">
          <cell r="A3887" t="str">
            <v>Man with MS needs 15K to retire</v>
          </cell>
          <cell r="B3887" t="str">
            <v xml:space="preserve"> Banking</v>
          </cell>
        </row>
        <row r="3888">
          <cell r="A3888" t="str">
            <v xml:space="preserve">Car Loan Doesn't Exist </v>
          </cell>
          <cell r="B3888" t="str">
            <v xml:space="preserve"> Loan</v>
          </cell>
        </row>
        <row r="3889">
          <cell r="A3889" t="str">
            <v>Just married: Combinging Debts - which house to sell?</v>
          </cell>
          <cell r="B3889" t="str">
            <v xml:space="preserve"> Banking</v>
          </cell>
        </row>
        <row r="3890">
          <cell r="A3890" t="str">
            <v>Should I cash in an old 401k</v>
          </cell>
          <cell r="B3890" t="str">
            <v xml:space="preserve"> Banking</v>
          </cell>
        </row>
        <row r="3891">
          <cell r="A3891" t="str">
            <v>Car loan - regrets?</v>
          </cell>
          <cell r="B3891" t="str">
            <v xml:space="preserve"> Loan</v>
          </cell>
        </row>
        <row r="3892">
          <cell r="A3892" t="str">
            <v>Hi</v>
          </cell>
          <cell r="B3892" t="str">
            <v xml:space="preserve"> First Post</v>
          </cell>
        </row>
        <row r="3893">
          <cell r="A3893" t="str">
            <v>How to get a cheap loan till pay day</v>
          </cell>
          <cell r="B3893" t="str">
            <v xml:space="preserve"> Loan</v>
          </cell>
        </row>
        <row r="3894">
          <cell r="A3894" t="str">
            <v>I am A Freelacer Need loan.</v>
          </cell>
          <cell r="B3894" t="str">
            <v xml:space="preserve"> Loan</v>
          </cell>
        </row>
        <row r="3895">
          <cell r="A3895" t="str">
            <v>How to get rid of my debt the fastest</v>
          </cell>
          <cell r="B3895" t="str">
            <v xml:space="preserve"> Advisory Services</v>
          </cell>
        </row>
        <row r="3896">
          <cell r="A3896" t="str">
            <v>I need advice</v>
          </cell>
          <cell r="B3896" t="str">
            <v xml:space="preserve"> Advisory Services</v>
          </cell>
        </row>
        <row r="3897">
          <cell r="A3897" t="str">
            <v>VW Repo/Afni Collection</v>
          </cell>
          <cell r="B3897" t="str">
            <v xml:space="preserve"> Banking</v>
          </cell>
        </row>
        <row r="3898">
          <cell r="A3898" t="str">
            <v>Loan payment advice</v>
          </cell>
          <cell r="B3898" t="str">
            <v xml:space="preserve"> Loan</v>
          </cell>
        </row>
        <row r="3899">
          <cell r="A3899" t="str">
            <v>How to take a secured loan for Trips and Travel Vacations</v>
          </cell>
          <cell r="B3899" t="str">
            <v xml:space="preserve"> Loan</v>
          </cell>
        </row>
        <row r="3900">
          <cell r="A3900" t="str">
            <v>Need Help Modifying Your Bad Credit Mortgage Loans?</v>
          </cell>
          <cell r="B3900" t="str">
            <v xml:space="preserve"> Loan</v>
          </cell>
        </row>
        <row r="3901">
          <cell r="A3901" t="str">
            <v>Debt Snowball</v>
          </cell>
          <cell r="B3901" t="str">
            <v xml:space="preserve"> Advisory Services</v>
          </cell>
        </row>
        <row r="3902">
          <cell r="A3902" t="str">
            <v>36K cash money</v>
          </cell>
          <cell r="B3902" t="str">
            <v xml:space="preserve"> 28K debt</v>
          </cell>
        </row>
        <row r="3903">
          <cell r="A3903" t="str">
            <v>Hey</v>
          </cell>
          <cell r="B3903" t="str">
            <v xml:space="preserve"> take a minute and Please Help If you can</v>
          </cell>
        </row>
        <row r="3904">
          <cell r="A3904" t="str">
            <v>Dept Repayment Plan Ended... Now What?</v>
          </cell>
          <cell r="B3904" t="str">
            <v xml:space="preserve"> Banking</v>
          </cell>
        </row>
        <row r="3905">
          <cell r="A3905" t="str">
            <v>Employed</v>
          </cell>
          <cell r="B3905" t="str">
            <v xml:space="preserve"> Stable-  Need a Loan!</v>
          </cell>
        </row>
        <row r="3906">
          <cell r="A3906" t="str">
            <v>prosper loan site</v>
          </cell>
          <cell r="B3906" t="str">
            <v xml:space="preserve"> Loan</v>
          </cell>
        </row>
        <row r="3907">
          <cell r="A3907" t="str">
            <v>Need help please! Want to avoid payday loan!</v>
          </cell>
          <cell r="B3907" t="str">
            <v xml:space="preserve"> Loan</v>
          </cell>
        </row>
        <row r="3908">
          <cell r="A3908" t="str">
            <v>Companies which recently offshored parts of Finance and Accounting department</v>
          </cell>
          <cell r="B3908" t="str">
            <v xml:space="preserve"> Advisory Services</v>
          </cell>
        </row>
        <row r="3909">
          <cell r="A3909" t="str">
            <v>Debt</v>
          </cell>
          <cell r="B3909" t="str">
            <v xml:space="preserve"> Advisory Services</v>
          </cell>
        </row>
        <row r="3910">
          <cell r="A3910" t="str">
            <v xml:space="preserve">Should I cash in IRA's to pay credit cards??? </v>
          </cell>
          <cell r="B3910" t="str">
            <v xml:space="preserve"> Banking</v>
          </cell>
        </row>
        <row r="3911">
          <cell r="A3911" t="str">
            <v>Back Taxes owed</v>
          </cell>
          <cell r="B3911" t="str">
            <v xml:space="preserve"> Banking</v>
          </cell>
        </row>
        <row r="3912">
          <cell r="A3912" t="str">
            <v>Great Credit</v>
          </cell>
          <cell r="B3912" t="str">
            <v xml:space="preserve"> need larger personal loan</v>
          </cell>
        </row>
        <row r="3913">
          <cell r="A3913" t="str">
            <v>Anyone Helpme about This H1b Income Tax</v>
          </cell>
          <cell r="B3913" t="str">
            <v xml:space="preserve"> Banking</v>
          </cell>
        </row>
        <row r="3914">
          <cell r="A3914" t="str">
            <v>Cornerstone investors in regards to IPOs</v>
          </cell>
          <cell r="B3914" t="str">
            <v xml:space="preserve"> Banking</v>
          </cell>
        </row>
        <row r="3915">
          <cell r="A3915" t="str">
            <v>Industry Valuation</v>
          </cell>
          <cell r="B3915" t="str">
            <v xml:space="preserve"> Banking</v>
          </cell>
        </row>
        <row r="3916">
          <cell r="A3916" t="str">
            <v>Many debts in collections</v>
          </cell>
          <cell r="B3916" t="str">
            <v xml:space="preserve"> need advice</v>
          </cell>
        </row>
        <row r="3917">
          <cell r="A3917" t="str">
            <v>My score dropped almost 70 points!!!</v>
          </cell>
          <cell r="B3917" t="str">
            <v xml:space="preserve"> Banking</v>
          </cell>
        </row>
        <row r="3918">
          <cell r="A3918" t="str">
            <v>Check City / Debt help - Possible fraud charges?</v>
          </cell>
          <cell r="B3918" t="str">
            <v xml:space="preserve"> Banking</v>
          </cell>
        </row>
        <row r="3919">
          <cell r="A3919" t="str">
            <v>Projecting Profit/Loss for a Bank</v>
          </cell>
          <cell r="B3919" t="str">
            <v xml:space="preserve"> Banking</v>
          </cell>
        </row>
        <row r="3920">
          <cell r="A3920" t="str">
            <v>Question about implied annual dividend yield</v>
          </cell>
          <cell r="B3920" t="str">
            <v xml:space="preserve"> Banking</v>
          </cell>
        </row>
        <row r="3921">
          <cell r="A3921" t="str">
            <v>PrePay Rent</v>
          </cell>
          <cell r="B3921" t="str">
            <v xml:space="preserve"> Tax Liability?</v>
          </cell>
        </row>
        <row r="3922">
          <cell r="A3922" t="str">
            <v>Greetings from CA NOOBEE</v>
          </cell>
          <cell r="B3922" t="str">
            <v xml:space="preserve"> Banking</v>
          </cell>
        </row>
        <row r="3923">
          <cell r="A3923" t="str">
            <v>Verification Details regarding Smart Swap</v>
          </cell>
          <cell r="B3923" t="str">
            <v xml:space="preserve"> Banking</v>
          </cell>
        </row>
        <row r="3924">
          <cell r="A3924" t="str">
            <v>IRR Question</v>
          </cell>
          <cell r="B3924" t="str">
            <v xml:space="preserve"> Banking</v>
          </cell>
        </row>
        <row r="3925">
          <cell r="A3925" t="str">
            <v>Stock valuation P/E Vs. Enterprise value to EBITDA. Understanding the Relationship.</v>
          </cell>
          <cell r="B3925" t="str">
            <v xml:space="preserve"> Advisory Services</v>
          </cell>
        </row>
        <row r="3926">
          <cell r="A3926" t="str">
            <v>Hey Everybody</v>
          </cell>
          <cell r="B3926" t="str">
            <v xml:space="preserve"> Banking</v>
          </cell>
        </row>
        <row r="3927">
          <cell r="A3927" t="str">
            <v>Heya!</v>
          </cell>
          <cell r="B3927" t="str">
            <v xml:space="preserve"> Banking</v>
          </cell>
        </row>
        <row r="3928">
          <cell r="A3928" t="str">
            <v>Finance professional.. here to help</v>
          </cell>
          <cell r="B3928" t="str">
            <v xml:space="preserve"> Advisory Services</v>
          </cell>
        </row>
        <row r="3929">
          <cell r="A3929" t="str">
            <v>Employer randomly taking out federal Tax</v>
          </cell>
          <cell r="B3929" t="str">
            <v xml:space="preserve"> Banking</v>
          </cell>
        </row>
        <row r="3930">
          <cell r="A3930" t="str">
            <v>Working Capital Management</v>
          </cell>
          <cell r="B3930" t="str">
            <v xml:space="preserve"> Banking</v>
          </cell>
        </row>
        <row r="3931">
          <cell r="A3931" t="str">
            <v>Balancing the Balance Sheet!</v>
          </cell>
          <cell r="B3931" t="str">
            <v xml:space="preserve"> Banking</v>
          </cell>
        </row>
        <row r="3932">
          <cell r="A3932" t="str">
            <v>Hello Everyone!</v>
          </cell>
          <cell r="B3932" t="str">
            <v xml:space="preserve"> Banking</v>
          </cell>
        </row>
        <row r="3933">
          <cell r="A3933" t="str">
            <v>Hello to all</v>
          </cell>
          <cell r="B3933" t="str">
            <v xml:space="preserve"> Banking</v>
          </cell>
        </row>
        <row r="3934">
          <cell r="A3934" t="str">
            <v>Hello</v>
          </cell>
          <cell r="B3934" t="str">
            <v xml:space="preserve"> Banking</v>
          </cell>
        </row>
        <row r="3935">
          <cell r="A3935" t="str">
            <v>credit cards</v>
          </cell>
          <cell r="B3935" t="str">
            <v xml:space="preserve"> Credit Card</v>
          </cell>
        </row>
        <row r="3936">
          <cell r="A3936" t="str">
            <v>adding a new product line- hypothetical question</v>
          </cell>
          <cell r="B3936" t="str">
            <v xml:space="preserve"> Banking</v>
          </cell>
        </row>
        <row r="3937">
          <cell r="A3937" t="str">
            <v>Hello!</v>
          </cell>
          <cell r="B3937" t="str">
            <v xml:space="preserve"> Banking</v>
          </cell>
        </row>
        <row r="3938">
          <cell r="A3938" t="str">
            <v>Hello</v>
          </cell>
          <cell r="B3938" t="str">
            <v xml:space="preserve"> Banking</v>
          </cell>
        </row>
        <row r="3939">
          <cell r="A3939" t="str">
            <v>Loans based on D&amp;B without personal guarantee</v>
          </cell>
          <cell r="B3939" t="str">
            <v xml:space="preserve"> Loan</v>
          </cell>
        </row>
        <row r="3940">
          <cell r="A3940" t="str">
            <v>Free Online Car Insurance Quote \u2013 A Must If You Want to Save Money</v>
          </cell>
          <cell r="B3940" t="str">
            <v xml:space="preserve"> Advisory Services</v>
          </cell>
        </row>
        <row r="3941">
          <cell r="A3941" t="str">
            <v>NPV/IRR with bank loans</v>
          </cell>
          <cell r="B3941" t="str">
            <v xml:space="preserve"> Banking</v>
          </cell>
        </row>
        <row r="3942">
          <cell r="A3942" t="str">
            <v>hello all</v>
          </cell>
          <cell r="B3942" t="str">
            <v xml:space="preserve"> Banking</v>
          </cell>
        </row>
        <row r="3943">
          <cell r="A3943" t="str">
            <v>Hello</v>
          </cell>
          <cell r="B3943" t="str">
            <v xml:space="preserve"> Banking</v>
          </cell>
        </row>
        <row r="3944">
          <cell r="A3944" t="str">
            <v>hi</v>
          </cell>
          <cell r="B3944" t="str">
            <v xml:space="preserve"> Banking</v>
          </cell>
        </row>
        <row r="3945">
          <cell r="A3945" t="str">
            <v>Private Placement Program - Bank Secured</v>
          </cell>
          <cell r="B3945" t="str">
            <v xml:space="preserve"> Banking</v>
          </cell>
        </row>
        <row r="3946">
          <cell r="A3946" t="str">
            <v>Calculate Accrued Interest on a bond</v>
          </cell>
          <cell r="B3946" t="str">
            <v xml:space="preserve"> Banking</v>
          </cell>
        </row>
        <row r="3947">
          <cell r="A3947" t="str">
            <v>Hello</v>
          </cell>
          <cell r="B3947" t="str">
            <v xml:space="preserve"> Banking</v>
          </cell>
        </row>
        <row r="3948">
          <cell r="A3948" t="str">
            <v>Hello Finance People!</v>
          </cell>
          <cell r="B3948" t="str">
            <v xml:space="preserve"> Advisory Services</v>
          </cell>
        </row>
        <row r="3949">
          <cell r="A3949" t="str">
            <v>Hello to Everyone</v>
          </cell>
          <cell r="B3949" t="str">
            <v xml:space="preserve"> Banking</v>
          </cell>
        </row>
        <row r="3950">
          <cell r="A3950" t="str">
            <v>Eric Smith of Clopton Capital</v>
          </cell>
          <cell r="B3950" t="str">
            <v xml:space="preserve"> A Commercial Mortgage and Bridge Loan Provider</v>
          </cell>
        </row>
        <row r="3951">
          <cell r="A3951" t="str">
            <v xml:space="preserve">Hi I'm connie David a personal financial coach </v>
          </cell>
          <cell r="B3951" t="str">
            <v xml:space="preserve"> Loan</v>
          </cell>
        </row>
        <row r="3952">
          <cell r="A3952" t="str">
            <v xml:space="preserve">I'm a newbie to issues in finance. </v>
          </cell>
          <cell r="B3952" t="str">
            <v xml:space="preserve"> Advisory Services</v>
          </cell>
        </row>
        <row r="3953">
          <cell r="A3953" t="str">
            <v>Hi there from sunny Cyprus</v>
          </cell>
          <cell r="B3953" t="str">
            <v xml:space="preserve"> Banking</v>
          </cell>
        </row>
        <row r="3954">
          <cell r="A3954" t="str">
            <v>Introduction</v>
          </cell>
          <cell r="B3954" t="str">
            <v xml:space="preserve"> Banking</v>
          </cell>
        </row>
        <row r="3955">
          <cell r="A3955" t="str">
            <v>Are soft toys safe on kids?</v>
          </cell>
          <cell r="B3955" t="str">
            <v xml:space="preserve"> Banking</v>
          </cell>
        </row>
        <row r="3956">
          <cell r="A3956" t="str">
            <v>How to treat earaches in babies?</v>
          </cell>
          <cell r="B3956" t="str">
            <v xml:space="preserve"> Banking</v>
          </cell>
        </row>
        <row r="3957">
          <cell r="A3957" t="str">
            <v>What causes teething in babies?</v>
          </cell>
          <cell r="B3957" t="str">
            <v xml:space="preserve"> Banking</v>
          </cell>
        </row>
        <row r="3958">
          <cell r="A3958" t="str">
            <v>I am a new mother. Could you guide about the normal body temperature range for kids?</v>
          </cell>
          <cell r="B3958" t="str">
            <v xml:space="preserve"> Banking</v>
          </cell>
        </row>
        <row r="3959">
          <cell r="A3959" t="str">
            <v>Insurance coverage</v>
          </cell>
          <cell r="B3959" t="str">
            <v xml:space="preserve"> Insurance</v>
          </cell>
        </row>
        <row r="3960">
          <cell r="A3960" t="str">
            <v>I want to gift my nephew something for his first birthday. Please suggest.</v>
          </cell>
          <cell r="B3960" t="str">
            <v xml:space="preserve"> Banking</v>
          </cell>
        </row>
        <row r="3961">
          <cell r="A3961" t="str">
            <v>My child gets a sore throat often. What could be the reason?</v>
          </cell>
          <cell r="B3961" t="str">
            <v xml:space="preserve"> Banking</v>
          </cell>
        </row>
        <row r="3962">
          <cell r="A3962" t="str">
            <v>My kid gets a headache often. What non medical help can I provide?</v>
          </cell>
          <cell r="B3962" t="str">
            <v xml:space="preserve"> Banking</v>
          </cell>
        </row>
        <row r="3963">
          <cell r="A3963" t="str">
            <v>Team Vehicles scoring program</v>
          </cell>
          <cell r="B3963" t="str">
            <v xml:space="preserve"> Banking</v>
          </cell>
        </row>
        <row r="3964">
          <cell r="A3964" t="str">
            <v>Car insurance plan</v>
          </cell>
          <cell r="B3964" t="str">
            <v xml:space="preserve"> Insurance</v>
          </cell>
        </row>
        <row r="3965">
          <cell r="A3965" t="str">
            <v>Search for economic rate of vehicle</v>
          </cell>
          <cell r="B3965" t="str">
            <v xml:space="preserve"> Loan</v>
          </cell>
        </row>
        <row r="3966">
          <cell r="A3966" t="str">
            <v>As an expat if I want to invest in financial sector of Bahrain. Will I gain?</v>
          </cell>
          <cell r="B3966" t="str">
            <v xml:space="preserve"> Advisory Services</v>
          </cell>
        </row>
        <row r="3967">
          <cell r="A3967" t="str">
            <v>How has the Bahrain economy fared in 2016?</v>
          </cell>
          <cell r="B3967" t="str">
            <v xml:space="preserve"> Banking</v>
          </cell>
        </row>
        <row r="3968">
          <cell r="A3968" t="str">
            <v>Insurance premium</v>
          </cell>
          <cell r="B3968" t="str">
            <v xml:space="preserve"> Insurance</v>
          </cell>
        </row>
        <row r="3969">
          <cell r="A3969" t="str">
            <v>Basic information about Car insurance</v>
          </cell>
          <cell r="B3969" t="str">
            <v xml:space="preserve"> Insurance</v>
          </cell>
        </row>
        <row r="3970">
          <cell r="A3970" t="str">
            <v>I am planning to take a credit card. Will it give me discounts at restaurants?</v>
          </cell>
          <cell r="B3970" t="str">
            <v xml:space="preserve"> Credit Card</v>
          </cell>
        </row>
        <row r="3971">
          <cell r="A3971" t="str">
            <v>I want to buy a piece of land to start my own business in Bahrain.</v>
          </cell>
          <cell r="B3971" t="str">
            <v xml:space="preserve"> Loan</v>
          </cell>
        </row>
        <row r="3972">
          <cell r="A3972" t="str">
            <v>As per the Bahrain economic report is the oil sector doing well?</v>
          </cell>
          <cell r="B3972" t="str">
            <v xml:space="preserve"> Banking</v>
          </cell>
        </row>
        <row r="3973">
          <cell r="A3973" t="str">
            <v>I am an investor who has been investing in real estate?</v>
          </cell>
          <cell r="B3973" t="str">
            <v xml:space="preserve"> Real Estate</v>
          </cell>
        </row>
        <row r="3974">
          <cell r="A3974" t="str">
            <v>What kind of benefits will I get Emirates Islamic flex cards?</v>
          </cell>
          <cell r="B3974" t="str">
            <v xml:space="preserve"> Banking</v>
          </cell>
        </row>
        <row r="3975">
          <cell r="A3975" t="str">
            <v>Does Emirates Islamic have a special card for travel?</v>
          </cell>
          <cell r="B3975" t="str">
            <v xml:space="preserve"> Banking</v>
          </cell>
        </row>
        <row r="3976">
          <cell r="A3976" t="str">
            <v>What is the best help I can get from a bank in UAE?</v>
          </cell>
          <cell r="B3976" t="str">
            <v xml:space="preserve"> Banking</v>
          </cell>
        </row>
        <row r="3977">
          <cell r="A3977" t="str">
            <v>I am planning to migrate to Bahrain. Would it be good for an expat?</v>
          </cell>
          <cell r="B3977" t="str">
            <v xml:space="preserve"> Banking</v>
          </cell>
        </row>
        <row r="3978">
          <cell r="A3978" t="str">
            <v>I want to redecorate my living room and am on the look out for good furniture?</v>
          </cell>
          <cell r="B3978" t="str">
            <v xml:space="preserve"> Banking</v>
          </cell>
        </row>
        <row r="3979">
          <cell r="A3979" t="str">
            <v>I have a very small kitchen space and hence need a lot of storage. What can I do?</v>
          </cell>
          <cell r="B3979" t="str">
            <v xml:space="preserve"> Banking</v>
          </cell>
        </row>
        <row r="3980">
          <cell r="A3980" t="str">
            <v xml:space="preserve">What's the maximum tenure that I can get for return of payment? </v>
          </cell>
          <cell r="B3980" t="str">
            <v xml:space="preserve"> Banking</v>
          </cell>
        </row>
        <row r="3981">
          <cell r="A3981" t="str">
            <v>I want to take a loan to build a commercial complex. How much loan can I get?</v>
          </cell>
          <cell r="B3981" t="str">
            <v xml:space="preserve"> Loan</v>
          </cell>
        </row>
        <row r="3982">
          <cell r="A3982" t="str">
            <v>I want to add some colour to the passage leading to my living room.Give me some ideas</v>
          </cell>
          <cell r="B3982" t="str">
            <v xml:space="preserve"> Banking</v>
          </cell>
        </row>
        <row r="3983">
          <cell r="A3983" t="str">
            <v>What kind of artificial lighting can I add that will look aesthetic in living room?</v>
          </cell>
          <cell r="B3983" t="str">
            <v xml:space="preserve"> Banking</v>
          </cell>
        </row>
        <row r="3984">
          <cell r="A3984" t="str">
            <v>I want to do up the wall in the passage with some interesting things. Give some ideas</v>
          </cell>
          <cell r="B3984" t="str">
            <v xml:space="preserve"> Banking</v>
          </cell>
        </row>
        <row r="3985">
          <cell r="A3985" t="str">
            <v>If I want to maintain liquidity at all times</v>
          </cell>
          <cell r="B3985" t="str">
            <v xml:space="preserve"> what type of account should I open?</v>
          </cell>
        </row>
        <row r="3986">
          <cell r="A3986" t="str">
            <v>I want to take an auto loan. Will I need to do a salary transfer?</v>
          </cell>
          <cell r="B3986" t="str">
            <v xml:space="preserve"> Loan</v>
          </cell>
        </row>
        <row r="3987">
          <cell r="A3987" t="str">
            <v>What kind of travel benefits will I get with Emirates Islamic flex cards?</v>
          </cell>
          <cell r="B3987" t="str">
            <v xml:space="preserve"> Banking</v>
          </cell>
        </row>
        <row r="3988">
          <cell r="A3988" t="str">
            <v>My sitting area needs some decorative pieces. What would you recommend?</v>
          </cell>
          <cell r="B3988" t="str">
            <v xml:space="preserve"> Banking</v>
          </cell>
        </row>
        <row r="3989">
          <cell r="A3989" t="str">
            <v>I want to gift my niece a toy on her birthday. What can I gift her?</v>
          </cell>
          <cell r="B3989" t="str">
            <v xml:space="preserve"> Banking</v>
          </cell>
        </row>
        <row r="3990">
          <cell r="A3990" t="str">
            <v>While calculating eligibility through a calculator for a personal loan.</v>
          </cell>
          <cell r="B3990" t="str">
            <v xml:space="preserve"> Loan</v>
          </cell>
        </row>
        <row r="3991">
          <cell r="A3991" t="str">
            <v>Suggest some Savings plan that are Sharia friendly too?</v>
          </cell>
          <cell r="B3991" t="str">
            <v xml:space="preserve"> Banking</v>
          </cell>
        </row>
        <row r="3992">
          <cell r="A3992" t="str">
            <v>My friend was talking about e savings account. What is it?</v>
          </cell>
          <cell r="B3992" t="str">
            <v xml:space="preserve"> Banking</v>
          </cell>
        </row>
        <row r="3993">
          <cell r="A3993" t="str">
            <v>Do all banks provide the benefit of profits rates for investments in the bank?</v>
          </cell>
          <cell r="B3993" t="str">
            <v xml:space="preserve"> Banking</v>
          </cell>
        </row>
        <row r="3994">
          <cell r="A3994" t="str">
            <v>I need to buy a electronics for which I need to take a loan. Where should I go?</v>
          </cell>
          <cell r="B3994" t="str">
            <v xml:space="preserve"> Loan</v>
          </cell>
        </row>
        <row r="3995">
          <cell r="A3995" t="str">
            <v>Bachelor thesis in corporate finance</v>
          </cell>
          <cell r="B3995" t="str">
            <v xml:space="preserve"> Advisory Services</v>
          </cell>
        </row>
        <row r="3996">
          <cell r="A3996" t="str">
            <v>Where to invest? Natasa</v>
          </cell>
          <cell r="B3996" t="str">
            <v xml:space="preserve"> Advisory Services</v>
          </cell>
        </row>
        <row r="3997">
          <cell r="A3997" t="str">
            <v>How does a call option work?</v>
          </cell>
          <cell r="B3997" t="str">
            <v xml:space="preserve"> Advisory Services</v>
          </cell>
        </row>
        <row r="3998">
          <cell r="A3998" t="str">
            <v>Real Estate Investing - How do I get started?</v>
          </cell>
          <cell r="B3998" t="str">
            <v xml:space="preserve"> Real Estate</v>
          </cell>
        </row>
        <row r="3999">
          <cell r="A3999" t="str">
            <v>Sensex gain 95.34 pts</v>
          </cell>
          <cell r="B3999" t="str">
            <v xml:space="preserve"> HCL up by 5.15%....</v>
          </cell>
        </row>
        <row r="4000">
          <cell r="A4000" t="str">
            <v>SELL- Crude oil below 5135.00.......</v>
          </cell>
          <cell r="B4000" t="str">
            <v xml:space="preserve"> Banking</v>
          </cell>
        </row>
        <row r="4001">
          <cell r="A4001" t="str">
            <v>BUY- Bajaj Auto Ltd (Future) TG...........</v>
          </cell>
          <cell r="B4001" t="str">
            <v xml:space="preserve"> Advisory Services</v>
          </cell>
        </row>
        <row r="4002">
          <cell r="A4002" t="str">
            <v xml:space="preserve">Today's Commodity trading session...... </v>
          </cell>
          <cell r="B4002" t="str">
            <v xml:space="preserve"> Banking</v>
          </cell>
        </row>
        <row r="4003">
          <cell r="A4003" t="str">
            <v>14 January Hot Intraday Calls</v>
          </cell>
          <cell r="B4003" t="str">
            <v xml:space="preserve"> Banking</v>
          </cell>
        </row>
        <row r="4004">
          <cell r="A4004" t="str">
            <v>Friday NSE BSE Gainers Losers</v>
          </cell>
          <cell r="B4004" t="str">
            <v xml:space="preserve"> Banking</v>
          </cell>
        </row>
        <row r="4005">
          <cell r="A4005" t="str">
            <v>Stevia First Corp (STVF)</v>
          </cell>
          <cell r="B4005" t="str">
            <v xml:space="preserve"> Banking</v>
          </cell>
        </row>
        <row r="4006">
          <cell r="A4006" t="str">
            <v>OncoSec Medical (ONCS)</v>
          </cell>
          <cell r="B4006" t="str">
            <v xml:space="preserve"> Banking</v>
          </cell>
        </row>
        <row r="4007">
          <cell r="A4007" t="str">
            <v>Separately Managed Accounts</v>
          </cell>
          <cell r="B4007" t="str">
            <v xml:space="preserve"> Banking</v>
          </cell>
        </row>
        <row r="4008">
          <cell r="A4008" t="str">
            <v>Gold Investment</v>
          </cell>
          <cell r="B4008" t="str">
            <v xml:space="preserve"> Banking</v>
          </cell>
        </row>
        <row r="4009">
          <cell r="A4009" t="str">
            <v>First Investment - Saving for future</v>
          </cell>
          <cell r="B4009" t="str">
            <v xml:space="preserve"> Banking</v>
          </cell>
        </row>
        <row r="4010">
          <cell r="A4010" t="str">
            <v>How we investment. Please help me!!!!</v>
          </cell>
          <cell r="B4010" t="str">
            <v xml:space="preserve"> Banking</v>
          </cell>
        </row>
        <row r="4011">
          <cell r="A4011" t="str">
            <v>Stock trends during Federal Budget (cliff) negotiations? Buy now or wait for drop?</v>
          </cell>
          <cell r="B4011" t="str">
            <v xml:space="preserve"> Advisory Services</v>
          </cell>
        </row>
        <row r="4012">
          <cell r="A4012" t="str">
            <v>Principal Guarantee Notes with a dynamic strategy</v>
          </cell>
          <cell r="B4012" t="str">
            <v xml:space="preserve"> Banking</v>
          </cell>
        </row>
        <row r="4013">
          <cell r="A4013" t="str">
            <v>apples and oranges in the dividend discount model</v>
          </cell>
          <cell r="B4013" t="str">
            <v xml:space="preserve"> Banking</v>
          </cell>
        </row>
        <row r="4014">
          <cell r="A4014" t="str">
            <v>Did you like the Tao of W.Buffett ?</v>
          </cell>
          <cell r="B4014" t="str">
            <v xml:space="preserve"> Banking</v>
          </cell>
        </row>
        <row r="4015">
          <cell r="A4015" t="str">
            <v>70K personal loan: any chance??</v>
          </cell>
          <cell r="B4015" t="str">
            <v xml:space="preserve"> Loan</v>
          </cell>
        </row>
        <row r="4016">
          <cell r="A4016" t="str">
            <v>How do I get a loan for going to a trucking school?</v>
          </cell>
          <cell r="B4016" t="str">
            <v xml:space="preserve"> Loan</v>
          </cell>
        </row>
        <row r="4017">
          <cell r="A4017" t="str">
            <v>Advice</v>
          </cell>
          <cell r="B4017" t="str">
            <v xml:space="preserve"> help</v>
          </cell>
        </row>
        <row r="4018">
          <cell r="A4018" t="str">
            <v>Private Loan Lender</v>
          </cell>
          <cell r="B4018" t="str">
            <v xml:space="preserve"> Loan</v>
          </cell>
        </row>
        <row r="4019">
          <cell r="A4019" t="str">
            <v>Some more Debt advice needed</v>
          </cell>
          <cell r="B4019" t="str">
            <v xml:space="preserve"> Advisory Services</v>
          </cell>
        </row>
        <row r="4020">
          <cell r="A4020" t="str">
            <v>Small online business owner: Looking for short-term loan.</v>
          </cell>
          <cell r="B4020" t="str">
            <v xml:space="preserve"> Loan</v>
          </cell>
        </row>
        <row r="4021">
          <cell r="A4021" t="str">
            <v>Which one is better</v>
          </cell>
          <cell r="B4021" t="str">
            <v xml:space="preserve"> home equity loan or cash out loan?</v>
          </cell>
        </row>
        <row r="4022">
          <cell r="A4022" t="str">
            <v>Looking for a loan to pull on my car</v>
          </cell>
          <cell r="B4022" t="str">
            <v xml:space="preserve"> Loan</v>
          </cell>
        </row>
        <row r="4023">
          <cell r="A4023" t="str">
            <v>Post an ad?</v>
          </cell>
          <cell r="B4023" t="str">
            <v xml:space="preserve"> Banking</v>
          </cell>
        </row>
        <row r="4024">
          <cell r="A4024" t="str">
            <v>How to get out of debt</v>
          </cell>
          <cell r="B4024" t="str">
            <v xml:space="preserve"> Advisory Services</v>
          </cell>
        </row>
        <row r="4025">
          <cell r="A4025" t="str">
            <v>Credit card debt</v>
          </cell>
          <cell r="B4025" t="str">
            <v xml:space="preserve"> Banking</v>
          </cell>
        </row>
        <row r="4026">
          <cell r="A4026" t="str">
            <v>Student Loans</v>
          </cell>
          <cell r="B4026" t="str">
            <v xml:space="preserve"> Loan</v>
          </cell>
        </row>
        <row r="4027">
          <cell r="A4027" t="str">
            <v>Car loan: when to pay it off</v>
          </cell>
          <cell r="B4027" t="str">
            <v xml:space="preserve"> Loan</v>
          </cell>
        </row>
        <row r="4028">
          <cell r="A4028" t="str">
            <v>Security Deposit Loan</v>
          </cell>
          <cell r="B4028" t="str">
            <v xml:space="preserve"> Loan</v>
          </cell>
        </row>
        <row r="4029">
          <cell r="A4029" t="str">
            <v>How to downsize in family vehicles in this economy</v>
          </cell>
          <cell r="B4029" t="str">
            <v xml:space="preserve"> Banking</v>
          </cell>
        </row>
        <row r="4030">
          <cell r="A4030" t="str">
            <v>Being taken to court over a debt 2yrs old</v>
          </cell>
          <cell r="B4030" t="str">
            <v xml:space="preserve"> Advisory Services</v>
          </cell>
        </row>
        <row r="4031">
          <cell r="A4031" t="str">
            <v>FOUR Levels to Financial Freedom</v>
          </cell>
          <cell r="B4031" t="str">
            <v xml:space="preserve"> Advisory Services</v>
          </cell>
        </row>
        <row r="4032">
          <cell r="A4032" t="str">
            <v>Question about a car loan</v>
          </cell>
          <cell r="B4032" t="str">
            <v xml:space="preserve"> Loan</v>
          </cell>
        </row>
        <row r="4033">
          <cell r="A4033" t="str">
            <v>Taking several large loans.</v>
          </cell>
          <cell r="B4033" t="str">
            <v xml:space="preserve"> Loan</v>
          </cell>
        </row>
        <row r="4034">
          <cell r="A4034" t="str">
            <v>Advice...</v>
          </cell>
          <cell r="B4034" t="str">
            <v xml:space="preserve"> Advisory Services</v>
          </cell>
        </row>
        <row r="4035">
          <cell r="A4035" t="str">
            <v>Establishing my new Budget</v>
          </cell>
          <cell r="B4035" t="str">
            <v xml:space="preserve"> Banking</v>
          </cell>
        </row>
        <row r="4036">
          <cell r="A4036" t="str">
            <v>Debt Management Advice</v>
          </cell>
          <cell r="B4036" t="str">
            <v xml:space="preserve"> Advisory Services</v>
          </cell>
        </row>
        <row r="4037">
          <cell r="A4037" t="str">
            <v>Assistance needed on my debt situation</v>
          </cell>
          <cell r="B4037" t="str">
            <v xml:space="preserve"> Advisory Services</v>
          </cell>
        </row>
        <row r="4038">
          <cell r="A4038" t="str">
            <v>Anyone Plz... Help.... advice.</v>
          </cell>
          <cell r="B4038" t="str">
            <v xml:space="preserve"> Advisory Services</v>
          </cell>
        </row>
        <row r="4039">
          <cell r="A4039" t="str">
            <v>in need of a loan</v>
          </cell>
          <cell r="B4039" t="str">
            <v xml:space="preserve"> Loan</v>
          </cell>
        </row>
        <row r="4040">
          <cell r="A4040" t="str">
            <v>paying loans off.</v>
          </cell>
          <cell r="B4040" t="str">
            <v xml:space="preserve"> Loan</v>
          </cell>
        </row>
        <row r="4041">
          <cell r="A4041" t="str">
            <v>Chasing my tail!</v>
          </cell>
          <cell r="B4041" t="str">
            <v xml:space="preserve"> Banking</v>
          </cell>
        </row>
        <row r="4042">
          <cell r="A4042" t="str">
            <v>Huge student loan payments ... Am I looking at it the right way?</v>
          </cell>
          <cell r="B4042" t="str">
            <v xml:space="preserve"> Loan</v>
          </cell>
        </row>
        <row r="4043">
          <cell r="A4043" t="str">
            <v xml:space="preserve">I didn't buy anything -but they want money! </v>
          </cell>
          <cell r="B4043" t="str">
            <v xml:space="preserve"> Advisory Services</v>
          </cell>
        </row>
        <row r="4044">
          <cell r="A4044" t="str">
            <v>Student Loan Consolidation</v>
          </cell>
          <cell r="B4044" t="str">
            <v xml:space="preserve"> Loan</v>
          </cell>
        </row>
        <row r="4045">
          <cell r="A4045" t="str">
            <v>Wanted Privately Invested Personal secured or unsecured loan!</v>
          </cell>
          <cell r="B4045" t="str">
            <v xml:space="preserve"> Loan</v>
          </cell>
        </row>
        <row r="4046">
          <cell r="A4046" t="str">
            <v>Need a loan for vacation leaving in 6 hours.</v>
          </cell>
          <cell r="B4046" t="str">
            <v xml:space="preserve"> Loan</v>
          </cell>
        </row>
        <row r="4047">
          <cell r="A4047" t="str">
            <v>Bankruptcy v.s. ConsumerCreditCounselor</v>
          </cell>
          <cell r="B4047" t="str">
            <v xml:space="preserve"> Banking</v>
          </cell>
        </row>
        <row r="4048">
          <cell r="A4048" t="str">
            <v>How quickly things fell apart!!!!</v>
          </cell>
          <cell r="B4048" t="str">
            <v xml:space="preserve"> Banking</v>
          </cell>
        </row>
        <row r="4049">
          <cell r="A4049" t="str">
            <v>Effects of debt</v>
          </cell>
          <cell r="B4049" t="str">
            <v xml:space="preserve"> Advisory Services</v>
          </cell>
        </row>
        <row r="4050">
          <cell r="A4050" t="str">
            <v>I need someone to lend a quick $60-$100 so bad!</v>
          </cell>
          <cell r="B4050" t="str">
            <v xml:space="preserve"> Loan</v>
          </cell>
        </row>
        <row r="4051">
          <cell r="A4051" t="str">
            <v>Settling Debt with BOA</v>
          </cell>
          <cell r="B4051" t="str">
            <v xml:space="preserve"> Advisory Services</v>
          </cell>
        </row>
        <row r="4052">
          <cell r="A4052" t="str">
            <v>Need Help</v>
          </cell>
          <cell r="B4052" t="str">
            <v xml:space="preserve"> Banking</v>
          </cell>
        </row>
        <row r="4053">
          <cell r="A4053" t="str">
            <v>Cosigned daughters student loan</v>
          </cell>
          <cell r="B4053" t="str">
            <v xml:space="preserve"> now shes not paying and I can't afford!!  HELP!! </v>
          </cell>
        </row>
        <row r="4054">
          <cell r="A4054" t="str">
            <v>Received a summons. Advice?</v>
          </cell>
          <cell r="B4054" t="str">
            <v xml:space="preserve"> Advisory Services</v>
          </cell>
        </row>
        <row r="4055">
          <cell r="A4055" t="str">
            <v>NPV analysis under uncertainty</v>
          </cell>
          <cell r="B4055" t="str">
            <v xml:space="preserve"> Banking</v>
          </cell>
        </row>
        <row r="4056">
          <cell r="A4056" t="str">
            <v>What is considered a Good Credit Score in 2010?</v>
          </cell>
          <cell r="B4056" t="str">
            <v xml:space="preserve"> Banking</v>
          </cell>
        </row>
        <row r="4057">
          <cell r="A4057" t="str">
            <v>Breakeven</v>
          </cell>
          <cell r="B4057" t="str">
            <v xml:space="preserve"> Banking</v>
          </cell>
        </row>
        <row r="4058">
          <cell r="A4058" t="str">
            <v>The Many Benefits of Hiring Virtual Assistants</v>
          </cell>
          <cell r="B4058" t="str">
            <v xml:space="preserve"> Insurance</v>
          </cell>
        </row>
        <row r="4059">
          <cell r="A4059" t="str">
            <v>business finance question</v>
          </cell>
          <cell r="B4059" t="str">
            <v xml:space="preserve"> Loan</v>
          </cell>
        </row>
        <row r="4060">
          <cell r="A4060" t="str">
            <v xml:space="preserve">Philadelphia Tax Amnesty - Time's Almost Up! </v>
          </cell>
          <cell r="B4060" t="str">
            <v xml:space="preserve"> Banking</v>
          </cell>
        </row>
        <row r="4061">
          <cell r="A4061" t="str">
            <v>selling a chapter 11 bankrupt judgment</v>
          </cell>
          <cell r="B4061" t="str">
            <v xml:space="preserve"> Banking</v>
          </cell>
        </row>
        <row r="4062">
          <cell r="A4062" t="str">
            <v>How do i go about financing a business network?</v>
          </cell>
          <cell r="B4062" t="str">
            <v xml:space="preserve"> Banking</v>
          </cell>
        </row>
        <row r="4063">
          <cell r="A4063" t="str">
            <v>Help on finding funds to finish a BG and loan</v>
          </cell>
          <cell r="B4063" t="str">
            <v xml:space="preserve"> Banking</v>
          </cell>
        </row>
        <row r="4064">
          <cell r="A4064" t="str">
            <v>Is there an SBA program for this?</v>
          </cell>
          <cell r="B4064" t="str">
            <v xml:space="preserve"> Banking</v>
          </cell>
        </row>
        <row r="4065">
          <cell r="A4065" t="str">
            <v>Hi All</v>
          </cell>
          <cell r="B4065" t="str">
            <v xml:space="preserve"> Banking</v>
          </cell>
        </row>
        <row r="4066">
          <cell r="A4066" t="str">
            <v>12 month rolling</v>
          </cell>
          <cell r="B4066" t="str">
            <v xml:space="preserve"> Banking</v>
          </cell>
        </row>
        <row r="4067">
          <cell r="A4067" t="str">
            <v>New to business. Need assistance on personal tax.</v>
          </cell>
          <cell r="B4067" t="str">
            <v xml:space="preserve"> Loan</v>
          </cell>
        </row>
        <row r="4068">
          <cell r="A4068" t="str">
            <v>Operating Cycle Turnover vs. Current Ratio</v>
          </cell>
          <cell r="B4068" t="str">
            <v xml:space="preserve"> Banking</v>
          </cell>
        </row>
        <row r="4069">
          <cell r="A4069" t="str">
            <v>greeting</v>
          </cell>
          <cell r="B4069" t="str">
            <v xml:space="preserve"> Banking</v>
          </cell>
        </row>
        <row r="4070">
          <cell r="A4070" t="str">
            <v>Hello!</v>
          </cell>
          <cell r="B4070" t="str">
            <v xml:space="preserve"> Banking</v>
          </cell>
        </row>
        <row r="4071">
          <cell r="A4071" t="str">
            <v>Introducing Myself</v>
          </cell>
          <cell r="B4071" t="str">
            <v xml:space="preserve"> Advisory Services</v>
          </cell>
        </row>
        <row r="4072">
          <cell r="A4072" t="str">
            <v>Hello from Sunny Florida!</v>
          </cell>
          <cell r="B4072" t="str">
            <v xml:space="preserve"> Banking</v>
          </cell>
        </row>
        <row r="4073">
          <cell r="A4073" t="str">
            <v>Contract agreement question</v>
          </cell>
          <cell r="B4073" t="str">
            <v xml:space="preserve"> Banking</v>
          </cell>
        </row>
        <row r="4074">
          <cell r="A4074" t="str">
            <v>NPV and Reducing Flot</v>
          </cell>
          <cell r="B4074" t="str">
            <v xml:space="preserve"> Banking</v>
          </cell>
        </row>
        <row r="4075">
          <cell r="A4075" t="str">
            <v>Cash collection</v>
          </cell>
          <cell r="B4075" t="str">
            <v xml:space="preserve"> Banking</v>
          </cell>
        </row>
        <row r="4076">
          <cell r="A4076" t="str">
            <v>Hello All</v>
          </cell>
          <cell r="B4076" t="str">
            <v xml:space="preserve"> Banking</v>
          </cell>
        </row>
        <row r="4077">
          <cell r="A4077" t="str">
            <v>Hello</v>
          </cell>
          <cell r="B4077" t="str">
            <v xml:space="preserve"> Banking</v>
          </cell>
        </row>
        <row r="4078">
          <cell r="A4078" t="str">
            <v>Hi my name is miles and i need help getting a personal loan</v>
          </cell>
          <cell r="B4078" t="str">
            <v xml:space="preserve"> Loan</v>
          </cell>
        </row>
        <row r="4079">
          <cell r="A4079" t="str">
            <v>Sep Ira</v>
          </cell>
          <cell r="B4079" t="str">
            <v xml:space="preserve"> Banking</v>
          </cell>
        </row>
        <row r="4080">
          <cell r="A4080" t="str">
            <v>Market value vs. book value (preferred shares)</v>
          </cell>
          <cell r="B4080" t="str">
            <v xml:space="preserve"> Real Estate</v>
          </cell>
        </row>
        <row r="4081">
          <cell r="A4081" t="str">
            <v>EDCGold Accounts</v>
          </cell>
          <cell r="B4081" t="str">
            <v xml:space="preserve"> Banking</v>
          </cell>
        </row>
        <row r="4082">
          <cell r="A4082" t="str">
            <v>Howdy-Sauce</v>
          </cell>
          <cell r="B4082" t="str">
            <v xml:space="preserve"> Banking</v>
          </cell>
        </row>
        <row r="4083">
          <cell r="A4083" t="str">
            <v>Finance involves in individuals</v>
          </cell>
          <cell r="B4083" t="str">
            <v>Business entities and other organization</v>
          </cell>
        </row>
        <row r="4084">
          <cell r="A4084" t="str">
            <v>A Quick Introduction</v>
          </cell>
          <cell r="B4084" t="str">
            <v xml:space="preserve"> Banking</v>
          </cell>
        </row>
        <row r="4085">
          <cell r="A4085" t="str">
            <v>Is there any hope ?</v>
          </cell>
          <cell r="B4085" t="str">
            <v xml:space="preserve"> Banking</v>
          </cell>
        </row>
        <row r="4086">
          <cell r="A4086" t="str">
            <v>Greetings from AZ</v>
          </cell>
          <cell r="B4086" t="str">
            <v xml:space="preserve"> Banking</v>
          </cell>
        </row>
        <row r="4087">
          <cell r="A4087" t="str">
            <v xml:space="preserve">I'm new here </v>
          </cell>
          <cell r="B4087" t="str">
            <v xml:space="preserve"> Banking</v>
          </cell>
        </row>
        <row r="4088">
          <cell r="A4088" t="str">
            <v>Good Afternoon!</v>
          </cell>
          <cell r="B4088" t="str">
            <v xml:space="preserve"> Banking</v>
          </cell>
        </row>
        <row r="4089">
          <cell r="A4089" t="str">
            <v>Hello from Colorado</v>
          </cell>
          <cell r="B4089" t="str">
            <v xml:space="preserve"> Banking</v>
          </cell>
        </row>
        <row r="4090">
          <cell r="A4090" t="str">
            <v>About Myself</v>
          </cell>
          <cell r="B4090" t="str">
            <v xml:space="preserve"> Banking</v>
          </cell>
        </row>
        <row r="4091">
          <cell r="A4091" t="str">
            <v>Hi there!</v>
          </cell>
          <cell r="B4091" t="str">
            <v xml:space="preserve"> Banking</v>
          </cell>
        </row>
        <row r="4092">
          <cell r="A4092" t="str">
            <v>Recent College Grad - Up to my ears in college debt</v>
          </cell>
          <cell r="B4092" t="str">
            <v xml:space="preserve"> Advisory Services</v>
          </cell>
        </row>
        <row r="4093">
          <cell r="A4093" t="str">
            <v>Welcome to my nightmare.</v>
          </cell>
          <cell r="B4093" t="str">
            <v xml:space="preserve"> Advisory Services</v>
          </cell>
        </row>
        <row r="4094">
          <cell r="A4094" t="str">
            <v>Hello all</v>
          </cell>
          <cell r="B4094" t="str">
            <v xml:space="preserve"> Banking</v>
          </cell>
        </row>
        <row r="4095">
          <cell r="A4095" t="str">
            <v xml:space="preserve">What's the best way of doing decorative room and also to keep it clean? </v>
          </cell>
          <cell r="B4095" t="str">
            <v xml:space="preserve"> Advisory Services</v>
          </cell>
        </row>
        <row r="4096">
          <cell r="A4096" t="str">
            <v>I need to buy a step ladder but a sturdy one. Where can I get it from?</v>
          </cell>
          <cell r="B4096" t="str">
            <v xml:space="preserve"> Banking</v>
          </cell>
        </row>
        <row r="4097">
          <cell r="A4097" t="str">
            <v>The cabinets in my kitchen are too high. What can I use to reach them?</v>
          </cell>
          <cell r="B4097" t="str">
            <v xml:space="preserve"> Banking</v>
          </cell>
        </row>
        <row r="4098">
          <cell r="A4098" t="str">
            <v>I want to buy my son a bag for his trekking class. Where can I get good ones?</v>
          </cell>
          <cell r="B4098" t="str">
            <v xml:space="preserve"> Banking</v>
          </cell>
        </row>
        <row r="4099">
          <cell r="A4099" t="str">
            <v>I want to buy a bag for my holiday but do not want to spend a lot on it. Recomand</v>
          </cell>
          <cell r="B4099" t="str">
            <v xml:space="preserve"> Banking</v>
          </cell>
        </row>
        <row r="4100">
          <cell r="A4100" t="str">
            <v>Where can I get venetian blinds for my bedroom as it gets direct sunlight?</v>
          </cell>
          <cell r="B4100" t="str">
            <v xml:space="preserve"> Banking</v>
          </cell>
        </row>
        <row r="4101">
          <cell r="A4101" t="str">
            <v>I want to get some good looking chandelier in my living room. Give some ideas.</v>
          </cell>
          <cell r="B4101" t="str">
            <v xml:space="preserve"> Banking</v>
          </cell>
        </row>
        <row r="4102">
          <cell r="A4102" t="str">
            <v xml:space="preserve">I have heard that IKEA has step ladders. How is the quality as I'm planning to buy? </v>
          </cell>
          <cell r="B4102" t="str">
            <v xml:space="preserve"> Banking</v>
          </cell>
        </row>
        <row r="4103">
          <cell r="A4103" t="str">
            <v>My sitting area looks a little drab as there is no direct sunlight. How can I doll it</v>
          </cell>
          <cell r="B4103" t="str">
            <v xml:space="preserve"> Banking</v>
          </cell>
        </row>
        <row r="4104">
          <cell r="A4104" t="str">
            <v>What is the best way to get to reach the far ends of her kitchen cabinets corners?</v>
          </cell>
          <cell r="B4104" t="str">
            <v xml:space="preserve"> Advisory Services</v>
          </cell>
        </row>
        <row r="4105">
          <cell r="A4105" t="str">
            <v>I am new in Qatar and want to get furniture for my house. Where can I get good stuff?</v>
          </cell>
          <cell r="B4105" t="str">
            <v xml:space="preserve"> Banking</v>
          </cell>
        </row>
        <row r="4106">
          <cell r="A4106" t="str">
            <v>My child is small. What should I get to make her comfortable?</v>
          </cell>
          <cell r="B4106" t="str">
            <v xml:space="preserve"> Banking</v>
          </cell>
        </row>
        <row r="4107">
          <cell r="A4107" t="str">
            <v xml:space="preserve">I am going for my boss' house warming tomorrow. What can I get him? </v>
          </cell>
          <cell r="B4107" t="str">
            <v xml:space="preserve"> Banking</v>
          </cell>
        </row>
        <row r="4108">
          <cell r="A4108" t="str">
            <v>I have a lot of guests coming in and need to buy good quality towels for them.</v>
          </cell>
          <cell r="B4108" t="str">
            <v xml:space="preserve"> Banking</v>
          </cell>
        </row>
        <row r="4109">
          <cell r="A4109" t="str">
            <v>I want to gift my parents something on their anniversary. Please recommend.</v>
          </cell>
          <cell r="B4109" t="str">
            <v xml:space="preserve"> Banking</v>
          </cell>
        </row>
        <row r="4110">
          <cell r="A4110" t="str">
            <v>Is it safe to buy furniture online?</v>
          </cell>
          <cell r="B4110" t="str">
            <v xml:space="preserve"> Banking</v>
          </cell>
        </row>
        <row r="4111">
          <cell r="A4111" t="str">
            <v>I want a smart looking alarm clock. Where can I get it from?</v>
          </cell>
          <cell r="B4111" t="str">
            <v xml:space="preserve"> Banking</v>
          </cell>
        </row>
        <row r="4112">
          <cell r="A4112" t="str">
            <v>I want to buy a floor lamp for my sitting area. Please suggest.</v>
          </cell>
          <cell r="B4112" t="str">
            <v xml:space="preserve"> Banking</v>
          </cell>
        </row>
        <row r="4113">
          <cell r="A4113" t="str">
            <v>I get a stiff neck easily &amp; need to get a good pillow for myself. Where can I get?</v>
          </cell>
          <cell r="B4113" t="str">
            <v xml:space="preserve"> Banking</v>
          </cell>
        </row>
        <row r="4114">
          <cell r="A4114" t="str">
            <v xml:space="preserve">I want to do up my baby's room with colour stickers. Please suggest. </v>
          </cell>
          <cell r="B4114" t="str">
            <v xml:space="preserve"> Banking</v>
          </cell>
        </row>
        <row r="4115">
          <cell r="A4115" t="str">
            <v>If I open a children's savings account</v>
          </cell>
          <cell r="B4115" t="str">
            <v xml:space="preserve"> what kind of benefits will I get? </v>
          </cell>
        </row>
        <row r="4116">
          <cell r="A4116" t="str">
            <v>Planning to change my phone number. Will I also have to change it for my mobile bank</v>
          </cell>
          <cell r="B4116" t="str">
            <v xml:space="preserve"> Banking</v>
          </cell>
        </row>
        <row r="4117">
          <cell r="A4117" t="str">
            <v>I am planning to get a cashback card. Will it give me a discount on telecom?</v>
          </cell>
          <cell r="B4117" t="str">
            <v xml:space="preserve"> Banking</v>
          </cell>
        </row>
        <row r="4118">
          <cell r="A4118" t="str">
            <v>I want to take a loan to buy machinery for my business. Will I get a loan from a bank</v>
          </cell>
          <cell r="B4118" t="str">
            <v xml:space="preserve"> Loan</v>
          </cell>
        </row>
        <row r="4119">
          <cell r="A4119" t="str">
            <v>Through Smartbusiness what kind of remittances can one make?</v>
          </cell>
          <cell r="B4119" t="str">
            <v xml:space="preserve"> Banking</v>
          </cell>
        </row>
        <row r="4120">
          <cell r="A4120" t="str">
            <v>If I have a payroll account</v>
          </cell>
          <cell r="B4120" t="str">
            <v xml:space="preserve"> can I get online banking option?</v>
          </cell>
        </row>
        <row r="4121">
          <cell r="A4121" t="str">
            <v>I want to take a personal loan. What is the maximum I can take?</v>
          </cell>
          <cell r="B4121" t="str">
            <v xml:space="preserve"> Loan</v>
          </cell>
        </row>
        <row r="4122">
          <cell r="A4122" t="str">
            <v>Will I be able to pay my electricity bill through mobile banking?</v>
          </cell>
          <cell r="B4122" t="str">
            <v xml:space="preserve"> Banking</v>
          </cell>
        </row>
        <row r="4123">
          <cell r="A4123" t="str">
            <v>I want to take a loan against shares. What is the eligibility criteria for it?</v>
          </cell>
          <cell r="B4123" t="str">
            <v xml:space="preserve"> Loan</v>
          </cell>
        </row>
        <row r="4124">
          <cell r="A4124" t="str">
            <v>Need help learning about small auto loans with no credit.</v>
          </cell>
          <cell r="B4124" t="str">
            <v xml:space="preserve"> Loan</v>
          </cell>
        </row>
        <row r="4125">
          <cell r="A4125" t="str">
            <v>what is the basic aim of banks providing long term finance options?</v>
          </cell>
          <cell r="B4125" t="str">
            <v xml:space="preserve"> Loan</v>
          </cell>
        </row>
        <row r="4126">
          <cell r="A4126" t="str">
            <v xml:space="preserve">what are the features of Emirates Islamic bank's commercial property finance ? </v>
          </cell>
          <cell r="B4126" t="str">
            <v xml:space="preserve"> Banking</v>
          </cell>
        </row>
        <row r="4127">
          <cell r="A4127" t="str">
            <v>Do all banks offer a variety of easy home loan options in uae?</v>
          </cell>
          <cell r="B4127" t="str">
            <v xml:space="preserve"> Loan</v>
          </cell>
        </row>
        <row r="4128">
          <cell r="A4128" t="str">
            <v xml:space="preserve">Is there any credit card that is compliant with shari'a? </v>
          </cell>
          <cell r="B4128" t="str">
            <v xml:space="preserve"> Credit Card</v>
          </cell>
        </row>
        <row r="4129">
          <cell r="A4129" t="str">
            <v>What are the key features of structure solutions as part of the contract finance.</v>
          </cell>
          <cell r="B4129" t="str">
            <v xml:space="preserve"> Advisory Services</v>
          </cell>
        </row>
        <row r="4130">
          <cell r="A4130" t="str">
            <v xml:space="preserve">Does any bank offer commercial loan which is shari'a compliant? </v>
          </cell>
          <cell r="B4130" t="str">
            <v xml:space="preserve"> Loan</v>
          </cell>
        </row>
        <row r="4131">
          <cell r="A4131" t="str">
            <v>Investing for the future</v>
          </cell>
          <cell r="B4131" t="str">
            <v xml:space="preserve"> Investment</v>
          </cell>
        </row>
        <row r="4132">
          <cell r="A4132" t="str">
            <v>What are the various projects for which Emirates islamic bank offers commercial finan</v>
          </cell>
          <cell r="B4132" t="str">
            <v xml:space="preserve"> Banking</v>
          </cell>
        </row>
        <row r="4133">
          <cell r="A4133" t="str">
            <v xml:space="preserve">Does any Islamic bank provide commercial loans which are in compliance with shari'a? </v>
          </cell>
          <cell r="B4133" t="str">
            <v xml:space="preserve"> Banking</v>
          </cell>
        </row>
        <row r="4134">
          <cell r="A4134" t="str">
            <v>What are the arrangements of financial accomodation made by emirates islamic bank?</v>
          </cell>
          <cell r="B4134" t="str">
            <v xml:space="preserve"> Banking</v>
          </cell>
        </row>
        <row r="4135">
          <cell r="A4135" t="str">
            <v>Advfn.com</v>
          </cell>
          <cell r="B4135" t="str">
            <v xml:space="preserve"> Loan</v>
          </cell>
        </row>
        <row r="4136">
          <cell r="A4136" t="str">
            <v>precious metals</v>
          </cell>
          <cell r="B4136" t="str">
            <v xml:space="preserve"> Banking</v>
          </cell>
        </row>
        <row r="4137">
          <cell r="A4137" t="str">
            <v>79 Buffett Quotes On Investing</v>
          </cell>
          <cell r="B4137" t="str">
            <v xml:space="preserve"> Real Estate</v>
          </cell>
        </row>
        <row r="4138">
          <cell r="A4138" t="str">
            <v>What are the benefits of owning a Dubai Islamic bank credit card?</v>
          </cell>
          <cell r="B4138" t="str">
            <v xml:space="preserve"> Banking</v>
          </cell>
        </row>
        <row r="4139">
          <cell r="A4139" t="str">
            <v>American living abroad foreign exchange</v>
          </cell>
          <cell r="B4139" t="str">
            <v xml:space="preserve"> Banking</v>
          </cell>
        </row>
        <row r="4140">
          <cell r="A4140" t="str">
            <v>Bull Market Definiton</v>
          </cell>
          <cell r="B4140" t="str">
            <v xml:space="preserve"> Real Estate</v>
          </cell>
        </row>
        <row r="4141">
          <cell r="A4141" t="str">
            <v>Bear Market Definition</v>
          </cell>
          <cell r="B4141" t="str">
            <v xml:space="preserve"> Real Estate</v>
          </cell>
        </row>
        <row r="4142">
          <cell r="A4142" t="str">
            <v>Berkshire Hathaway Stock Holdings</v>
          </cell>
          <cell r="B4142" t="str">
            <v xml:space="preserve"> Advisory Services</v>
          </cell>
        </row>
        <row r="4143">
          <cell r="A4143" t="str">
            <v>Rule # 1 Never Lose Money</v>
          </cell>
          <cell r="B4143" t="str">
            <v xml:space="preserve"> Advisory Services</v>
          </cell>
        </row>
        <row r="4144">
          <cell r="A4144" t="str">
            <v>Rule #2 Never Forget Rule #1</v>
          </cell>
          <cell r="B4144" t="str">
            <v xml:space="preserve"> Banking</v>
          </cell>
        </row>
        <row r="4145">
          <cell r="A4145" t="str">
            <v>Warren Buffett and a durable competitive advantage</v>
          </cell>
          <cell r="B4145" t="str">
            <v xml:space="preserve"> Banking</v>
          </cell>
        </row>
        <row r="4146">
          <cell r="A4146" t="str">
            <v>Shorting the stock market</v>
          </cell>
          <cell r="B4146" t="str">
            <v xml:space="preserve"> Advisory Services</v>
          </cell>
        </row>
        <row r="4147">
          <cell r="A4147" t="str">
            <v>Best Investment plan for business</v>
          </cell>
          <cell r="B4147" t="str">
            <v xml:space="preserve"> Banking</v>
          </cell>
        </row>
        <row r="4148">
          <cell r="A4148" t="str">
            <v>Stock Picking Companies</v>
          </cell>
          <cell r="B4148" t="str">
            <v xml:space="preserve"> Advisory Services</v>
          </cell>
        </row>
        <row r="4149">
          <cell r="A4149" t="str">
            <v>Basics for investing in Stockmarket</v>
          </cell>
          <cell r="B4149" t="str">
            <v xml:space="preserve"> Real Estate</v>
          </cell>
        </row>
        <row r="4150">
          <cell r="A4150" t="str">
            <v>Torn about retirement</v>
          </cell>
          <cell r="B4150" t="str">
            <v xml:space="preserve"> Retirement Plan</v>
          </cell>
        </row>
        <row r="4151">
          <cell r="A4151" t="str">
            <v>Plz give some helpful advice.</v>
          </cell>
          <cell r="B4151" t="str">
            <v xml:space="preserve"> Advisory Services</v>
          </cell>
        </row>
        <row r="4152">
          <cell r="A4152" t="str">
            <v>401k vs Home Ownership</v>
          </cell>
          <cell r="B4152" t="str">
            <v xml:space="preserve"> What Are Your Thoughts?</v>
          </cell>
        </row>
        <row r="4153">
          <cell r="A4153" t="str">
            <v>Need advice from investors.</v>
          </cell>
          <cell r="B4153" t="str">
            <v xml:space="preserve"> Advisory Services</v>
          </cell>
        </row>
        <row r="4154">
          <cell r="A4154" t="str">
            <v>Binary Option Trading</v>
          </cell>
          <cell r="B4154" t="str">
            <v xml:space="preserve"> Banking</v>
          </cell>
        </row>
        <row r="4155">
          <cell r="A4155" t="str">
            <v>stratagy to pay off car loan.</v>
          </cell>
          <cell r="B4155" t="str">
            <v xml:space="preserve"> Loan</v>
          </cell>
        </row>
        <row r="4156">
          <cell r="A4156" t="str">
            <v>Help me make sense of this student loan</v>
          </cell>
          <cell r="B4156" t="str">
            <v xml:space="preserve"> Loan</v>
          </cell>
        </row>
        <row r="4157">
          <cell r="A4157" t="str">
            <v>Trying to live the American dream.</v>
          </cell>
          <cell r="B4157" t="str">
            <v xml:space="preserve"> Banking</v>
          </cell>
        </row>
        <row r="4158">
          <cell r="A4158" t="str">
            <v>Is this a good idea?</v>
          </cell>
          <cell r="B4158" t="str">
            <v xml:space="preserve"> Banking</v>
          </cell>
        </row>
        <row r="4159">
          <cell r="A4159" t="str">
            <v>Personal and Business Loans !!! Your Turning Point!!!</v>
          </cell>
          <cell r="B4159" t="str">
            <v xml:space="preserve"> Loan</v>
          </cell>
        </row>
        <row r="4160">
          <cell r="A4160" t="str">
            <v>I want out of my car loan please help....</v>
          </cell>
          <cell r="B4160" t="str">
            <v xml:space="preserve"> Loan</v>
          </cell>
        </row>
        <row r="4161">
          <cell r="A4161" t="str">
            <v>When A New Car Saves Money??</v>
          </cell>
          <cell r="B4161" t="str">
            <v xml:space="preserve"> Advisory Services</v>
          </cell>
        </row>
        <row r="4162">
          <cell r="A4162" t="str">
            <v>Dumbest thing you ever took out a loan for.</v>
          </cell>
          <cell r="B4162" t="str">
            <v xml:space="preserve"> Loan</v>
          </cell>
        </row>
        <row r="4163">
          <cell r="A4163" t="str">
            <v>buying an older car 1993</v>
          </cell>
          <cell r="B4163" t="str">
            <v xml:space="preserve"> Loan</v>
          </cell>
        </row>
        <row r="4164">
          <cell r="A4164" t="str">
            <v>Bad credit and Personal Loan - On the payroll</v>
          </cell>
          <cell r="B4164" t="str">
            <v xml:space="preserve"> Loan</v>
          </cell>
        </row>
        <row r="4165">
          <cell r="A4165" t="str">
            <v>Car financing question!</v>
          </cell>
          <cell r="B4165" t="str">
            <v xml:space="preserve"> Loan</v>
          </cell>
        </row>
        <row r="4166">
          <cell r="A4166" t="str">
            <v>Looking For A $25</v>
          </cell>
          <cell r="B4166" t="str">
            <v>000 Loan</v>
          </cell>
        </row>
        <row r="4167">
          <cell r="A4167" t="str">
            <v>Student Loans for a car?</v>
          </cell>
          <cell r="B4167" t="str">
            <v xml:space="preserve"> Loan</v>
          </cell>
        </row>
        <row r="4168">
          <cell r="A4168" t="str">
            <v>Student loan question</v>
          </cell>
          <cell r="B4168" t="str">
            <v xml:space="preserve"> Loan</v>
          </cell>
        </row>
        <row r="4169">
          <cell r="A4169" t="str">
            <v>Lender forced me to meet criteria for approval</v>
          </cell>
          <cell r="B4169" t="str">
            <v xml:space="preserve"> Banking</v>
          </cell>
        </row>
        <row r="4170">
          <cell r="A4170" t="str">
            <v>Interest amount varies greatly from month to month</v>
          </cell>
          <cell r="B4170" t="str">
            <v xml:space="preserve"> Banking</v>
          </cell>
        </row>
        <row r="4171">
          <cell r="A4171" t="str">
            <v>Loan &amp; Credit repair placement services</v>
          </cell>
          <cell r="B4171" t="str">
            <v xml:space="preserve"> Loan</v>
          </cell>
        </row>
        <row r="4172">
          <cell r="A4172" t="str">
            <v>Online loans</v>
          </cell>
          <cell r="B4172" t="str">
            <v xml:space="preserve"> Loan</v>
          </cell>
        </row>
        <row r="4173">
          <cell r="A4173" t="str">
            <v>Short Term Loan Experiences</v>
          </cell>
          <cell r="B4173" t="str">
            <v xml:space="preserve"> Loan</v>
          </cell>
        </row>
        <row r="4174">
          <cell r="A4174" t="str">
            <v>Personal Loan</v>
          </cell>
          <cell r="B4174" t="str">
            <v xml:space="preserve"> Loan</v>
          </cell>
        </row>
        <row r="4175">
          <cell r="A4175" t="str">
            <v>When you owe a PERSON money</v>
          </cell>
          <cell r="B4175" t="str">
            <v xml:space="preserve"> Advisory Services</v>
          </cell>
        </row>
        <row r="4176">
          <cell r="A4176" t="str">
            <v>Sell car to pay debt?</v>
          </cell>
          <cell r="B4176" t="str">
            <v xml:space="preserve"> Advisory Services</v>
          </cell>
        </row>
        <row r="4177">
          <cell r="A4177" t="str">
            <v>would getting a credit card help my debt!!!</v>
          </cell>
          <cell r="B4177" t="str">
            <v xml:space="preserve"> Advisory Services</v>
          </cell>
        </row>
        <row r="4178">
          <cell r="A4178" t="str">
            <v>Paying Off Debt</v>
          </cell>
          <cell r="B4178" t="str">
            <v xml:space="preserve"> Advisory Services</v>
          </cell>
        </row>
        <row r="4179">
          <cell r="A4179" t="str">
            <v>Bankruptcy or Settlement Payments??</v>
          </cell>
          <cell r="B4179" t="str">
            <v xml:space="preserve"> Banking</v>
          </cell>
        </row>
        <row r="4180">
          <cell r="A4180" t="str">
            <v>Credit Card Debt Settlement Advice</v>
          </cell>
          <cell r="B4180" t="str">
            <v xml:space="preserve"> Advisory Services</v>
          </cell>
        </row>
        <row r="4181">
          <cell r="A4181" t="str">
            <v>Your Quick Guide For Credit Cards</v>
          </cell>
          <cell r="B4181" t="str">
            <v xml:space="preserve"> Credit Card</v>
          </cell>
        </row>
        <row r="4182">
          <cell r="A4182" t="str">
            <v>401K withdrawl to pay off debt?</v>
          </cell>
          <cell r="B4182" t="str">
            <v xml:space="preserve"> Advisory Services</v>
          </cell>
        </row>
        <row r="4183">
          <cell r="A4183" t="str">
            <v>Are you UNNATURALLY attached to your credit cards?</v>
          </cell>
          <cell r="B4183" t="str">
            <v xml:space="preserve"> Credit Card</v>
          </cell>
        </row>
        <row r="4184">
          <cell r="A4184" t="str">
            <v>How Do I Start Financial Freedom Journey?</v>
          </cell>
          <cell r="B4184" t="str">
            <v xml:space="preserve"> Loan</v>
          </cell>
        </row>
        <row r="4185">
          <cell r="A4185" t="str">
            <v>I need some guidance</v>
          </cell>
          <cell r="B4185" t="str">
            <v xml:space="preserve"> please help.</v>
          </cell>
        </row>
        <row r="4186">
          <cell r="A4186" t="str">
            <v>What is your Debt Elimination Strategy?</v>
          </cell>
          <cell r="B4186" t="str">
            <v xml:space="preserve"> Advisory Services</v>
          </cell>
        </row>
        <row r="4187">
          <cell r="A4187" t="str">
            <v>check out these articles</v>
          </cell>
          <cell r="B4187" t="str">
            <v xml:space="preserve"> Banking</v>
          </cell>
        </row>
        <row r="4188">
          <cell r="A4188" t="str">
            <v>CC debt from LLC that is dissolved</v>
          </cell>
          <cell r="B4188" t="str">
            <v xml:space="preserve"> Advisory Services</v>
          </cell>
        </row>
        <row r="4189">
          <cell r="A4189" t="str">
            <v>Credit card debt</v>
          </cell>
          <cell r="B4189" t="str">
            <v xml:space="preserve"> Banking</v>
          </cell>
        </row>
        <row r="4190">
          <cell r="A4190" t="str">
            <v>What should I do?</v>
          </cell>
          <cell r="B4190" t="str">
            <v xml:space="preserve"> Banking</v>
          </cell>
        </row>
        <row r="4191">
          <cell r="A4191" t="str">
            <v>Need help planning debt repayment</v>
          </cell>
          <cell r="B4191" t="str">
            <v xml:space="preserve"> Advisory Services</v>
          </cell>
        </row>
        <row r="4192">
          <cell r="A4192" t="str">
            <v>Five Important Customer Service Habits</v>
          </cell>
          <cell r="B4192" t="str">
            <v xml:space="preserve"> Banking</v>
          </cell>
        </row>
        <row r="4193">
          <cell r="A4193" t="str">
            <v>Which way is the right way?</v>
          </cell>
          <cell r="B4193" t="str">
            <v xml:space="preserve"> Advisory Services</v>
          </cell>
        </row>
        <row r="4194">
          <cell r="A4194" t="str">
            <v>Debt Collection over seas.</v>
          </cell>
          <cell r="B4194" t="str">
            <v xml:space="preserve"> Advisory Services</v>
          </cell>
        </row>
        <row r="4195">
          <cell r="A4195" t="str">
            <v>Here is My situation</v>
          </cell>
          <cell r="B4195" t="str">
            <v xml:space="preserve"> desperate for advice!</v>
          </cell>
        </row>
        <row r="4196">
          <cell r="A4196" t="str">
            <v>Is insurance a relatively safe business?</v>
          </cell>
          <cell r="B4196" t="str">
            <v xml:space="preserve"> Insurance</v>
          </cell>
        </row>
        <row r="4197">
          <cell r="A4197" t="str">
            <v>Market Value of Debt</v>
          </cell>
          <cell r="B4197" t="str">
            <v xml:space="preserve"> Advisory Services</v>
          </cell>
        </row>
        <row r="4198">
          <cell r="A4198" t="str">
            <v>How to value a company with negative equity?</v>
          </cell>
          <cell r="B4198" t="str">
            <v xml:space="preserve"> Loan</v>
          </cell>
        </row>
        <row r="4199">
          <cell r="A4199" t="str">
            <v>Need help with stocks</v>
          </cell>
          <cell r="B4199" t="str">
            <v xml:space="preserve"> taxes</v>
          </cell>
        </row>
        <row r="4200">
          <cell r="A4200" t="str">
            <v>What strong financial institutions have in common: the Windward Rule</v>
          </cell>
          <cell r="B4200" t="str">
            <v xml:space="preserve"> Advisory Services</v>
          </cell>
        </row>
        <row r="4201">
          <cell r="A4201" t="str">
            <v>How do I modify the Break-Even Formula to fit my needs?</v>
          </cell>
          <cell r="B4201" t="str">
            <v xml:space="preserve"> Banking</v>
          </cell>
        </row>
        <row r="4202">
          <cell r="A4202" t="str">
            <v>Cash Flowing Business On Credit Card</v>
          </cell>
          <cell r="B4202" t="str">
            <v xml:space="preserve"> Banking</v>
          </cell>
        </row>
        <row r="4203">
          <cell r="A4203" t="str">
            <v>Hi to Everybody...............</v>
          </cell>
          <cell r="B4203" t="str">
            <v xml:space="preserve"> Banking</v>
          </cell>
        </row>
        <row r="4204">
          <cell r="A4204" t="str">
            <v>determining beta values for private companies</v>
          </cell>
          <cell r="B4204" t="str">
            <v xml:space="preserve"> Banking</v>
          </cell>
        </row>
        <row r="4205">
          <cell r="A4205" t="str">
            <v>What does the value of a stock matter?</v>
          </cell>
          <cell r="B4205" t="str">
            <v xml:space="preserve"> Advisory Services</v>
          </cell>
        </row>
        <row r="4206">
          <cell r="A4206" t="str">
            <v>How do we fix this?</v>
          </cell>
          <cell r="B4206" t="str">
            <v xml:space="preserve"> Banking</v>
          </cell>
        </row>
        <row r="4207">
          <cell r="A4207" t="str">
            <v>Presenting Myself before</v>
          </cell>
          <cell r="B4207" t="str">
            <v xml:space="preserve"> Banking</v>
          </cell>
        </row>
        <row r="4208">
          <cell r="A4208" t="str">
            <v>Hello Members</v>
          </cell>
          <cell r="B4208" t="str">
            <v xml:space="preserve"> Banking</v>
          </cell>
        </row>
        <row r="4209">
          <cell r="A4209" t="str">
            <v>Hi everyone!</v>
          </cell>
          <cell r="B4209" t="str">
            <v xml:space="preserve"> Banking</v>
          </cell>
        </row>
        <row r="4210">
          <cell r="A4210" t="str">
            <v>Need 1099 tax/finance Help</v>
          </cell>
          <cell r="B4210" t="str">
            <v xml:space="preserve"> Advisory Services</v>
          </cell>
        </row>
        <row r="4211">
          <cell r="A4211" t="str">
            <v>Software for accounts?</v>
          </cell>
          <cell r="B4211" t="str">
            <v xml:space="preserve"> Banking</v>
          </cell>
        </row>
        <row r="4212">
          <cell r="A4212" t="str">
            <v>How to put loan commission fees into perspective?</v>
          </cell>
          <cell r="B4212" t="str">
            <v xml:space="preserve"> Loan</v>
          </cell>
        </row>
        <row r="4213">
          <cell r="A4213" t="str">
            <v>Hello</v>
          </cell>
          <cell r="B4213" t="str">
            <v xml:space="preserve"> Banking</v>
          </cell>
        </row>
        <row r="4214">
          <cell r="A4214" t="str">
            <v>Good day</v>
          </cell>
          <cell r="B4214" t="str">
            <v xml:space="preserve"> Banking</v>
          </cell>
        </row>
        <row r="4215">
          <cell r="A4215" t="str">
            <v>Please read about my daughter</v>
          </cell>
          <cell r="B4215" t="str">
            <v xml:space="preserve"> Banking</v>
          </cell>
        </row>
        <row r="4216">
          <cell r="A4216" t="str">
            <v>How to transfer consulting income to newly formed LLC?</v>
          </cell>
          <cell r="B4216" t="str">
            <v xml:space="preserve"> Banking</v>
          </cell>
        </row>
        <row r="4217">
          <cell r="A4217" t="str">
            <v>Idea Help for my Company Contest</v>
          </cell>
          <cell r="B4217" t="str">
            <v xml:space="preserve"> Loan</v>
          </cell>
        </row>
        <row r="4218">
          <cell r="A4218" t="str">
            <v>Collections</v>
          </cell>
          <cell r="B4218" t="str">
            <v xml:space="preserve"> Banking</v>
          </cell>
        </row>
        <row r="4219">
          <cell r="A4219" t="str">
            <v>hello</v>
          </cell>
          <cell r="B4219" t="str">
            <v xml:space="preserve"> Banking</v>
          </cell>
        </row>
        <row r="4220">
          <cell r="A4220" t="str">
            <v>55+; just starting good financial habits.</v>
          </cell>
          <cell r="B4220" t="str">
            <v xml:space="preserve"> Advisory Services</v>
          </cell>
        </row>
        <row r="4221">
          <cell r="A4221" t="str">
            <v>hi</v>
          </cell>
          <cell r="B4221" t="str">
            <v xml:space="preserve"> Banking</v>
          </cell>
        </row>
        <row r="4222">
          <cell r="A4222" t="str">
            <v>Fas 157-3</v>
          </cell>
          <cell r="B4222" t="str">
            <v xml:space="preserve"> Banking</v>
          </cell>
        </row>
        <row r="4223">
          <cell r="A4223" t="str">
            <v>Fixed payments</v>
          </cell>
          <cell r="B4223" t="str">
            <v xml:space="preserve"> Banking</v>
          </cell>
        </row>
        <row r="4224">
          <cell r="A4224" t="str">
            <v>Business  loan without personal guarantee?</v>
          </cell>
          <cell r="B4224" t="str">
            <v xml:space="preserve"> Loan</v>
          </cell>
        </row>
        <row r="4225">
          <cell r="A4225" t="str">
            <v>I want to keep a wall shelf under my television that is wall mounted. What kind shoul</v>
          </cell>
          <cell r="B4225" t="str">
            <v xml:space="preserve"> Banking</v>
          </cell>
        </row>
        <row r="4226">
          <cell r="A4226" t="str">
            <v>Hi everyone :)</v>
          </cell>
          <cell r="B4226" t="str">
            <v xml:space="preserve"> Banking</v>
          </cell>
        </row>
        <row r="4227">
          <cell r="A4227" t="str">
            <v>Hello let me introduce myself</v>
          </cell>
          <cell r="B4227" t="str">
            <v xml:space="preserve"> Banking</v>
          </cell>
        </row>
        <row r="4228">
          <cell r="A4228" t="str">
            <v>Hi All</v>
          </cell>
          <cell r="B4228" t="str">
            <v xml:space="preserve"> Banking</v>
          </cell>
        </row>
        <row r="4229">
          <cell r="A4229" t="str">
            <v>Hello from the Stock Trader</v>
          </cell>
          <cell r="B4229" t="str">
            <v xml:space="preserve"> Advisory Services</v>
          </cell>
        </row>
        <row r="4230">
          <cell r="A4230" t="str">
            <v>I want to have some good lighting for my sit out. Please suggest.</v>
          </cell>
          <cell r="B4230" t="str">
            <v xml:space="preserve"> Banking</v>
          </cell>
        </row>
        <row r="4231">
          <cell r="A4231" t="str">
            <v>I want to get a hat rack for the house. Where can I get a good one?</v>
          </cell>
          <cell r="B4231" t="str">
            <v xml:space="preserve"> Banking</v>
          </cell>
        </row>
        <row r="4232">
          <cell r="A4232" t="str">
            <v>Planning to change the light fixtures in the house. What are your suggestions?</v>
          </cell>
          <cell r="B4232" t="str">
            <v xml:space="preserve"> Banking</v>
          </cell>
        </row>
        <row r="4233">
          <cell r="A4233" t="str">
            <v>Introduction</v>
          </cell>
          <cell r="B4233" t="str">
            <v xml:space="preserve"> Banking</v>
          </cell>
        </row>
        <row r="4234">
          <cell r="A4234" t="str">
            <v>Hello Everyone!!</v>
          </cell>
          <cell r="B4234" t="str">
            <v xml:space="preserve"> Banking</v>
          </cell>
        </row>
        <row r="4235">
          <cell r="A4235" t="str">
            <v>Securing The Future</v>
          </cell>
          <cell r="B4235" t="str">
            <v xml:space="preserve"> Advisory Services</v>
          </cell>
        </row>
        <row r="4236">
          <cell r="A4236" t="str">
            <v>Which industry sector companies are focussing most in Saudi?</v>
          </cell>
          <cell r="B4236" t="str">
            <v xml:space="preserve"> Banking</v>
          </cell>
        </row>
        <row r="4237">
          <cell r="A4237" t="str">
            <v>There are many companies who set up business in Saudi. Do all succeed the competition</v>
          </cell>
          <cell r="B4237" t="str">
            <v xml:space="preserve"> Loan</v>
          </cell>
        </row>
        <row r="4238">
          <cell r="A4238" t="str">
            <v>Are there enough energy projects in Saudi?</v>
          </cell>
          <cell r="B4238" t="str">
            <v xml:space="preserve"> Banking</v>
          </cell>
        </row>
        <row r="4239">
          <cell r="A4239" t="str">
            <v>Hello from the insurance man</v>
          </cell>
          <cell r="B4239" t="str">
            <v xml:space="preserve"> Insurance</v>
          </cell>
        </row>
        <row r="4240">
          <cell r="A4240" t="str">
            <v>Blake</v>
          </cell>
          <cell r="B4240" t="str">
            <v xml:space="preserve"> rocking this house!</v>
          </cell>
        </row>
        <row r="4241">
          <cell r="A4241" t="str">
            <v>Hello all</v>
          </cell>
          <cell r="B4241" t="str">
            <v xml:space="preserve"> Banking</v>
          </cell>
        </row>
        <row r="4242">
          <cell r="A4242" t="str">
            <v>How popular are solar installations in middle east?</v>
          </cell>
          <cell r="B4242" t="str">
            <v xml:space="preserve"> Banking</v>
          </cell>
        </row>
        <row r="4243">
          <cell r="A4243" t="str">
            <v>Can I get earth movers in Saudi for purchase or lease?</v>
          </cell>
          <cell r="B4243" t="str">
            <v xml:space="preserve"> Banking</v>
          </cell>
        </row>
        <row r="4244">
          <cell r="A4244" t="str">
            <v>Buy ID Card,Driving License,Passport(originaldocumentation@outlook.com )</v>
          </cell>
          <cell r="B4244" t="str">
            <v xml:space="preserve"> Advisory Services</v>
          </cell>
        </row>
        <row r="4245">
          <cell r="A4245" t="str">
            <v xml:space="preserve">I want a good study light for my child's desk. Pleas suggest. </v>
          </cell>
          <cell r="B4245" t="str">
            <v xml:space="preserve"> Banking</v>
          </cell>
        </row>
        <row r="4246">
          <cell r="A4246" t="str">
            <v>I want to get good beauty products as my skin is very sensitive. Please recommend.</v>
          </cell>
          <cell r="B4246" t="str">
            <v xml:space="preserve"> Banking</v>
          </cell>
        </row>
        <row r="4247">
          <cell r="A4247" t="str">
            <v>My bathroom is very dingy. What can I do to make it brighter?</v>
          </cell>
          <cell r="B4247" t="str">
            <v xml:space="preserve"> Banking</v>
          </cell>
        </row>
        <row r="4248">
          <cell r="A4248" t="str">
            <v>Is it tough to get rid of cockroaches once they venture into your house?</v>
          </cell>
          <cell r="B4248" t="str">
            <v xml:space="preserve"> Banking</v>
          </cell>
        </row>
        <row r="4249">
          <cell r="A4249" t="str">
            <v>Can you give me some tips to control bed bugs?</v>
          </cell>
          <cell r="B4249" t="str">
            <v xml:space="preserve"> Banking</v>
          </cell>
        </row>
        <row r="4250">
          <cell r="A4250" t="str">
            <v>What is a Brazilian wax?</v>
          </cell>
          <cell r="B4250" t="str">
            <v xml:space="preserve"> Banking</v>
          </cell>
        </row>
        <row r="4251">
          <cell r="A4251" t="str">
            <v>I want to decorate one wall in the hallway. Please give ideas.</v>
          </cell>
          <cell r="B4251" t="str">
            <v xml:space="preserve"> Banking</v>
          </cell>
        </row>
        <row r="4252">
          <cell r="A4252" t="str">
            <v>Can you tell me about the symptoms of sore throat?</v>
          </cell>
          <cell r="B4252" t="str">
            <v xml:space="preserve"> Banking</v>
          </cell>
        </row>
        <row r="4253">
          <cell r="A4253" t="str">
            <v>Does living in polluted areas cause sore throat?</v>
          </cell>
          <cell r="B4253" t="str">
            <v xml:space="preserve"> Banking</v>
          </cell>
        </row>
        <row r="4254">
          <cell r="A4254" t="str">
            <v>Could muscle ache also cause throat infection?</v>
          </cell>
          <cell r="B4254" t="str">
            <v xml:space="preserve"> Banking</v>
          </cell>
        </row>
        <row r="4255">
          <cell r="A4255" t="str">
            <v>post- and pre futures stock market</v>
          </cell>
          <cell r="B4255" t="str">
            <v xml:space="preserve"> Advisory Services</v>
          </cell>
        </row>
        <row r="4256">
          <cell r="A4256" t="str">
            <v>ImmunoCellular Therapeutics (IMUC) Pres/CEO</v>
          </cell>
          <cell r="B4256" t="str">
            <v xml:space="preserve"> Dr. Manish Singh</v>
          </cell>
        </row>
        <row r="4257">
          <cell r="A4257" t="str">
            <v>Tick Value</v>
          </cell>
          <cell r="B4257" t="str">
            <v xml:space="preserve"> Banking</v>
          </cell>
        </row>
        <row r="4258">
          <cell r="A4258" t="str">
            <v>Financial analysis dilemma</v>
          </cell>
          <cell r="B4258" t="str">
            <v xml:space="preserve"> Advisory Services</v>
          </cell>
        </row>
        <row r="4259">
          <cell r="A4259" t="str">
            <v>Vaccine Targets Malignant Brain Cancer Antigens</v>
          </cell>
          <cell r="B4259" t="str">
            <v xml:space="preserve"> Significantly Lengthens Survival</v>
          </cell>
        </row>
        <row r="4260">
          <cell r="A4260" t="str">
            <v>Mutual Fund Performance Reporting Differences</v>
          </cell>
          <cell r="B4260" t="str">
            <v xml:space="preserve"> Loan</v>
          </cell>
        </row>
        <row r="4261">
          <cell r="A4261" t="str">
            <v xml:space="preserve">IMUC's Data From Phase I Trial of ICT-107 Accepted for Publication in Medical Journal </v>
          </cell>
          <cell r="B4261" t="str">
            <v xml:space="preserve"> Banking</v>
          </cell>
        </row>
        <row r="4262">
          <cell r="A4262" t="str">
            <v>Confusion in calculating Present Value in Annuity</v>
          </cell>
          <cell r="B4262" t="str">
            <v xml:space="preserve"> Banking</v>
          </cell>
        </row>
        <row r="4263">
          <cell r="A4263" t="str">
            <v>OncoSec (ONCS)- GREAT feature article on Market Playground</v>
          </cell>
          <cell r="B4263" t="str">
            <v xml:space="preserve"> Real Estate</v>
          </cell>
        </row>
        <row r="4264">
          <cell r="A4264" t="str">
            <v>Galena Biopharma (GALE)</v>
          </cell>
          <cell r="B4264" t="str">
            <v xml:space="preserve"> Banking</v>
          </cell>
        </row>
        <row r="4265">
          <cell r="A4265" t="str">
            <v>Advanced Medical Isotope Corp (stock ticker ADMD)</v>
          </cell>
          <cell r="B4265" t="str">
            <v xml:space="preserve"> Advisory Services</v>
          </cell>
        </row>
        <row r="4266">
          <cell r="A4266" t="str">
            <v>Scope of Retail Investment iin India</v>
          </cell>
          <cell r="B4266" t="str">
            <v xml:space="preserve"> Banking</v>
          </cell>
        </row>
        <row r="4267">
          <cell r="A4267" t="str">
            <v>The #1 Investment in 2012</v>
          </cell>
          <cell r="B4267" t="str">
            <v xml:space="preserve"> Banking</v>
          </cell>
        </row>
        <row r="4268">
          <cell r="A4268" t="str">
            <v>New Here and Would Like To Learn About Investing.</v>
          </cell>
          <cell r="B4268" t="str">
            <v xml:space="preserve"> Real Estate</v>
          </cell>
        </row>
        <row r="4269">
          <cell r="A4269" t="str">
            <v>Margin investing</v>
          </cell>
          <cell r="B4269" t="str">
            <v xml:space="preserve"> Real Estate</v>
          </cell>
        </row>
        <row r="4270">
          <cell r="A4270" t="str">
            <v>How to find a sponsor for a school</v>
          </cell>
          <cell r="B4270" t="str">
            <v xml:space="preserve"> Banking</v>
          </cell>
        </row>
        <row r="4271">
          <cell r="A4271" t="str">
            <v>What are the facilities offered by Emirates islamic bank for easy home loans?</v>
          </cell>
          <cell r="B4271" t="str">
            <v xml:space="preserve"> Banking</v>
          </cell>
        </row>
        <row r="4272">
          <cell r="A4272" t="str">
            <v>optiontips.in</v>
          </cell>
          <cell r="B4272" t="str">
            <v xml:space="preserve"> Banking</v>
          </cell>
        </row>
        <row r="4273">
          <cell r="A4273" t="str">
            <v>What to invest in and what to stay away from</v>
          </cell>
          <cell r="B4273" t="str">
            <v xml:space="preserve"> Advisory Services</v>
          </cell>
        </row>
        <row r="4274">
          <cell r="A4274" t="str">
            <v>Hi Everybody</v>
          </cell>
          <cell r="B4274" t="str">
            <v xml:space="preserve"> Banking</v>
          </cell>
        </row>
        <row r="4275">
          <cell r="A4275" t="str">
            <v>Financial instruments</v>
          </cell>
          <cell r="B4275" t="str">
            <v xml:space="preserve"> such as BG</v>
          </cell>
        </row>
        <row r="4276">
          <cell r="A4276" t="str">
            <v>Fresh cut bank instrument for lease/sale, such as BG,SBLC, MTN, Bank Bonds</v>
          </cell>
          <cell r="B4276" t="str">
            <v xml:space="preserve"> Banking</v>
          </cell>
        </row>
        <row r="4277">
          <cell r="A4277" t="str">
            <v>What are the payment options available as part of the cash management solutions?</v>
          </cell>
          <cell r="B4277" t="str">
            <v xml:space="preserve"> Banking</v>
          </cell>
        </row>
        <row r="4278">
          <cell r="A4278" t="str">
            <v>Calculating Rate of Return (ROR)</v>
          </cell>
          <cell r="B4278" t="str">
            <v xml:space="preserve"> Loan</v>
          </cell>
        </row>
        <row r="4279">
          <cell r="A4279" t="str">
            <v>What are the features offered by banks for day to day banking?</v>
          </cell>
          <cell r="B4279" t="str">
            <v xml:space="preserve"> Banking</v>
          </cell>
        </row>
        <row r="4280">
          <cell r="A4280" t="str">
            <v>What should an easy auto loan entail?</v>
          </cell>
          <cell r="B4280" t="str">
            <v xml:space="preserve"> Loan</v>
          </cell>
        </row>
        <row r="4281">
          <cell r="A4281" t="str">
            <v>what are the types of Emirates islamic flex cards and the key features of these cards</v>
          </cell>
          <cell r="B4281" t="str">
            <v xml:space="preserve"> Banking</v>
          </cell>
        </row>
        <row r="4282">
          <cell r="A4282" t="str">
            <v>what are my options in terms of loans as part of islamic finance?</v>
          </cell>
          <cell r="B4282" t="str">
            <v xml:space="preserve"> Loan</v>
          </cell>
        </row>
        <row r="4283">
          <cell r="A4283" t="str">
            <v>Do the best cashback cards offer easy payment plans?</v>
          </cell>
          <cell r="B4283" t="str">
            <v xml:space="preserve"> Banking</v>
          </cell>
        </row>
        <row r="4284">
          <cell r="A4284" t="str">
            <v>Is smartBUSINES facility support telegraphic transfers?</v>
          </cell>
          <cell r="B4284" t="str">
            <v xml:space="preserve"> Banking</v>
          </cell>
        </row>
        <row r="4285">
          <cell r="A4285" t="str">
            <v>Can I apply online to check my eligibility for a personal loan?</v>
          </cell>
          <cell r="B4285" t="str">
            <v xml:space="preserve"> Loan</v>
          </cell>
        </row>
        <row r="4286">
          <cell r="A4286" t="str">
            <v>Personal banking these title please help</v>
          </cell>
          <cell r="B4286" t="str">
            <v xml:space="preserve"> Loan</v>
          </cell>
        </row>
        <row r="4287">
          <cell r="A4287" t="str">
            <v>Which leading islamic bank provides the best treasury solutions?</v>
          </cell>
          <cell r="B4287" t="str">
            <v xml:space="preserve"> Banking</v>
          </cell>
        </row>
        <row r="4288">
          <cell r="A4288" t="str">
            <v>Does any bank offer payroll solutions in UAE?</v>
          </cell>
          <cell r="B4288" t="str">
            <v xml:space="preserve"> Banking</v>
          </cell>
        </row>
        <row r="4289">
          <cell r="A4289" t="str">
            <v>What are the features to look for in good personal finance schemes in UAE?</v>
          </cell>
          <cell r="B4289" t="str">
            <v xml:space="preserve"> Loan</v>
          </cell>
        </row>
        <row r="4290">
          <cell r="A4290" t="str">
            <v>Is it even possible to find money to buy a piece of real estate?</v>
          </cell>
          <cell r="B4290" t="str">
            <v xml:space="preserve"> Advisory Services</v>
          </cell>
        </row>
        <row r="4291">
          <cell r="A4291" t="str">
            <v>Trying to get a personal loan...</v>
          </cell>
          <cell r="B4291" t="str">
            <v xml:space="preserve"> Loan</v>
          </cell>
        </row>
        <row r="4292">
          <cell r="A4292" t="str">
            <v>I want to open 2 saving account in the same bank? What are my options?</v>
          </cell>
          <cell r="B4292" t="str">
            <v xml:space="preserve"> Banking</v>
          </cell>
        </row>
        <row r="4293">
          <cell r="A4293" t="str">
            <v>I want to shift from an apple phone to an android based phone and want to know.</v>
          </cell>
          <cell r="B4293" t="str">
            <v xml:space="preserve"> Banking</v>
          </cell>
        </row>
        <row r="4294">
          <cell r="A4294" t="str">
            <v>What are the profit rates I can expect  for a 6 month overdraft investments.</v>
          </cell>
          <cell r="B4294" t="str">
            <v xml:space="preserve"> Banking</v>
          </cell>
        </row>
        <row r="4295">
          <cell r="A4295" t="str">
            <v>First time home buyer</v>
          </cell>
          <cell r="B4295" t="str">
            <v xml:space="preserve"> Loan</v>
          </cell>
        </row>
        <row r="4296">
          <cell r="A4296" t="str">
            <v>Desperately seeking a personal loan</v>
          </cell>
          <cell r="B4296" t="str">
            <v xml:space="preserve"> Loan</v>
          </cell>
        </row>
        <row r="4297">
          <cell r="A4297" t="str">
            <v>Probability of Getting this Business Loan?</v>
          </cell>
          <cell r="B4297" t="str">
            <v xml:space="preserve"> Loan</v>
          </cell>
        </row>
        <row r="4298">
          <cell r="A4298" t="str">
            <v>What all benefits should one look for in a bank scheme offering financing against.</v>
          </cell>
          <cell r="B4298" t="str">
            <v xml:space="preserve"> Banking</v>
          </cell>
        </row>
        <row r="4299">
          <cell r="A4299" t="str">
            <v>What are the features one should look for in a good child saving account?</v>
          </cell>
          <cell r="B4299" t="str">
            <v xml:space="preserve"> Banking</v>
          </cell>
        </row>
        <row r="4300">
          <cell r="A4300" t="str">
            <v>I live in Kuwait and want to invest in a firm that trades on US stock exchanges.</v>
          </cell>
          <cell r="B4300" t="str">
            <v xml:space="preserve"> Advisory Services</v>
          </cell>
        </row>
        <row r="4301">
          <cell r="A4301" t="str">
            <v>personal credit next to hit the fan</v>
          </cell>
          <cell r="B4301" t="str">
            <v xml:space="preserve"> Loan</v>
          </cell>
        </row>
        <row r="4302">
          <cell r="A4302" t="str">
            <v>bank loan robbery?</v>
          </cell>
          <cell r="B4302" t="str">
            <v xml:space="preserve"> Banking</v>
          </cell>
        </row>
        <row r="4303">
          <cell r="A4303" t="str">
            <v>Balloon Loan?</v>
          </cell>
          <cell r="B4303" t="str">
            <v xml:space="preserve"> Loan</v>
          </cell>
        </row>
        <row r="4304">
          <cell r="A4304" t="str">
            <v>Pay Cash or Finance a Car</v>
          </cell>
          <cell r="B4304" t="str">
            <v xml:space="preserve"> Advisory Services</v>
          </cell>
        </row>
        <row r="4305">
          <cell r="A4305" t="str">
            <v>Car loan question</v>
          </cell>
          <cell r="B4305" t="str">
            <v xml:space="preserve"> Loan</v>
          </cell>
        </row>
        <row r="4306">
          <cell r="A4306" t="str">
            <v>Personal Loans</v>
          </cell>
          <cell r="B4306" t="str">
            <v xml:space="preserve"> Loan</v>
          </cell>
        </row>
        <row r="4307">
          <cell r="A4307" t="str">
            <v>Advice on a personal loan</v>
          </cell>
          <cell r="B4307" t="str">
            <v xml:space="preserve"> Loan</v>
          </cell>
        </row>
        <row r="4308">
          <cell r="A4308" t="str">
            <v>Need Unsecured loan advice</v>
          </cell>
          <cell r="B4308" t="str">
            <v xml:space="preserve"> Loan</v>
          </cell>
        </row>
        <row r="4309">
          <cell r="A4309" t="str">
            <v>can I get a loan anywhere?</v>
          </cell>
          <cell r="B4309" t="str">
            <v xml:space="preserve"> Loan</v>
          </cell>
        </row>
        <row r="4310">
          <cell r="A4310" t="str">
            <v>Need Advice! Should I borrow funds from my Annuity &amp; 401(k)??</v>
          </cell>
          <cell r="B4310" t="str">
            <v xml:space="preserve"> Advisory Services</v>
          </cell>
        </row>
        <row r="4311">
          <cell r="A4311" t="str">
            <v>Need Better APR: Prosper Loan Balance of $21</v>
          </cell>
          <cell r="B4311" t="str">
            <v>500 at 29.97%!</v>
          </cell>
        </row>
        <row r="4312">
          <cell r="A4312" t="str">
            <v>The Unsecured Consolidation Loan - How Will it Benefit You?</v>
          </cell>
          <cell r="B4312" t="str">
            <v xml:space="preserve"> Loan</v>
          </cell>
        </row>
        <row r="4313">
          <cell r="A4313" t="str">
            <v>Bank of America under investigation</v>
          </cell>
          <cell r="B4313" t="str">
            <v xml:space="preserve"> Banking</v>
          </cell>
        </row>
        <row r="4314">
          <cell r="A4314" t="str">
            <v>Medical School Loans</v>
          </cell>
          <cell r="B4314" t="str">
            <v xml:space="preserve"> Loan</v>
          </cell>
        </row>
        <row r="4315">
          <cell r="A4315" t="str">
            <v>Looking for legit DPM companies</v>
          </cell>
          <cell r="B4315" t="str">
            <v xml:space="preserve"> Banking</v>
          </cell>
        </row>
        <row r="4316">
          <cell r="A4316" t="str">
            <v>Is Bankruptcy the right option?</v>
          </cell>
          <cell r="B4316" t="str">
            <v xml:space="preserve"> Banking</v>
          </cell>
        </row>
        <row r="4317">
          <cell r="A4317" t="str">
            <v>advice needed</v>
          </cell>
          <cell r="B4317" t="str">
            <v xml:space="preserve"> Advisory Services</v>
          </cell>
        </row>
        <row r="4318">
          <cell r="A4318" t="str">
            <v>In arrears</v>
          </cell>
          <cell r="B4318" t="str">
            <v xml:space="preserve"> Agreement in place</v>
          </cell>
        </row>
        <row r="4319">
          <cell r="A4319" t="str">
            <v>Questions on business debt?</v>
          </cell>
          <cell r="B4319" t="str">
            <v xml:space="preserve"> Loan</v>
          </cell>
        </row>
        <row r="4320">
          <cell r="A4320" t="str">
            <v>Student Loan Terms &amp; Repayment Extensions</v>
          </cell>
          <cell r="B4320" t="str">
            <v xml:space="preserve"> Loan</v>
          </cell>
        </row>
        <row r="4321">
          <cell r="A4321" t="str">
            <v>Overdraft Help</v>
          </cell>
          <cell r="B4321" t="str">
            <v xml:space="preserve"> Banking</v>
          </cell>
        </row>
        <row r="4322">
          <cell r="A4322" t="str">
            <v>What Happens To Credit Score After Bankruptcy?</v>
          </cell>
          <cell r="B4322" t="str">
            <v xml:space="preserve"> Banking</v>
          </cell>
        </row>
        <row r="4323">
          <cell r="A4323" t="str">
            <v>How to pay bills while in college full-time</v>
          </cell>
          <cell r="B4323" t="str">
            <v xml:space="preserve"> Advisory Services</v>
          </cell>
        </row>
        <row r="4324">
          <cell r="A4324" t="str">
            <v>use home equity line of credit?</v>
          </cell>
          <cell r="B4324" t="str">
            <v xml:space="preserve"> Loan</v>
          </cell>
        </row>
        <row r="4325">
          <cell r="A4325" t="str">
            <v>Debt Settlement is a good option</v>
          </cell>
          <cell r="B4325" t="str">
            <v xml:space="preserve"> but here are concerns when looking at companies.</v>
          </cell>
        </row>
        <row r="4326">
          <cell r="A4326" t="str">
            <v>Baby Steps and Debt</v>
          </cell>
          <cell r="B4326" t="str">
            <v xml:space="preserve"> Advisory Services</v>
          </cell>
        </row>
        <row r="4327">
          <cell r="A4327" t="str">
            <v>Credit Car Debt</v>
          </cell>
          <cell r="B4327" t="str">
            <v xml:space="preserve"> Loan</v>
          </cell>
        </row>
        <row r="4328">
          <cell r="A4328" t="str">
            <v>credit card debt</v>
          </cell>
          <cell r="B4328" t="str">
            <v xml:space="preserve"> Banking</v>
          </cell>
        </row>
        <row r="4329">
          <cell r="A4329" t="str">
            <v>Debt Settlement Capital One</v>
          </cell>
          <cell r="B4329" t="str">
            <v xml:space="preserve"> Advisory Services</v>
          </cell>
        </row>
        <row r="4330">
          <cell r="A4330" t="str">
            <v>Who Should File Chapter 13?</v>
          </cell>
          <cell r="B4330" t="str">
            <v xml:space="preserve"> Banking</v>
          </cell>
        </row>
        <row r="4331">
          <cell r="A4331" t="str">
            <v>Silly Question on Interest Rates</v>
          </cell>
          <cell r="B4331" t="str">
            <v xml:space="preserve"> Banking</v>
          </cell>
        </row>
        <row r="4332">
          <cell r="A4332" t="str">
            <v>Question on the next couple of years</v>
          </cell>
          <cell r="B4332" t="str">
            <v xml:space="preserve"> Banking</v>
          </cell>
        </row>
        <row r="4333">
          <cell r="A4333" t="str">
            <v>Help! Help! Help!</v>
          </cell>
          <cell r="B4333" t="str">
            <v xml:space="preserve"> Banking</v>
          </cell>
        </row>
        <row r="4334">
          <cell r="A4334" t="str">
            <v>what would you do?</v>
          </cell>
          <cell r="B4334" t="str">
            <v xml:space="preserve"> Banking</v>
          </cell>
        </row>
        <row r="4335">
          <cell r="A4335" t="str">
            <v>Are we in trouble</v>
          </cell>
          <cell r="B4335" t="str">
            <v xml:space="preserve"> Banking</v>
          </cell>
        </row>
        <row r="4336">
          <cell r="A4336" t="str">
            <v>How to build Cash Flow System</v>
          </cell>
          <cell r="B4336" t="str">
            <v xml:space="preserve"> Banking</v>
          </cell>
        </row>
        <row r="4337">
          <cell r="A4337" t="str">
            <v>Seeking An Alternative Way To Finance Our Dubai Jamira Tower Ii Project</v>
          </cell>
          <cell r="B4337" t="str">
            <v xml:space="preserve"> Advisory Services</v>
          </cell>
        </row>
        <row r="4338">
          <cell r="A4338" t="str">
            <v>International Sales Data</v>
          </cell>
          <cell r="B4338" t="str">
            <v xml:space="preserve"> Banking</v>
          </cell>
        </row>
        <row r="4339">
          <cell r="A4339" t="str">
            <v>Hi All</v>
          </cell>
          <cell r="B4339" t="str">
            <v xml:space="preserve"> Banking</v>
          </cell>
        </row>
        <row r="4340">
          <cell r="A4340" t="str">
            <v>A Credit Note</v>
          </cell>
          <cell r="B4340" t="str">
            <v xml:space="preserve"> Credit Card</v>
          </cell>
        </row>
        <row r="4341">
          <cell r="A4341" t="str">
            <v>Need a loan</v>
          </cell>
          <cell r="B4341" t="str">
            <v xml:space="preserve"> Loan</v>
          </cell>
        </row>
        <row r="4342">
          <cell r="A4342" t="str">
            <v>How to buy an Incorporation</v>
          </cell>
          <cell r="B4342" t="str">
            <v xml:space="preserve"> Banking</v>
          </cell>
        </row>
        <row r="4343">
          <cell r="A4343" t="str">
            <v>Hello Everyone</v>
          </cell>
          <cell r="B4343" t="str">
            <v xml:space="preserve"> Banking</v>
          </cell>
        </row>
        <row r="4344">
          <cell r="A4344" t="str">
            <v>hello</v>
          </cell>
          <cell r="B4344" t="str">
            <v xml:space="preserve"> Banking</v>
          </cell>
        </row>
        <row r="4345">
          <cell r="A4345" t="str">
            <v>Hello from San Francisco</v>
          </cell>
          <cell r="B4345" t="str">
            <v xml:space="preserve"> CA</v>
          </cell>
        </row>
        <row r="4346">
          <cell r="A4346" t="str">
            <v>ratios to consider when exiting a private equity investment</v>
          </cell>
          <cell r="B4346" t="str">
            <v xml:space="preserve"> Banking</v>
          </cell>
        </row>
        <row r="4347">
          <cell r="A4347" t="str">
            <v>Who do recessions hurt?</v>
          </cell>
          <cell r="B4347" t="str">
            <v xml:space="preserve"> Banking</v>
          </cell>
        </row>
        <row r="4348">
          <cell r="A4348" t="str">
            <v>projects awaiting for investment</v>
          </cell>
          <cell r="B4348" t="str">
            <v xml:space="preserve"> Banking</v>
          </cell>
        </row>
        <row r="4349">
          <cell r="A4349" t="str">
            <v>Do all vaccines cause fever?</v>
          </cell>
          <cell r="B4349" t="str">
            <v xml:space="preserve"> Banking</v>
          </cell>
        </row>
        <row r="4350">
          <cell r="A4350" t="str">
            <v>Hello people</v>
          </cell>
          <cell r="B4350" t="str">
            <v xml:space="preserve"> Banking</v>
          </cell>
        </row>
        <row r="4351">
          <cell r="A4351" t="str">
            <v xml:space="preserve">What's up everyone </v>
          </cell>
          <cell r="B4351" t="str">
            <v xml:space="preserve"> Banking</v>
          </cell>
        </row>
        <row r="4352">
          <cell r="A4352" t="str">
            <v>Hello from NY</v>
          </cell>
          <cell r="B4352" t="str">
            <v xml:space="preserve"> Banking</v>
          </cell>
        </row>
        <row r="4353">
          <cell r="A4353" t="str">
            <v xml:space="preserve">How to calculate interest for 18 </v>
          </cell>
          <cell r="B4353">
            <v>24</v>
          </cell>
        </row>
        <row r="4354">
          <cell r="A4354" t="str">
            <v>Q on co. that makes S&amp;P 200</v>
          </cell>
          <cell r="B4354" t="str">
            <v xml:space="preserve"> Banking</v>
          </cell>
        </row>
        <row r="4355">
          <cell r="A4355" t="str">
            <v>Corporate labor costs question</v>
          </cell>
          <cell r="B4355" t="str">
            <v xml:space="preserve"> Banking</v>
          </cell>
        </row>
        <row r="4356">
          <cell r="A4356" t="str">
            <v>I have been having inconsistent cycles for the last 5 months.</v>
          </cell>
          <cell r="B4356" t="str">
            <v xml:space="preserve"> Banking</v>
          </cell>
        </row>
        <row r="4357">
          <cell r="A4357" t="str">
            <v>I am unsure of which brand of pads to use in Saudi Arabia. Please suggest.</v>
          </cell>
          <cell r="B4357" t="str">
            <v xml:space="preserve"> Banking</v>
          </cell>
        </row>
        <row r="4358">
          <cell r="A4358" t="str">
            <v>Did you ever buy Twitter followers?</v>
          </cell>
          <cell r="B4358" t="str">
            <v xml:space="preserve"> Banking</v>
          </cell>
        </row>
        <row r="4359">
          <cell r="A4359" t="str">
            <v>Hello everyone</v>
          </cell>
          <cell r="B4359" t="str">
            <v xml:space="preserve"> Banking</v>
          </cell>
        </row>
        <row r="4360">
          <cell r="A4360" t="str">
            <v>hello.....</v>
          </cell>
          <cell r="B4360" t="str">
            <v xml:space="preserve"> Banking</v>
          </cell>
        </row>
        <row r="4361">
          <cell r="A4361" t="str">
            <v>Hello!!!</v>
          </cell>
          <cell r="B4361" t="str">
            <v xml:space="preserve"> Banking</v>
          </cell>
        </row>
        <row r="4362">
          <cell r="A4362" t="str">
            <v>dissertation??</v>
          </cell>
          <cell r="B4362" t="str">
            <v xml:space="preserve"> Banking</v>
          </cell>
        </row>
        <row r="4363">
          <cell r="A4363" t="str">
            <v>Anyone heard of Lunden Investments?</v>
          </cell>
          <cell r="B4363" t="str">
            <v xml:space="preserve"> Banking</v>
          </cell>
        </row>
        <row r="4364">
          <cell r="A4364" t="str">
            <v>Background checks?</v>
          </cell>
          <cell r="B4364" t="str">
            <v xml:space="preserve"> Banking</v>
          </cell>
        </row>
        <row r="4365">
          <cell r="A4365" t="str">
            <v>Do LED spotlights give good spread?</v>
          </cell>
          <cell r="B4365" t="str">
            <v xml:space="preserve"> Banking</v>
          </cell>
        </row>
        <row r="4366">
          <cell r="A4366" t="str">
            <v>Are LED lights always better for home use?</v>
          </cell>
          <cell r="B4366" t="str">
            <v xml:space="preserve"> Loan</v>
          </cell>
        </row>
        <row r="4367">
          <cell r="A4367" t="str">
            <v>Do you get assorted cutlery sets online?</v>
          </cell>
          <cell r="B4367" t="str">
            <v xml:space="preserve"> Banking</v>
          </cell>
        </row>
        <row r="4368">
          <cell r="A4368" t="str">
            <v>hello to all</v>
          </cell>
          <cell r="B4368" t="str">
            <v xml:space="preserve"> Banking</v>
          </cell>
        </row>
        <row r="4369">
          <cell r="A4369" t="str">
            <v>Hi from Turkey :)</v>
          </cell>
          <cell r="B4369" t="str">
            <v xml:space="preserve"> Banking</v>
          </cell>
        </row>
        <row r="4370">
          <cell r="A4370" t="str">
            <v>Hello everyone</v>
          </cell>
          <cell r="B4370" t="str">
            <v xml:space="preserve"> Banking</v>
          </cell>
        </row>
        <row r="4371">
          <cell r="A4371" t="str">
            <v>not sure which masters to go for...</v>
          </cell>
          <cell r="B4371" t="str">
            <v xml:space="preserve"> Banking</v>
          </cell>
        </row>
        <row r="4372">
          <cell r="A4372" t="str">
            <v>need tips for investing in local businesses</v>
          </cell>
          <cell r="B4372" t="str">
            <v xml:space="preserve"> Advisory Services</v>
          </cell>
        </row>
        <row r="4373">
          <cell r="A4373" t="str">
            <v>posting expenses on biz plan projections</v>
          </cell>
          <cell r="B4373" t="str">
            <v xml:space="preserve"> Banking</v>
          </cell>
        </row>
        <row r="4374">
          <cell r="A4374" t="str">
            <v>Which chopping boards are better - wooden or polyethylene?</v>
          </cell>
          <cell r="B4374" t="str">
            <v xml:space="preserve"> Banking</v>
          </cell>
        </row>
        <row r="4375">
          <cell r="A4375" t="str">
            <v>Do you get good furniture online?</v>
          </cell>
          <cell r="B4375" t="str">
            <v xml:space="preserve"> Banking</v>
          </cell>
        </row>
        <row r="4376">
          <cell r="A4376" t="str">
            <v>Which are the best rugs for bedrooms?</v>
          </cell>
          <cell r="B4376" t="str">
            <v xml:space="preserve"> Banking</v>
          </cell>
        </row>
        <row r="4377">
          <cell r="A4377" t="str">
            <v>Hi guys</v>
          </cell>
          <cell r="B4377" t="str">
            <v xml:space="preserve"> Banking</v>
          </cell>
        </row>
        <row r="4378">
          <cell r="A4378" t="str">
            <v>Hi from Santa Barbara</v>
          </cell>
          <cell r="B4378" t="str">
            <v xml:space="preserve"> CA</v>
          </cell>
        </row>
        <row r="4379">
          <cell r="A4379" t="str">
            <v>Hello from Hong Kong</v>
          </cell>
          <cell r="B4379" t="str">
            <v xml:space="preserve"> Banking</v>
          </cell>
        </row>
        <row r="4380">
          <cell r="A4380" t="str">
            <v>Monthly payment on a loan</v>
          </cell>
          <cell r="B4380" t="str">
            <v xml:space="preserve"> Loan</v>
          </cell>
        </row>
        <row r="4381">
          <cell r="A4381" t="str">
            <v>Do you get automatic cabinet lights?</v>
          </cell>
          <cell r="B4381" t="str">
            <v xml:space="preserve"> Banking</v>
          </cell>
        </row>
        <row r="4382">
          <cell r="A4382" t="str">
            <v>Suggest some corner wardrobes.</v>
          </cell>
          <cell r="B4382" t="str">
            <v xml:space="preserve"> Banking</v>
          </cell>
        </row>
        <row r="4383">
          <cell r="A4383" t="str">
            <v>Are woolen blankets the best?</v>
          </cell>
          <cell r="B4383" t="str">
            <v xml:space="preserve"> Banking</v>
          </cell>
        </row>
        <row r="4384">
          <cell r="A4384" t="str">
            <v>Suggest simple designs of wash basins?</v>
          </cell>
          <cell r="B4384" t="str">
            <v xml:space="preserve"> Banking</v>
          </cell>
        </row>
        <row r="4385">
          <cell r="A4385" t="str">
            <v>Hi Everyone</v>
          </cell>
          <cell r="B4385" t="str">
            <v xml:space="preserve"> Banking</v>
          </cell>
        </row>
        <row r="4386">
          <cell r="A4386" t="str">
            <v>Hiya Everybody</v>
          </cell>
          <cell r="B4386" t="str">
            <v xml:space="preserve"> Banking</v>
          </cell>
        </row>
        <row r="4387">
          <cell r="A4387" t="str">
            <v>My first post</v>
          </cell>
          <cell r="B4387" t="str">
            <v xml:space="preserve"> Banking</v>
          </cell>
        </row>
        <row r="4388">
          <cell r="A4388" t="str">
            <v>What are contemporary finishes in modular kitchen?</v>
          </cell>
          <cell r="B4388" t="str">
            <v xml:space="preserve"> Banking</v>
          </cell>
        </row>
        <row r="4389">
          <cell r="A4389" t="str">
            <v>How to make life convenient in case of incontinence?</v>
          </cell>
          <cell r="B4389" t="str">
            <v xml:space="preserve"> Advisory Services</v>
          </cell>
        </row>
        <row r="4390">
          <cell r="A4390" t="str">
            <v>I am newly married and we have just moved into our house. Provide d\xe9cor ideas?</v>
          </cell>
          <cell r="B4390" t="str">
            <v xml:space="preserve"> Banking</v>
          </cell>
        </row>
        <row r="4391">
          <cell r="A4391" t="str">
            <v>introduction</v>
          </cell>
          <cell r="B4391" t="str">
            <v xml:space="preserve"> Banking</v>
          </cell>
        </row>
        <row r="4392">
          <cell r="A4392" t="str">
            <v>Worried of staining my clothes during periods</v>
          </cell>
          <cell r="B4392" t="str">
            <v>have long working hours.What can I do?</v>
          </cell>
        </row>
        <row r="4393">
          <cell r="A4393" t="str">
            <v>Suggest good practice for urine incontinence?</v>
          </cell>
          <cell r="B4393" t="str">
            <v xml:space="preserve"> Banking</v>
          </cell>
        </row>
        <row r="4394">
          <cell r="A4394" t="str">
            <v>Suggest a good tip for elderly people who suffer from incontinence?</v>
          </cell>
          <cell r="B4394" t="str">
            <v xml:space="preserve"> Banking</v>
          </cell>
        </row>
        <row r="4395">
          <cell r="A4395" t="str">
            <v xml:space="preserve">Bank writes option - Does this contributes to it's credit risk </v>
          </cell>
          <cell r="B4395" t="str">
            <v xml:space="preserve"> Banking</v>
          </cell>
        </row>
        <row r="4396">
          <cell r="A4396" t="str">
            <v>Equity listing changes</v>
          </cell>
          <cell r="B4396" t="str">
            <v xml:space="preserve"> Banking</v>
          </cell>
        </row>
        <row r="4397">
          <cell r="A4397" t="str">
            <v>Analyse Bond Yields with Excel</v>
          </cell>
          <cell r="B4397" t="str">
            <v xml:space="preserve"> Banking</v>
          </cell>
        </row>
        <row r="4398">
          <cell r="A4398" t="str">
            <v>mortgage Backed Securities</v>
          </cell>
          <cell r="B4398" t="str">
            <v xml:space="preserve"> Mortgage</v>
          </cell>
        </row>
        <row r="4399">
          <cell r="A4399" t="str">
            <v>What determines going interest rates and premium/discounts</v>
          </cell>
          <cell r="B4399" t="str">
            <v xml:space="preserve"> Banking</v>
          </cell>
        </row>
        <row r="4400">
          <cell r="A4400" t="str">
            <v>Can you help me decide on a good investment management firm in Kuwait for alternate</v>
          </cell>
          <cell r="B4400" t="str">
            <v xml:space="preserve"> Banking</v>
          </cell>
        </row>
        <row r="4401">
          <cell r="A4401" t="str">
            <v>CAPM and stock pricing</v>
          </cell>
          <cell r="B4401" t="str">
            <v xml:space="preserve"> Advisory Services</v>
          </cell>
        </row>
        <row r="4402">
          <cell r="A4402" t="str">
            <v>Discounting to present value</v>
          </cell>
          <cell r="B4402" t="str">
            <v xml:space="preserve"> Banking</v>
          </cell>
        </row>
        <row r="4403">
          <cell r="A4403" t="str">
            <v>Eps</v>
          </cell>
          <cell r="B4403" t="str">
            <v xml:space="preserve"> Banking</v>
          </cell>
        </row>
        <row r="4404">
          <cell r="A4404" t="str">
            <v>Is forex trading a reliable source for long term investment?</v>
          </cell>
          <cell r="B4404" t="str">
            <v xml:space="preserve"> Banking</v>
          </cell>
        </row>
        <row r="4405">
          <cell r="A4405" t="str">
            <v>Are credit cards really helpful?</v>
          </cell>
          <cell r="B4405" t="str">
            <v xml:space="preserve"> Credit Card</v>
          </cell>
        </row>
        <row r="4406">
          <cell r="A4406" t="str">
            <v>Ways of generating income at home?</v>
          </cell>
          <cell r="B4406" t="str">
            <v xml:space="preserve"> Loan</v>
          </cell>
        </row>
        <row r="4407">
          <cell r="A4407" t="str">
            <v>Eps</v>
          </cell>
          <cell r="B4407" t="str">
            <v xml:space="preserve"> Banking</v>
          </cell>
        </row>
        <row r="4408">
          <cell r="A4408" t="str">
            <v>Reverse stop loss</v>
          </cell>
          <cell r="B4408" t="str">
            <v xml:space="preserve"> Banking</v>
          </cell>
        </row>
        <row r="4409">
          <cell r="A4409" t="str">
            <v>Buy my Investment?</v>
          </cell>
          <cell r="B4409" t="str">
            <v xml:space="preserve"> Banking</v>
          </cell>
        </row>
        <row r="4410">
          <cell r="A4410" t="str">
            <v>I often get skin darkening when I use hair removal products. Why is it so?</v>
          </cell>
          <cell r="B4410" t="str">
            <v xml:space="preserve"> Banking</v>
          </cell>
        </row>
        <row r="4411">
          <cell r="A4411" t="str">
            <v>Low Income Housing Grants Available</v>
          </cell>
          <cell r="B4411" t="str">
            <v xml:space="preserve"> Loan</v>
          </cell>
        </row>
        <row r="4412">
          <cell r="A4412" t="str">
            <v>Obama Grants For Single Moms To Pay Bills and Debts</v>
          </cell>
          <cell r="B4412" t="str">
            <v xml:space="preserve"> Advisory Services</v>
          </cell>
        </row>
        <row r="4413">
          <cell r="A4413" t="str">
            <v>Rights issuance</v>
          </cell>
          <cell r="B4413" t="str">
            <v xml:space="preserve"> Banking</v>
          </cell>
        </row>
        <row r="4414">
          <cell r="A4414" t="str">
            <v>Will the outperformance of GCC Large cap Stocks continue?</v>
          </cell>
          <cell r="B4414" t="str">
            <v xml:space="preserve"> Banking</v>
          </cell>
        </row>
        <row r="4415">
          <cell r="A4415" t="str">
            <v>Biotech investment options</v>
          </cell>
          <cell r="B4415" t="str">
            <v xml:space="preserve"> Banking</v>
          </cell>
        </row>
        <row r="4416">
          <cell r="A4416" t="str">
            <v>Get Your Free Personal Money Grants To Pay Off All Essential Bills And Debts</v>
          </cell>
          <cell r="B4416" t="str">
            <v xml:space="preserve"> Advisory Services</v>
          </cell>
        </row>
        <row r="4417">
          <cell r="A4417" t="str">
            <v>Grant Funding Opportunities From Federal Agencies</v>
          </cell>
          <cell r="B4417" t="str">
            <v xml:space="preserve"> Banking</v>
          </cell>
        </row>
        <row r="4418">
          <cell r="A4418" t="str">
            <v>Learn Quran Online With Tajweed | Quran For Kids Online Institute</v>
          </cell>
          <cell r="B4418" t="str">
            <v xml:space="preserve"> Banking</v>
          </cell>
        </row>
        <row r="4419">
          <cell r="A4419" t="str">
            <v>Help Required in CAPM</v>
          </cell>
          <cell r="B4419" t="str">
            <v xml:space="preserve"> Banking</v>
          </cell>
        </row>
        <row r="4420">
          <cell r="A4420" t="str">
            <v>Reverse Stock Split and Capital Reduction</v>
          </cell>
          <cell r="B4420" t="str">
            <v xml:space="preserve"> Advisory Services</v>
          </cell>
        </row>
        <row r="4421">
          <cell r="A4421" t="str">
            <v>Share Analysis Tool.</v>
          </cell>
          <cell r="B4421" t="str">
            <v xml:space="preserve"> Banking</v>
          </cell>
        </row>
        <row r="4422">
          <cell r="A4422" t="str">
            <v>Anyone familiar with this</v>
          </cell>
          <cell r="B4422" t="str">
            <v xml:space="preserve"> Banking</v>
          </cell>
        </row>
        <row r="4423">
          <cell r="A4423" t="str">
            <v>Is Service Tax applicable if Work done but payment is disputed?</v>
          </cell>
          <cell r="B4423" t="str">
            <v xml:space="preserve"> Banking</v>
          </cell>
        </row>
        <row r="4424">
          <cell r="A4424" t="str">
            <v>I need some personal loan but I am not sure whether I am eligible for the same.</v>
          </cell>
          <cell r="B4424" t="str">
            <v xml:space="preserve"> Loan</v>
          </cell>
        </row>
        <row r="4425">
          <cell r="A4425" t="str">
            <v>Simple Investment Question</v>
          </cell>
          <cell r="B4425" t="str">
            <v xml:space="preserve"> Banking</v>
          </cell>
        </row>
        <row r="4426">
          <cell r="A4426" t="str">
            <v>401k Problem</v>
          </cell>
          <cell r="B4426" t="str">
            <v xml:space="preserve"> Advisory Services</v>
          </cell>
        </row>
        <row r="4427">
          <cell r="A4427" t="str">
            <v>What is reasonable return?</v>
          </cell>
          <cell r="B4427" t="str">
            <v xml:space="preserve"> Banking</v>
          </cell>
        </row>
        <row r="4428">
          <cell r="A4428" t="str">
            <v>Why Auto companies on top gear</v>
          </cell>
          <cell r="B4428" t="str">
            <v xml:space="preserve"> Loan</v>
          </cell>
        </row>
        <row r="4429">
          <cell r="B4429" t="str">
            <v>BUY IELTS</v>
          </cell>
        </row>
        <row r="4430">
          <cell r="A4430" t="str">
            <v>Ian Filippini and filippini Financial Group</v>
          </cell>
          <cell r="B4430" t="str">
            <v xml:space="preserve"> Advisory Services</v>
          </cell>
        </row>
        <row r="4431">
          <cell r="A4431" t="str">
            <v>Live Stock Market Updates - Nifty hovers around 8</v>
          </cell>
          <cell r="B4431" t="str">
            <v>750 mark ahead of RBI policy</v>
          </cell>
        </row>
        <row r="4432">
          <cell r="A4432" t="str">
            <v>What all services does NBK Capital offer for online share trading?</v>
          </cell>
          <cell r="B4432" t="str">
            <v xml:space="preserve"> Loan</v>
          </cell>
        </row>
        <row r="4433">
          <cell r="A4433" t="str">
            <v xml:space="preserve">What was NBK Capital's role in the Multiband  deal? </v>
          </cell>
          <cell r="B4433" t="str">
            <v xml:space="preserve"> Loan</v>
          </cell>
        </row>
        <row r="4434">
          <cell r="A4434" t="str">
            <v>Credit Score Increased by RentReporters</v>
          </cell>
          <cell r="B4434" t="str">
            <v xml:space="preserve"> Banking</v>
          </cell>
        </row>
        <row r="4435">
          <cell r="A4435" t="str">
            <v>How To Beat Credit Card Companies</v>
          </cell>
          <cell r="B4435" t="str">
            <v xml:space="preserve"> Credit Card</v>
          </cell>
        </row>
        <row r="4436">
          <cell r="A4436" t="str">
            <v>Which should be paid off first - HELOC or Student Loan?</v>
          </cell>
          <cell r="B4436" t="str">
            <v xml:space="preserve"> Loan</v>
          </cell>
        </row>
        <row r="4437">
          <cell r="A4437" t="str">
            <v>Should I pay off our credit cards???</v>
          </cell>
          <cell r="B4437" t="str">
            <v xml:space="preserve"> Banking</v>
          </cell>
        </row>
        <row r="4438">
          <cell r="A4438" t="str">
            <v>What Happens To Credit Score After Bankruptcy?</v>
          </cell>
          <cell r="B4438" t="str">
            <v xml:space="preserve"> Banking</v>
          </cell>
        </row>
        <row r="4439">
          <cell r="A4439" t="str">
            <v>Can Bankruptcy Prevent Me From Getting A Job?</v>
          </cell>
          <cell r="B4439" t="str">
            <v xml:space="preserve"> Advisory Services</v>
          </cell>
        </row>
        <row r="4440">
          <cell r="A4440" t="str">
            <v>Philadelphia has launched a Tax Amnesty Program</v>
          </cell>
          <cell r="B4440" t="str">
            <v xml:space="preserve"> Banking</v>
          </cell>
        </row>
        <row r="4441">
          <cell r="A4441" t="str">
            <v>Help with credit / balance transfer</v>
          </cell>
          <cell r="B4441" t="str">
            <v xml:space="preserve"> Banking</v>
          </cell>
        </row>
        <row r="4442">
          <cell r="A4442" t="str">
            <v xml:space="preserve">I don't know what to do </v>
          </cell>
          <cell r="B4442" t="str">
            <v xml:space="preserve"> Banking</v>
          </cell>
        </row>
        <row r="4443">
          <cell r="A4443" t="str">
            <v>pay-off consequences</v>
          </cell>
          <cell r="B4443" t="str">
            <v xml:space="preserve"> Advisory Services</v>
          </cell>
        </row>
        <row r="4444">
          <cell r="A4444" t="str">
            <v>Military Member in need of help!</v>
          </cell>
          <cell r="B4444" t="str">
            <v xml:space="preserve"> Banking</v>
          </cell>
        </row>
        <row r="4445">
          <cell r="A4445" t="str">
            <v>Am I on the right track?</v>
          </cell>
          <cell r="B4445" t="str">
            <v xml:space="preserve"> Banking</v>
          </cell>
        </row>
        <row r="4446">
          <cell r="A4446" t="str">
            <v>I have no idea where to start... Help?</v>
          </cell>
          <cell r="B4446" t="str">
            <v xml:space="preserve"> Loan</v>
          </cell>
        </row>
        <row r="4447">
          <cell r="A4447" t="str">
            <v>Selling uninsured debt</v>
          </cell>
          <cell r="B4447" t="str">
            <v xml:space="preserve"> Advisory Services</v>
          </cell>
        </row>
        <row r="4448">
          <cell r="A4448" t="str">
            <v>Debt Settlement \u2013 Offering a Way out of Bankruptcy</v>
          </cell>
          <cell r="B4448" t="str">
            <v xml:space="preserve"> Advisory Services</v>
          </cell>
        </row>
        <row r="4449">
          <cell r="A4449" t="str">
            <v>Bankruptcy</v>
          </cell>
          <cell r="B4449" t="str">
            <v xml:space="preserve"> Banking</v>
          </cell>
        </row>
        <row r="4450">
          <cell r="A4450" t="str">
            <v>Interest on Debt</v>
          </cell>
          <cell r="B4450" t="str">
            <v xml:space="preserve"> Banking</v>
          </cell>
        </row>
        <row r="4451">
          <cell r="A4451" t="str">
            <v>making minimum payments</v>
          </cell>
          <cell r="B4451" t="str">
            <v xml:space="preserve"> Banking</v>
          </cell>
        </row>
        <row r="4452">
          <cell r="A4452" t="str">
            <v>Should I hire an Attorney or File myself (Pro Se)?</v>
          </cell>
          <cell r="B4452" t="str">
            <v xml:space="preserve"> Banking</v>
          </cell>
        </row>
        <row r="4453">
          <cell r="A4453" t="str">
            <v>New Here =)</v>
          </cell>
          <cell r="B4453" t="str">
            <v xml:space="preserve"> Banking</v>
          </cell>
        </row>
        <row r="4454">
          <cell r="A4454" t="str">
            <v>edison patrick and associates</v>
          </cell>
          <cell r="B4454" t="str">
            <v xml:space="preserve"> Banking</v>
          </cell>
        </row>
        <row r="4455">
          <cell r="A4455" t="str">
            <v>hi everyone.</v>
          </cell>
          <cell r="B4455" t="str">
            <v xml:space="preserve"> Banking</v>
          </cell>
        </row>
        <row r="4456">
          <cell r="A4456" t="str">
            <v>hello new here</v>
          </cell>
          <cell r="B4456" t="str">
            <v xml:space="preserve"> Banking</v>
          </cell>
        </row>
        <row r="4457">
          <cell r="A4457" t="str">
            <v>Newbie Introduction</v>
          </cell>
          <cell r="B4457" t="str">
            <v xml:space="preserve"> Banking</v>
          </cell>
        </row>
        <row r="4458">
          <cell r="A4458" t="str">
            <v>new undergrad interested in finance here</v>
          </cell>
          <cell r="B4458" t="str">
            <v xml:space="preserve"> Advisory Services</v>
          </cell>
        </row>
        <row r="4459">
          <cell r="A4459" t="str">
            <v>General terms of a personal loan.</v>
          </cell>
          <cell r="B4459" t="str">
            <v xml:space="preserve"> Loan</v>
          </cell>
        </row>
        <row r="4460">
          <cell r="A4460" t="str">
            <v>Hello..</v>
          </cell>
          <cell r="B4460" t="str">
            <v xml:space="preserve"> Banking</v>
          </cell>
        </row>
        <row r="4461">
          <cell r="A4461" t="str">
            <v>hello</v>
          </cell>
          <cell r="B4461" t="str">
            <v xml:space="preserve"> Banking</v>
          </cell>
        </row>
        <row r="4462">
          <cell r="A4462" t="str">
            <v>Lady Judy is in and Bouncing!</v>
          </cell>
          <cell r="B4462" t="str">
            <v xml:space="preserve"> Banking</v>
          </cell>
        </row>
        <row r="4463">
          <cell r="A4463" t="str">
            <v>Contract for co-signers?</v>
          </cell>
          <cell r="B4463" t="str">
            <v xml:space="preserve"> Banking</v>
          </cell>
        </row>
        <row r="4464">
          <cell r="A4464" t="str">
            <v>Desperate Need Of Money?</v>
          </cell>
          <cell r="B4464" t="str">
            <v xml:space="preserve"> Advisory Services</v>
          </cell>
        </row>
        <row r="4465">
          <cell r="A4465" t="str">
            <v>Best way to get what I need here.</v>
          </cell>
          <cell r="B4465" t="str">
            <v xml:space="preserve"> Advisory Services</v>
          </cell>
        </row>
        <row r="4466">
          <cell r="A4466" t="str">
            <v>Hello Everybody</v>
          </cell>
          <cell r="B4466" t="str">
            <v xml:space="preserve"> Banking</v>
          </cell>
        </row>
        <row r="4467">
          <cell r="A4467" t="str">
            <v>New here</v>
          </cell>
          <cell r="B4467" t="str">
            <v xml:space="preserve"> Banking</v>
          </cell>
        </row>
        <row r="4468">
          <cell r="A4468" t="str">
            <v>Hello</v>
          </cell>
          <cell r="B4468" t="str">
            <v xml:space="preserve"> Banking</v>
          </cell>
        </row>
        <row r="4469">
          <cell r="A4469" t="str">
            <v>Should I qualify?</v>
          </cell>
          <cell r="B4469" t="str">
            <v xml:space="preserve"> Banking</v>
          </cell>
        </row>
        <row r="4470">
          <cell r="A4470" t="str">
            <v>lost W-2</v>
          </cell>
          <cell r="B4470" t="str">
            <v xml:space="preserve"> Banking</v>
          </cell>
        </row>
        <row r="4471">
          <cell r="A4471" t="str">
            <v>Car Title Loan in Los Angeles?</v>
          </cell>
          <cell r="B4471" t="str">
            <v xml:space="preserve"> Loan</v>
          </cell>
        </row>
        <row r="4472">
          <cell r="A4472" t="str">
            <v>Hello friends</v>
          </cell>
          <cell r="B4472" t="str">
            <v xml:space="preserve"> Banking</v>
          </cell>
        </row>
        <row r="4473">
          <cell r="A4473" t="str">
            <v>Hi From Diehl</v>
          </cell>
          <cell r="B4473" t="str">
            <v xml:space="preserve"> Banking</v>
          </cell>
        </row>
        <row r="4474">
          <cell r="A4474" t="str">
            <v>Need Knowledge to Reach My Financial Goals</v>
          </cell>
          <cell r="B4474" t="str">
            <v xml:space="preserve"> Advisory Services</v>
          </cell>
        </row>
        <row r="4475">
          <cell r="A4475" t="str">
            <v>HELP ME PLEASE!!!! personal loan</v>
          </cell>
          <cell r="B4475" t="str">
            <v xml:space="preserve"> Loan</v>
          </cell>
        </row>
        <row r="4476">
          <cell r="A4476" t="str">
            <v>Having to repay college loans but still in school</v>
          </cell>
          <cell r="B4476" t="str">
            <v xml:space="preserve"> Loan</v>
          </cell>
        </row>
        <row r="4477">
          <cell r="A4477" t="str">
            <v>need finance coaching</v>
          </cell>
          <cell r="B4477" t="str">
            <v xml:space="preserve"> Advisory Services</v>
          </cell>
        </row>
        <row r="4478">
          <cell r="A4478" t="str">
            <v>Cosmo M. Bosco says Hello</v>
          </cell>
          <cell r="B4478" t="str">
            <v xml:space="preserve"> Banking</v>
          </cell>
        </row>
        <row r="4479">
          <cell r="A4479" t="str">
            <v>Hello (Help w/Judgments)</v>
          </cell>
          <cell r="B4479" t="str">
            <v xml:space="preserve"> Banking</v>
          </cell>
        </row>
        <row r="4480">
          <cell r="A4480" t="str">
            <v>Hello All</v>
          </cell>
          <cell r="B4480" t="str">
            <v xml:space="preserve"> Banking</v>
          </cell>
        </row>
        <row r="4481">
          <cell r="A4481" t="str">
            <v>Need advice on how to pay for school</v>
          </cell>
          <cell r="B4481" t="str">
            <v xml:space="preserve"> Advisory Services</v>
          </cell>
        </row>
        <row r="4482">
          <cell r="A4482" t="str">
            <v>In Need of personal loan</v>
          </cell>
          <cell r="B4482" t="str">
            <v xml:space="preserve"> any help???</v>
          </cell>
        </row>
        <row r="4483">
          <cell r="A4483" t="str">
            <v>Help Please</v>
          </cell>
          <cell r="B4483" t="str">
            <v xml:space="preserve"> Banking</v>
          </cell>
        </row>
        <row r="4484">
          <cell r="A4484" t="str">
            <v>Hi</v>
          </cell>
          <cell r="B4484" t="str">
            <v xml:space="preserve"> Banking</v>
          </cell>
        </row>
        <row r="4485">
          <cell r="A4485" t="str">
            <v>Hi!</v>
          </cell>
          <cell r="B4485" t="str">
            <v xml:space="preserve"> Banking</v>
          </cell>
        </row>
        <row r="4486">
          <cell r="A4486" t="str">
            <v>Hi Everyone</v>
          </cell>
          <cell r="B4486" t="str">
            <v xml:space="preserve"> Banking</v>
          </cell>
        </row>
        <row r="4487">
          <cell r="A4487" t="str">
            <v>Small loan</v>
          </cell>
          <cell r="B4487" t="str">
            <v xml:space="preserve"> Loan</v>
          </cell>
        </row>
        <row r="4488">
          <cell r="A4488" t="str">
            <v>Instant bad credit loans: easy money with no obstacles</v>
          </cell>
          <cell r="B4488" t="str">
            <v xml:space="preserve"> Advisory Services</v>
          </cell>
        </row>
        <row r="4489">
          <cell r="A4489" t="str">
            <v>Problem cashing the loan:Personal Loan's approved</v>
          </cell>
          <cell r="B4489" t="str">
            <v>Making Money</v>
          </cell>
        </row>
        <row r="4490">
          <cell r="A4490" t="str">
            <v>Sup From OH</v>
          </cell>
          <cell r="B4490" t="str">
            <v xml:space="preserve"> Banking</v>
          </cell>
        </row>
        <row r="4491">
          <cell r="A4491" t="str">
            <v>Advice on possible personal loan</v>
          </cell>
          <cell r="B4491" t="str">
            <v xml:space="preserve"> Loan</v>
          </cell>
        </row>
        <row r="4492">
          <cell r="A4492" t="str">
            <v>What is the procedure of getting student loan?</v>
          </cell>
          <cell r="B4492" t="str">
            <v xml:space="preserve"> Loan</v>
          </cell>
        </row>
        <row r="4493">
          <cell r="A4493" t="str">
            <v>Personal Loan Interests</v>
          </cell>
          <cell r="B4493" t="str">
            <v xml:space="preserve"> Loan</v>
          </cell>
        </row>
        <row r="4494">
          <cell r="A4494" t="str">
            <v>Depositing HELOC funds in Money Market Acct</v>
          </cell>
          <cell r="B4494" t="str">
            <v xml:space="preserve"> Advisory Services</v>
          </cell>
        </row>
        <row r="4495">
          <cell r="A4495" t="str">
            <v xml:space="preserve">The Chinese Power Generation Market </v>
          </cell>
          <cell r="B4495" t="str">
            <v xml:space="preserve"> opportunities of whom?</v>
          </cell>
        </row>
        <row r="4496">
          <cell r="A4496" t="str">
            <v>Where can a company open a correspondent account?</v>
          </cell>
          <cell r="B4496" t="str">
            <v xml:space="preserve"> Banking</v>
          </cell>
        </row>
        <row r="4497">
          <cell r="A4497" t="str">
            <v>Money for your business</v>
          </cell>
          <cell r="B4497" t="str">
            <v xml:space="preserve"> Advisory Services</v>
          </cell>
        </row>
        <row r="4498">
          <cell r="A4498" t="str">
            <v>Stock calulation formula</v>
          </cell>
          <cell r="B4498" t="str">
            <v xml:space="preserve"> Advisory Services</v>
          </cell>
        </row>
        <row r="4499">
          <cell r="A4499" t="str">
            <v>forex trading broker</v>
          </cell>
          <cell r="B4499" t="str">
            <v xml:space="preserve"> Banking</v>
          </cell>
        </row>
        <row r="4500">
          <cell r="A4500" t="str">
            <v>Currency strengths</v>
          </cell>
          <cell r="B4500" t="str">
            <v xml:space="preserve"> Banking</v>
          </cell>
        </row>
        <row r="4501">
          <cell r="A4501" t="str">
            <v>Annuity problem</v>
          </cell>
          <cell r="B4501" t="str">
            <v xml:space="preserve"> Advisory Services</v>
          </cell>
        </row>
        <row r="4502">
          <cell r="A4502" t="str">
            <v>wacked user requirement</v>
          </cell>
          <cell r="B4502" t="str">
            <v xml:space="preserve"> Banking</v>
          </cell>
        </row>
        <row r="4503">
          <cell r="A4503" t="str">
            <v>Any experience with McManus UK Ltd.?</v>
          </cell>
          <cell r="B4503" t="str">
            <v xml:space="preserve"> Banking</v>
          </cell>
        </row>
        <row r="4504">
          <cell r="A4504" t="str">
            <v>Convoluted Business Finance Question</v>
          </cell>
          <cell r="B4504" t="str">
            <v xml:space="preserve"> Loan</v>
          </cell>
        </row>
        <row r="4505">
          <cell r="A4505" t="str">
            <v>Tax rebate proposal?</v>
          </cell>
          <cell r="B4505" t="str">
            <v xml:space="preserve"> Banking</v>
          </cell>
        </row>
        <row r="4506">
          <cell r="A4506" t="str">
            <v>Business &amp; Personal Insurance Online</v>
          </cell>
          <cell r="B4506" t="str">
            <v xml:space="preserve"> Loan</v>
          </cell>
        </row>
        <row r="4507">
          <cell r="A4507" t="str">
            <v>Please help me urgently</v>
          </cell>
          <cell r="B4507" t="str">
            <v xml:space="preserve"> Banking</v>
          </cell>
        </row>
        <row r="4508">
          <cell r="A4508" t="str">
            <v>What it takes to be successful</v>
          </cell>
          <cell r="B4508" t="str">
            <v xml:space="preserve"> Advisory Services</v>
          </cell>
        </row>
        <row r="4509">
          <cell r="A4509" t="str">
            <v>Financial Consolidation</v>
          </cell>
          <cell r="B4509" t="str">
            <v xml:space="preserve"> Advisory Services</v>
          </cell>
        </row>
        <row r="4510">
          <cell r="A4510" t="str">
            <v>R2R accounts -</v>
          </cell>
          <cell r="B4510" t="str">
            <v xml:space="preserve"> Banking</v>
          </cell>
        </row>
        <row r="4511">
          <cell r="A4511" t="str">
            <v>bussiness statics</v>
          </cell>
          <cell r="B4511" t="str">
            <v xml:space="preserve"> Banking</v>
          </cell>
        </row>
        <row r="4512">
          <cell r="A4512" t="str">
            <v>SOS Costing</v>
          </cell>
          <cell r="B4512" t="str">
            <v xml:space="preserve"> Banking</v>
          </cell>
        </row>
        <row r="4513">
          <cell r="A4513" t="str">
            <v>Need urgent help!!!!</v>
          </cell>
          <cell r="B4513" t="str">
            <v xml:space="preserve"> Banking</v>
          </cell>
        </row>
        <row r="4514">
          <cell r="A4514" t="str">
            <v>Seeking a solid scam free/completely LEGITIMATE way to make lots of $$$ on the NET</v>
          </cell>
          <cell r="B4514" t="str">
            <v xml:space="preserve"> Advisory Services</v>
          </cell>
        </row>
        <row r="4515">
          <cell r="A4515" t="str">
            <v>Liquidity Premium Theory</v>
          </cell>
          <cell r="B4515" t="str">
            <v xml:space="preserve"> Banking</v>
          </cell>
        </row>
        <row r="4516">
          <cell r="A4516" t="str">
            <v>High and high-risk investment (HYIP)</v>
          </cell>
          <cell r="B4516" t="str">
            <v xml:space="preserve"> Investment</v>
          </cell>
        </row>
        <row r="4517">
          <cell r="A4517" t="str">
            <v>Rental income from inherited property</v>
          </cell>
          <cell r="B4517" t="str">
            <v xml:space="preserve"> Loan</v>
          </cell>
        </row>
        <row r="4518">
          <cell r="A4518" t="str">
            <v>Uggs</v>
          </cell>
          <cell r="B4518" t="str">
            <v xml:space="preserve"> Banking</v>
          </cell>
        </row>
        <row r="4519">
          <cell r="A4519" t="str">
            <v>The Reality of US Property Management...Part 2</v>
          </cell>
          <cell r="B4519" t="str">
            <v xml:space="preserve"> Loan</v>
          </cell>
        </row>
        <row r="4520">
          <cell r="A4520" t="str">
            <v>Event Mobile Applications</v>
          </cell>
          <cell r="B4520" t="str">
            <v xml:space="preserve"> Banking</v>
          </cell>
        </row>
        <row r="4521">
          <cell r="A4521" t="str">
            <v>The Reality of US Property Mgmt... Part 1</v>
          </cell>
          <cell r="B4521" t="str">
            <v xml:space="preserve"> Loan</v>
          </cell>
        </row>
        <row r="4522">
          <cell r="A4522" t="str">
            <v>The Reality of US Property Management\u2026 4 Part Series</v>
          </cell>
          <cell r="B4522" t="str">
            <v xml:space="preserve"> Loan</v>
          </cell>
        </row>
        <row r="4523">
          <cell r="A4523" t="str">
            <v xml:space="preserve">Can't find trust symbol </v>
          </cell>
          <cell r="B4523" t="str">
            <v xml:space="preserve"> Banking</v>
          </cell>
        </row>
        <row r="4524">
          <cell r="A4524" t="str">
            <v>*2012 market direction? *</v>
          </cell>
          <cell r="B4524" t="str">
            <v xml:space="preserve"> Real Estate</v>
          </cell>
        </row>
        <row r="4525">
          <cell r="A4525" t="str">
            <v>Can India be the Asian country of the future?</v>
          </cell>
          <cell r="B4525" t="str">
            <v xml:space="preserve"> Loan</v>
          </cell>
        </row>
        <row r="4526">
          <cell r="A4526" t="str">
            <v>Credit default Swaps Issue</v>
          </cell>
          <cell r="B4526" t="str">
            <v xml:space="preserve"> Credit Card</v>
          </cell>
        </row>
        <row r="4527">
          <cell r="A4527" t="str">
            <v>GDP and stocks index correlation:how do they affect each other</v>
          </cell>
          <cell r="B4527" t="str">
            <v xml:space="preserve"> Banking</v>
          </cell>
        </row>
        <row r="4528">
          <cell r="A4528" t="str">
            <v>Free Energy/Transportation</v>
          </cell>
          <cell r="B4528" t="str">
            <v xml:space="preserve"> Whats it Worth?</v>
          </cell>
        </row>
        <row r="4529">
          <cell r="A4529" t="str">
            <v>Anyone using self-directed retirement plans for DPO investing?</v>
          </cell>
          <cell r="B4529" t="str">
            <v xml:space="preserve"> Banking</v>
          </cell>
        </row>
        <row r="4530">
          <cell r="A4530" t="str">
            <v>I have $1</v>
          </cell>
          <cell r="B4530" t="str">
            <v>000 - where to invest it?</v>
          </cell>
        </row>
        <row r="4531">
          <cell r="A4531" t="str">
            <v>Financial advisor or no</v>
          </cell>
          <cell r="B4531" t="str">
            <v xml:space="preserve"> Advisory Services</v>
          </cell>
        </row>
        <row r="4532">
          <cell r="A4532" t="str">
            <v>COLA vs Investments</v>
          </cell>
          <cell r="B4532" t="str">
            <v xml:space="preserve"> Banking</v>
          </cell>
        </row>
        <row r="4533">
          <cell r="A4533" t="str">
            <v>Investment options sought for college tuition</v>
          </cell>
          <cell r="B4533" t="str">
            <v xml:space="preserve"> Banking</v>
          </cell>
        </row>
        <row r="4534">
          <cell r="A4534" t="str">
            <v>Hypothetical question</v>
          </cell>
          <cell r="B4534" t="str">
            <v xml:space="preserve"> Banking</v>
          </cell>
        </row>
        <row r="4535">
          <cell r="A4535" t="str">
            <v>Which diapers would be best suited for men?</v>
          </cell>
          <cell r="B4535" t="str">
            <v xml:space="preserve"> Banking</v>
          </cell>
        </row>
        <row r="4536">
          <cell r="A4536" t="str">
            <v>What major caused medical science highlight about incontinence?</v>
          </cell>
          <cell r="B4536" t="str">
            <v xml:space="preserve"> Banking</v>
          </cell>
        </row>
        <row r="4537">
          <cell r="A4537" t="str">
            <v>Is it easy to manage incontinence protection?</v>
          </cell>
          <cell r="B4537" t="str">
            <v xml:space="preserve"> Banking</v>
          </cell>
        </row>
        <row r="4538">
          <cell r="A4538" t="str">
            <v>Is it a good practice to use diapers daily?</v>
          </cell>
          <cell r="B4538" t="str">
            <v xml:space="preserve"> Banking</v>
          </cell>
        </row>
        <row r="4539">
          <cell r="A4539" t="str">
            <v>Is incontinence common among young or old?</v>
          </cell>
          <cell r="B4539" t="str">
            <v xml:space="preserve"> Advisory Services</v>
          </cell>
        </row>
        <row r="4540">
          <cell r="A4540" t="str">
            <v>Please suggest tips on managing incontinence?</v>
          </cell>
          <cell r="B4540" t="str">
            <v xml:space="preserve"> Banking</v>
          </cell>
        </row>
        <row r="4541">
          <cell r="A4541" t="str">
            <v>How is urine leakage linked to age?</v>
          </cell>
          <cell r="B4541" t="str">
            <v xml:space="preserve"> Advisory Services</v>
          </cell>
        </row>
        <row r="4542">
          <cell r="A4542" t="str">
            <v>Correct misconceptions</v>
          </cell>
          <cell r="B4542" t="str">
            <v xml:space="preserve"> Banking</v>
          </cell>
        </row>
        <row r="4543">
          <cell r="A4543" t="str">
            <v>I have just moved into my new house. Give some d\xe9cor tips.</v>
          </cell>
          <cell r="B4543" t="str">
            <v xml:space="preserve"> Banking</v>
          </cell>
        </row>
        <row r="4544">
          <cell r="A4544" t="str">
            <v>My daughter start her periods &amp; I want to explain the whole concept to her.</v>
          </cell>
          <cell r="B4544" t="str">
            <v xml:space="preserve"> Loan</v>
          </cell>
        </row>
        <row r="4545">
          <cell r="A4545" t="str">
            <v>I want gift my friend something for her new home. Suggestions please.</v>
          </cell>
          <cell r="B4545" t="str">
            <v xml:space="preserve"> Loan</v>
          </cell>
        </row>
        <row r="4546">
          <cell r="A4546" t="str">
            <v>What can i do to reduce my electricity bill?</v>
          </cell>
          <cell r="B4546" t="str">
            <v xml:space="preserve"> Banking</v>
          </cell>
        </row>
        <row r="4547">
          <cell r="A4547" t="str">
            <v>My granny loves to cook. What can I get her as a gift?</v>
          </cell>
          <cell r="B4547" t="str">
            <v xml:space="preserve"> Banking</v>
          </cell>
        </row>
        <row r="4548">
          <cell r="A4548" t="str">
            <v>I want to buy a jug for keeping water at meal times. Can you suggest something unique</v>
          </cell>
          <cell r="B4548" t="str">
            <v xml:space="preserve"> Banking</v>
          </cell>
        </row>
        <row r="4549">
          <cell r="A4549" t="str">
            <v>I want to add some decorative light in my drawing room. What can I do?</v>
          </cell>
          <cell r="B4549" t="str">
            <v xml:space="preserve"> Banking</v>
          </cell>
        </row>
        <row r="4550">
          <cell r="A4550" t="str">
            <v>I am going trekking and need a good backpack. What kind should I get?</v>
          </cell>
          <cell r="B4550" t="str">
            <v xml:space="preserve"> Banking</v>
          </cell>
        </row>
        <row r="4551">
          <cell r="A4551" t="str">
            <v>Want to get cabinet to store away some dressing table essentials. What kind do I get?</v>
          </cell>
          <cell r="B4551" t="str">
            <v xml:space="preserve"> Banking</v>
          </cell>
        </row>
        <row r="4552">
          <cell r="A4552" t="str">
            <v>I have some place in my room and need a stool for sitting. What kind can I get?</v>
          </cell>
          <cell r="B4552" t="str">
            <v xml:space="preserve"> Banking</v>
          </cell>
        </row>
        <row r="4553">
          <cell r="A4553" t="str">
            <v>I want to get a good light for reading in my study. What would you recommend?</v>
          </cell>
          <cell r="B4553" t="str">
            <v xml:space="preserve"> Banking</v>
          </cell>
        </row>
        <row r="4554">
          <cell r="A4554" t="str">
            <v>I want to get a good pillow for my baby that will not hurt her neck. Please suggest</v>
          </cell>
          <cell r="B4554" t="str">
            <v xml:space="preserve"> Banking</v>
          </cell>
        </row>
        <row r="4555">
          <cell r="A4555" t="str">
            <v>What are cashback cards?</v>
          </cell>
          <cell r="B4555" t="str">
            <v xml:space="preserve"> Banking</v>
          </cell>
        </row>
        <row r="4556">
          <cell r="A4556" t="str">
            <v>How does flex card help?</v>
          </cell>
          <cell r="B4556" t="str">
            <v xml:space="preserve"> Banking</v>
          </cell>
        </row>
        <row r="4557">
          <cell r="A4557" t="str">
            <v>How to get personal finance at low rates?</v>
          </cell>
          <cell r="B4557" t="str">
            <v xml:space="preserve"> Loan</v>
          </cell>
        </row>
        <row r="4558">
          <cell r="A4558" t="str">
            <v>How to preserve your wealth by investment?</v>
          </cell>
          <cell r="B4558" t="str">
            <v xml:space="preserve"> Banking</v>
          </cell>
        </row>
        <row r="4559">
          <cell r="A4559" t="str">
            <v>Is this a necessary evil?</v>
          </cell>
          <cell r="B4559" t="str">
            <v xml:space="preserve"> Banking</v>
          </cell>
        </row>
        <row r="4560">
          <cell r="A4560" t="str">
            <v>How to redeem credit card points?</v>
          </cell>
          <cell r="B4560" t="str">
            <v xml:space="preserve"> Credit Card</v>
          </cell>
        </row>
        <row r="4561">
          <cell r="A4561" t="str">
            <v>Which type of credit cards are the best?</v>
          </cell>
          <cell r="B4561" t="str">
            <v xml:space="preserve"> Credit Card</v>
          </cell>
        </row>
        <row r="4562">
          <cell r="A4562" t="str">
            <v>What makes flex cards unique?</v>
          </cell>
          <cell r="B4562" t="str">
            <v xml:space="preserve"> Banking</v>
          </cell>
        </row>
        <row r="4563">
          <cell r="A4563" t="str">
            <v>0% Balance Transfer For Life</v>
          </cell>
          <cell r="B4563" t="str">
            <v xml:space="preserve"> Advisory Services</v>
          </cell>
        </row>
        <row r="4564">
          <cell r="A4564" t="str">
            <v>Do permenant debts lower your net worth?</v>
          </cell>
          <cell r="B4564" t="str">
            <v xml:space="preserve"> Banking</v>
          </cell>
        </row>
        <row r="4565">
          <cell r="A4565" t="str">
            <v>What is the debt management?</v>
          </cell>
          <cell r="B4565" t="str">
            <v xml:space="preserve"> Advisory Services</v>
          </cell>
        </row>
        <row r="4566">
          <cell r="A4566" t="str">
            <v>What merchant services you get from banks in middle east?</v>
          </cell>
          <cell r="B4566" t="str">
            <v xml:space="preserve"> Banking</v>
          </cell>
        </row>
        <row r="4567">
          <cell r="A4567" t="str">
            <v>Which bank provides best auto loan?</v>
          </cell>
          <cell r="B4567" t="str">
            <v xml:space="preserve"> Loan</v>
          </cell>
        </row>
        <row r="4568">
          <cell r="A4568" t="str">
            <v>What is the lowest interest on home loan you can get?</v>
          </cell>
          <cell r="B4568" t="str">
            <v xml:space="preserve"> Loan</v>
          </cell>
        </row>
        <row r="4569">
          <cell r="A4569" t="str">
            <v>Deployed military deciding to pay forgiven debt or consumer debt</v>
          </cell>
          <cell r="B4569" t="str">
            <v xml:space="preserve"> Advisory Services</v>
          </cell>
        </row>
        <row r="4570">
          <cell r="A4570" t="str">
            <v>Help which card to pay first?</v>
          </cell>
          <cell r="B4570" t="str">
            <v xml:space="preserve"> Banking</v>
          </cell>
        </row>
        <row r="4571">
          <cell r="A4571" t="str">
            <v>H E L P.</v>
          </cell>
          <cell r="B4571" t="str">
            <v xml:space="preserve"> Banking</v>
          </cell>
        </row>
        <row r="4572">
          <cell r="A4572" t="str">
            <v>Can anyone suggest good personal loan offers?</v>
          </cell>
          <cell r="B4572" t="str">
            <v xml:space="preserve"> Loan</v>
          </cell>
        </row>
        <row r="4573">
          <cell r="A4573" t="str">
            <v>Which car insurance is the best?</v>
          </cell>
          <cell r="B4573" t="str">
            <v xml:space="preserve"> Insurance</v>
          </cell>
        </row>
        <row r="4574">
          <cell r="A4574" t="str">
            <v>Do equity funds give more return?</v>
          </cell>
          <cell r="B4574" t="str">
            <v xml:space="preserve"> Banking</v>
          </cell>
        </row>
        <row r="4575">
          <cell r="A4575" t="str">
            <v>Student loans</v>
          </cell>
          <cell r="B4575" t="str">
            <v xml:space="preserve"> credit debt</v>
          </cell>
        </row>
        <row r="4576">
          <cell r="A4576" t="str">
            <v>My hours just got cut in half...</v>
          </cell>
          <cell r="B4576" t="str">
            <v xml:space="preserve"> Banking</v>
          </cell>
        </row>
        <row r="4577">
          <cell r="A4577" t="str">
            <v>Student Loans Are Killing Me!</v>
          </cell>
          <cell r="B4577" t="str">
            <v xml:space="preserve"> Loan</v>
          </cell>
        </row>
        <row r="4578">
          <cell r="A4578" t="str">
            <v>Where do you get lucrative loan offers?</v>
          </cell>
          <cell r="B4578" t="str">
            <v xml:space="preserve"> Loan</v>
          </cell>
        </row>
        <row r="4579">
          <cell r="A4579" t="str">
            <v>Which bank provides best personal finance?</v>
          </cell>
          <cell r="B4579" t="str">
            <v xml:space="preserve"> Banking</v>
          </cell>
        </row>
        <row r="4580">
          <cell r="A4580" t="str">
            <v>Which credit card has best benefit?</v>
          </cell>
          <cell r="B4580" t="str">
            <v xml:space="preserve"> Credit Card</v>
          </cell>
        </row>
        <row r="4581">
          <cell r="A4581" t="str">
            <v>Still have significant debt tied to ExWife HELP!</v>
          </cell>
          <cell r="B4581" t="str">
            <v xml:space="preserve"> Advisory Services</v>
          </cell>
        </row>
        <row r="4582">
          <cell r="A4582" t="str">
            <v>Help or advice please in debt situation</v>
          </cell>
          <cell r="B4582" t="str">
            <v xml:space="preserve"> Advisory Services</v>
          </cell>
        </row>
        <row r="4583">
          <cell r="A4583" t="str">
            <v xml:space="preserve">Equifax's Debt Wise Opinions </v>
          </cell>
          <cell r="B4583" t="str">
            <v xml:space="preserve"> Advisory Services</v>
          </cell>
        </row>
        <row r="4584">
          <cell r="A4584" t="str">
            <v>I am planning to take a personal loan. Can I know an estimated EMI?</v>
          </cell>
          <cell r="B4584" t="str">
            <v xml:space="preserve"> Loan</v>
          </cell>
        </row>
        <row r="4585">
          <cell r="A4585" t="str">
            <v>What does comprehensive car insurance cover?</v>
          </cell>
          <cell r="B4585" t="str">
            <v xml:space="preserve"> Insurance</v>
          </cell>
        </row>
        <row r="4586">
          <cell r="A4586" t="str">
            <v>What is the maximum tenor of home loan I can get in the middle east?</v>
          </cell>
          <cell r="B4586" t="str">
            <v xml:space="preserve"> Loan</v>
          </cell>
        </row>
        <row r="4587">
          <cell r="A4587" t="str">
            <v>College Student wants to cancel credit card. Please Help!</v>
          </cell>
          <cell r="B4587" t="str">
            <v xml:space="preserve"> Credit Card</v>
          </cell>
        </row>
        <row r="4588">
          <cell r="A4588" t="str">
            <v>bad situation</v>
          </cell>
          <cell r="B4588" t="str">
            <v xml:space="preserve"> Banking</v>
          </cell>
        </row>
        <row r="4589">
          <cell r="A4589" t="str">
            <v>John Cummuta - Multiple Threads of Income</v>
          </cell>
          <cell r="B4589" t="str">
            <v xml:space="preserve"> Banking</v>
          </cell>
        </row>
        <row r="4590">
          <cell r="A4590" t="str">
            <v>Apply Easy Loan Online</v>
          </cell>
          <cell r="B4590" t="str">
            <v xml:space="preserve"> Loan</v>
          </cell>
        </row>
        <row r="4591">
          <cell r="A4591" t="str">
            <v>Big Debt Problems- need advice to save marriage!</v>
          </cell>
          <cell r="B4591" t="str">
            <v xml:space="preserve"> Advisory Services</v>
          </cell>
        </row>
        <row r="4592">
          <cell r="A4592" t="str">
            <v>USA - Single Mom- Suggestions/Advice PLEASE</v>
          </cell>
          <cell r="B4592" t="str">
            <v xml:space="preserve"> Advisory Services</v>
          </cell>
        </row>
        <row r="4593">
          <cell r="A4593" t="str">
            <v>American Slaves = Debtors</v>
          </cell>
          <cell r="B4593" t="str">
            <v xml:space="preserve"> Banking</v>
          </cell>
        </row>
        <row r="4594">
          <cell r="A4594" t="str">
            <v>In debt with the bank.</v>
          </cell>
          <cell r="B4594" t="str">
            <v xml:space="preserve"> Banking</v>
          </cell>
        </row>
        <row r="4595">
          <cell r="A4595" t="str">
            <v>Business Finance Course Questions</v>
          </cell>
          <cell r="B4595" t="str">
            <v xml:space="preserve"> Loan</v>
          </cell>
        </row>
        <row r="4596">
          <cell r="A4596" t="str">
            <v>Careers in Finance</v>
          </cell>
          <cell r="B4596" t="str">
            <v xml:space="preserve"> Advisory Services</v>
          </cell>
        </row>
        <row r="4597">
          <cell r="A4597" t="str">
            <v>Setting up an affiliate program help</v>
          </cell>
          <cell r="B4597" t="str">
            <v xml:space="preserve"> Banking</v>
          </cell>
        </row>
        <row r="4598">
          <cell r="A4598" t="str">
            <v>Profit sharing model in logistics companies</v>
          </cell>
          <cell r="B4598" t="str">
            <v xml:space="preserve"> Banking</v>
          </cell>
        </row>
        <row r="4599">
          <cell r="A4599" t="str">
            <v>Is my boss ripping us off?</v>
          </cell>
          <cell r="B4599" t="str">
            <v xml:space="preserve"> Banking</v>
          </cell>
        </row>
        <row r="4600">
          <cell r="A4600" t="str">
            <v>College FIN Course Questions</v>
          </cell>
          <cell r="B4600" t="str">
            <v xml:space="preserve"> Banking</v>
          </cell>
        </row>
        <row r="4601">
          <cell r="A4601" t="str">
            <v>Safety Concerns with Chinese Goods</v>
          </cell>
          <cell r="B4601" t="str">
            <v xml:space="preserve"> Banking</v>
          </cell>
        </row>
        <row r="4602">
          <cell r="A4602" t="str">
            <v>Getting Traffic to website?</v>
          </cell>
          <cell r="B4602" t="str">
            <v xml:space="preserve"> Advisory Services</v>
          </cell>
        </row>
        <row r="4603">
          <cell r="A4603" t="str">
            <v>What makes a Business Legitimate?</v>
          </cell>
          <cell r="B4603" t="str">
            <v xml:space="preserve"> Loan</v>
          </cell>
        </row>
        <row r="4604">
          <cell r="A4604" t="str">
            <v>HELP! Affiliate marketing questions</v>
          </cell>
          <cell r="B4604" t="str">
            <v xml:space="preserve"> Advisory Services</v>
          </cell>
        </row>
        <row r="4605">
          <cell r="A4605" t="str">
            <v>Starting a business?</v>
          </cell>
          <cell r="B4605" t="str">
            <v xml:space="preserve"> Loan</v>
          </cell>
        </row>
        <row r="4606">
          <cell r="A4606" t="str">
            <v>budgeting tips for the self-employed</v>
          </cell>
          <cell r="B4606" t="str">
            <v xml:space="preserve"> Advisory Services</v>
          </cell>
        </row>
        <row r="4607">
          <cell r="A4607" t="str">
            <v>Al From LA :)</v>
          </cell>
          <cell r="B4607" t="str">
            <v xml:space="preserve"> Banking</v>
          </cell>
        </row>
        <row r="4608">
          <cell r="A4608" t="str">
            <v>Hello</v>
          </cell>
          <cell r="B4608" t="str">
            <v xml:space="preserve"> Banking</v>
          </cell>
        </row>
        <row r="4609">
          <cell r="A4609" t="str">
            <v>hey everyone</v>
          </cell>
          <cell r="B4609" t="str">
            <v xml:space="preserve"> Banking</v>
          </cell>
        </row>
        <row r="4610">
          <cell r="A4610" t="str">
            <v>Howdy</v>
          </cell>
          <cell r="B4610" t="str">
            <v xml:space="preserve"> Banking</v>
          </cell>
        </row>
        <row r="4611">
          <cell r="A4611" t="str">
            <v>Hello everyone</v>
          </cell>
          <cell r="B4611" t="str">
            <v xml:space="preserve"> Banking</v>
          </cell>
        </row>
        <row r="4612">
          <cell r="A4612" t="str">
            <v>Hello</v>
          </cell>
          <cell r="B4612" t="str">
            <v xml:space="preserve"> Banking</v>
          </cell>
        </row>
        <row r="4613">
          <cell r="A4613" t="str">
            <v>Hey Everybody!</v>
          </cell>
          <cell r="B4613" t="str">
            <v xml:space="preserve"> Banking</v>
          </cell>
        </row>
        <row r="4614">
          <cell r="A4614" t="str">
            <v>Hi there</v>
          </cell>
          <cell r="B4614" t="str">
            <v xml:space="preserve"> Banking</v>
          </cell>
        </row>
        <row r="4615">
          <cell r="A4615" t="str">
            <v>Hello</v>
          </cell>
          <cell r="B4615" t="str">
            <v xml:space="preserve"> Im brand-spanking new</v>
          </cell>
        </row>
        <row r="4616">
          <cell r="A4616" t="str">
            <v>Hello!</v>
          </cell>
          <cell r="B4616" t="str">
            <v xml:space="preserve"> Banking</v>
          </cell>
        </row>
        <row r="4617">
          <cell r="A4617" t="str">
            <v xml:space="preserve">I'm new </v>
          </cell>
          <cell r="B4617" t="str">
            <v xml:space="preserve"> Banking</v>
          </cell>
        </row>
        <row r="4618">
          <cell r="A4618" t="str">
            <v>Hello</v>
          </cell>
          <cell r="B4618" t="str">
            <v xml:space="preserve"> young kid here</v>
          </cell>
        </row>
        <row r="4619">
          <cell r="A4619" t="str">
            <v>Hello everyone</v>
          </cell>
          <cell r="B4619" t="str">
            <v xml:space="preserve"> Banking</v>
          </cell>
        </row>
        <row r="4620">
          <cell r="A4620" t="str">
            <v>new and hello from California</v>
          </cell>
          <cell r="B4620" t="str">
            <v xml:space="preserve"> Banking</v>
          </cell>
        </row>
        <row r="4621">
          <cell r="A4621" t="str">
            <v>Hello =)</v>
          </cell>
          <cell r="B4621" t="str">
            <v xml:space="preserve"> Banking</v>
          </cell>
        </row>
        <row r="4622">
          <cell r="A4622" t="str">
            <v>Hello Everyone</v>
          </cell>
          <cell r="B4622" t="str">
            <v xml:space="preserve"> stumbled upon this forum via a tweet</v>
          </cell>
        </row>
        <row r="4623">
          <cell r="A4623" t="str">
            <v>Newbie needs quick help please!</v>
          </cell>
          <cell r="B4623" t="str">
            <v xml:space="preserve"> Banking</v>
          </cell>
        </row>
        <row r="4624">
          <cell r="A4624" t="str">
            <v>Finance Info.</v>
          </cell>
          <cell r="B4624" t="str">
            <v xml:space="preserve"> Advisory Services</v>
          </cell>
        </row>
        <row r="4625">
          <cell r="A4625" t="str">
            <v>hi!</v>
          </cell>
          <cell r="B4625" t="str">
            <v xml:space="preserve"> Banking</v>
          </cell>
        </row>
        <row r="4626">
          <cell r="A4626" t="str">
            <v>Hello Everybody</v>
          </cell>
          <cell r="B4626" t="str">
            <v xml:space="preserve"> Banking</v>
          </cell>
        </row>
        <row r="4627">
          <cell r="A4627" t="str">
            <v xml:space="preserve">Help! Need Money But Don't Have The Crenditals </v>
          </cell>
          <cell r="B4627" t="str">
            <v xml:space="preserve"> Advisory Services</v>
          </cell>
        </row>
        <row r="4628">
          <cell r="A4628" t="str">
            <v>used car</v>
          </cell>
          <cell r="B4628" t="str">
            <v xml:space="preserve"> Loan</v>
          </cell>
        </row>
        <row r="4629">
          <cell r="A4629" t="str">
            <v>is it worth it?</v>
          </cell>
          <cell r="B4629" t="str">
            <v xml:space="preserve"> Banking</v>
          </cell>
        </row>
        <row r="4630">
          <cell r="A4630" t="str">
            <v>Early settlement.</v>
          </cell>
          <cell r="B4630" t="str">
            <v xml:space="preserve"> Banking</v>
          </cell>
        </row>
        <row r="4631">
          <cell r="A4631" t="str">
            <v>Secured Personal Loans</v>
          </cell>
          <cell r="B4631" t="str">
            <v xml:space="preserve"> Loan</v>
          </cell>
        </row>
        <row r="4632">
          <cell r="A4632" t="str">
            <v>HElp!! My home and Future is at stake!</v>
          </cell>
          <cell r="B4632" t="str">
            <v xml:space="preserve"> Loan</v>
          </cell>
        </row>
        <row r="4633">
          <cell r="A4633" t="str">
            <v xml:space="preserve">help me guy's pls </v>
          </cell>
          <cell r="B4633" t="str">
            <v xml:space="preserve"> Banking</v>
          </cell>
        </row>
        <row r="4634">
          <cell r="A4634" t="str">
            <v>loans on new construction?</v>
          </cell>
          <cell r="B4634" t="str">
            <v xml:space="preserve"> Loan</v>
          </cell>
        </row>
        <row r="4635">
          <cell r="A4635" t="str">
            <v>Secured Loans</v>
          </cell>
          <cell r="B4635" t="str">
            <v xml:space="preserve"> Loan</v>
          </cell>
        </row>
        <row r="4636">
          <cell r="A4636" t="str">
            <v>Personal loans rate cut at Barclays</v>
          </cell>
          <cell r="B4636" t="str">
            <v xml:space="preserve"> Loan</v>
          </cell>
        </row>
        <row r="4637">
          <cell r="A4637" t="str">
            <v>Loan Delay</v>
          </cell>
          <cell r="B4637" t="str">
            <v xml:space="preserve"> Loan</v>
          </cell>
        </row>
        <row r="4638">
          <cell r="A4638" t="str">
            <v>consolidating debt</v>
          </cell>
          <cell r="B4638" t="str">
            <v xml:space="preserve"> Advisory Services</v>
          </cell>
        </row>
        <row r="4639">
          <cell r="A4639" t="str">
            <v>Please Help!!!</v>
          </cell>
          <cell r="B4639" t="str">
            <v xml:space="preserve"> Banking</v>
          </cell>
        </row>
        <row r="4640">
          <cell r="A4640" t="str">
            <v>Pay of credit line/debt with savings\u2026 or not</v>
          </cell>
          <cell r="B4640" t="str">
            <v xml:space="preserve"> Banking</v>
          </cell>
        </row>
        <row r="4641">
          <cell r="A4641" t="str">
            <v>Auto loan question</v>
          </cell>
          <cell r="B4641" t="str">
            <v xml:space="preserve"> Loan</v>
          </cell>
        </row>
        <row r="4642">
          <cell r="A4642" t="str">
            <v>Should we pay off the home mortgage</v>
          </cell>
          <cell r="B4642" t="str">
            <v xml:space="preserve"> Loan</v>
          </cell>
        </row>
        <row r="4643">
          <cell r="A4643" t="str">
            <v>school loan</v>
          </cell>
          <cell r="B4643" t="str">
            <v xml:space="preserve"> Loan</v>
          </cell>
        </row>
        <row r="4644">
          <cell r="A4644" t="str">
            <v>Loan for college</v>
          </cell>
          <cell r="B4644" t="str">
            <v xml:space="preserve"> Loan</v>
          </cell>
        </row>
        <row r="4645">
          <cell r="A4645" t="str">
            <v>Looking for a loan to finance designer toys</v>
          </cell>
          <cell r="B4645" t="str">
            <v xml:space="preserve"> Loan</v>
          </cell>
        </row>
        <row r="4646">
          <cell r="A4646" t="str">
            <v>Personal Loan 502 Mid Score??</v>
          </cell>
          <cell r="B4646" t="str">
            <v xml:space="preserve"> Loan</v>
          </cell>
        </row>
        <row r="4647">
          <cell r="A4647" t="str">
            <v>Dghg?</v>
          </cell>
          <cell r="B4647" t="str">
            <v xml:space="preserve"> Banking</v>
          </cell>
        </row>
        <row r="4648">
          <cell r="A4648" t="str">
            <v>Looking to invest with better options.</v>
          </cell>
          <cell r="B4648" t="str">
            <v xml:space="preserve"> Advisory Services</v>
          </cell>
        </row>
        <row r="4649">
          <cell r="A4649" t="str">
            <v>Investment pros</v>
          </cell>
          <cell r="B4649" t="str">
            <v xml:space="preserve"> question for you.</v>
          </cell>
        </row>
        <row r="4650">
          <cell r="A4650" t="str">
            <v>Real estate investments</v>
          </cell>
          <cell r="B4650" t="str">
            <v xml:space="preserve"> Real Estate</v>
          </cell>
        </row>
        <row r="4651">
          <cell r="A4651" t="str">
            <v>I need a wardrobe to keep my winter wear but space is restricted. What can I do?</v>
          </cell>
          <cell r="B4651" t="str">
            <v xml:space="preserve"> Banking</v>
          </cell>
        </row>
        <row r="4652">
          <cell r="A4652" t="str">
            <v>Income Tax saving schemes in India</v>
          </cell>
          <cell r="B4652" t="str">
            <v xml:space="preserve"> Loan</v>
          </cell>
        </row>
        <row r="4653">
          <cell r="A4653" t="str">
            <v>Corporate Bonds</v>
          </cell>
          <cell r="B4653" t="str">
            <v xml:space="preserve"> Banking</v>
          </cell>
        </row>
        <row r="4654">
          <cell r="A4654" t="str">
            <v>Looking for Genuine Investors-agents welcome</v>
          </cell>
          <cell r="B4654" t="str">
            <v xml:space="preserve"> Advisory Services</v>
          </cell>
        </row>
        <row r="4655">
          <cell r="A4655" t="str">
            <v>My work desk is always cluttered. What can I do organize myself?</v>
          </cell>
          <cell r="B4655" t="str">
            <v xml:space="preserve"> Advisory Services</v>
          </cell>
        </row>
        <row r="4656">
          <cell r="A4656" t="str">
            <v>I need to keep something handy when its cold when guests come. What kinds of warmers?</v>
          </cell>
          <cell r="B4656" t="str">
            <v xml:space="preserve"> Banking</v>
          </cell>
        </row>
        <row r="4657">
          <cell r="A4657" t="str">
            <v>My study room has a window that needs curtains. Where can I get nice ones?</v>
          </cell>
          <cell r="B4657" t="str">
            <v xml:space="preserve"> Banking</v>
          </cell>
        </row>
        <row r="4658">
          <cell r="A4658" t="str">
            <v>LPL Financial</v>
          </cell>
          <cell r="B4658" t="str">
            <v xml:space="preserve"> Advisory Services</v>
          </cell>
        </row>
        <row r="4659">
          <cell r="A4659" t="str">
            <v>What am I doing wrong?</v>
          </cell>
          <cell r="B4659" t="str">
            <v xml:space="preserve"> Banking</v>
          </cell>
        </row>
        <row r="4660">
          <cell r="A4660" t="str">
            <v>Are Index Funds a Good Way To Go?</v>
          </cell>
          <cell r="B4660" t="str">
            <v xml:space="preserve"> Advisory Services</v>
          </cell>
        </row>
        <row r="4661">
          <cell r="A4661" t="str">
            <v>Does it offer the facility of extending principal and interest amount?</v>
          </cell>
          <cell r="B4661" t="str">
            <v xml:space="preserve"> Loan</v>
          </cell>
        </row>
        <row r="4662">
          <cell r="A4662" t="str">
            <v>I have bought many alarm clocks but they get spoilt easily. Suggest a good brand.</v>
          </cell>
          <cell r="B4662" t="str">
            <v xml:space="preserve"> Banking</v>
          </cell>
        </row>
        <row r="4663">
          <cell r="A4663" t="str">
            <v>I want to get a kitchen cabinet set with the kitchen hob. Suggest some good brand.</v>
          </cell>
          <cell r="B4663" t="str">
            <v xml:space="preserve"> Banking</v>
          </cell>
        </row>
        <row r="4664">
          <cell r="A4664" t="str">
            <v xml:space="preserve">Please suggest a good brand of sleeping bag which don't give way in months. </v>
          </cell>
          <cell r="B4664" t="str">
            <v xml:space="preserve"> Banking</v>
          </cell>
        </row>
        <row r="4665">
          <cell r="A4665" t="str">
            <v>Young gun with $1</v>
          </cell>
          <cell r="B4665" t="str">
            <v>000 to invest. Seeking wisdom</v>
          </cell>
        </row>
        <row r="4666">
          <cell r="A4666" t="str">
            <v>Asset Management</v>
          </cell>
          <cell r="B4666" t="str">
            <v xml:space="preserve"> Banking</v>
          </cell>
        </row>
        <row r="4667">
          <cell r="A4667" t="str">
            <v>Question about securities</v>
          </cell>
          <cell r="B4667" t="str">
            <v xml:space="preserve"> Banking</v>
          </cell>
        </row>
        <row r="4668">
          <cell r="A4668" t="str">
            <v>How to preserve your wealth by investment?</v>
          </cell>
          <cell r="B4668" t="str">
            <v xml:space="preserve"> Banking</v>
          </cell>
        </row>
        <row r="4669">
          <cell r="A4669" t="str">
            <v>Expert Ideas To Resolve All Types Of Business Management Issues.</v>
          </cell>
          <cell r="B4669" t="str">
            <v xml:space="preserve"> Loan</v>
          </cell>
        </row>
        <row r="4670">
          <cell r="A4670" t="str">
            <v>Awesome tips for managing business.</v>
          </cell>
          <cell r="B4670" t="str">
            <v xml:space="preserve"> Loan</v>
          </cell>
        </row>
        <row r="4671">
          <cell r="A4671" t="str">
            <v>How to cover a big lawn sitting area for a party?</v>
          </cell>
          <cell r="B4671" t="str">
            <v xml:space="preserve"> Banking</v>
          </cell>
        </row>
        <row r="4672">
          <cell r="A4672" t="str">
            <v>I want to get some good looking chandelier in my living room. Give some ideas.</v>
          </cell>
          <cell r="B4672" t="str">
            <v xml:space="preserve"> Banking</v>
          </cell>
        </row>
        <row r="4673">
          <cell r="A4673" t="str">
            <v>I want to get something for my nieces birthday. What can I gift her?</v>
          </cell>
          <cell r="B4673" t="str">
            <v xml:space="preserve"> Banking</v>
          </cell>
        </row>
        <row r="4674">
          <cell r="A4674" t="str">
            <v xml:space="preserve">Is Gold a bubble that's about to pop? </v>
          </cell>
          <cell r="B4674" t="str">
            <v xml:space="preserve"> Banking</v>
          </cell>
        </row>
        <row r="4675">
          <cell r="A4675" t="str">
            <v>Who pulled out of their investments today?</v>
          </cell>
          <cell r="B4675" t="str">
            <v xml:space="preserve"> Banking</v>
          </cell>
        </row>
        <row r="4676">
          <cell r="A4676" t="str">
            <v>Day trading...</v>
          </cell>
          <cell r="B4676" t="str">
            <v xml:space="preserve"> Banking</v>
          </cell>
        </row>
        <row r="4677">
          <cell r="A4677" t="str">
            <v>Stock Cash Option Tips 20 September 2016</v>
          </cell>
          <cell r="B4677" t="str">
            <v xml:space="preserve"> Advisory Services</v>
          </cell>
        </row>
        <row r="4678">
          <cell r="A4678" t="str">
            <v>Wrong account sent money - how to retrieve</v>
          </cell>
          <cell r="B4678" t="str">
            <v xml:space="preserve"> Advisory Services</v>
          </cell>
        </row>
        <row r="4679">
          <cell r="A4679" t="str">
            <v>Who is best forex broker for you.</v>
          </cell>
          <cell r="B4679" t="str">
            <v xml:space="preserve"> Banking</v>
          </cell>
        </row>
        <row r="4680">
          <cell r="A4680" t="str">
            <v>I am planning to have a garden party but it is pretty sunny. What can I do?</v>
          </cell>
          <cell r="B4680" t="str">
            <v xml:space="preserve"> Banking</v>
          </cell>
        </row>
        <row r="4681">
          <cell r="A4681" t="str">
            <v>I want to get a foldable table for the dining area. Is it possible?</v>
          </cell>
          <cell r="B4681" t="str">
            <v xml:space="preserve"> Banking</v>
          </cell>
        </row>
        <row r="4682">
          <cell r="A4682" t="str">
            <v>I want to gift my office colleague something for his promotion. What can I give him?</v>
          </cell>
          <cell r="B4682" t="str">
            <v xml:space="preserve"> Banking</v>
          </cell>
        </row>
        <row r="4683">
          <cell r="A4683" t="str">
            <v>Now a days</v>
          </cell>
          <cell r="B4683" t="str">
            <v xml:space="preserve"> investment in Gold gives more returns in India</v>
          </cell>
        </row>
        <row r="4684">
          <cell r="A4684" t="str">
            <v>What do you think of DNDN?</v>
          </cell>
          <cell r="B4684" t="str">
            <v xml:space="preserve"> Banking</v>
          </cell>
        </row>
        <row r="4685">
          <cell r="A4685" t="str">
            <v>401k options?</v>
          </cell>
          <cell r="B4685" t="str">
            <v xml:space="preserve"> Loan</v>
          </cell>
        </row>
        <row r="4686">
          <cell r="A4686" t="str">
            <v>Live Stock Market Updates- stock future tips</v>
          </cell>
          <cell r="B4686" t="str">
            <v xml:space="preserve"> Advisory Services</v>
          </cell>
        </row>
        <row r="4687">
          <cell r="A4687" t="str">
            <v>Business capital</v>
          </cell>
          <cell r="B4687" t="str">
            <v xml:space="preserve"> Loan</v>
          </cell>
        </row>
        <row r="4688">
          <cell r="A4688" t="str">
            <v xml:space="preserve">Personal Finance is Also About Earning Money Isn't It? </v>
          </cell>
          <cell r="B4688" t="str">
            <v xml:space="preserve"> Advisory Services</v>
          </cell>
        </row>
        <row r="4689">
          <cell r="A4689" t="str">
            <v>I want to change the upholstery of my sofa with some good prints. Please recommend.</v>
          </cell>
          <cell r="B4689" t="str">
            <v xml:space="preserve"> Banking</v>
          </cell>
        </row>
        <row r="4690">
          <cell r="A4690" t="str">
            <v>The flooring in my guest bedroom is very bad. Getting it changes will cost a lot.</v>
          </cell>
          <cell r="B4690" t="str">
            <v xml:space="preserve"> Advisory Services</v>
          </cell>
        </row>
        <row r="4691">
          <cell r="A4691" t="str">
            <v>I want to decorate a wall in the living room. Please give some ideas.</v>
          </cell>
          <cell r="B4691" t="str">
            <v xml:space="preserve"> Banking</v>
          </cell>
        </row>
        <row r="4692">
          <cell r="A4692" t="str">
            <v>Corporate bond analysis (non-investment grade)</v>
          </cell>
          <cell r="B4692" t="str">
            <v xml:space="preserve"> Banking</v>
          </cell>
        </row>
        <row r="4693">
          <cell r="A4693" t="str">
            <v>Trade Nivesh Friday Live stock market update</v>
          </cell>
          <cell r="B4693" t="str">
            <v xml:space="preserve"> Advisory Services</v>
          </cell>
        </row>
        <row r="4694">
          <cell r="A4694" t="str">
            <v>Best business management service.</v>
          </cell>
          <cell r="B4694" t="str">
            <v xml:space="preserve"> Loan</v>
          </cell>
        </row>
        <row r="4695">
          <cell r="A4695" t="str">
            <v>Personal Finance Software</v>
          </cell>
          <cell r="B4695" t="str">
            <v xml:space="preserve"> Loan</v>
          </cell>
        </row>
        <row r="4696">
          <cell r="A4696" t="str">
            <v>I want to get some nice looking containers to store food this festive season. Suggest</v>
          </cell>
          <cell r="B4696" t="str">
            <v xml:space="preserve"> Banking</v>
          </cell>
        </row>
        <row r="4697">
          <cell r="A4697" t="str">
            <v>Hi</v>
          </cell>
          <cell r="B4697" t="str">
            <v xml:space="preserve"> I have a question about the business software)</v>
          </cell>
        </row>
        <row r="4698">
          <cell r="A4698" t="str">
            <v>I want to get into renewable energy business. Is there good scope in Saudi Arabia?</v>
          </cell>
          <cell r="B4698" t="str">
            <v xml:space="preserve"> Loan</v>
          </cell>
        </row>
        <row r="4699">
          <cell r="A4699" t="str">
            <v>I want to shift from savings account to savings account plus. Is that possible?</v>
          </cell>
          <cell r="B4699" t="str">
            <v xml:space="preserve"> Banking</v>
          </cell>
        </row>
        <row r="4700">
          <cell r="A4700" t="str">
            <v xml:space="preserve">What kind of products does NBK Capital's MENA asset management division offer? </v>
          </cell>
          <cell r="B4700" t="str">
            <v xml:space="preserve"> Loan</v>
          </cell>
        </row>
        <row r="4701">
          <cell r="A4701" t="str">
            <v>I am planning to open a current plus account. Do I need to have a core deposit?</v>
          </cell>
          <cell r="B4701" t="str">
            <v xml:space="preserve"> Banking</v>
          </cell>
        </row>
        <row r="4702">
          <cell r="A4702" t="str">
            <v>I want to invest in an insurance plan that would give me medical benefits along.</v>
          </cell>
          <cell r="B4702" t="str">
            <v xml:space="preserve"> Insurance</v>
          </cell>
        </row>
        <row r="4703">
          <cell r="A4703" t="str">
            <v>What kind of work does Abdul Latif Jameel do in the auto industry?</v>
          </cell>
          <cell r="B4703" t="str">
            <v xml:space="preserve"> Advisory Services</v>
          </cell>
        </row>
        <row r="4704">
          <cell r="A4704" t="str">
            <v>I want to invest in unit linked plans. Which bank should I go through in Indonesia?</v>
          </cell>
          <cell r="B4704" t="str">
            <v xml:space="preserve"> Banking</v>
          </cell>
        </row>
        <row r="4705">
          <cell r="A4705" t="str">
            <v>Which option to choose</v>
          </cell>
          <cell r="B4705" t="str">
            <v xml:space="preserve"> Banking</v>
          </cell>
        </row>
        <row r="4706">
          <cell r="A4706" t="str">
            <v>Debt consolidation.</v>
          </cell>
          <cell r="B4706" t="str">
            <v xml:space="preserve"> Advisory Services</v>
          </cell>
        </row>
        <row r="4707">
          <cell r="A4707" t="str">
            <v>You can take a dive right into debt. Wanna know how?</v>
          </cell>
          <cell r="B4707" t="str">
            <v xml:space="preserve"> Loan</v>
          </cell>
        </row>
        <row r="4708">
          <cell r="A4708" t="str">
            <v>Student</v>
          </cell>
          <cell r="B4708">
            <v>19</v>
          </cell>
        </row>
        <row r="4709">
          <cell r="A4709" t="str">
            <v>In BIG debt. Need help.</v>
          </cell>
          <cell r="B4709" t="str">
            <v xml:space="preserve"> Advisory Services</v>
          </cell>
        </row>
        <row r="4710">
          <cell r="A4710" t="str">
            <v>CC or Mortgage????</v>
          </cell>
          <cell r="B4710" t="str">
            <v xml:space="preserve"> Mortgage</v>
          </cell>
        </row>
        <row r="4711">
          <cell r="A4711" t="str">
            <v>Consolidating car loans?</v>
          </cell>
          <cell r="B4711" t="str">
            <v xml:space="preserve"> Loan</v>
          </cell>
        </row>
        <row r="4712">
          <cell r="A4712" t="str">
            <v>strange creditor behavior in court for summons</v>
          </cell>
          <cell r="B4712" t="str">
            <v xml:space="preserve"> Banking</v>
          </cell>
        </row>
        <row r="4713">
          <cell r="A4713" t="str">
            <v>Contemplating bankruptcy</v>
          </cell>
          <cell r="B4713" t="str">
            <v xml:space="preserve"> Banking</v>
          </cell>
        </row>
        <row r="4714">
          <cell r="A4714" t="str">
            <v>HOw Do Debt Settlement Companies Get Paid?</v>
          </cell>
          <cell r="B4714" t="str">
            <v xml:space="preserve"> Advisory Services</v>
          </cell>
        </row>
        <row r="4715">
          <cell r="A4715" t="str">
            <v>What to DO</v>
          </cell>
          <cell r="B4715" t="str">
            <v xml:space="preserve"> Banking</v>
          </cell>
        </row>
        <row r="4716">
          <cell r="A4716" t="str">
            <v>Is this a good plan (warning: long post ahead)?</v>
          </cell>
          <cell r="B4716" t="str">
            <v xml:space="preserve"> Banking</v>
          </cell>
        </row>
        <row r="4717">
          <cell r="A4717" t="str">
            <v>Forgot all of my debts</v>
          </cell>
          <cell r="B4717" t="str">
            <v xml:space="preserve"> how do I find out?</v>
          </cell>
        </row>
        <row r="4718">
          <cell r="A4718" t="str">
            <v>20 yr old with $6500 in cc debt</v>
          </cell>
          <cell r="B4718" t="str">
            <v xml:space="preserve"> Advisory Services</v>
          </cell>
        </row>
        <row r="4719">
          <cell r="A4719" t="str">
            <v>Fix life 1 to move ahead in life 2</v>
          </cell>
          <cell r="B4719" t="str">
            <v xml:space="preserve"> Advisory Services</v>
          </cell>
        </row>
        <row r="4720">
          <cell r="A4720" t="str">
            <v>Pay off debt with mortgage</v>
          </cell>
          <cell r="B4720" t="str">
            <v xml:space="preserve"> Advisory Services</v>
          </cell>
        </row>
        <row r="4721">
          <cell r="A4721" t="str">
            <v>A strange dilemma</v>
          </cell>
          <cell r="B4721" t="str">
            <v xml:space="preserve"> Banking</v>
          </cell>
        </row>
        <row r="4722">
          <cell r="A4722" t="str">
            <v>Stolen vehicle debt</v>
          </cell>
          <cell r="B4722" t="str">
            <v xml:space="preserve"> Advisory Services</v>
          </cell>
        </row>
        <row r="4723">
          <cell r="A4723" t="str">
            <v>What should I do?</v>
          </cell>
          <cell r="B4723" t="str">
            <v xml:space="preserve"> Banking</v>
          </cell>
        </row>
        <row r="4724">
          <cell r="A4724" t="str">
            <v>Need UK debt advice please.</v>
          </cell>
          <cell r="B4724" t="str">
            <v xml:space="preserve"> Advisory Services</v>
          </cell>
        </row>
        <row r="4725">
          <cell r="A4725" t="str">
            <v>Already cashed in 401k - Advice</v>
          </cell>
          <cell r="B4725" t="str">
            <v xml:space="preserve"> Advisory Services</v>
          </cell>
        </row>
        <row r="4726">
          <cell r="A4726" t="str">
            <v>does bankrupcy eliminate your government debt (taxes)</v>
          </cell>
          <cell r="B4726" t="str">
            <v xml:space="preserve"> Advisory Services</v>
          </cell>
        </row>
        <row r="4727">
          <cell r="A4727" t="str">
            <v>Hi</v>
          </cell>
          <cell r="B4727" t="str">
            <v xml:space="preserve"> I'm new </v>
          </cell>
        </row>
        <row r="4728">
          <cell r="A4728" t="str">
            <v>Hello everyone</v>
          </cell>
          <cell r="B4728" t="str">
            <v xml:space="preserve"> Banking</v>
          </cell>
        </row>
        <row r="4729">
          <cell r="A4729" t="str">
            <v>New</v>
          </cell>
          <cell r="B4729" t="str">
            <v xml:space="preserve"> Banking</v>
          </cell>
        </row>
        <row r="4730">
          <cell r="A4730" t="str">
            <v>Hello I am New!</v>
          </cell>
          <cell r="B4730" t="str">
            <v xml:space="preserve"> Banking</v>
          </cell>
        </row>
        <row r="4731">
          <cell r="A4731" t="str">
            <v>Hello form jcsllc</v>
          </cell>
          <cell r="B4731" t="str">
            <v xml:space="preserve"> Banking</v>
          </cell>
        </row>
        <row r="4732">
          <cell r="A4732" t="str">
            <v>Hello from Cornwall</v>
          </cell>
          <cell r="B4732" t="str">
            <v xml:space="preserve"> Banking</v>
          </cell>
        </row>
        <row r="4733">
          <cell r="A4733" t="str">
            <v>Wanted to say hello</v>
          </cell>
          <cell r="B4733" t="str">
            <v xml:space="preserve"> Banking</v>
          </cell>
        </row>
        <row r="4734">
          <cell r="A4734" t="str">
            <v>Hello to you all</v>
          </cell>
          <cell r="B4734" t="str">
            <v xml:space="preserve"> Banking</v>
          </cell>
        </row>
        <row r="4735">
          <cell r="A4735" t="str">
            <v>Hello from CBI.</v>
          </cell>
          <cell r="B4735" t="str">
            <v xml:space="preserve"> Banking</v>
          </cell>
        </row>
        <row r="4736">
          <cell r="A4736" t="str">
            <v>Greetings!</v>
          </cell>
          <cell r="B4736" t="str">
            <v xml:space="preserve"> Banking</v>
          </cell>
        </row>
        <row r="4737">
          <cell r="A4737" t="str">
            <v>Hello</v>
          </cell>
          <cell r="B4737" t="str">
            <v xml:space="preserve"> Banking</v>
          </cell>
        </row>
        <row r="4738">
          <cell r="A4738" t="str">
            <v>Hi all</v>
          </cell>
          <cell r="B4738" t="str">
            <v xml:space="preserve"> Banking</v>
          </cell>
        </row>
        <row r="4739">
          <cell r="A4739" t="str">
            <v>New to the forum</v>
          </cell>
          <cell r="B4739" t="str">
            <v xml:space="preserve"> Banking</v>
          </cell>
        </row>
        <row r="4740">
          <cell r="A4740" t="str">
            <v>Hello everyone!</v>
          </cell>
          <cell r="B4740" t="str">
            <v xml:space="preserve"> Banking</v>
          </cell>
        </row>
        <row r="4741">
          <cell r="A4741" t="str">
            <v>New Guy</v>
          </cell>
          <cell r="B4741" t="str">
            <v xml:space="preserve"> Banking</v>
          </cell>
        </row>
        <row r="4742">
          <cell r="A4742" t="str">
            <v>Hello everyone</v>
          </cell>
          <cell r="B4742" t="str">
            <v xml:space="preserve"> Banking</v>
          </cell>
        </row>
        <row r="4743">
          <cell r="A4743" t="str">
            <v>Hi from Emily</v>
          </cell>
          <cell r="B4743" t="str">
            <v xml:space="preserve"> Banking</v>
          </cell>
        </row>
        <row r="4744">
          <cell r="A4744" t="str">
            <v>Hello All</v>
          </cell>
          <cell r="B4744" t="str">
            <v xml:space="preserve"> Banking</v>
          </cell>
        </row>
        <row r="4745">
          <cell r="A4745" t="str">
            <v>Hello</v>
          </cell>
          <cell r="B4745" t="str">
            <v xml:space="preserve"> everone!</v>
          </cell>
        </row>
        <row r="4746">
          <cell r="A4746" t="str">
            <v>first time blogger long time investor...</v>
          </cell>
          <cell r="B4746" t="str">
            <v xml:space="preserve"> Investment</v>
          </cell>
        </row>
        <row r="4747">
          <cell r="A4747" t="str">
            <v>Diplomats Private Lenders Anyone heard of them</v>
          </cell>
          <cell r="B4747" t="str">
            <v xml:space="preserve"> Banking</v>
          </cell>
        </row>
        <row r="4748">
          <cell r="A4748" t="str">
            <v>really need advice</v>
          </cell>
          <cell r="B4748" t="str">
            <v xml:space="preserve"> Advisory Services</v>
          </cell>
        </row>
        <row r="4749">
          <cell r="A4749" t="str">
            <v>please help</v>
          </cell>
          <cell r="B4749" t="str">
            <v xml:space="preserve"> Banking</v>
          </cell>
        </row>
        <row r="4750">
          <cell r="A4750" t="str">
            <v>Advice Needed</v>
          </cell>
          <cell r="B4750" t="str">
            <v xml:space="preserve"> Advisory Services</v>
          </cell>
        </row>
        <row r="4751">
          <cell r="A4751" t="str">
            <v>Social Security Disability As Collateral</v>
          </cell>
          <cell r="B4751" t="str">
            <v xml:space="preserve"> Banking</v>
          </cell>
        </row>
        <row r="4752">
          <cell r="A4752" t="str">
            <v>90% ltv 648 fico NEED A LPMI  program</v>
          </cell>
          <cell r="B4752" t="str">
            <v xml:space="preserve"> Banking</v>
          </cell>
        </row>
        <row r="4753">
          <cell r="A4753" t="str">
            <v>Any sugestions</v>
          </cell>
          <cell r="B4753" t="str">
            <v xml:space="preserve"> Banking</v>
          </cell>
        </row>
        <row r="4754">
          <cell r="A4754" t="str">
            <v>loan calculations</v>
          </cell>
          <cell r="B4754" t="str">
            <v xml:space="preserve"> Loan</v>
          </cell>
        </row>
        <row r="4755">
          <cell r="A4755" t="str">
            <v>Paying extra on loans</v>
          </cell>
          <cell r="B4755" t="str">
            <v xml:space="preserve"> Loan</v>
          </cell>
        </row>
        <row r="4756">
          <cell r="A4756" t="str">
            <v>Please help!</v>
          </cell>
          <cell r="B4756" t="str">
            <v xml:space="preserve"> Banking</v>
          </cell>
        </row>
        <row r="4757">
          <cell r="A4757" t="str">
            <v>loan quistion</v>
          </cell>
          <cell r="B4757" t="str">
            <v xml:space="preserve"> Loan</v>
          </cell>
        </row>
        <row r="4758">
          <cell r="A4758" t="str">
            <v>Switch car lease to buy</v>
          </cell>
          <cell r="B4758" t="str">
            <v xml:space="preserve"> buy it out or keep leasing?</v>
          </cell>
        </row>
        <row r="4759">
          <cell r="A4759" t="str">
            <v>Co-Signing</v>
          </cell>
          <cell r="B4759" t="str">
            <v xml:space="preserve"> Banking</v>
          </cell>
        </row>
        <row r="4760">
          <cell r="A4760" t="str">
            <v>What was your loan for?</v>
          </cell>
          <cell r="B4760" t="str">
            <v xml:space="preserve"> Loan</v>
          </cell>
        </row>
        <row r="4761">
          <cell r="A4761" t="str">
            <v>Loan paid back early - lost almost \xa36000 on insurance that will never be used</v>
          </cell>
          <cell r="B4761" t="str">
            <v xml:space="preserve"> Loan</v>
          </cell>
        </row>
        <row r="4762">
          <cell r="A4762" t="str">
            <v>JD Byrider Auto Loans Refinance Guide</v>
          </cell>
          <cell r="B4762" t="str">
            <v xml:space="preserve"> Loan</v>
          </cell>
        </row>
        <row r="4763">
          <cell r="A4763" t="str">
            <v>I have taken Personal &amp; home loan. Are there banks or even lenders that consolidate l</v>
          </cell>
          <cell r="B4763" t="str">
            <v xml:space="preserve"> Loan</v>
          </cell>
        </row>
        <row r="4764">
          <cell r="A4764" t="str">
            <v>Loan terms</v>
          </cell>
          <cell r="B4764" t="str">
            <v xml:space="preserve"> Loan</v>
          </cell>
        </row>
        <row r="4765">
          <cell r="A4765" t="str">
            <v xml:space="preserve">Paying friend's debt </v>
          </cell>
          <cell r="B4765" t="str">
            <v xml:space="preserve"> Advisory Services</v>
          </cell>
        </row>
        <row r="4766">
          <cell r="A4766" t="str">
            <v>Loans vs HP</v>
          </cell>
          <cell r="B4766" t="str">
            <v xml:space="preserve"> Loan</v>
          </cell>
        </row>
        <row r="4767">
          <cell r="A4767" t="str">
            <v>Determinant of Private Investment</v>
          </cell>
          <cell r="B4767" t="str">
            <v xml:space="preserve"> Banking</v>
          </cell>
        </row>
        <row r="4768">
          <cell r="A4768" t="str">
            <v>The big short (some finance questions)</v>
          </cell>
          <cell r="B4768" t="str">
            <v xml:space="preserve"> Advisory Services</v>
          </cell>
        </row>
        <row r="4769">
          <cell r="A4769" t="str">
            <v>Aud/usd</v>
          </cell>
          <cell r="B4769" t="str">
            <v xml:space="preserve"> Banking</v>
          </cell>
        </row>
        <row r="4770">
          <cell r="A4770" t="str">
            <v>Two traditional IRAs?</v>
          </cell>
          <cell r="B4770" t="str">
            <v xml:space="preserve"> Banking</v>
          </cell>
        </row>
        <row r="4771">
          <cell r="A4771" t="str">
            <v>I am interested in investing in a company that is involved with philanthropic work.</v>
          </cell>
          <cell r="B4771" t="str">
            <v xml:space="preserve"> Investment</v>
          </cell>
        </row>
        <row r="4772">
          <cell r="A4772" t="str">
            <v>Investments in cargo transportation</v>
          </cell>
          <cell r="B4772" t="str">
            <v xml:space="preserve"> Banking</v>
          </cell>
        </row>
        <row r="4773">
          <cell r="A4773" t="str">
            <v>Looking For Investors</v>
          </cell>
          <cell r="B4773" t="str">
            <v xml:space="preserve"> Banking</v>
          </cell>
        </row>
        <row r="4774">
          <cell r="A4774" t="str">
            <v>How to calculate the intrinsic value of a company?</v>
          </cell>
          <cell r="B4774" t="str">
            <v xml:space="preserve"> Loan</v>
          </cell>
        </row>
        <row r="4775">
          <cell r="A4775" t="str">
            <v>I have heard a lot about Abdul Latif Jameel. What all businesses do they have?</v>
          </cell>
          <cell r="B4775" t="str">
            <v xml:space="preserve"> Advisory Services</v>
          </cell>
        </row>
        <row r="4776">
          <cell r="A4776" t="str">
            <v>I want to invest in an auto distributor in Saudi Arabia that has presence overseas.</v>
          </cell>
          <cell r="B4776" t="str">
            <v xml:space="preserve"> Advisory Services</v>
          </cell>
        </row>
        <row r="4777">
          <cell r="A4777" t="str">
            <v>What kind of community work does Abdul Latif Jameel do?</v>
          </cell>
          <cell r="B4777" t="str">
            <v xml:space="preserve"> Advisory Services</v>
          </cell>
        </row>
        <row r="4778">
          <cell r="A4778" t="str">
            <v>In asset trading</v>
          </cell>
          <cell r="B4778" t="str">
            <v xml:space="preserve"> what is realistic?</v>
          </cell>
        </row>
        <row r="4779">
          <cell r="A4779" t="str">
            <v>trading automatico</v>
          </cell>
          <cell r="B4779" t="str">
            <v xml:space="preserve"> Banking</v>
          </cell>
        </row>
        <row r="4780">
          <cell r="A4780" t="str">
            <v>Is a 12% return enough?</v>
          </cell>
          <cell r="B4780" t="str">
            <v xml:space="preserve"> Banking</v>
          </cell>
        </row>
        <row r="4781">
          <cell r="A4781" t="str">
            <v>Urgent Loan? email mustaphamahmoodfirm@gmail.com</v>
          </cell>
          <cell r="B4781" t="str">
            <v xml:space="preserve"> Loan</v>
          </cell>
        </row>
        <row r="4782">
          <cell r="A4782" t="str">
            <v>Launching a new auto brand in KSA but need some local support in distributorship.</v>
          </cell>
          <cell r="B4782" t="str">
            <v xml:space="preserve"> Loan</v>
          </cell>
        </row>
        <row r="4783">
          <cell r="A4783" t="str">
            <v>Interested in getting a dealership of Acs. How shall I go about getting it?</v>
          </cell>
          <cell r="B4783" t="str">
            <v xml:space="preserve"> Advisory Services</v>
          </cell>
        </row>
        <row r="4784">
          <cell r="A4784" t="str">
            <v>I need a loan for my commercial property project. Where can I get a cheap loan?</v>
          </cell>
          <cell r="B4784" t="str">
            <v xml:space="preserve"> Loan</v>
          </cell>
        </row>
        <row r="4785">
          <cell r="A4785" t="str">
            <v>Australian Dollars held by UK broker advice needed</v>
          </cell>
          <cell r="B4785" t="str">
            <v xml:space="preserve"> Advisory Services</v>
          </cell>
        </row>
        <row r="4786">
          <cell r="A4786" t="str">
            <v>Benefits - Return of Premium Term Life Insurance Policies</v>
          </cell>
          <cell r="B4786" t="str">
            <v xml:space="preserve"> Insurance</v>
          </cell>
        </row>
        <row r="4787">
          <cell r="A4787" t="str">
            <v>Investment Suggestions</v>
          </cell>
          <cell r="B4787" t="str">
            <v xml:space="preserve"> Banking</v>
          </cell>
        </row>
        <row r="4788">
          <cell r="A4788" t="str">
            <v>I want to take a loan against my shares with the bank. Is it possible?</v>
          </cell>
          <cell r="B4788" t="str">
            <v xml:space="preserve"> Banking</v>
          </cell>
        </row>
        <row r="4789">
          <cell r="A4789" t="str">
            <v>Small Business Start Up Loans are Now Easy to Get</v>
          </cell>
          <cell r="B4789" t="str">
            <v xml:space="preserve"> Loan</v>
          </cell>
        </row>
        <row r="4790">
          <cell r="A4790" t="str">
            <v>I want to expand my business. Whom shall I approach for a loan?</v>
          </cell>
          <cell r="B4790" t="str">
            <v xml:space="preserve"> Loan</v>
          </cell>
        </row>
        <row r="4791">
          <cell r="A4791" t="str">
            <v>I am interested in Toyota partnership in Saudi Arabia. Is it possible to get?</v>
          </cell>
          <cell r="B4791" t="str">
            <v xml:space="preserve"> Banking</v>
          </cell>
        </row>
        <row r="4792">
          <cell r="A4792" t="str">
            <v>Exchange / Sell Transcash</v>
          </cell>
          <cell r="B4792" t="str">
            <v xml:space="preserve"> Neosurf</v>
          </cell>
        </row>
        <row r="4793">
          <cell r="A4793" t="str">
            <v>do all banks provide phone banking facility in case change of mobile service provider</v>
          </cell>
          <cell r="B4793" t="str">
            <v xml:space="preserve"> Banking</v>
          </cell>
        </row>
        <row r="4794">
          <cell r="A4794" t="str">
            <v>Confusing result between valuation approaches. Any participation?</v>
          </cell>
          <cell r="B4794" t="str">
            <v xml:space="preserve"> Banking</v>
          </cell>
        </row>
        <row r="4795">
          <cell r="A4795" t="str">
            <v>Buying and re-selling stock monthly to pay bills</v>
          </cell>
          <cell r="B4795" t="str">
            <v xml:space="preserve"> Advisory Services</v>
          </cell>
        </row>
        <row r="4796">
          <cell r="A4796" t="str">
            <v>Mutual Funds</v>
          </cell>
          <cell r="B4796" t="str">
            <v xml:space="preserve"> Banking</v>
          </cell>
        </row>
        <row r="4797">
          <cell r="A4797" t="str">
            <v>Best package for commodity trading</v>
          </cell>
          <cell r="B4797" t="str">
            <v xml:space="preserve"> Banking</v>
          </cell>
        </row>
        <row r="4798">
          <cell r="A4798" t="str">
            <v xml:space="preserve">What do you think of this sentence from the Economist's Buttonwood? </v>
          </cell>
          <cell r="B4798" t="str">
            <v xml:space="preserve"> Banking</v>
          </cell>
        </row>
        <row r="4799">
          <cell r="A4799" t="str">
            <v xml:space="preserve">Can you throw some light on NBK' Capitals investment advisory soltuions? </v>
          </cell>
          <cell r="B4799" t="str">
            <v xml:space="preserve"> Banking</v>
          </cell>
        </row>
        <row r="4800">
          <cell r="A4800" t="str">
            <v>I want some storage space to keep my bedroom essentials. What should I get?</v>
          </cell>
          <cell r="B4800" t="str">
            <v xml:space="preserve"> Banking</v>
          </cell>
        </row>
        <row r="4801">
          <cell r="A4801" t="str">
            <v>I want to get a good quality mirror for my bathroom. Can you recommend a good place?</v>
          </cell>
          <cell r="B4801" t="str">
            <v xml:space="preserve"> Banking</v>
          </cell>
        </row>
        <row r="4802">
          <cell r="A4802" t="str">
            <v>stock market please go up</v>
          </cell>
          <cell r="B4802" t="str">
            <v xml:space="preserve"> Advisory Services</v>
          </cell>
        </row>
        <row r="4803">
          <cell r="A4803" t="str">
            <v>IT Systems: Choosing Between Two Investments</v>
          </cell>
          <cell r="B4803" t="str">
            <v xml:space="preserve"> Banking</v>
          </cell>
        </row>
        <row r="4804">
          <cell r="A4804" t="str">
            <v xml:space="preserve">How to find an investor for an amazing project at World's End </v>
          </cell>
          <cell r="B4804" t="str">
            <v xml:space="preserve"> Advisory Services</v>
          </cell>
        </row>
        <row r="4805">
          <cell r="A4805" t="str">
            <v>bank account</v>
          </cell>
          <cell r="B4805" t="str">
            <v xml:space="preserve"> Banking</v>
          </cell>
        </row>
        <row r="4806">
          <cell r="A4806" t="str">
            <v>Finacial Instrument at low rate(BG/SBLC)</v>
          </cell>
          <cell r="B4806" t="str">
            <v xml:space="preserve"> Banking</v>
          </cell>
        </row>
        <row r="4807">
          <cell r="A4807" t="str">
            <v>European stocks open mixed in cautious trade; DAX up 0.06%</v>
          </cell>
          <cell r="B4807" t="str">
            <v xml:space="preserve"> Banking</v>
          </cell>
        </row>
        <row r="4808">
          <cell r="A4808" t="str">
            <v>I want to get a cabinet to store crockery. Please suggest some good designs?</v>
          </cell>
          <cell r="B4808" t="str">
            <v xml:space="preserve"> Banking</v>
          </cell>
        </row>
        <row r="4809">
          <cell r="A4809" t="str">
            <v>I have just moved to Qatar &amp; settling into new house. Where can I get good furniture?</v>
          </cell>
          <cell r="B4809" t="str">
            <v xml:space="preserve"> Banking</v>
          </cell>
        </row>
        <row r="4810">
          <cell r="A4810" t="str">
            <v>I need to revamp my office and get new furniture. Please suggest.</v>
          </cell>
          <cell r="B4810" t="str">
            <v xml:space="preserve"> Banking</v>
          </cell>
        </row>
        <row r="4811">
          <cell r="A4811" t="str">
            <v>Investing 101</v>
          </cell>
          <cell r="B4811" t="str">
            <v xml:space="preserve"> Real Estate</v>
          </cell>
        </row>
        <row r="4812">
          <cell r="A4812" t="str">
            <v>I am a member of the NBK Cpaital borkerage firm. What are the key pointers of their i</v>
          </cell>
          <cell r="B4812" t="str">
            <v xml:space="preserve"> Banking</v>
          </cell>
        </row>
        <row r="4813">
          <cell r="A4813" t="str">
            <v>What do you think of this blog from a brand that helps with scaling product brands?</v>
          </cell>
          <cell r="B4813" t="str">
            <v xml:space="preserve"> Banking</v>
          </cell>
        </row>
        <row r="4814">
          <cell r="A4814" t="str">
            <v>I want to invest some money in a fund that would offer me high returns.</v>
          </cell>
          <cell r="B4814" t="str">
            <v xml:space="preserve"> Advisory Services</v>
          </cell>
        </row>
        <row r="4815">
          <cell r="A4815" t="str">
            <v>I want to buy a study table chair. What kind should I buy?</v>
          </cell>
          <cell r="B4815" t="str">
            <v xml:space="preserve"> Banking</v>
          </cell>
        </row>
        <row r="4816">
          <cell r="A4816" t="str">
            <v>Does drinking water help in avoiding a sore throat?</v>
          </cell>
          <cell r="B4816" t="str">
            <v xml:space="preserve"> Banking</v>
          </cell>
        </row>
        <row r="4817">
          <cell r="A4817" t="str">
            <v>Please help me get rid of spider</v>
          </cell>
          <cell r="B4817" t="str">
            <v xml:space="preserve"> i realized that there are many in my house.</v>
          </cell>
        </row>
        <row r="4818">
          <cell r="A4818" t="str">
            <v>What kind of services can I enjoy under Smartbusiness?</v>
          </cell>
          <cell r="B4818" t="str">
            <v xml:space="preserve"> Loan</v>
          </cell>
        </row>
        <row r="4819">
          <cell r="A4819" t="str">
            <v>Do I need to be in a certain income bracket to be eligible for a home loan?</v>
          </cell>
          <cell r="B4819" t="str">
            <v xml:space="preserve"> Loan</v>
          </cell>
        </row>
        <row r="4820">
          <cell r="A4820" t="str">
            <v>The potential to earn money</v>
          </cell>
          <cell r="B4820" t="str">
            <v xml:space="preserve"> or just educate yourself</v>
          </cell>
        </row>
        <row r="4821">
          <cell r="A4821" t="str">
            <v>Flies are a menace in and around my house. Is there any way of eradicating them?</v>
          </cell>
          <cell r="B4821" t="str">
            <v xml:space="preserve"> Advisory Services</v>
          </cell>
        </row>
        <row r="4822">
          <cell r="A4822" t="str">
            <v>Is pest control a good way to get rid of insects?</v>
          </cell>
          <cell r="B4822" t="str">
            <v xml:space="preserve"> Advisory Services</v>
          </cell>
        </row>
        <row r="4823">
          <cell r="A4823" t="str">
            <v>good or bad debt consolidation companies</v>
          </cell>
          <cell r="B4823" t="str">
            <v xml:space="preserve"> Advisory Services</v>
          </cell>
        </row>
        <row r="4824">
          <cell r="A4824" t="str">
            <v>Urgent loan offer at 3% interest rate</v>
          </cell>
          <cell r="B4824" t="str">
            <v xml:space="preserve"> Loan</v>
          </cell>
        </row>
        <row r="4825">
          <cell r="A4825" t="str">
            <v>Utility Bill Payment through Mobile Banking</v>
          </cell>
          <cell r="B4825" t="str">
            <v xml:space="preserve"> Banking</v>
          </cell>
        </row>
        <row r="4826">
          <cell r="A4826" t="str">
            <v>I want to open a current account with Emirates Islamic.</v>
          </cell>
          <cell r="B4826" t="str">
            <v xml:space="preserve"> Banking</v>
          </cell>
        </row>
        <row r="4827">
          <cell r="A4827" t="str">
            <v>prioritization of debt</v>
          </cell>
          <cell r="B4827" t="str">
            <v xml:space="preserve"> Advisory Services</v>
          </cell>
        </row>
        <row r="4828">
          <cell r="A4828" t="str">
            <v>Confused and frustrated</v>
          </cell>
          <cell r="B4828" t="str">
            <v xml:space="preserve"> Banking</v>
          </cell>
        </row>
        <row r="4829">
          <cell r="A4829" t="str">
            <v>Stuck: Debt repayment options</v>
          </cell>
          <cell r="B4829" t="str">
            <v xml:space="preserve"> Advisory Services</v>
          </cell>
        </row>
        <row r="4830">
          <cell r="A4830" t="str">
            <v>I need to fix my debt</v>
          </cell>
          <cell r="B4830" t="str">
            <v xml:space="preserve"> I need your advice</v>
          </cell>
        </row>
        <row r="4831">
          <cell r="A4831" t="str">
            <v>I want to open a corporate account with a bank in UAE. Please suggest.</v>
          </cell>
          <cell r="B4831" t="str">
            <v xml:space="preserve"> Banking</v>
          </cell>
        </row>
        <row r="4832">
          <cell r="A4832" t="str">
            <v>Can an Incorporated company close in debt</v>
          </cell>
          <cell r="B4832" t="str">
            <v xml:space="preserve"> then open a new company?</v>
          </cell>
        </row>
        <row r="4833">
          <cell r="A4833" t="str">
            <v>What SHOULD I tell them?</v>
          </cell>
          <cell r="B4833" t="str">
            <v xml:space="preserve"> Banking</v>
          </cell>
        </row>
        <row r="4834">
          <cell r="A4834" t="str">
            <v>Which debt to pay off first</v>
          </cell>
          <cell r="B4834" t="str">
            <v xml:space="preserve"> Advisory Services</v>
          </cell>
        </row>
        <row r="4835">
          <cell r="A4835" t="str">
            <v>Secured Loans</v>
          </cell>
          <cell r="B4835" t="str">
            <v xml:space="preserve"> Loan</v>
          </cell>
        </row>
        <row r="4836">
          <cell r="A4836" t="str">
            <v>New Legislation for Debt Settlement Companies</v>
          </cell>
          <cell r="B4836" t="str">
            <v xml:space="preserve"> Advisory Services</v>
          </cell>
        </row>
        <row r="4837">
          <cell r="A4837" t="str">
            <v>25 with Fiance</v>
          </cell>
          <cell r="B4837" t="str">
            <v xml:space="preserve"> and in deep debt</v>
          </cell>
        </row>
        <row r="4838">
          <cell r="A4838" t="str">
            <v>Digging Out of Credit Card Debt</v>
          </cell>
          <cell r="B4838" t="str">
            <v xml:space="preserve"> Banking</v>
          </cell>
        </row>
        <row r="4839">
          <cell r="A4839" t="str">
            <v>need advice badly</v>
          </cell>
          <cell r="B4839" t="str">
            <v xml:space="preserve"> Advisory Services</v>
          </cell>
        </row>
        <row r="4840">
          <cell r="A4840" t="str">
            <v>Legal Mess and Loans</v>
          </cell>
          <cell r="B4840" t="str">
            <v xml:space="preserve"> Loan</v>
          </cell>
        </row>
        <row r="4841">
          <cell r="A4841" t="str">
            <v>Consolidating loans?</v>
          </cell>
          <cell r="B4841" t="str">
            <v xml:space="preserve"> Loan</v>
          </cell>
        </row>
        <row r="4842">
          <cell r="A4842" t="str">
            <v>Rejected for no PPI?</v>
          </cell>
          <cell r="B4842" t="str">
            <v xml:space="preserve"> Banking</v>
          </cell>
        </row>
        <row r="4843">
          <cell r="A4843" t="str">
            <v>Creditor arbitrarily raising rates to outrageous</v>
          </cell>
          <cell r="B4843" t="str">
            <v xml:space="preserve"> Banking</v>
          </cell>
        </row>
        <row r="4844">
          <cell r="A4844" t="str">
            <v>What exactly is cease and desist (sp)</v>
          </cell>
          <cell r="B4844" t="str">
            <v xml:space="preserve"> Banking</v>
          </cell>
        </row>
        <row r="4845">
          <cell r="A4845" t="str">
            <v>Need guidance in FL</v>
          </cell>
          <cell r="B4845" t="str">
            <v xml:space="preserve"> Banking</v>
          </cell>
        </row>
        <row r="4846">
          <cell r="A4846" t="str">
            <v>Hi From Honolulu Hawaii!!! :)</v>
          </cell>
          <cell r="B4846" t="str">
            <v xml:space="preserve"> Banking</v>
          </cell>
        </row>
        <row r="4847">
          <cell r="A4847" t="str">
            <v>Hi all!</v>
          </cell>
          <cell r="B4847" t="str">
            <v xml:space="preserve"> Banking</v>
          </cell>
        </row>
        <row r="4848">
          <cell r="A4848" t="str">
            <v>hello</v>
          </cell>
          <cell r="B4848" t="str">
            <v xml:space="preserve"> Banking</v>
          </cell>
        </row>
        <row r="4849">
          <cell r="A4849" t="str">
            <v>Help with Debt Payoff</v>
          </cell>
          <cell r="B4849" t="str">
            <v xml:space="preserve"> Advisory Services</v>
          </cell>
        </row>
        <row r="4850">
          <cell r="A4850" t="str">
            <v>How fast to pay off student loans?</v>
          </cell>
          <cell r="B4850" t="str">
            <v xml:space="preserve"> Loan</v>
          </cell>
        </row>
        <row r="4851">
          <cell r="A4851" t="str">
            <v>I am slowly drowning in debt</v>
          </cell>
          <cell r="B4851" t="str">
            <v xml:space="preserve"> Advisory Services</v>
          </cell>
        </row>
        <row r="4852">
          <cell r="A4852" t="str">
            <v>I am the bank man</v>
          </cell>
          <cell r="B4852" t="str">
            <v xml:space="preserve"> coo coo ka choo!</v>
          </cell>
        </row>
        <row r="4853">
          <cell r="A4853" t="str">
            <v>Helo friends</v>
          </cell>
          <cell r="B4853" t="str">
            <v xml:space="preserve"> I love You All.</v>
          </cell>
        </row>
        <row r="4854">
          <cell r="A4854" t="str">
            <v>Hi from IL</v>
          </cell>
          <cell r="B4854" t="str">
            <v xml:space="preserve"> Banking</v>
          </cell>
        </row>
        <row r="4855">
          <cell r="A4855" t="str">
            <v>401K vs debt</v>
          </cell>
          <cell r="B4855" t="str">
            <v xml:space="preserve"> Advisory Services</v>
          </cell>
        </row>
        <row r="4856">
          <cell r="A4856" t="str">
            <v>Student Loans and Debt Relief</v>
          </cell>
          <cell r="B4856" t="str">
            <v xml:space="preserve"> Loan</v>
          </cell>
        </row>
        <row r="4857">
          <cell r="A4857" t="str">
            <v>Consolidating Debt??</v>
          </cell>
          <cell r="B4857" t="str">
            <v xml:space="preserve"> Advisory Services</v>
          </cell>
        </row>
        <row r="4858">
          <cell r="A4858" t="str">
            <v>Hi everyone</v>
          </cell>
          <cell r="B4858" t="str">
            <v xml:space="preserve"> Banking</v>
          </cell>
        </row>
        <row r="4859">
          <cell r="A4859" t="str">
            <v>Hi everyone!</v>
          </cell>
          <cell r="B4859" t="str">
            <v xml:space="preserve"> Banking</v>
          </cell>
        </row>
        <row r="4860">
          <cell r="A4860" t="str">
            <v>intro</v>
          </cell>
          <cell r="B4860" t="str">
            <v xml:space="preserve"> Banking</v>
          </cell>
        </row>
        <row r="4861">
          <cell r="A4861" t="str">
            <v>hello all from california!</v>
          </cell>
          <cell r="B4861" t="str">
            <v xml:space="preserve"> Banking</v>
          </cell>
        </row>
        <row r="4862">
          <cell r="A4862" t="str">
            <v>New to the site</v>
          </cell>
          <cell r="B4862" t="str">
            <v xml:space="preserve"> Banking</v>
          </cell>
        </row>
        <row r="4863">
          <cell r="A4863" t="str">
            <v>Newbie</v>
          </cell>
          <cell r="B4863" t="str">
            <v xml:space="preserve"> Banking</v>
          </cell>
        </row>
        <row r="4864">
          <cell r="A4864" t="str">
            <v>Chancing it on a group of 20 year old kids!</v>
          </cell>
          <cell r="B4864" t="str">
            <v xml:space="preserve"> Banking</v>
          </cell>
        </row>
        <row r="4865">
          <cell r="A4865" t="str">
            <v>Finance Forum Virgin</v>
          </cell>
          <cell r="B4865" t="str">
            <v xml:space="preserve"> Advisory Services</v>
          </cell>
        </row>
        <row r="4866">
          <cell r="A4866" t="str">
            <v>New here</v>
          </cell>
          <cell r="B4866" t="str">
            <v xml:space="preserve"> Banking</v>
          </cell>
        </row>
        <row r="4867">
          <cell r="A4867" t="str">
            <v>Hi</v>
          </cell>
          <cell r="B4867" t="str">
            <v xml:space="preserve"> Banking</v>
          </cell>
        </row>
        <row r="4868">
          <cell r="A4868" t="str">
            <v>New Member in Florida</v>
          </cell>
          <cell r="B4868" t="str">
            <v xml:space="preserve"> Banking</v>
          </cell>
        </row>
        <row r="4869">
          <cell r="A4869" t="str">
            <v>Just a normal guy</v>
          </cell>
          <cell r="B4869" t="str">
            <v xml:space="preserve"> Banking</v>
          </cell>
        </row>
        <row r="4870">
          <cell r="A4870" t="str">
            <v>Hello</v>
          </cell>
          <cell r="B4870" t="str">
            <v xml:space="preserve"> Banking</v>
          </cell>
        </row>
        <row r="4871">
          <cell r="A4871" t="str">
            <v>Groupon IPO</v>
          </cell>
          <cell r="B4871" t="str">
            <v xml:space="preserve"> Banking</v>
          </cell>
        </row>
        <row r="4872">
          <cell r="A4872" t="str">
            <v>Criteria for investments in the stock market: low multiple of earnings</v>
          </cell>
          <cell r="B4872" t="str">
            <v xml:space="preserve"> Advisory Services</v>
          </cell>
        </row>
        <row r="4873">
          <cell r="A4873" t="str">
            <v>LinkedIn IPO</v>
          </cell>
          <cell r="B4873" t="str">
            <v xml:space="preserve"> Banking</v>
          </cell>
        </row>
        <row r="4874">
          <cell r="A4874" t="str">
            <v>Stock Trader looking for an Investor</v>
          </cell>
          <cell r="B4874" t="str">
            <v xml:space="preserve"> Advisory Services</v>
          </cell>
        </row>
        <row r="4875">
          <cell r="A4875" t="str">
            <v>amazon or apple stock</v>
          </cell>
          <cell r="B4875" t="str">
            <v xml:space="preserve"> Advisory Services</v>
          </cell>
        </row>
        <row r="4876">
          <cell r="A4876" t="str">
            <v>Looking to invest</v>
          </cell>
          <cell r="B4876" t="str">
            <v xml:space="preserve"> problem?</v>
          </cell>
        </row>
        <row r="4877">
          <cell r="A4877" t="str">
            <v>Conversion was done instead of recharacterization?</v>
          </cell>
          <cell r="B4877" t="str">
            <v xml:space="preserve"> Banking</v>
          </cell>
        </row>
        <row r="4878">
          <cell r="A4878" t="str">
            <v>Taxation of Offshore(Isle of Man) Bond</v>
          </cell>
          <cell r="B4878" t="str">
            <v xml:space="preserve"> Banking</v>
          </cell>
        </row>
        <row r="4879">
          <cell r="A4879" t="str">
            <v>Stock Exchange. P/E  vs  Free Cash Flow.</v>
          </cell>
          <cell r="B4879" t="str">
            <v xml:space="preserve"> Banking</v>
          </cell>
        </row>
        <row r="4880">
          <cell r="A4880" t="str">
            <v>Investment Letters for Seniors?</v>
          </cell>
          <cell r="B4880" t="str">
            <v xml:space="preserve"> Banking</v>
          </cell>
        </row>
        <row r="4881">
          <cell r="A4881" t="str">
            <v>Hunter Carr ARYC</v>
          </cell>
          <cell r="B4881" t="str">
            <v xml:space="preserve"> Banking</v>
          </cell>
        </row>
        <row r="4882">
          <cell r="A4882" t="str">
            <v>Swing Trading Software</v>
          </cell>
          <cell r="B4882" t="str">
            <v xml:space="preserve"> Banking</v>
          </cell>
        </row>
        <row r="4883">
          <cell r="A4883" t="str">
            <v>Financial planning for future</v>
          </cell>
          <cell r="B4883" t="str">
            <v xml:space="preserve"> Advisory Services</v>
          </cell>
        </row>
        <row r="4884">
          <cell r="A4884" t="str">
            <v>investing</v>
          </cell>
          <cell r="B4884" t="str">
            <v xml:space="preserve"> Real Estate</v>
          </cell>
        </row>
        <row r="4885">
          <cell r="A4885" t="str">
            <v>Expert help for Bond Question please</v>
          </cell>
          <cell r="B4885" t="str">
            <v xml:space="preserve"> Banking</v>
          </cell>
        </row>
        <row r="4886">
          <cell r="A4886" t="str">
            <v>New Investor</v>
          </cell>
          <cell r="B4886" t="str">
            <v xml:space="preserve"> Banking</v>
          </cell>
        </row>
        <row r="4887">
          <cell r="A4887" t="str">
            <v>newbie with retirement withdrawal question</v>
          </cell>
          <cell r="B4887" t="str">
            <v xml:space="preserve"> Retirement Plan</v>
          </cell>
        </row>
        <row r="4888">
          <cell r="A4888" t="str">
            <v>2011 market trend</v>
          </cell>
          <cell r="B4888" t="str">
            <v xml:space="preserve"> Real Estate</v>
          </cell>
        </row>
        <row r="4889">
          <cell r="A4889" t="str">
            <v>IPO question</v>
          </cell>
          <cell r="B4889" t="str">
            <v xml:space="preserve"> Banking</v>
          </cell>
        </row>
        <row r="4890">
          <cell r="A4890" t="str">
            <v>Shareholders = Inconvenience?</v>
          </cell>
          <cell r="B4890" t="str">
            <v xml:space="preserve"> Banking</v>
          </cell>
        </row>
        <row r="4891">
          <cell r="A4891" t="str">
            <v>I want to start a business banking account. Do banks offer this facility?</v>
          </cell>
          <cell r="B4891" t="str">
            <v xml:space="preserve"> Banking</v>
          </cell>
        </row>
        <row r="4892">
          <cell r="A4892" t="str">
            <v>please</v>
          </cell>
          <cell r="B4892" t="str">
            <v xml:space="preserve"> help me in article!!!!</v>
          </cell>
        </row>
        <row r="4893">
          <cell r="A4893" t="str">
            <v>What kind of options does one have for investment in banks?</v>
          </cell>
          <cell r="B4893" t="str">
            <v xml:space="preserve"> Banking</v>
          </cell>
        </row>
        <row r="4894">
          <cell r="A4894" t="str">
            <v>Is it advisable to get health insurance from banks in Indonesia?</v>
          </cell>
          <cell r="B4894" t="str">
            <v xml:space="preserve"> Banking</v>
          </cell>
        </row>
        <row r="4895">
          <cell r="A4895" t="str">
            <v>Any good way of getting rid of Cockroaches?</v>
          </cell>
          <cell r="B4895" t="str">
            <v xml:space="preserve"> Advisory Services</v>
          </cell>
        </row>
        <row r="4896">
          <cell r="A4896" t="str">
            <v>I want to take a health insurance plan for my child. Any suggestions?</v>
          </cell>
          <cell r="B4896" t="str">
            <v xml:space="preserve"> Loan</v>
          </cell>
        </row>
        <row r="4897">
          <cell r="A4897" t="str">
            <v>I want insure myself and my family. Can you recommend some good plan?</v>
          </cell>
          <cell r="B4897" t="str">
            <v xml:space="preserve"> Banking</v>
          </cell>
        </row>
        <row r="4898">
          <cell r="A4898" t="str">
            <v>I am interested in investing in some funds. Please suggest?</v>
          </cell>
          <cell r="B4898" t="str">
            <v xml:space="preserve"> Banking</v>
          </cell>
        </row>
        <row r="4899">
          <cell r="A4899" t="str">
            <v>There are bed bugs in my bedroom. Do you get any special spray to kill them?</v>
          </cell>
          <cell r="B4899" t="str">
            <v xml:space="preserve"> Banking</v>
          </cell>
        </row>
        <row r="4900">
          <cell r="A4900" t="str">
            <v>Could pollution be a reason for my constant throat pain?</v>
          </cell>
          <cell r="B4900" t="str">
            <v xml:space="preserve"> Banking</v>
          </cell>
        </row>
        <row r="4901">
          <cell r="A4901" t="str">
            <v>Can you give me some tips of keeping flies at bay?</v>
          </cell>
          <cell r="B4901" t="str">
            <v xml:space="preserve"> Banking</v>
          </cell>
        </row>
        <row r="4902">
          <cell r="A4902" t="str">
            <v>How well do you Kickfurther - the process of our crowdfunding consignment</v>
          </cell>
          <cell r="B4902" t="str">
            <v xml:space="preserve"> Banking</v>
          </cell>
        </row>
        <row r="4903">
          <cell r="A4903" t="str">
            <v>Forex trading signal by trade nivesh</v>
          </cell>
          <cell r="B4903" t="str">
            <v xml:space="preserve"> Banking</v>
          </cell>
        </row>
        <row r="4904">
          <cell r="A4904" t="str">
            <v>Best Stock Advisory company Indore</v>
          </cell>
          <cell r="B4904" t="str">
            <v xml:space="preserve"> Advisory Services</v>
          </cell>
        </row>
        <row r="4905">
          <cell r="A4905" t="str">
            <v>I noticed a lot of ants in my kitchen. Please suggest ways of getting rid of them.</v>
          </cell>
          <cell r="B4905" t="str">
            <v xml:space="preserve"> Banking</v>
          </cell>
        </row>
        <row r="4906">
          <cell r="A4906" t="str">
            <v>I have seen a few bed bugs in my bedroom. Is it easy to get rid of them?</v>
          </cell>
          <cell r="B4906" t="str">
            <v xml:space="preserve"> Banking</v>
          </cell>
        </row>
        <row r="4907">
          <cell r="A4907" t="str">
            <v>Is it true that breathing through the nose is a good way of avoiding a sore throat?</v>
          </cell>
          <cell r="B4907" t="str">
            <v xml:space="preserve"> Advisory Services</v>
          </cell>
        </row>
        <row r="4908">
          <cell r="A4908" t="str">
            <v>PCP with BMW - Any way to get out?</v>
          </cell>
          <cell r="B4908" t="str">
            <v xml:space="preserve"> Advisory Services</v>
          </cell>
        </row>
        <row r="4909">
          <cell r="A4909" t="str">
            <v>Buy Authentic Counterfeit Banknotes(currencyproducers@gmail.com)</v>
          </cell>
          <cell r="B4909" t="str">
            <v xml:space="preserve"> Loan</v>
          </cell>
        </row>
        <row r="4910">
          <cell r="A4910" t="str">
            <v>Do interest rates vary with the kind of deposits you make?</v>
          </cell>
          <cell r="B4910" t="str">
            <v xml:space="preserve"> Banking</v>
          </cell>
        </row>
        <row r="4911">
          <cell r="A4911" t="str">
            <v>I have a blocked nose as well as a throat pain. Any lozenges to cure both?</v>
          </cell>
          <cell r="B4911" t="str">
            <v xml:space="preserve"> Banking</v>
          </cell>
        </row>
        <row r="4912">
          <cell r="A4912" t="str">
            <v>I just realized that my guestroom has bed bugs. What can I do get rid of them?</v>
          </cell>
          <cell r="B4912" t="str">
            <v xml:space="preserve"> Banking</v>
          </cell>
        </row>
        <row r="4913">
          <cell r="A4913" t="str">
            <v>Can you suggest some good home remedies for sore throat?</v>
          </cell>
          <cell r="B4913" t="str">
            <v xml:space="preserve"> Loan</v>
          </cell>
        </row>
        <row r="4914">
          <cell r="A4914" t="str">
            <v>Is there an option in Indonesia for wealth management companies?</v>
          </cell>
          <cell r="B4914" t="str">
            <v xml:space="preserve"> Banking</v>
          </cell>
        </row>
        <row r="4915">
          <cell r="A4915" t="str">
            <v>How are DBS time deposits?</v>
          </cell>
          <cell r="B4915" t="str">
            <v xml:space="preserve"> Banking</v>
          </cell>
        </row>
        <row r="4916">
          <cell r="A4916" t="str">
            <v>What are features in a personal loan from DBS?</v>
          </cell>
          <cell r="B4916" t="str">
            <v xml:space="preserve"> Loan</v>
          </cell>
        </row>
        <row r="4917">
          <cell r="A4917" t="str">
            <v>Are there some good home remedies for curing a sore throat?</v>
          </cell>
          <cell r="B4917" t="str">
            <v xml:space="preserve"> Loan</v>
          </cell>
        </row>
        <row r="4918">
          <cell r="A4918" t="str">
            <v>Do medicated lozenges help in curing a throat infection?</v>
          </cell>
          <cell r="B4918" t="str">
            <v xml:space="preserve"> Banking</v>
          </cell>
        </row>
        <row r="4919">
          <cell r="A4919" t="str">
            <v>My child is vomiting and not eating and is running a temperature. What should I do?</v>
          </cell>
          <cell r="B4919" t="str">
            <v xml:space="preserve"> Banking</v>
          </cell>
        </row>
        <row r="4920">
          <cell r="A4920" t="str">
            <v>What is a conservative investment portfolio?</v>
          </cell>
          <cell r="B4920" t="str">
            <v xml:space="preserve"> Banking</v>
          </cell>
        </row>
        <row r="4921">
          <cell r="A4921" t="str">
            <v>Which health insurance plan would give me complete family coverage?</v>
          </cell>
          <cell r="B4921" t="str">
            <v xml:space="preserve"> Insurance</v>
          </cell>
        </row>
        <row r="4922">
          <cell r="A4922" t="str">
            <v>Virginia Unemployment Length</v>
          </cell>
          <cell r="B4922" t="str">
            <v xml:space="preserve"> Banking</v>
          </cell>
        </row>
        <row r="4923">
          <cell r="A4923" t="str">
            <v>What can one do at home for high fever in kids?</v>
          </cell>
          <cell r="B4923" t="str">
            <v xml:space="preserve"> Loan</v>
          </cell>
        </row>
        <row r="4924">
          <cell r="A4924" t="str">
            <v>Is sex education important?</v>
          </cell>
          <cell r="B4924" t="str">
            <v xml:space="preserve"> Banking</v>
          </cell>
        </row>
        <row r="4925">
          <cell r="A4925" t="str">
            <v>Can sexual fantasies help having good sex?</v>
          </cell>
          <cell r="B4925" t="str">
            <v xml:space="preserve"> Banking</v>
          </cell>
        </row>
        <row r="4926">
          <cell r="A4926" t="str">
            <v>Exchange Amazon Gift cards</v>
          </cell>
          <cell r="B4926" t="str">
            <v xml:space="preserve"> Neosurf</v>
          </cell>
        </row>
        <row r="4927">
          <cell r="A4927" t="str">
            <v>Can condom give good sex experience?</v>
          </cell>
          <cell r="B4927" t="str">
            <v xml:space="preserve"> Banking</v>
          </cell>
        </row>
        <row r="4928">
          <cell r="A4928" t="str">
            <v>How does lubes make sex more interesting?</v>
          </cell>
          <cell r="B4928" t="str">
            <v xml:space="preserve"> Banking</v>
          </cell>
        </row>
        <row r="4929">
          <cell r="A4929" t="str">
            <v>How does lubes give sensual feeling?</v>
          </cell>
          <cell r="B4929" t="str">
            <v xml:space="preserve"> Banking</v>
          </cell>
        </row>
        <row r="4930">
          <cell r="A4930" t="str">
            <v>I am on the look out for auto distributors for it in the middle east. Please suggest.</v>
          </cell>
          <cell r="B4930" t="str">
            <v xml:space="preserve"> Banking</v>
          </cell>
        </row>
        <row r="4931">
          <cell r="A4931" t="str">
            <v>5 months of finance charges.</v>
          </cell>
          <cell r="B4931" t="str">
            <v xml:space="preserve"> Banking</v>
          </cell>
        </row>
        <row r="4932">
          <cell r="A4932" t="str">
            <v>Hello</v>
          </cell>
          <cell r="B4932" t="str">
            <v xml:space="preserve"> Banking</v>
          </cell>
        </row>
        <row r="4933">
          <cell r="A4933" t="str">
            <v>Student/Auto Debt Consolidation/Refinancing</v>
          </cell>
          <cell r="B4933" t="str">
            <v xml:space="preserve"> Advisory Services</v>
          </cell>
        </row>
        <row r="4934">
          <cell r="A4934" t="str">
            <v>7 Credit Card Company \u201cTricks\u201d and Debt Reduction</v>
          </cell>
          <cell r="B4934" t="str">
            <v xml:space="preserve"> Credit Card</v>
          </cell>
        </row>
        <row r="4935">
          <cell r="A4935" t="str">
            <v>Private Hard Money Available to Lend on your real estate</v>
          </cell>
          <cell r="B4935" t="str">
            <v>business and</v>
          </cell>
        </row>
        <row r="4936">
          <cell r="A4936" t="str">
            <v>Hello everybody</v>
          </cell>
          <cell r="B4936" t="str">
            <v xml:space="preserve"> Banking</v>
          </cell>
        </row>
        <row r="4937">
          <cell r="A4937" t="str">
            <v>Very Newish</v>
          </cell>
          <cell r="B4937" t="str">
            <v xml:space="preserve"> Banking</v>
          </cell>
        </row>
        <row r="4938">
          <cell r="A4938" t="str">
            <v>Hi everyone!</v>
          </cell>
          <cell r="B4938" t="str">
            <v xml:space="preserve"> Banking</v>
          </cell>
        </row>
        <row r="4939">
          <cell r="A4939" t="str">
            <v>Need settlement advise and experience for Capital One and Chase credit cards.</v>
          </cell>
          <cell r="B4939" t="str">
            <v xml:space="preserve"> Credit Card</v>
          </cell>
        </row>
        <row r="4940">
          <cell r="A4940" t="str">
            <v>Should I consolidate my credit card/loan debt into my mortgage?</v>
          </cell>
          <cell r="B4940" t="str">
            <v xml:space="preserve"> Banking</v>
          </cell>
        </row>
        <row r="4941">
          <cell r="A4941" t="str">
            <v>Financial Desperation</v>
          </cell>
          <cell r="B4941" t="str">
            <v xml:space="preserve"> Advisory Services</v>
          </cell>
        </row>
        <row r="4942">
          <cell r="A4942" t="str">
            <v>Hello everyone!</v>
          </cell>
          <cell r="B4942" t="str">
            <v xml:space="preserve"> Banking</v>
          </cell>
        </row>
        <row r="4943">
          <cell r="A4943" t="str">
            <v>New Member from UK</v>
          </cell>
          <cell r="B4943" t="str">
            <v xml:space="preserve"> Banking</v>
          </cell>
        </row>
        <row r="4944">
          <cell r="A4944" t="str">
            <v>Hello</v>
          </cell>
          <cell r="B4944" t="str">
            <v xml:space="preserve"> everyone</v>
          </cell>
        </row>
        <row r="4945">
          <cell r="A4945" t="str">
            <v>Filing Chapter 7  : (</v>
          </cell>
          <cell r="B4945" t="str">
            <v xml:space="preserve"> Banking</v>
          </cell>
        </row>
        <row r="4946">
          <cell r="A4946" t="str">
            <v>not for profit money management company</v>
          </cell>
          <cell r="B4946" t="str">
            <v xml:space="preserve"> Advisory Services</v>
          </cell>
        </row>
        <row r="4947">
          <cell r="A4947" t="str">
            <v>Student Loan Debt</v>
          </cell>
          <cell r="B4947" t="str">
            <v xml:space="preserve"> Loan</v>
          </cell>
        </row>
        <row r="4948">
          <cell r="A4948" t="str">
            <v xml:space="preserve">I'm New Here! From Nebraska  The Corn State </v>
          </cell>
          <cell r="B4948" t="str">
            <v xml:space="preserve"> Banking</v>
          </cell>
        </row>
        <row r="4949">
          <cell r="A4949" t="str">
            <v>Hello Everyone</v>
          </cell>
          <cell r="B4949" t="str">
            <v xml:space="preserve"> Banking</v>
          </cell>
        </row>
        <row r="4950">
          <cell r="A4950" t="str">
            <v>whats up?</v>
          </cell>
          <cell r="B4950" t="str">
            <v xml:space="preserve"> Banking</v>
          </cell>
        </row>
        <row r="4951">
          <cell r="A4951" t="str">
            <v>Settle or Bankruptcy</v>
          </cell>
          <cell r="B4951" t="str">
            <v xml:space="preserve"> Banking</v>
          </cell>
        </row>
        <row r="4952">
          <cell r="A4952" t="str">
            <v>Debt Coaching and Reduction Courses</v>
          </cell>
          <cell r="B4952" t="str">
            <v xml:space="preserve"> Advisory Services</v>
          </cell>
        </row>
        <row r="4953">
          <cell r="A4953" t="str">
            <v>hub has debt and is in denial</v>
          </cell>
          <cell r="B4953" t="str">
            <v xml:space="preserve"> Advisory Services</v>
          </cell>
        </row>
        <row r="4954">
          <cell r="A4954" t="str">
            <v>Hello From NYC</v>
          </cell>
          <cell r="B4954" t="str">
            <v xml:space="preserve"> Banking</v>
          </cell>
        </row>
        <row r="4955">
          <cell r="A4955" t="str">
            <v>hi everyone</v>
          </cell>
          <cell r="B4955" t="str">
            <v xml:space="preserve"> Banking</v>
          </cell>
        </row>
        <row r="4956">
          <cell r="A4956" t="str">
            <v>Hello all!</v>
          </cell>
          <cell r="B4956" t="str">
            <v xml:space="preserve"> Banking</v>
          </cell>
        </row>
        <row r="4957">
          <cell r="A4957" t="str">
            <v>Big time dilema!</v>
          </cell>
          <cell r="B4957" t="str">
            <v xml:space="preserve"> Banking</v>
          </cell>
        </row>
        <row r="4958">
          <cell r="A4958" t="str">
            <v>Transfer Balance Questions</v>
          </cell>
          <cell r="B4958" t="str">
            <v xml:space="preserve"> Banking</v>
          </cell>
        </row>
        <row r="4959">
          <cell r="A4959" t="str">
            <v>I paid off my credit card...</v>
          </cell>
          <cell r="B4959" t="str">
            <v xml:space="preserve"> Credit Card</v>
          </cell>
        </row>
        <row r="4960">
          <cell r="A4960" t="str">
            <v>Hello</v>
          </cell>
          <cell r="B4960" t="str">
            <v xml:space="preserve"> Banking</v>
          </cell>
        </row>
        <row r="4961">
          <cell r="A4961" t="str">
            <v>Hello Forum</v>
          </cell>
          <cell r="B4961" t="str">
            <v xml:space="preserve"> Banking</v>
          </cell>
        </row>
        <row r="4962">
          <cell r="A4962" t="str">
            <v>Newbie here</v>
          </cell>
          <cell r="B4962" t="str">
            <v xml:space="preserve"> Banking</v>
          </cell>
        </row>
        <row r="4963">
          <cell r="A4963" t="str">
            <v>BK or 2 Repos??</v>
          </cell>
          <cell r="B4963" t="str">
            <v xml:space="preserve"> Banking</v>
          </cell>
        </row>
        <row r="4964">
          <cell r="A4964" t="str">
            <v>Need advice on my car selling or refinancing what to do</v>
          </cell>
          <cell r="B4964" t="str">
            <v xml:space="preserve"> Loan</v>
          </cell>
        </row>
        <row r="4965">
          <cell r="A4965" t="str">
            <v xml:space="preserve">Collections Question:  What if you don't owe it? </v>
          </cell>
          <cell r="B4965" t="str">
            <v xml:space="preserve"> Banking</v>
          </cell>
        </row>
        <row r="4966">
          <cell r="A4966" t="str">
            <v>Hey All</v>
          </cell>
          <cell r="B4966" t="str">
            <v xml:space="preserve"> Banking</v>
          </cell>
        </row>
        <row r="4967">
          <cell r="A4967" t="str">
            <v>Let the Learning begin!</v>
          </cell>
          <cell r="B4967" t="str">
            <v xml:space="preserve"> Banking</v>
          </cell>
        </row>
        <row r="4968">
          <cell r="A4968" t="str">
            <v>hi everyone</v>
          </cell>
          <cell r="B4968" t="str">
            <v xml:space="preserve"> suggest me a book!</v>
          </cell>
        </row>
        <row r="4969">
          <cell r="A4969" t="str">
            <v>amazing amount of debt</v>
          </cell>
          <cell r="B4969" t="str">
            <v xml:space="preserve"> Advisory Services</v>
          </cell>
        </row>
        <row r="4970">
          <cell r="A4970" t="str">
            <v>Noob alert! Hey everyone</v>
          </cell>
          <cell r="B4970" t="str">
            <v xml:space="preserve"> Banking</v>
          </cell>
        </row>
        <row r="4971">
          <cell r="A4971" t="str">
            <v xml:space="preserve">I'm an auto distributor &amp; have heard good things about ALJ in this arena. </v>
          </cell>
          <cell r="B4971" t="str">
            <v xml:space="preserve"> Loan</v>
          </cell>
        </row>
        <row r="4972">
          <cell r="A4972" t="str">
            <v>I want to start E-commerce business of consumer products in SaudiArabia. Will it work</v>
          </cell>
          <cell r="B4972" t="str">
            <v xml:space="preserve"> Loan</v>
          </cell>
        </row>
        <row r="4973">
          <cell r="A4973" t="str">
            <v>I want to start distributorship of spare parts of automobiles in Saudi Arabia.</v>
          </cell>
          <cell r="B4973" t="str">
            <v xml:space="preserve"> Loan</v>
          </cell>
        </row>
        <row r="4974">
          <cell r="A4974" t="str">
            <v>I am into hydro power projects and want to start something in Saudi Arabia too.</v>
          </cell>
          <cell r="B4974" t="str">
            <v xml:space="preserve"> Loan</v>
          </cell>
        </row>
        <row r="4975">
          <cell r="A4975" t="str">
            <v>I want to start my own heavy equipment dealership in Saudi Arabia.</v>
          </cell>
          <cell r="B4975" t="str">
            <v xml:space="preserve"> Loan</v>
          </cell>
        </row>
        <row r="4976">
          <cell r="A4976" t="str">
            <v>I want to start a solar project in Saudi Arabia but need a local partner to help me.</v>
          </cell>
          <cell r="B4976" t="str">
            <v xml:space="preserve"> Loan</v>
          </cell>
        </row>
        <row r="4977">
          <cell r="A4977" t="str">
            <v>Why is G spot stimulation so important?</v>
          </cell>
          <cell r="B4977" t="str">
            <v xml:space="preserve"> Banking</v>
          </cell>
        </row>
        <row r="4978">
          <cell r="A4978" t="str">
            <v>Is sustainable erections possible at all age?</v>
          </cell>
          <cell r="B4978" t="str">
            <v xml:space="preserve"> Banking</v>
          </cell>
        </row>
        <row r="4979">
          <cell r="A4979" t="str">
            <v>Can you trust condoms all the time?</v>
          </cell>
          <cell r="B4979" t="str">
            <v xml:space="preserve"> Banking</v>
          </cell>
        </row>
        <row r="4980">
          <cell r="A4980" t="str">
            <v>What makes flavoured condoms different?</v>
          </cell>
          <cell r="B4980" t="str">
            <v xml:space="preserve"> Banking</v>
          </cell>
        </row>
        <row r="4981">
          <cell r="A4981" t="str">
            <v>Which diet is recommended for healthy sex life?</v>
          </cell>
          <cell r="B4981" t="str">
            <v xml:space="preserve"> Advisory Services</v>
          </cell>
        </row>
        <row r="4982">
          <cell r="A4982" t="str">
            <v>How to help children in migrane?</v>
          </cell>
          <cell r="B4982" t="str">
            <v xml:space="preserve"> Banking</v>
          </cell>
        </row>
        <row r="4983">
          <cell r="A4983" t="str">
            <v>How to treat headaches in children?</v>
          </cell>
          <cell r="B4983" t="str">
            <v xml:space="preserve"> Banking</v>
          </cell>
        </row>
        <row r="4984">
          <cell r="A4984" t="str">
            <v>Could you help me with old names of auto sector in Saudi Arabia region?</v>
          </cell>
          <cell r="B4984" t="str">
            <v xml:space="preserve"> Loan</v>
          </cell>
        </row>
        <row r="4985">
          <cell r="A4985" t="str">
            <v>I need heavy equipment for my business. Which one shall I get?</v>
          </cell>
          <cell r="B4985" t="str">
            <v xml:space="preserve"> Loan</v>
          </cell>
        </row>
        <row r="4986">
          <cell r="A4986" t="str">
            <v>Please suggest some names of company that does community work?</v>
          </cell>
          <cell r="B4986" t="str">
            <v xml:space="preserve"> Banking</v>
          </cell>
        </row>
        <row r="4987">
          <cell r="A4987" t="str">
            <v>Young Investor</v>
          </cell>
          <cell r="B4987" t="str">
            <v xml:space="preserve"> Advisory Services</v>
          </cell>
        </row>
        <row r="4988">
          <cell r="A4988" t="str">
            <v xml:space="preserve">What is Abdul Latif Jameel's involvement in  photovoltaic (PV) solar energy? </v>
          </cell>
          <cell r="B4988" t="str">
            <v xml:space="preserve"> Advisory Services</v>
          </cell>
        </row>
        <row r="4989">
          <cell r="A4989" t="str">
            <v>I want to construct a mall in Saudi Arabia. Please help with local support?</v>
          </cell>
          <cell r="B4989" t="str">
            <v xml:space="preserve"> Banking</v>
          </cell>
        </row>
        <row r="4990">
          <cell r="A4990" t="str">
            <v>Is there any product I can use for hair removal that will not aggravate my condition?</v>
          </cell>
          <cell r="B4990" t="str">
            <v xml:space="preserve"> Banking</v>
          </cell>
        </row>
        <row r="4991">
          <cell r="A4991" t="str">
            <v>Portfolio Advice</v>
          </cell>
          <cell r="B4991" t="str">
            <v xml:space="preserve"> Advisory Services</v>
          </cell>
        </row>
        <row r="4992">
          <cell r="A4992" t="str">
            <v>Coming into a large amount of money</v>
          </cell>
          <cell r="B4992" t="str">
            <v xml:space="preserve"> and I know NOTHING of investing. Advice please</v>
          </cell>
        </row>
        <row r="4993">
          <cell r="A4993" t="str">
            <v>Day Trading and risks?</v>
          </cell>
          <cell r="B4993" t="str">
            <v xml:space="preserve"> Banking</v>
          </cell>
        </row>
        <row r="4994">
          <cell r="A4994" t="str">
            <v>I want to get a comfortable chair for my granny to read and watch TV.</v>
          </cell>
          <cell r="B4994" t="str">
            <v xml:space="preserve"> Banking</v>
          </cell>
        </row>
        <row r="4995">
          <cell r="A4995" t="str">
            <v>Bond Valuation</v>
          </cell>
          <cell r="B4995" t="str">
            <v xml:space="preserve"> Banking</v>
          </cell>
        </row>
        <row r="4996">
          <cell r="A4996" t="str">
            <v>A guide to investment planning</v>
          </cell>
          <cell r="B4996" t="str">
            <v xml:space="preserve"> Banking</v>
          </cell>
        </row>
        <row r="4997">
          <cell r="A4997" t="str">
            <v>Penny stocks</v>
          </cell>
          <cell r="B4997" t="str">
            <v xml:space="preserve"> Banking</v>
          </cell>
        </row>
        <row r="4998">
          <cell r="A4998" t="str">
            <v>Is a Fixed Annuity a Good Investment for You ?</v>
          </cell>
          <cell r="B4998" t="str">
            <v xml:space="preserve"> Banking</v>
          </cell>
        </row>
        <row r="4999">
          <cell r="A4999" t="str">
            <v>Multiplying $1500 in a short timeframe</v>
          </cell>
          <cell r="B4999" t="str">
            <v xml:space="preserve"> Banking</v>
          </cell>
        </row>
        <row r="5000">
          <cell r="A5000" t="str">
            <v>Inheiritance: What should I do?</v>
          </cell>
          <cell r="B5000" t="str">
            <v xml:space="preserve"> Banking</v>
          </cell>
        </row>
        <row r="5001">
          <cell r="A5001" t="str">
            <v>need help with combined leverage</v>
          </cell>
          <cell r="B5001" t="str">
            <v xml:space="preserve"> Banking</v>
          </cell>
        </row>
        <row r="5002">
          <cell r="A5002" t="str">
            <v>New Member looking for suggestions and guidance</v>
          </cell>
          <cell r="B5002" t="str">
            <v xml:space="preserve"> Banking</v>
          </cell>
        </row>
        <row r="5003">
          <cell r="A5003" t="str">
            <v>P2P lending?</v>
          </cell>
          <cell r="B5003" t="str">
            <v xml:space="preserve"> Banking</v>
          </cell>
        </row>
        <row r="5004">
          <cell r="A5004" t="str">
            <v>Starting a new Savings account</v>
          </cell>
          <cell r="B5004" t="str">
            <v xml:space="preserve"> Banking</v>
          </cell>
        </row>
        <row r="5005">
          <cell r="A5005" t="str">
            <v>returns in four factor model</v>
          </cell>
          <cell r="B5005" t="str">
            <v xml:space="preserve"> Banking</v>
          </cell>
        </row>
        <row r="5006">
          <cell r="A5006" t="str">
            <v>Does anyone know what is a safety firts rule when evaluating different portfolios?</v>
          </cell>
          <cell r="B5006" t="str">
            <v xml:space="preserve"> Banking</v>
          </cell>
        </row>
        <row r="5007">
          <cell r="A5007" t="str">
            <v>BUy New Samsung Google Nexus...450$</v>
          </cell>
          <cell r="B5007" t="str">
            <v>Samsung Galaxy Tab\u2122..400$</v>
          </cell>
        </row>
        <row r="5008">
          <cell r="A5008" t="str">
            <v>Investing In Metals</v>
          </cell>
          <cell r="B5008" t="str">
            <v xml:space="preserve"> Real Estate</v>
          </cell>
        </row>
        <row r="5009">
          <cell r="A5009" t="str">
            <v>Yield to maturity on bonds</v>
          </cell>
          <cell r="B5009" t="str">
            <v xml:space="preserve"> Banking</v>
          </cell>
        </row>
        <row r="5010">
          <cell r="A5010" t="str">
            <v>Vending Agreements</v>
          </cell>
          <cell r="B5010" t="str">
            <v xml:space="preserve"> Banking</v>
          </cell>
        </row>
        <row r="5011">
          <cell r="A5011" t="str">
            <v>debt advice</v>
          </cell>
          <cell r="B5011" t="str">
            <v xml:space="preserve"> Advisory Services</v>
          </cell>
        </row>
        <row r="5012">
          <cell r="A5012" t="str">
            <v>How often is your FICO score tallied?</v>
          </cell>
          <cell r="B5012" t="str">
            <v xml:space="preserve"> Banking</v>
          </cell>
        </row>
        <row r="5013">
          <cell r="A5013" t="str">
            <v>should i cash out 401k</v>
          </cell>
          <cell r="B5013" t="str">
            <v xml:space="preserve"> Banking</v>
          </cell>
        </row>
        <row r="5014">
          <cell r="A5014" t="str">
            <v>help please</v>
          </cell>
          <cell r="B5014" t="str">
            <v xml:space="preserve"> Banking</v>
          </cell>
        </row>
        <row r="5015">
          <cell r="A5015" t="str">
            <v>HELP! credit card debt question.</v>
          </cell>
          <cell r="B5015" t="str">
            <v xml:space="preserve"> Banking</v>
          </cell>
        </row>
        <row r="5016">
          <cell r="A5016" t="str">
            <v>Pay It Forward - Help to pay off Credit Card Debt</v>
          </cell>
          <cell r="B5016" t="str">
            <v xml:space="preserve"> Advisory Services</v>
          </cell>
        </row>
        <row r="5017">
          <cell r="A5017" t="str">
            <v>I had my car reposed and owe $20</v>
          </cell>
          <cell r="B5017">
            <v>0</v>
          </cell>
        </row>
        <row r="5018">
          <cell r="A5018" t="str">
            <v>Getting out of debt</v>
          </cell>
          <cell r="B5018" t="str">
            <v xml:space="preserve"> Advisory Services</v>
          </cell>
        </row>
        <row r="5019">
          <cell r="A5019" t="str">
            <v>Considering Bankruptcy?</v>
          </cell>
          <cell r="B5019" t="str">
            <v xml:space="preserve"> Banking</v>
          </cell>
        </row>
        <row r="5020">
          <cell r="A5020" t="str">
            <v>Why Apply For a Credit Card Consolidation Loan?</v>
          </cell>
          <cell r="B5020" t="str">
            <v xml:space="preserve"> Banking</v>
          </cell>
        </row>
        <row r="5021">
          <cell r="A5021" t="str">
            <v>HI</v>
          </cell>
          <cell r="B5021" t="str">
            <v xml:space="preserve"> Banking</v>
          </cell>
        </row>
        <row r="5022">
          <cell r="A5022" t="str">
            <v>Debt Consolidation - Secured</v>
          </cell>
          <cell r="B5022" t="str">
            <v xml:space="preserve"> Or Unsecured Loan?</v>
          </cell>
        </row>
        <row r="5023">
          <cell r="A5023" t="str">
            <v>How far are you down?</v>
          </cell>
          <cell r="B5023" t="str">
            <v xml:space="preserve"> Banking</v>
          </cell>
        </row>
        <row r="5024">
          <cell r="A5024" t="str">
            <v>Student Loan Question</v>
          </cell>
          <cell r="B5024" t="str">
            <v xml:space="preserve"> Loan</v>
          </cell>
        </row>
        <row r="5025">
          <cell r="A5025" t="str">
            <v>Hello</v>
          </cell>
          <cell r="B5025" t="str">
            <v xml:space="preserve"> Banking</v>
          </cell>
        </row>
        <row r="5026">
          <cell r="A5026" t="str">
            <v>Hi</v>
          </cell>
          <cell r="B5026" t="str">
            <v xml:space="preserve"> Banking</v>
          </cell>
        </row>
        <row r="5027">
          <cell r="A5027" t="str">
            <v>Hi Everyone</v>
          </cell>
          <cell r="B5027" t="str">
            <v xml:space="preserve"> Banking</v>
          </cell>
        </row>
        <row r="5028">
          <cell r="A5028" t="str">
            <v>IVA Debt Solution - A Pristine Solution For the People in Debts</v>
          </cell>
          <cell r="B5028" t="str">
            <v xml:space="preserve"> Advisory Services</v>
          </cell>
        </row>
        <row r="5029">
          <cell r="A5029" t="str">
            <v>Debt Management solutions?</v>
          </cell>
          <cell r="B5029" t="str">
            <v xml:space="preserve"> Advisory Services</v>
          </cell>
        </row>
        <row r="5030">
          <cell r="A5030" t="str">
            <v>Lump sum student loan payoff</v>
          </cell>
          <cell r="B5030" t="str">
            <v xml:space="preserve"> Loan</v>
          </cell>
        </row>
        <row r="5031">
          <cell r="A5031" t="str">
            <v>Hello</v>
          </cell>
          <cell r="B5031" t="str">
            <v xml:space="preserve"> Banking</v>
          </cell>
        </row>
        <row r="5032">
          <cell r="A5032" t="str">
            <v>Hello FinanceForums!</v>
          </cell>
          <cell r="B5032" t="str">
            <v xml:space="preserve"> Banking</v>
          </cell>
        </row>
        <row r="5033">
          <cell r="A5033" t="str">
            <v>Bradenton Group</v>
          </cell>
          <cell r="B5033" t="str">
            <v xml:space="preserve"> Banking</v>
          </cell>
        </row>
        <row r="5034">
          <cell r="A5034" t="str">
            <v>Which looks better in a Creditors eyes??</v>
          </cell>
          <cell r="B5034" t="str">
            <v xml:space="preserve"> Banking</v>
          </cell>
        </row>
        <row r="5035">
          <cell r="A5035" t="str">
            <v>Over 40 with No Savings and $$ Debt</v>
          </cell>
          <cell r="B5035" t="str">
            <v xml:space="preserve"> Banking</v>
          </cell>
        </row>
        <row r="5036">
          <cell r="A5036" t="str">
            <v>Where do I go</v>
          </cell>
          <cell r="B5036" t="str">
            <v xml:space="preserve"> who do I ask...</v>
          </cell>
        </row>
        <row r="5037">
          <cell r="A5037" t="str">
            <v>Newbie!</v>
          </cell>
          <cell r="B5037" t="str">
            <v xml:space="preserve"> Banking</v>
          </cell>
        </row>
        <row r="5038">
          <cell r="A5038" t="str">
            <v xml:space="preserve">Try me I'm New </v>
          </cell>
          <cell r="B5038" t="str">
            <v xml:space="preserve"> Banking</v>
          </cell>
        </row>
        <row r="5039">
          <cell r="A5039" t="str">
            <v>Hello</v>
          </cell>
          <cell r="B5039" t="str">
            <v xml:space="preserve"> new to The Finance Forums!</v>
          </cell>
        </row>
        <row r="5040">
          <cell r="A5040" t="str">
            <v>Refinance - Too Many Mortgages?!!?</v>
          </cell>
          <cell r="B5040" t="str">
            <v xml:space="preserve"> Banking</v>
          </cell>
        </row>
        <row r="5041">
          <cell r="A5041" t="str">
            <v>Hi</v>
          </cell>
          <cell r="B5041" t="str">
            <v xml:space="preserve"> Banking</v>
          </cell>
        </row>
        <row r="5042">
          <cell r="A5042" t="str">
            <v>New to the site</v>
          </cell>
          <cell r="B5042" t="str">
            <v xml:space="preserve"> Banking</v>
          </cell>
        </row>
        <row r="5043">
          <cell r="A5043" t="str">
            <v>New member looking for advice!</v>
          </cell>
          <cell r="B5043" t="str">
            <v xml:space="preserve"> Advisory Services</v>
          </cell>
        </row>
        <row r="5044">
          <cell r="A5044" t="str">
            <v>Hi!</v>
          </cell>
          <cell r="B5044" t="str">
            <v xml:space="preserve"> Banking</v>
          </cell>
        </row>
        <row r="5045">
          <cell r="A5045" t="str">
            <v>Hello everybody!</v>
          </cell>
          <cell r="B5045" t="str">
            <v xml:space="preserve"> Banking</v>
          </cell>
        </row>
        <row r="5046">
          <cell r="A5046" t="str">
            <v>Hi</v>
          </cell>
          <cell r="B5046" t="str">
            <v xml:space="preserve"> Banking</v>
          </cell>
        </row>
        <row r="5047">
          <cell r="A5047" t="str">
            <v>Hi all.........</v>
          </cell>
          <cell r="B5047" t="str">
            <v xml:space="preserve"> Banking</v>
          </cell>
        </row>
        <row r="5048">
          <cell r="A5048" t="str">
            <v>Hi</v>
          </cell>
          <cell r="B5048" t="str">
            <v xml:space="preserve"> Banking</v>
          </cell>
        </row>
        <row r="5049">
          <cell r="A5049" t="str">
            <v>Glad I found you....</v>
          </cell>
          <cell r="B5049" t="str">
            <v xml:space="preserve"> Banking</v>
          </cell>
        </row>
        <row r="5050">
          <cell r="A5050" t="str">
            <v>New and rebuilding my life.</v>
          </cell>
          <cell r="B5050" t="str">
            <v xml:space="preserve"> Advisory Services</v>
          </cell>
        </row>
        <row r="5051">
          <cell r="A5051" t="str">
            <v>money lending</v>
          </cell>
          <cell r="B5051" t="str">
            <v xml:space="preserve"> Advisory Services</v>
          </cell>
        </row>
        <row r="5052">
          <cell r="A5052" t="str">
            <v>Buy high quality counterfeit euro</v>
          </cell>
          <cell r="B5052" t="str">
            <v>pounds and dollars(moneyorderr@gmail.com)</v>
          </cell>
        </row>
        <row r="5053">
          <cell r="A5053" t="str">
            <v>Why do we need to trade in stock market?</v>
          </cell>
          <cell r="B5053" t="str">
            <v xml:space="preserve"> Advisory Services</v>
          </cell>
        </row>
        <row r="5054">
          <cell r="A5054" t="str">
            <v>Comparison of Top Stock Brokers?</v>
          </cell>
          <cell r="B5054" t="str">
            <v xml:space="preserve"> Advisory Services</v>
          </cell>
        </row>
        <row r="5055">
          <cell r="A5055" t="str">
            <v>Can anyone give me some financial advice?</v>
          </cell>
          <cell r="B5055" t="str">
            <v xml:space="preserve"> Advisory Services</v>
          </cell>
        </row>
        <row r="5056">
          <cell r="A5056" t="str">
            <v>Introduction</v>
          </cell>
          <cell r="B5056" t="str">
            <v xml:space="preserve"> Banking</v>
          </cell>
        </row>
        <row r="5057">
          <cell r="A5057" t="str">
            <v>Top Broking Firms in India</v>
          </cell>
          <cell r="B5057" t="str">
            <v xml:space="preserve"> Loan</v>
          </cell>
        </row>
        <row r="5058">
          <cell r="A5058" t="str">
            <v>Buy high quality counterfeit euro</v>
          </cell>
          <cell r="B5058" t="str">
            <v>pounds and dollars(moneyorderr@gmail.com)</v>
          </cell>
        </row>
        <row r="5059">
          <cell r="A5059" t="str">
            <v>Investmetn Fund - Gold</v>
          </cell>
          <cell r="B5059" t="str">
            <v xml:space="preserve"> Currencies and Stocks</v>
          </cell>
        </row>
        <row r="5060">
          <cell r="A5060" t="str">
            <v>Commodity trading tips @bullion calls</v>
          </cell>
          <cell r="B5060" t="str">
            <v xml:space="preserve"> Advisory Services</v>
          </cell>
        </row>
        <row r="5061">
          <cell r="A5061" t="str">
            <v>Customers are hungry for mobile banking</v>
          </cell>
          <cell r="B5061" t="str">
            <v xml:space="preserve"> Banking</v>
          </cell>
        </row>
        <row r="5062">
          <cell r="A5062" t="str">
            <v>Does DBS offer general insurance plans?</v>
          </cell>
          <cell r="B5062" t="str">
            <v xml:space="preserve"> Banking</v>
          </cell>
        </row>
        <row r="5063">
          <cell r="A5063" t="str">
            <v>Which bank in UAE offers the best business banking packages?</v>
          </cell>
          <cell r="B5063" t="str">
            <v xml:space="preserve"> Banking</v>
          </cell>
        </row>
        <row r="5064">
          <cell r="A5064" t="str">
            <v>I want to take a personal loan from a bank. Which place should I apply?</v>
          </cell>
          <cell r="B5064" t="str">
            <v xml:space="preserve"> Loan</v>
          </cell>
        </row>
        <row r="5065">
          <cell r="A5065" t="str">
            <v>How can I apply for a personal loan from a bank?</v>
          </cell>
          <cell r="B5065" t="str">
            <v xml:space="preserve"> Loan</v>
          </cell>
        </row>
        <row r="5066">
          <cell r="A5066" t="str">
            <v>I want to take a home loan but do not know if I am eligible for it. Please help.</v>
          </cell>
          <cell r="B5066" t="str">
            <v xml:space="preserve"> Loan</v>
          </cell>
        </row>
        <row r="5067">
          <cell r="A5067" t="str">
            <v>Which car loan company to go for?</v>
          </cell>
          <cell r="B5067" t="str">
            <v xml:space="preserve"> Loan</v>
          </cell>
        </row>
        <row r="5068">
          <cell r="A5068" t="str">
            <v>Best Commodity market adviser Indore</v>
          </cell>
          <cell r="B5068" t="str">
            <v xml:space="preserve"> Real Estate</v>
          </cell>
        </row>
        <row r="5069">
          <cell r="A5069" t="str">
            <v>Why should one go in for Islamic corporate banking?</v>
          </cell>
          <cell r="B5069" t="str">
            <v xml:space="preserve"> Banking</v>
          </cell>
        </row>
        <row r="5070">
          <cell r="A5070" t="str">
            <v>Bank research solution</v>
          </cell>
          <cell r="B5070" t="str">
            <v xml:space="preserve"> Banking</v>
          </cell>
        </row>
        <row r="5071">
          <cell r="A5071" t="str">
            <v>Need ideas on how to manage my debt</v>
          </cell>
          <cell r="B5071" t="str">
            <v xml:space="preserve"> Advisory Services</v>
          </cell>
        </row>
        <row r="5072">
          <cell r="A5072" t="str">
            <v>Need financial advise badly please.</v>
          </cell>
          <cell r="B5072" t="str">
            <v xml:space="preserve"> Advisory Services</v>
          </cell>
        </row>
        <row r="5073">
          <cell r="A5073" t="str">
            <v>New here! Debt: Now or later?</v>
          </cell>
          <cell r="B5073" t="str">
            <v xml:space="preserve"> Advisory Services</v>
          </cell>
        </row>
        <row r="5074">
          <cell r="A5074" t="str">
            <v>X-Mas Bonus (Advice Please)</v>
          </cell>
          <cell r="B5074" t="str">
            <v xml:space="preserve"> Advisory Services</v>
          </cell>
        </row>
        <row r="5075">
          <cell r="A5075" t="str">
            <v>Budget and Marriage</v>
          </cell>
          <cell r="B5075" t="str">
            <v xml:space="preserve"> Banking</v>
          </cell>
        </row>
        <row r="5076">
          <cell r="A5076" t="str">
            <v>Fresh out of school and up to my eyeballs in debt</v>
          </cell>
          <cell r="B5076" t="str">
            <v xml:space="preserve"> Advisory Services</v>
          </cell>
        </row>
        <row r="5077">
          <cell r="A5077" t="str">
            <v>Where to apply cash...</v>
          </cell>
          <cell r="B5077" t="str">
            <v xml:space="preserve"> Loan</v>
          </cell>
        </row>
        <row r="5078">
          <cell r="A5078" t="str">
            <v>how to rebuild credit and repair credit history</v>
          </cell>
          <cell r="B5078" t="str">
            <v xml:space="preserve"> Banking</v>
          </cell>
        </row>
        <row r="5079">
          <cell r="A5079" t="str">
            <v>Credit Card VS. Goverment &amp; How</v>
          </cell>
          <cell r="B5079" t="str">
            <v xml:space="preserve"> Credit Card</v>
          </cell>
        </row>
        <row r="5080">
          <cell r="A5080" t="str">
            <v>Chrysler Financial</v>
          </cell>
          <cell r="B5080" t="str">
            <v xml:space="preserve"> Advisory Services</v>
          </cell>
        </row>
        <row r="5081">
          <cell r="A5081" t="str">
            <v>Budgeting</v>
          </cell>
          <cell r="B5081" t="str">
            <v xml:space="preserve"> Banking</v>
          </cell>
        </row>
        <row r="5082">
          <cell r="A5082" t="str">
            <v>I am 27 and have over $300</v>
          </cell>
          <cell r="B5082" t="str">
            <v>000 in debt (95% school loans)</v>
          </cell>
        </row>
        <row r="5083">
          <cell r="A5083" t="str">
            <v>Im soooo STRESSED OUT ! helpppp</v>
          </cell>
          <cell r="B5083" t="str">
            <v xml:space="preserve"> Banking</v>
          </cell>
        </row>
        <row r="5084">
          <cell r="A5084" t="str">
            <v xml:space="preserve">G'day Mates </v>
          </cell>
          <cell r="B5084" t="str">
            <v xml:space="preserve"> Banking</v>
          </cell>
        </row>
        <row r="5085">
          <cell r="A5085" t="str">
            <v>Mortgage Down Payment vs. Pay Off Student Loan</v>
          </cell>
          <cell r="B5085" t="str">
            <v xml:space="preserve"> Loan</v>
          </cell>
        </row>
        <row r="5086">
          <cell r="A5086" t="str">
            <v>Newly weds making common mistakes</v>
          </cell>
          <cell r="B5086" t="str">
            <v>Now in Debt!!</v>
          </cell>
        </row>
        <row r="5087">
          <cell r="A5087" t="str">
            <v>Debt judgement</v>
          </cell>
          <cell r="B5087" t="str">
            <v xml:space="preserve"> Advisory Services</v>
          </cell>
        </row>
        <row r="5088">
          <cell r="A5088" t="str">
            <v>First Timer</v>
          </cell>
          <cell r="B5088" t="str">
            <v xml:space="preserve"> Banking</v>
          </cell>
        </row>
        <row r="5089">
          <cell r="A5089" t="str">
            <v>Hi.........</v>
          </cell>
          <cell r="B5089" t="str">
            <v xml:space="preserve"> Banking</v>
          </cell>
        </row>
        <row r="5090">
          <cell r="A5090" t="str">
            <v>Another Noob here; show mercy!</v>
          </cell>
          <cell r="B5090" t="str">
            <v xml:space="preserve"> Banking</v>
          </cell>
        </row>
        <row r="5091">
          <cell r="A5091" t="str">
            <v>Now what????</v>
          </cell>
          <cell r="B5091" t="str">
            <v xml:space="preserve"> Banking</v>
          </cell>
        </row>
        <row r="5092">
          <cell r="A5092" t="str">
            <v>Quickest way to get out of debt?</v>
          </cell>
          <cell r="B5092" t="str">
            <v xml:space="preserve"> Advisory Services</v>
          </cell>
        </row>
        <row r="5093">
          <cell r="A5093" t="str">
            <v>PG&amp;E debt</v>
          </cell>
          <cell r="B5093" t="str">
            <v xml:space="preserve"> Advisory Services</v>
          </cell>
        </row>
        <row r="5094">
          <cell r="A5094" t="str">
            <v>Hi from the newbie</v>
          </cell>
          <cell r="B5094" t="str">
            <v xml:space="preserve"> Banking</v>
          </cell>
        </row>
        <row r="5095">
          <cell r="A5095" t="str">
            <v>Sup?</v>
          </cell>
          <cell r="B5095" t="str">
            <v xml:space="preserve"> Banking</v>
          </cell>
        </row>
        <row r="5096">
          <cell r="A5096" t="str">
            <v>Hello</v>
          </cell>
          <cell r="B5096" t="str">
            <v xml:space="preserve"> Banking</v>
          </cell>
        </row>
        <row r="5097">
          <cell r="A5097" t="str">
            <v>Looking for advice on my options</v>
          </cell>
          <cell r="B5097" t="str">
            <v xml:space="preserve"> Advisory Services</v>
          </cell>
        </row>
        <row r="5098">
          <cell r="A5098" t="str">
            <v>Another New Member</v>
          </cell>
          <cell r="B5098" t="str">
            <v xml:space="preserve"> Banking</v>
          </cell>
        </row>
        <row r="5099">
          <cell r="A5099" t="str">
            <v>hi</v>
          </cell>
          <cell r="B5099" t="str">
            <v xml:space="preserve"> Banking</v>
          </cell>
        </row>
        <row r="5100">
          <cell r="A5100" t="str">
            <v>Hello from MO</v>
          </cell>
          <cell r="B5100" t="str">
            <v xml:space="preserve"> Banking</v>
          </cell>
        </row>
        <row r="5101">
          <cell r="A5101" t="str">
            <v>hi</v>
          </cell>
          <cell r="B5101" t="str">
            <v xml:space="preserve"> Banking</v>
          </cell>
        </row>
        <row r="5102">
          <cell r="A5102" t="str">
            <v>Financial Life Coach</v>
          </cell>
          <cell r="B5102" t="str">
            <v xml:space="preserve"> Advisory Services</v>
          </cell>
        </row>
        <row r="5103">
          <cell r="A5103" t="str">
            <v>Hello World!</v>
          </cell>
          <cell r="B5103" t="str">
            <v xml:space="preserve"> Banking</v>
          </cell>
        </row>
        <row r="5104">
          <cell r="A5104" t="str">
            <v>Greetings to all business experts</v>
          </cell>
          <cell r="B5104" t="str">
            <v xml:space="preserve"> Loan</v>
          </cell>
        </row>
        <row r="5105">
          <cell r="A5105" t="str">
            <v>hello</v>
          </cell>
          <cell r="B5105" t="str">
            <v xml:space="preserve"> Banking</v>
          </cell>
        </row>
        <row r="5106">
          <cell r="A5106" t="str">
            <v>New here</v>
          </cell>
          <cell r="B5106" t="str">
            <v xml:space="preserve"> Banking</v>
          </cell>
        </row>
        <row r="5107">
          <cell r="A5107" t="str">
            <v>Hello everybody!</v>
          </cell>
          <cell r="B5107" t="str">
            <v xml:space="preserve"> Banking</v>
          </cell>
        </row>
        <row r="5108">
          <cell r="A5108" t="str">
            <v>Hello</v>
          </cell>
          <cell r="B5108" t="str">
            <v xml:space="preserve"> Banking</v>
          </cell>
        </row>
        <row r="5109">
          <cell r="A5109" t="str">
            <v>I am here to research - you shall all turn into guinea pigs!</v>
          </cell>
          <cell r="B5109" t="str">
            <v xml:space="preserve"> Banking</v>
          </cell>
        </row>
        <row r="5110">
          <cell r="A5110" t="str">
            <v>Hi</v>
          </cell>
          <cell r="B5110" t="str">
            <v xml:space="preserve"> Banking</v>
          </cell>
        </row>
        <row r="5111">
          <cell r="A5111" t="str">
            <v>Hello all</v>
          </cell>
          <cell r="B5111" t="str">
            <v xml:space="preserve"> new here.</v>
          </cell>
        </row>
        <row r="5112">
          <cell r="A5112" t="str">
            <v>Calculating Portfolio Return</v>
          </cell>
          <cell r="B5112" t="str">
            <v xml:space="preserve"> Banking</v>
          </cell>
        </row>
        <row r="5113">
          <cell r="A5113" t="str">
            <v>Finance exercise</v>
          </cell>
          <cell r="B5113" t="str">
            <v xml:space="preserve"> any help appreciated</v>
          </cell>
        </row>
        <row r="5114">
          <cell r="A5114" t="str">
            <v>Forex Trading</v>
          </cell>
          <cell r="B5114" t="str">
            <v xml:space="preserve"> Banking</v>
          </cell>
        </row>
        <row r="5115">
          <cell r="A5115" t="str">
            <v>I want to buy a good reading light for my bedroom</v>
          </cell>
          <cell r="B5115" t="str">
            <v xml:space="preserve"> which would look smart as well.</v>
          </cell>
        </row>
        <row r="5116">
          <cell r="A5116" t="str">
            <v>Have to liquidate my current funds and determine best route to go</v>
          </cell>
          <cell r="B5116" t="str">
            <v xml:space="preserve"> Banking</v>
          </cell>
        </row>
        <row r="5117">
          <cell r="A5117" t="str">
            <v>Looking to close my 529 account and invest elsewhere</v>
          </cell>
          <cell r="B5117" t="str">
            <v xml:space="preserve"> Advisory Services</v>
          </cell>
        </row>
        <row r="5118">
          <cell r="A5118" t="str">
            <v>Help About P/B Ratios</v>
          </cell>
          <cell r="B5118" t="str">
            <v xml:space="preserve"> Banking</v>
          </cell>
        </row>
        <row r="5119">
          <cell r="A5119" t="str">
            <v>I have a ceremony in my house and want to get some ferry lights for the outdoors.</v>
          </cell>
          <cell r="B5119" t="str">
            <v xml:space="preserve"> Banking</v>
          </cell>
        </row>
        <row r="5120">
          <cell r="A5120" t="str">
            <v>I have a lot of books and want to get a bookshelves. Give some ideas for the design?</v>
          </cell>
          <cell r="B5120" t="str">
            <v xml:space="preserve"> Banking</v>
          </cell>
        </row>
        <row r="5121">
          <cell r="A5121" t="str">
            <v>I want to add some colour to my living area. Please give suggestions.</v>
          </cell>
          <cell r="B5121" t="str">
            <v xml:space="preserve"> Banking</v>
          </cell>
        </row>
        <row r="5122">
          <cell r="A5122" t="str">
            <v>Need some help with effective annual rate</v>
          </cell>
          <cell r="B5122" t="str">
            <v xml:space="preserve"> Loan</v>
          </cell>
        </row>
        <row r="5123">
          <cell r="A5123" t="str">
            <v>Asset Management factsheets</v>
          </cell>
          <cell r="B5123" t="str">
            <v xml:space="preserve"> Banking</v>
          </cell>
        </row>
        <row r="5124">
          <cell r="A5124" t="str">
            <v>Just graduated high school! $5</v>
          </cell>
          <cell r="B5124" t="str">
            <v>000 to invest.</v>
          </cell>
        </row>
        <row r="5125">
          <cell r="A5125" t="str">
            <v>I want to get a sofa cum bed as the space in my room is less. Is it a good plan?</v>
          </cell>
          <cell r="B5125" t="str">
            <v xml:space="preserve"> Banking</v>
          </cell>
        </row>
        <row r="5126">
          <cell r="A5126" t="str">
            <v>What can I do for my dull and haggard skin?</v>
          </cell>
          <cell r="B5126" t="str">
            <v xml:space="preserve"> Banking</v>
          </cell>
        </row>
        <row r="5127">
          <cell r="A5127" t="str">
            <v>I have recently moved to Dubai and have skin pigmentation issues. Please help.</v>
          </cell>
          <cell r="B5127" t="str">
            <v xml:space="preserve"> Middle East</v>
          </cell>
        </row>
        <row r="5128">
          <cell r="A5128" t="str">
            <v>12 Month CD</v>
          </cell>
          <cell r="B5128" t="str">
            <v xml:space="preserve"> Banking</v>
          </cell>
        </row>
        <row r="5129">
          <cell r="A5129" t="str">
            <v>Came into some cash</v>
          </cell>
          <cell r="B5129" t="str">
            <v xml:space="preserve"> now what?</v>
          </cell>
        </row>
        <row r="5130">
          <cell r="A5130" t="str">
            <v>All sugestions are welcome</v>
          </cell>
          <cell r="B5130" t="str">
            <v xml:space="preserve"> Advisory Services</v>
          </cell>
        </row>
        <row r="5131">
          <cell r="A5131" t="str">
            <v>Please suggest some place that is well known for acne treatment?</v>
          </cell>
          <cell r="B5131" t="str">
            <v xml:space="preserve"> Banking</v>
          </cell>
        </row>
        <row r="5132">
          <cell r="A5132" t="str">
            <v>My daughter is a teenager and is facing major acne problems. Suggest ways to cure it.</v>
          </cell>
          <cell r="B5132" t="str">
            <v xml:space="preserve"> Banking</v>
          </cell>
        </row>
        <row r="5133">
          <cell r="A5133" t="str">
            <v>FDIC for multiple accounts?</v>
          </cell>
          <cell r="B5133" t="str">
            <v xml:space="preserve"> Banking</v>
          </cell>
        </row>
        <row r="5134">
          <cell r="A5134" t="str">
            <v>Please  Help  with a linear programming investor math problem?</v>
          </cell>
          <cell r="B5134" t="str">
            <v xml:space="preserve"> Advisory Services</v>
          </cell>
        </row>
        <row r="5135">
          <cell r="A5135" t="str">
            <v>Any suggestions?</v>
          </cell>
          <cell r="B5135" t="str">
            <v xml:space="preserve"> Banking</v>
          </cell>
        </row>
        <row r="5136">
          <cell r="A5136" t="str">
            <v>I have heard a lot about Kaya skin clinics. What is their specialty?</v>
          </cell>
          <cell r="B5136" t="str">
            <v xml:space="preserve"> Banking</v>
          </cell>
        </row>
        <row r="5137">
          <cell r="A5137" t="str">
            <v>I have just moved to Dubai and looking to buy a house. Can you suggest a good builder</v>
          </cell>
          <cell r="B5137" t="str">
            <v xml:space="preserve"> Banking</v>
          </cell>
        </row>
        <row r="5138">
          <cell r="A5138" t="str">
            <v>I am in Muscat and want to get rid of excessive hair growth. What can I do?</v>
          </cell>
          <cell r="B5138" t="str">
            <v xml:space="preserve"> Banking</v>
          </cell>
        </row>
        <row r="5139">
          <cell r="A5139" t="str">
            <v>A Brief And Straightforward Guide</v>
          </cell>
          <cell r="B5139" t="str">
            <v xml:space="preserve"> Banking</v>
          </cell>
        </row>
        <row r="5140">
          <cell r="A5140" t="str">
            <v>IRA Allocations?</v>
          </cell>
          <cell r="B5140" t="str">
            <v xml:space="preserve"> Banking</v>
          </cell>
        </row>
        <row r="5141">
          <cell r="A5141" t="str">
            <v>Angel Investors Follow Some Basic Guidelines</v>
          </cell>
          <cell r="B5141" t="str">
            <v xml:space="preserve"> Banking</v>
          </cell>
        </row>
        <row r="5142">
          <cell r="A5142" t="str">
            <v>I want to go to a skin clinic for my dark circles. Can you recommend any such a chain</v>
          </cell>
          <cell r="B5142" t="str">
            <v xml:space="preserve"> Banking</v>
          </cell>
        </row>
        <row r="5143">
          <cell r="A5143" t="str">
            <v>I have developed warts over the year. Is there any way of getting them removed?</v>
          </cell>
          <cell r="B5143" t="str">
            <v xml:space="preserve"> Advisory Services</v>
          </cell>
        </row>
        <row r="5144">
          <cell r="A5144" t="str">
            <v>I have always have acne but now the blemishes have increased. What can I do?</v>
          </cell>
          <cell r="B5144" t="str">
            <v xml:space="preserve"> Banking</v>
          </cell>
        </row>
        <row r="5145">
          <cell r="A5145" t="str">
            <v>Nintendo stock!</v>
          </cell>
          <cell r="B5145" t="str">
            <v xml:space="preserve"> Advisory Services</v>
          </cell>
        </row>
        <row r="5146">
          <cell r="A5146" t="str">
            <v>My friends were talking about IPL hair removal. What is it and is it effective?</v>
          </cell>
          <cell r="B5146" t="str">
            <v xml:space="preserve"> Banking</v>
          </cell>
        </row>
        <row r="5147">
          <cell r="A5147" t="str">
            <v>I used to use razor for removing hair from my underarm. What can I use instead?</v>
          </cell>
          <cell r="B5147" t="str">
            <v xml:space="preserve"> Banking</v>
          </cell>
        </row>
        <row r="5148">
          <cell r="A5148" t="str">
            <v>I plan to use a facial wax strips for the first time. Can you tell me how to use it?</v>
          </cell>
          <cell r="B5148" t="str">
            <v xml:space="preserve"> Banking</v>
          </cell>
        </row>
        <row r="5149">
          <cell r="A5149" t="str">
            <v>My daughter is a teenager &amp; want to start hair removal. What do you recommend for her</v>
          </cell>
          <cell r="B5149" t="str">
            <v xml:space="preserve"> Loan</v>
          </cell>
        </row>
        <row r="5150">
          <cell r="A5150" t="str">
            <v>Website data analysis tool!</v>
          </cell>
          <cell r="B5150" t="str">
            <v xml:space="preserve"> Banking</v>
          </cell>
        </row>
        <row r="5151">
          <cell r="A5151" t="str">
            <v>Markets Media Digital Engagement in Finance Webinar</v>
          </cell>
          <cell r="B5151" t="str">
            <v xml:space="preserve"> Banking</v>
          </cell>
        </row>
        <row r="5152">
          <cell r="A5152" t="str">
            <v>Pay off House</v>
          </cell>
          <cell r="B5152" t="str">
            <v xml:space="preserve"> Advisory Services</v>
          </cell>
        </row>
        <row r="5153">
          <cell r="A5153" t="str">
            <v>Btst stbt tips by trade nivesh</v>
          </cell>
          <cell r="B5153" t="str">
            <v xml:space="preserve"> Banking</v>
          </cell>
        </row>
        <row r="5154">
          <cell r="A5154" t="str">
            <v>Futures prediction graphs</v>
          </cell>
          <cell r="B5154" t="str">
            <v xml:space="preserve"> Banking</v>
          </cell>
        </row>
        <row r="5155">
          <cell r="A5155" t="str">
            <v>What all services are included under current account?</v>
          </cell>
          <cell r="B5155" t="str">
            <v xml:space="preserve"> Loan</v>
          </cell>
        </row>
        <row r="5156">
          <cell r="A5156" t="str">
            <v>I am planning to apply for Smartbusiness. Is it free of cost?</v>
          </cell>
          <cell r="B5156" t="str">
            <v xml:space="preserve"> Loan</v>
          </cell>
        </row>
        <row r="5157">
          <cell r="A5157" t="str">
            <v>What kind of financing options do banks offer for businesses?</v>
          </cell>
          <cell r="B5157" t="str">
            <v xml:space="preserve"> Loan</v>
          </cell>
        </row>
        <row r="5158">
          <cell r="A5158" t="str">
            <v xml:space="preserve">I want to know more about Emirates Islamic's business classic package? </v>
          </cell>
          <cell r="B5158" t="str">
            <v xml:space="preserve"> Banking</v>
          </cell>
        </row>
        <row r="5159">
          <cell r="A5159" t="str">
            <v>What type of treasury services can one get under corporate banking?</v>
          </cell>
          <cell r="B5159" t="str">
            <v xml:space="preserve"> Banking</v>
          </cell>
        </row>
        <row r="5160">
          <cell r="A5160" t="str">
            <v>I am planning to open an account with Emirates Islamic.Where does it have its branche</v>
          </cell>
          <cell r="B5160" t="str">
            <v xml:space="preserve"> Banking</v>
          </cell>
        </row>
        <row r="5161">
          <cell r="A5161" t="str">
            <v>I want to make some personal investments and savings. What would be my best bet?</v>
          </cell>
          <cell r="B5161" t="str">
            <v xml:space="preserve"> Banking</v>
          </cell>
        </row>
        <row r="5162">
          <cell r="A5162" t="str">
            <v>How do mobile banking apps help?</v>
          </cell>
          <cell r="B5162" t="str">
            <v xml:space="preserve"> Banking</v>
          </cell>
        </row>
        <row r="5163">
          <cell r="A5163" t="str">
            <v>Trade Nivesh Forex trading tips India</v>
          </cell>
          <cell r="B5163" t="str">
            <v xml:space="preserve"> Banking</v>
          </cell>
        </row>
        <row r="5164">
          <cell r="A5164" t="str">
            <v>What are the features of DBS current account?</v>
          </cell>
          <cell r="B5164" t="str">
            <v xml:space="preserve"> Banking</v>
          </cell>
        </row>
        <row r="5165">
          <cell r="A5165" t="str">
            <v>How can I make indirect investments to capital markets?</v>
          </cell>
          <cell r="B5165" t="str">
            <v xml:space="preserve"> Banking</v>
          </cell>
        </row>
        <row r="5166">
          <cell r="A5166" t="str">
            <v>Do you get short term mutual fund investment schemes. What  would be suitable?</v>
          </cell>
          <cell r="B5166" t="str">
            <v xml:space="preserve"> Banking</v>
          </cell>
        </row>
        <row r="5167">
          <cell r="A5167" t="str">
            <v>Are defensive investment portfolio good method of fund management?</v>
          </cell>
          <cell r="B5167" t="str">
            <v xml:space="preserve"> Banking</v>
          </cell>
        </row>
        <row r="5168">
          <cell r="A5168" t="str">
            <v>What are the benefits of maxi savings account?</v>
          </cell>
          <cell r="B5168" t="str">
            <v xml:space="preserve"> Banking</v>
          </cell>
        </row>
        <row r="5169">
          <cell r="A5169" t="str">
            <v>Buy IELTS</v>
          </cell>
          <cell r="B5169" t="str">
            <v xml:space="preserve"> IDP TOEFL</v>
          </cell>
        </row>
        <row r="5170">
          <cell r="A5170" t="str">
            <v>Amazing technique for immediate pain relief</v>
          </cell>
          <cell r="B5170" t="str">
            <v xml:space="preserve"> Advisory Services</v>
          </cell>
        </row>
        <row r="5171">
          <cell r="A5171" t="str">
            <v>New to the forums...</v>
          </cell>
          <cell r="B5171" t="str">
            <v xml:space="preserve"> Banking</v>
          </cell>
        </row>
        <row r="5172">
          <cell r="A5172" t="str">
            <v>Rian here !</v>
          </cell>
          <cell r="B5172" t="str">
            <v xml:space="preserve"> Banking</v>
          </cell>
        </row>
        <row r="5173">
          <cell r="A5173" t="str">
            <v>Greetings</v>
          </cell>
          <cell r="B5173" t="str">
            <v xml:space="preserve"> Banking</v>
          </cell>
        </row>
        <row r="5174">
          <cell r="A5174" t="str">
            <v>Hello from US</v>
          </cell>
          <cell r="B5174" t="str">
            <v xml:space="preserve"> Banking</v>
          </cell>
        </row>
        <row r="5175">
          <cell r="A5175" t="str">
            <v>Hello everyone!</v>
          </cell>
          <cell r="B5175" t="str">
            <v xml:space="preserve"> Banking</v>
          </cell>
        </row>
        <row r="5176">
          <cell r="A5176" t="str">
            <v>Greetings from sunny Costa Rica</v>
          </cell>
          <cell r="B5176" t="str">
            <v xml:space="preserve"> Banking</v>
          </cell>
        </row>
        <row r="5177">
          <cell r="A5177" t="str">
            <v>Hello to everyone</v>
          </cell>
          <cell r="B5177" t="str">
            <v xml:space="preserve"> Banking</v>
          </cell>
        </row>
        <row r="5178">
          <cell r="A5178" t="str">
            <v>Hello Friends</v>
          </cell>
          <cell r="B5178" t="str">
            <v xml:space="preserve"> Banking</v>
          </cell>
        </row>
        <row r="5179">
          <cell r="A5179" t="str">
            <v>New Guy Here</v>
          </cell>
          <cell r="B5179" t="str">
            <v xml:space="preserve"> Banking</v>
          </cell>
        </row>
        <row r="5180">
          <cell r="A5180" t="str">
            <v>How de!</v>
          </cell>
          <cell r="B5180" t="str">
            <v xml:space="preserve"> Banking</v>
          </cell>
        </row>
        <row r="5181">
          <cell r="A5181" t="str">
            <v>new here</v>
          </cell>
          <cell r="B5181" t="str">
            <v xml:space="preserve"> Banking</v>
          </cell>
        </row>
        <row r="5182">
          <cell r="A5182" t="str">
            <v>Hello!</v>
          </cell>
          <cell r="B5182" t="str">
            <v xml:space="preserve"> Banking</v>
          </cell>
        </row>
        <row r="5183">
          <cell r="A5183" t="str">
            <v>Newbie</v>
          </cell>
          <cell r="B5183" t="str">
            <v xml:space="preserve"> Banking</v>
          </cell>
        </row>
        <row r="5184">
          <cell r="A5184" t="str">
            <v>Hello</v>
          </cell>
          <cell r="B5184" t="str">
            <v xml:space="preserve"> Banking</v>
          </cell>
        </row>
        <row r="5185">
          <cell r="A5185" t="str">
            <v>Hello</v>
          </cell>
          <cell r="B5185" t="str">
            <v xml:space="preserve"> Banking</v>
          </cell>
        </row>
        <row r="5186">
          <cell r="A5186" t="str">
            <v>Hello</v>
          </cell>
          <cell r="B5186" t="str">
            <v xml:space="preserve"> Banking</v>
          </cell>
        </row>
        <row r="5187">
          <cell r="A5187" t="str">
            <v>Hi everyone</v>
          </cell>
          <cell r="B5187" t="str">
            <v xml:space="preserve"> Banking</v>
          </cell>
        </row>
        <row r="5188">
          <cell r="A5188" t="str">
            <v>Hey folks</v>
          </cell>
          <cell r="B5188" t="str">
            <v xml:space="preserve"> Banking</v>
          </cell>
        </row>
        <row r="5189">
          <cell r="A5189" t="str">
            <v>Hello Everyone</v>
          </cell>
          <cell r="B5189" t="str">
            <v xml:space="preserve"> Banking</v>
          </cell>
        </row>
        <row r="5190">
          <cell r="A5190" t="str">
            <v>Hello from Asia</v>
          </cell>
          <cell r="B5190" t="str">
            <v xml:space="preserve"> Banking</v>
          </cell>
        </row>
        <row r="5191">
          <cell r="A5191" t="str">
            <v>fiduciary duty at banks?</v>
          </cell>
          <cell r="B5191" t="str">
            <v xml:space="preserve"> Banking</v>
          </cell>
        </row>
        <row r="5192">
          <cell r="A5192" t="str">
            <v>Joint Saving Account</v>
          </cell>
          <cell r="B5192" t="str">
            <v xml:space="preserve"> Banking</v>
          </cell>
        </row>
        <row r="5193">
          <cell r="A5193" t="str">
            <v>Investment Problem...</v>
          </cell>
          <cell r="B5193" t="str">
            <v xml:space="preserve"> Banking</v>
          </cell>
        </row>
        <row r="5194">
          <cell r="A5194" t="str">
            <v>Investment Management</v>
          </cell>
          <cell r="B5194" t="str">
            <v xml:space="preserve"> Banking</v>
          </cell>
        </row>
        <row r="5195">
          <cell r="A5195" t="str">
            <v>Good Options Trading Broker</v>
          </cell>
          <cell r="B5195" t="str">
            <v xml:space="preserve"> Loan</v>
          </cell>
        </row>
        <row r="5196">
          <cell r="A5196" t="str">
            <v>Interesting Oportunities</v>
          </cell>
          <cell r="B5196" t="str">
            <v xml:space="preserve"> Banking</v>
          </cell>
        </row>
        <row r="5197">
          <cell r="A5197" t="str">
            <v>How do you invest your money?</v>
          </cell>
          <cell r="B5197" t="str">
            <v xml:space="preserve"> Advisory Services</v>
          </cell>
        </row>
        <row r="5198">
          <cell r="A5198" t="str">
            <v>What is performance attribution</v>
          </cell>
          <cell r="B5198" t="str">
            <v xml:space="preserve"> how do u calc</v>
          </cell>
        </row>
        <row r="5199">
          <cell r="A5199" t="str">
            <v>What has the Hong Kong Stock Exchange done?</v>
          </cell>
          <cell r="B5199" t="str">
            <v xml:space="preserve"> Advisory Services</v>
          </cell>
        </row>
        <row r="5200">
          <cell r="A5200" t="str">
            <v>Noob in retirement</v>
          </cell>
          <cell r="B5200" t="str">
            <v xml:space="preserve"> Retirement Plan</v>
          </cell>
        </row>
        <row r="5201">
          <cell r="A5201" t="str">
            <v>Broker Firm</v>
          </cell>
          <cell r="B5201" t="str">
            <v xml:space="preserve"> Banking</v>
          </cell>
        </row>
        <row r="5202">
          <cell r="A5202" t="str">
            <v>Investing in a Startup Online Lottery Company</v>
          </cell>
          <cell r="B5202" t="str">
            <v xml:space="preserve"> Loan</v>
          </cell>
        </row>
        <row r="5203">
          <cell r="A5203" t="str">
            <v>Some one to do the investments for me... (wealth management)</v>
          </cell>
          <cell r="B5203" t="str">
            <v xml:space="preserve"> Banking</v>
          </cell>
        </row>
        <row r="5204">
          <cell r="A5204" t="str">
            <v>The ultimate business strategy is saving? What?</v>
          </cell>
          <cell r="B5204" t="str">
            <v xml:space="preserve"> Loan</v>
          </cell>
        </row>
        <row r="5205">
          <cell r="A5205" t="str">
            <v>Advantages of mutual fund Investment......</v>
          </cell>
          <cell r="B5205" t="str">
            <v xml:space="preserve"> Banking</v>
          </cell>
        </row>
        <row r="5206">
          <cell r="A5206" t="str">
            <v xml:space="preserve">What's the best companies to invest in? </v>
          </cell>
          <cell r="B5206" t="str">
            <v xml:space="preserve"> Advisory Services</v>
          </cell>
        </row>
        <row r="5207">
          <cell r="A5207" t="str">
            <v>Where to find historical stock prices?</v>
          </cell>
          <cell r="B5207" t="str">
            <v xml:space="preserve"> Advisory Services</v>
          </cell>
        </row>
        <row r="5208">
          <cell r="A5208" t="str">
            <v>REALLY basic question about stock price</v>
          </cell>
          <cell r="B5208" t="str">
            <v xml:space="preserve"> Advisory Services</v>
          </cell>
        </row>
        <row r="5209">
          <cell r="A5209" t="str">
            <v>Managing Portfolio Risk</v>
          </cell>
          <cell r="B5209" t="str">
            <v xml:space="preserve"> Banking</v>
          </cell>
        </row>
        <row r="5210">
          <cell r="A5210" t="str">
            <v>Is a stock trading system really profitable?</v>
          </cell>
          <cell r="B5210" t="str">
            <v xml:space="preserve"> Advisory Services</v>
          </cell>
        </row>
        <row r="5211">
          <cell r="A5211" t="str">
            <v>Suggest one easy method of quickly cleaning dining table tops?</v>
          </cell>
          <cell r="B5211" t="str">
            <v xml:space="preserve"> Banking</v>
          </cell>
        </row>
        <row r="5212">
          <cell r="A5212" t="str">
            <v>Which hand soaps can kill germs?</v>
          </cell>
          <cell r="B5212" t="str">
            <v xml:space="preserve"> Banking</v>
          </cell>
        </row>
        <row r="5213">
          <cell r="A5213" t="str">
            <v>Does Toyota have a sports car?</v>
          </cell>
          <cell r="B5213" t="str">
            <v xml:space="preserve"> Loan</v>
          </cell>
        </row>
        <row r="5214">
          <cell r="A5214" t="str">
            <v>Are coffee stains easy to remove?</v>
          </cell>
          <cell r="B5214" t="str">
            <v xml:space="preserve"> Banking</v>
          </cell>
        </row>
        <row r="5215">
          <cell r="A5215" t="str">
            <v>How to ease gras stains?</v>
          </cell>
          <cell r="B5215" t="str">
            <v xml:space="preserve"> Banking</v>
          </cell>
        </row>
        <row r="5216">
          <cell r="A5216" t="str">
            <v>Acquista Passaporto</v>
          </cell>
          <cell r="B5216" t="str">
            <v xml:space="preserve"> Patente</v>
          </cell>
        </row>
        <row r="5217">
          <cell r="B5217" t="str">
            <v>BUY IELTS</v>
          </cell>
        </row>
        <row r="5218">
          <cell r="A5218" t="str">
            <v>I have noticed the non latex condoms are very thin</v>
          </cell>
          <cell r="B5218" t="str">
            <v xml:space="preserve"> I am scared if it tears inside.</v>
          </cell>
        </row>
        <row r="5219">
          <cell r="A5219" t="str">
            <v>Does sex gels come in flavours.</v>
          </cell>
          <cell r="B5219" t="str">
            <v xml:space="preserve"> Banking</v>
          </cell>
        </row>
        <row r="5220">
          <cell r="A5220" t="str">
            <v>Is there any guideline on putting condom in the boxes. Please suggest.</v>
          </cell>
          <cell r="B5220" t="str">
            <v xml:space="preserve"> Banking</v>
          </cell>
        </row>
        <row r="5221">
          <cell r="A5221" t="str">
            <v>Best brands of condoms have all flavours available I guess.</v>
          </cell>
          <cell r="B5221" t="str">
            <v xml:space="preserve"> Loan</v>
          </cell>
        </row>
        <row r="5222">
          <cell r="A5222" t="str">
            <v>Can a condom website tell us all the sexual positions. Please advise.</v>
          </cell>
          <cell r="B5222" t="str">
            <v xml:space="preserve"> Banking</v>
          </cell>
        </row>
        <row r="5223">
          <cell r="A5223" t="str">
            <v>Does condom size vary? In our last encounter I found a specific condom.</v>
          </cell>
          <cell r="B5223" t="str">
            <v xml:space="preserve"> Banking</v>
          </cell>
        </row>
        <row r="5224">
          <cell r="A5224" t="str">
            <v>How to figure out which is a good condom brand. Please suggest.</v>
          </cell>
          <cell r="B5224" t="str">
            <v xml:space="preserve"> Banking</v>
          </cell>
        </row>
        <row r="5225">
          <cell r="A5225" t="str">
            <v xml:space="preserve">What is Veet's latest product? </v>
          </cell>
          <cell r="B5225" t="str">
            <v xml:space="preserve"> Banking</v>
          </cell>
        </row>
        <row r="5226">
          <cell r="A5226" t="str">
            <v xml:space="preserve">Never Pay Back MoneyGrants for Yo </v>
          </cell>
          <cell r="B5226" t="str">
            <v xml:space="preserve"> Advisory Services</v>
          </cell>
        </row>
        <row r="5227">
          <cell r="A5227" t="str">
            <v>Which product should I use if I want to do bikini waxing at home?</v>
          </cell>
          <cell r="B5227" t="str">
            <v xml:space="preserve"> Loan</v>
          </cell>
        </row>
        <row r="5228">
          <cell r="A5228" t="str">
            <v>Can I do a bikini wax at home?</v>
          </cell>
          <cell r="B5228" t="str">
            <v xml:space="preserve"> Loan</v>
          </cell>
        </row>
        <row r="5229">
          <cell r="A5229" t="str">
            <v>Is waxing the bikini line painful?</v>
          </cell>
          <cell r="B5229" t="str">
            <v xml:space="preserve"> Banking</v>
          </cell>
        </row>
        <row r="5230">
          <cell r="A5230" t="str">
            <v>Stock market is compromise!!! Please read</v>
          </cell>
          <cell r="B5230" t="str">
            <v xml:space="preserve"> Advisory Services</v>
          </cell>
        </row>
        <row r="5231">
          <cell r="A5231" t="str">
            <v>About Btst stbt Package</v>
          </cell>
          <cell r="B5231" t="str">
            <v xml:space="preserve"> Banking</v>
          </cell>
        </row>
        <row r="5232">
          <cell r="A5232" t="str">
            <v>How to Apply for Single Mother Grants-Steps to Your Free Money</v>
          </cell>
          <cell r="B5232" t="str">
            <v xml:space="preserve"> Advisory Services</v>
          </cell>
        </row>
        <row r="5233">
          <cell r="A5233" t="str">
            <v>Is it advisable to use a epilator for the bikini line?</v>
          </cell>
          <cell r="B5233" t="str">
            <v xml:space="preserve"> Banking</v>
          </cell>
        </row>
        <row r="5234">
          <cell r="A5234" t="str">
            <v>Can I do a bikini Hollywood wax at home?</v>
          </cell>
          <cell r="B5234" t="str">
            <v xml:space="preserve"> Loan</v>
          </cell>
        </row>
        <row r="5235">
          <cell r="A5235" t="str">
            <v>Bad credit from highschoo/college</v>
          </cell>
          <cell r="B5235" t="str">
            <v xml:space="preserve"> 4-5ish years old</v>
          </cell>
        </row>
        <row r="5236">
          <cell r="A5236" t="str">
            <v>Need a loan? Contact me at b.mcain99@gmail.com</v>
          </cell>
          <cell r="B5236" t="str">
            <v xml:space="preserve"> Loan</v>
          </cell>
        </row>
        <row r="5237">
          <cell r="A5237" t="str">
            <v>Crowdfunding ?</v>
          </cell>
          <cell r="B5237" t="str">
            <v xml:space="preserve"> Banking</v>
          </cell>
        </row>
        <row r="5238">
          <cell r="A5238" t="str">
            <v>What is the tenure for taking auto loan?</v>
          </cell>
          <cell r="B5238" t="str">
            <v xml:space="preserve"> Loan</v>
          </cell>
        </row>
        <row r="5239">
          <cell r="A5239" t="str">
            <v>what % of your creditcard balance do you pay off each month?</v>
          </cell>
          <cell r="B5239" t="str">
            <v xml:space="preserve"> Advisory Services</v>
          </cell>
        </row>
        <row r="5240">
          <cell r="A5240">
            <v>10</v>
          </cell>
          <cell r="B5240" t="str">
            <v>000 in CC Debt</v>
          </cell>
        </row>
        <row r="5241">
          <cell r="A5241" t="str">
            <v>CA trying to Collect on Paid Debt</v>
          </cell>
          <cell r="B5241" t="str">
            <v xml:space="preserve"> Advisory Services</v>
          </cell>
        </row>
        <row r="5242">
          <cell r="A5242" t="str">
            <v>Do you advise that I should place a term Deposit?</v>
          </cell>
          <cell r="B5242" t="str">
            <v xml:space="preserve"> Banking</v>
          </cell>
        </row>
        <row r="5243">
          <cell r="A5243" t="str">
            <v>STOCK MARKET IS COMPROMISE!!! Part 2 Airline Industry</v>
          </cell>
          <cell r="B5243" t="str">
            <v xml:space="preserve"> Advisory Services</v>
          </cell>
        </row>
        <row r="5244">
          <cell r="A5244" t="str">
            <v>Old debt in collection. Should I contact CA again???</v>
          </cell>
          <cell r="B5244" t="str">
            <v xml:space="preserve"> Advisory Services</v>
          </cell>
        </row>
        <row r="5245">
          <cell r="A5245" t="str">
            <v>Paying Off Debt with Retirement Funds</v>
          </cell>
          <cell r="B5245" t="str">
            <v xml:space="preserve"> Advisory Services</v>
          </cell>
        </row>
        <row r="5246">
          <cell r="A5246" t="str">
            <v>Buy Driver's License</v>
          </cell>
          <cell r="B5246" t="str">
            <v xml:space="preserve"> Passport((fastdocuments1)) </v>
          </cell>
        </row>
        <row r="5247">
          <cell r="A5247" t="str">
            <v>Apply For Business and Personal Loan Offer 2% (E-mail us on infsllp@yandex.com)</v>
          </cell>
          <cell r="B5247" t="str">
            <v xml:space="preserve"> Loan</v>
          </cell>
        </row>
        <row r="5248">
          <cell r="A5248" t="str">
            <v>best way to pay off college loans</v>
          </cell>
          <cell r="B5248" t="str">
            <v xml:space="preserve"> Advisory Services</v>
          </cell>
        </row>
        <row r="5249">
          <cell r="A5249" t="str">
            <v>College Loans pay with credit card</v>
          </cell>
          <cell r="B5249" t="str">
            <v xml:space="preserve"> Banking</v>
          </cell>
        </row>
        <row r="5250">
          <cell r="A5250" t="str">
            <v>Bankruptcy Problem</v>
          </cell>
          <cell r="B5250" t="str">
            <v xml:space="preserve"> Advisory Services</v>
          </cell>
        </row>
        <row r="5251">
          <cell r="A5251" t="str">
            <v>I have a term deposit in bank</v>
          </cell>
          <cell r="B5251" t="str">
            <v xml:space="preserve"> is there any penalty in case I prematurely encash</v>
          </cell>
        </row>
        <row r="5252">
          <cell r="A5252" t="str">
            <v xml:space="preserve">I am planning to buy a new Car in Dubai </v>
          </cell>
          <cell r="B5252" t="str">
            <v xml:space="preserve"> what are the auto finance rates available?</v>
          </cell>
        </row>
        <row r="5253">
          <cell r="A5253" t="str">
            <v>I'm opening a Smart Business account in a bank in UAE</v>
          </cell>
          <cell r="B5253" t="str">
            <v xml:space="preserve"> What are the features on offer </v>
          </cell>
        </row>
        <row r="5254">
          <cell r="A5254" t="str">
            <v>Annuity Vs. Credit card debt Vs taxes. just need advice</v>
          </cell>
          <cell r="B5254" t="str">
            <v xml:space="preserve"> Advisory Services</v>
          </cell>
        </row>
        <row r="5255">
          <cell r="A5255" t="str">
            <v>Paying collection prior to applying for mortgage</v>
          </cell>
          <cell r="B5255" t="str">
            <v xml:space="preserve"> Mortgage</v>
          </cell>
        </row>
        <row r="5256">
          <cell r="A5256" t="str">
            <v>I am availing a loan from Emirates Bank</v>
          </cell>
          <cell r="B5256" t="str">
            <v xml:space="preserve"> how will I know how much I have to pay?</v>
          </cell>
        </row>
        <row r="5257">
          <cell r="A5257" t="str">
            <v>How is one eligible to opt for Payroll solution at Emirates Bank?</v>
          </cell>
          <cell r="B5257" t="str">
            <v xml:space="preserve"> Banking</v>
          </cell>
        </row>
        <row r="5258">
          <cell r="A5258" t="str">
            <v>get out of debt</v>
          </cell>
          <cell r="B5258" t="str">
            <v xml:space="preserve"> Advisory Services</v>
          </cell>
        </row>
        <row r="5259">
          <cell r="A5259" t="str">
            <v>Got more HELOC than bank gave</v>
          </cell>
          <cell r="B5259" t="str">
            <v xml:space="preserve"> Banking</v>
          </cell>
        </row>
        <row r="5260">
          <cell r="A5260" t="str">
            <v>What are the online features of Smart business solutions?</v>
          </cell>
          <cell r="B5260" t="str">
            <v xml:space="preserve"> Banking</v>
          </cell>
        </row>
        <row r="5261">
          <cell r="A5261" t="str">
            <v>If I want to take a personal loan from a bank what will be the EMI amount?</v>
          </cell>
          <cell r="B5261" t="str">
            <v xml:space="preserve"> Loan</v>
          </cell>
        </row>
        <row r="5262">
          <cell r="A5262" t="str">
            <v>What are the employee benefits in case of Payroll Solutions?</v>
          </cell>
          <cell r="B5262" t="str">
            <v xml:space="preserve"> Banking</v>
          </cell>
        </row>
        <row r="5263">
          <cell r="A5263" t="str">
            <v>Debt Reduction Program</v>
          </cell>
          <cell r="B5263" t="str">
            <v xml:space="preserve"> Advisory Services</v>
          </cell>
        </row>
        <row r="5264">
          <cell r="A5264" t="str">
            <v>Please Help Me With Debt Please</v>
          </cell>
          <cell r="B5264" t="str">
            <v xml:space="preserve"> Advisory Services</v>
          </cell>
        </row>
        <row r="5265">
          <cell r="A5265" t="str">
            <v>Can debts on different credit cards be consolidated?</v>
          </cell>
          <cell r="B5265" t="str">
            <v xml:space="preserve"> Credit Card</v>
          </cell>
        </row>
        <row r="5266">
          <cell r="A5266" t="str">
            <v>Government Grants For Debt Relief</v>
          </cell>
          <cell r="B5266" t="str">
            <v xml:space="preserve"> Advisory Services</v>
          </cell>
        </row>
        <row r="5267">
          <cell r="A5267" t="str">
            <v>Need Help with my Situation (Burried in debt)</v>
          </cell>
          <cell r="B5267" t="str">
            <v xml:space="preserve"> Advisory Services</v>
          </cell>
        </row>
        <row r="5268">
          <cell r="A5268" t="str">
            <v>Paying Debt</v>
          </cell>
          <cell r="B5268" t="str">
            <v xml:space="preserve"> Investing</v>
          </cell>
        </row>
        <row r="5269">
          <cell r="A5269" t="str">
            <v>What to do next?</v>
          </cell>
          <cell r="B5269" t="str">
            <v xml:space="preserve"> Banking</v>
          </cell>
        </row>
        <row r="5270">
          <cell r="A5270" t="str">
            <v>The Cart before the Horse</v>
          </cell>
          <cell r="B5270" t="str">
            <v xml:space="preserve"> Banking</v>
          </cell>
        </row>
        <row r="5271">
          <cell r="A5271" t="str">
            <v>I do NOT get it?</v>
          </cell>
          <cell r="B5271" t="str">
            <v xml:space="preserve"> Banking</v>
          </cell>
        </row>
        <row r="5272">
          <cell r="A5272" t="str">
            <v>Roth option for 401K?</v>
          </cell>
          <cell r="B5272" t="str">
            <v xml:space="preserve"> Banking</v>
          </cell>
        </row>
        <row r="5273">
          <cell r="A5273" t="str">
            <v>CDs in Florida</v>
          </cell>
          <cell r="B5273" t="str">
            <v xml:space="preserve"> Banking</v>
          </cell>
        </row>
        <row r="5274">
          <cell r="A5274" t="str">
            <v>The Majority of Hedge funds are scams/stealing money</v>
          </cell>
          <cell r="B5274" t="str">
            <v xml:space="preserve"> Advisory Services</v>
          </cell>
        </row>
        <row r="5275">
          <cell r="A5275" t="str">
            <v>Call Strike Price / Put Strike Price</v>
          </cell>
          <cell r="B5275" t="str">
            <v xml:space="preserve"> Banking</v>
          </cell>
        </row>
        <row r="5276">
          <cell r="A5276" t="str">
            <v>Technical Forex Traders and Japanese Candlestick Charts</v>
          </cell>
          <cell r="B5276" t="str">
            <v xml:space="preserve"> Banking</v>
          </cell>
        </row>
        <row r="5277">
          <cell r="A5277" t="str">
            <v>Help me choose the best way</v>
          </cell>
          <cell r="B5277" t="str">
            <v xml:space="preserve"> Advisory Services</v>
          </cell>
        </row>
        <row r="5278">
          <cell r="A5278" t="str">
            <v>New here</v>
          </cell>
          <cell r="B5278" t="str">
            <v xml:space="preserve"> need advice</v>
          </cell>
        </row>
        <row r="5279">
          <cell r="A5279" t="str">
            <v>Multiple CDARS accounts</v>
          </cell>
          <cell r="B5279" t="str">
            <v xml:space="preserve"> Banking</v>
          </cell>
        </row>
        <row r="5280">
          <cell r="A5280" t="str">
            <v>newbie needing help</v>
          </cell>
          <cell r="B5280" t="str">
            <v xml:space="preserve"> Banking</v>
          </cell>
        </row>
        <row r="5281">
          <cell r="A5281" t="str">
            <v>Newbie index and mutual funds question</v>
          </cell>
          <cell r="B5281" t="str">
            <v xml:space="preserve"> Banking</v>
          </cell>
        </row>
        <row r="5282">
          <cell r="A5282" t="str">
            <v>Financial Advisor:  How do I recover unwarranted management fees?</v>
          </cell>
          <cell r="B5282" t="str">
            <v xml:space="preserve"> Advisory Services</v>
          </cell>
        </row>
        <row r="5283">
          <cell r="A5283" t="str">
            <v>Mainstay High Yield Corp bond fund questions</v>
          </cell>
          <cell r="B5283" t="str">
            <v xml:space="preserve"> Loan</v>
          </cell>
        </row>
        <row r="5284">
          <cell r="A5284" t="str">
            <v>Could Annuities Have Finally Met Their Match?</v>
          </cell>
          <cell r="B5284" t="str">
            <v xml:space="preserve"> Banking</v>
          </cell>
        </row>
        <row r="5285">
          <cell r="A5285" t="str">
            <v>Relax during retirement with annuities</v>
          </cell>
          <cell r="B5285" t="str">
            <v xml:space="preserve"> Retirement Plan</v>
          </cell>
        </row>
        <row r="5286">
          <cell r="A5286" t="str">
            <v>Stock Market: Here comes the downside?</v>
          </cell>
          <cell r="B5286" t="str">
            <v xml:space="preserve"> Advisory Services</v>
          </cell>
        </row>
        <row r="5287">
          <cell r="A5287" t="str">
            <v>please</v>
          </cell>
          <cell r="B5287" t="str">
            <v xml:space="preserve"> i need an answer</v>
          </cell>
        </row>
        <row r="5288">
          <cell r="A5288" t="str">
            <v>Way to save</v>
          </cell>
          <cell r="B5288" t="str">
            <v xml:space="preserve"> Advisory Services</v>
          </cell>
        </row>
        <row r="5289">
          <cell r="A5289" t="str">
            <v>Read this update about GOOG Stock</v>
          </cell>
          <cell r="B5289" t="str">
            <v xml:space="preserve"> Advisory Services</v>
          </cell>
        </row>
        <row r="5290">
          <cell r="A5290" t="str">
            <v>Yield Curve</v>
          </cell>
          <cell r="B5290" t="str">
            <v xml:space="preserve"> Banking</v>
          </cell>
        </row>
        <row r="5291">
          <cell r="A5291" t="str">
            <v>Which is a all round stain remover?</v>
          </cell>
          <cell r="B5291" t="str">
            <v xml:space="preserve"> Banking</v>
          </cell>
        </row>
        <row r="5292">
          <cell r="A5292" t="str">
            <v>How to manage grease stains?</v>
          </cell>
          <cell r="B5292" t="str">
            <v xml:space="preserve"> Banking</v>
          </cell>
        </row>
        <row r="5293">
          <cell r="A5293" t="str">
            <v>How to clean upholstery regularly?</v>
          </cell>
          <cell r="B5293" t="str">
            <v xml:space="preserve"> Banking</v>
          </cell>
        </row>
        <row r="5294">
          <cell r="A5294" t="str">
            <v>Which detergent is good for removing dried blood stains?</v>
          </cell>
          <cell r="B5294" t="str">
            <v xml:space="preserve"> Banking</v>
          </cell>
        </row>
        <row r="5295">
          <cell r="A5295" t="str">
            <v>Are blood stains stubborn?</v>
          </cell>
          <cell r="B5295" t="str">
            <v xml:space="preserve"> Banking</v>
          </cell>
        </row>
        <row r="5296">
          <cell r="A5296" t="str">
            <v>My baby feels warm most of the time. What is the correct temperature for them?</v>
          </cell>
          <cell r="B5296" t="str">
            <v xml:space="preserve"> Banking</v>
          </cell>
        </row>
        <row r="5297">
          <cell r="A5297" t="str">
            <v>My child has got high fever since yesterday &amp; lack of appetite. Could it be malaria?</v>
          </cell>
          <cell r="B5297" t="str">
            <v xml:space="preserve"> Banking</v>
          </cell>
        </row>
        <row r="5298">
          <cell r="A5298" t="str">
            <v>Can you recommend an all in one product that can keep a watch on insects in the house</v>
          </cell>
          <cell r="B5298" t="str">
            <v xml:space="preserve"> Banking</v>
          </cell>
        </row>
        <row r="5299">
          <cell r="A5299" t="str">
            <v>My father smokes a lot. Could that be a reason for him getting a sore throat often?</v>
          </cell>
          <cell r="B5299" t="str">
            <v xml:space="preserve"> Advisory Services</v>
          </cell>
        </row>
        <row r="5300">
          <cell r="A5300" t="str">
            <v>Where can I get information on ways to get rid of sore throat naturally?</v>
          </cell>
          <cell r="B5300" t="str">
            <v xml:space="preserve"> Banking</v>
          </cell>
        </row>
        <row r="5301">
          <cell r="A5301" t="str">
            <v>When I swallow my throat pains. What could be the reason?</v>
          </cell>
          <cell r="B5301" t="str">
            <v xml:space="preserve"> Banking</v>
          </cell>
        </row>
        <row r="5302">
          <cell r="A5302" t="str">
            <v>My granny says that I should keep swallowing if I have a sore throat.</v>
          </cell>
          <cell r="B5302" t="str">
            <v xml:space="preserve"> Banking</v>
          </cell>
        </row>
        <row r="5303">
          <cell r="A5303" t="str">
            <v>How does a lozenges help in treating a sore throat?</v>
          </cell>
          <cell r="B5303" t="str">
            <v xml:space="preserve"> Banking</v>
          </cell>
        </row>
        <row r="5304">
          <cell r="A5304" t="str">
            <v>I want to know of a good way to treat a sore throat as my father keeps getting throat</v>
          </cell>
          <cell r="B5304" t="str">
            <v xml:space="preserve"> Advisory Services</v>
          </cell>
        </row>
        <row r="5305">
          <cell r="A5305" t="str">
            <v>Somebody told me that the way you breathe also helps in curing a sore throat.</v>
          </cell>
          <cell r="B5305" t="str">
            <v xml:space="preserve"> Advisory Services</v>
          </cell>
        </row>
        <row r="5306">
          <cell r="A5306" t="str">
            <v>I keep getting a sore throat. Can you suggest some good medication?</v>
          </cell>
          <cell r="B5306" t="str">
            <v xml:space="preserve"> Banking</v>
          </cell>
        </row>
        <row r="5307">
          <cell r="A5307" t="str">
            <v>I have cleaned the attic in a long time &amp; found it full of spiders. What should I do?</v>
          </cell>
          <cell r="B5307" t="str">
            <v xml:space="preserve"> Banking</v>
          </cell>
        </row>
        <row r="5308">
          <cell r="A5308" t="str">
            <v>I have bed bugs in my bedroom. Will a spray help?</v>
          </cell>
          <cell r="B5308" t="str">
            <v xml:space="preserve"> Banking</v>
          </cell>
        </row>
        <row r="5309">
          <cell r="A5309" t="str">
            <v>I have bought a mosquito repellent but it is of no use. Please suggest what to do?</v>
          </cell>
          <cell r="B5309" t="str">
            <v xml:space="preserve"> Banking</v>
          </cell>
        </row>
        <row r="5310">
          <cell r="A5310" t="str">
            <v>Flies play havoc in my house. Can you suggest ways of eradicating?</v>
          </cell>
          <cell r="B5310" t="str">
            <v xml:space="preserve"> Banking</v>
          </cell>
        </row>
        <row r="5311">
          <cell r="A5311" t="str">
            <v>Housing Grants For Single Moms in New York</v>
          </cell>
          <cell r="B5311" t="str">
            <v xml:space="preserve"> Banking</v>
          </cell>
        </row>
        <row r="5312">
          <cell r="A5312" t="str">
            <v>HUD Home Buyer Grants Single Moms</v>
          </cell>
          <cell r="B5312" t="str">
            <v xml:space="preserve"> Loan</v>
          </cell>
        </row>
        <row r="5313">
          <cell r="A5313" t="str">
            <v>Stock market is compromise!!! Please read</v>
          </cell>
          <cell r="B5313" t="str">
            <v xml:space="preserve"> Advisory Services</v>
          </cell>
        </row>
        <row r="5314">
          <cell r="A5314" t="str">
            <v>What kind of investment portfolios do banks offer these days?</v>
          </cell>
          <cell r="B5314" t="str">
            <v xml:space="preserve"> Banking</v>
          </cell>
        </row>
        <row r="5315">
          <cell r="A5315" t="str">
            <v>Use my retirement?</v>
          </cell>
          <cell r="B5315" t="str">
            <v xml:space="preserve"> Retirement Plan</v>
          </cell>
        </row>
        <row r="5316">
          <cell r="A5316" t="str">
            <v>Everyone all over the world would like to make money by investing it in very profitab</v>
          </cell>
          <cell r="B5316" t="str">
            <v xml:space="preserve"> Advisory Services</v>
          </cell>
        </row>
        <row r="5317">
          <cell r="A5317" t="str">
            <v>Investing Your Money</v>
          </cell>
          <cell r="B5317" t="str">
            <v xml:space="preserve"> Advisory Services</v>
          </cell>
        </row>
        <row r="5318">
          <cell r="A5318" t="str">
            <v>Money Investments Online</v>
          </cell>
          <cell r="B5318" t="str">
            <v xml:space="preserve"> Advisory Services</v>
          </cell>
        </row>
        <row r="5319">
          <cell r="A5319" t="str">
            <v>What do I cash out??</v>
          </cell>
          <cell r="B5319" t="str">
            <v xml:space="preserve"> Banking</v>
          </cell>
        </row>
        <row r="5320">
          <cell r="A5320" t="str">
            <v>What are the major changes that are made in the New Bankruptcy Laws?</v>
          </cell>
          <cell r="B5320" t="str">
            <v xml:space="preserve"> Banking</v>
          </cell>
        </row>
        <row r="5321">
          <cell r="A5321" t="str">
            <v>Various Methods Of Payment</v>
          </cell>
          <cell r="B5321" t="str">
            <v xml:space="preserve"> Banking</v>
          </cell>
        </row>
        <row r="5322">
          <cell r="A5322" t="str">
            <v>money online investment|principle revenue maximization|revenue maximization reduction</v>
          </cell>
          <cell r="B5322" t="str">
            <v xml:space="preserve"> Advisory Services</v>
          </cell>
        </row>
        <row r="5323">
          <cell r="A5323" t="str">
            <v>Invest With No Risk</v>
          </cell>
          <cell r="B5323" t="str">
            <v xml:space="preserve"> Advisory Services</v>
          </cell>
        </row>
        <row r="5324">
          <cell r="A5324" t="str">
            <v>can courts freeze your bank account</v>
          </cell>
          <cell r="B5324" t="str">
            <v xml:space="preserve"> Banking</v>
          </cell>
        </row>
        <row r="5325">
          <cell r="A5325" t="str">
            <v>Wage Lien - How do I take over the payments?</v>
          </cell>
          <cell r="B5325" t="str">
            <v xml:space="preserve"> Loan</v>
          </cell>
        </row>
        <row r="5326">
          <cell r="A5326" t="str">
            <v>Absolute Despair</v>
          </cell>
          <cell r="B5326" t="str">
            <v xml:space="preserve"> Banking</v>
          </cell>
        </row>
        <row r="5327">
          <cell r="A5327" t="str">
            <v>Affiliate Program</v>
          </cell>
          <cell r="B5327" t="str">
            <v xml:space="preserve"> Banking</v>
          </cell>
        </row>
        <row r="5328">
          <cell r="A5328" t="str">
            <v>Our Features</v>
          </cell>
          <cell r="B5328" t="str">
            <v xml:space="preserve"> Banking</v>
          </cell>
        </row>
        <row r="5329">
          <cell r="A5329" t="str">
            <v>Okay</v>
          </cell>
          <cell r="B5329" t="str">
            <v xml:space="preserve"> let's see if anyone will help on this one </v>
          </cell>
        </row>
        <row r="5330">
          <cell r="A5330" t="str">
            <v>Deep trouble... possible foreclosure</v>
          </cell>
          <cell r="B5330" t="str">
            <v xml:space="preserve"> Banking</v>
          </cell>
        </row>
        <row r="5331">
          <cell r="A5331" t="str">
            <v>Bankruptcy?</v>
          </cell>
          <cell r="B5331" t="str">
            <v xml:space="preserve"> Banking</v>
          </cell>
        </row>
        <row r="5332">
          <cell r="A5332" t="str">
            <v>Best Way To Secure Your Money</v>
          </cell>
          <cell r="B5332" t="str">
            <v xml:space="preserve"> Advisory Services</v>
          </cell>
        </row>
        <row r="5333">
          <cell r="A5333" t="str">
            <v>Why Money Online Investment?</v>
          </cell>
          <cell r="B5333" t="str">
            <v xml:space="preserve"> Advisory Services</v>
          </cell>
        </row>
        <row r="5334">
          <cell r="A5334" t="str">
            <v>Tips for Financing</v>
          </cell>
          <cell r="B5334" t="str">
            <v xml:space="preserve"> Advisory Services</v>
          </cell>
        </row>
        <row r="5335">
          <cell r="A5335" t="str">
            <v>Bad credit and looking to debt consolidate</v>
          </cell>
          <cell r="B5335" t="str">
            <v xml:space="preserve"> Banking</v>
          </cell>
        </row>
        <row r="5336">
          <cell r="A5336" t="str">
            <v>I have a debt of 30000%$</v>
          </cell>
          <cell r="B5336" t="str">
            <v xml:space="preserve"> Advisory Services</v>
          </cell>
        </row>
        <row r="5337">
          <cell r="A5337" t="str">
            <v>I am a novice at finances but want to invest some money in funds. How can I go about?</v>
          </cell>
          <cell r="B5337" t="str">
            <v xml:space="preserve"> Advisory Services</v>
          </cell>
        </row>
        <row r="5338">
          <cell r="A5338" t="str">
            <v>Global Financial Consultants</v>
          </cell>
          <cell r="B5338" t="str">
            <v xml:space="preserve"> Advisory Services</v>
          </cell>
        </row>
        <row r="5339">
          <cell r="A5339" t="str">
            <v>Is working in Bahrain safe. How is the culture?</v>
          </cell>
          <cell r="B5339" t="str">
            <v xml:space="preserve"> Banking</v>
          </cell>
        </row>
        <row r="5340">
          <cell r="A5340" t="str">
            <v>Help me get out of this car!</v>
          </cell>
          <cell r="B5340" t="str">
            <v xml:space="preserve"> Loan</v>
          </cell>
        </row>
        <row r="5341">
          <cell r="A5341" t="str">
            <v>Cycle of Debt</v>
          </cell>
          <cell r="B5341" t="str">
            <v xml:space="preserve"> Advisory Services</v>
          </cell>
        </row>
        <row r="5342">
          <cell r="A5342" t="str">
            <v>The Different Debt Relief Options</v>
          </cell>
          <cell r="B5342" t="str">
            <v xml:space="preserve"> Advisory Services</v>
          </cell>
        </row>
        <row r="5343">
          <cell r="A5343" t="str">
            <v xml:space="preserve">What's the role of government in boosting up FDI's in Bahrain? </v>
          </cell>
          <cell r="B5343" t="str">
            <v xml:space="preserve"> Banking</v>
          </cell>
        </row>
        <row r="5344">
          <cell r="A5344" t="str">
            <v>Top 10 rules for successful trading.</v>
          </cell>
          <cell r="B5344" t="str">
            <v xml:space="preserve"> Advisory Services</v>
          </cell>
        </row>
        <row r="5345">
          <cell r="A5345" t="str">
            <v xml:space="preserve">Wanna know why your dollar's declining? </v>
          </cell>
          <cell r="B5345" t="str">
            <v xml:space="preserve"> Banking</v>
          </cell>
        </row>
        <row r="5346">
          <cell r="A5346" t="str">
            <v>should I pay gym fees or let it go to collections?</v>
          </cell>
          <cell r="B5346" t="str">
            <v xml:space="preserve"> Advisory Services</v>
          </cell>
        </row>
        <row r="5347">
          <cell r="A5347" t="str">
            <v>I would like to here people Opinions about citii bank credit cards</v>
          </cell>
          <cell r="B5347" t="str">
            <v xml:space="preserve"> Banking</v>
          </cell>
        </row>
        <row r="5348">
          <cell r="A5348" t="str">
            <v>Hi.</v>
          </cell>
          <cell r="B5348" t="str">
            <v xml:space="preserve"> Banking</v>
          </cell>
        </row>
        <row r="5349">
          <cell r="A5349" t="str">
            <v>21k -&gt; 0 :) but still not in clear :(</v>
          </cell>
          <cell r="B5349" t="str">
            <v xml:space="preserve"> Banking</v>
          </cell>
        </row>
        <row r="5350">
          <cell r="A5350" t="str">
            <v>Debt consolidation</v>
          </cell>
          <cell r="B5350" t="str">
            <v xml:space="preserve"> Advisory Services</v>
          </cell>
        </row>
        <row r="5351">
          <cell r="A5351" t="str">
            <v>another debt consolidation instance with a small variation</v>
          </cell>
          <cell r="B5351" t="str">
            <v xml:space="preserve"> Advisory Services</v>
          </cell>
        </row>
        <row r="5352">
          <cell r="A5352" t="str">
            <v>The First Step....</v>
          </cell>
          <cell r="B5352" t="str">
            <v xml:space="preserve"> Banking</v>
          </cell>
        </row>
        <row r="5353">
          <cell r="A5353" t="str">
            <v>Hi All!</v>
          </cell>
          <cell r="B5353" t="str">
            <v xml:space="preserve"> Banking</v>
          </cell>
        </row>
        <row r="5354">
          <cell r="A5354" t="str">
            <v>Hello TheFinanceForums Members</v>
          </cell>
          <cell r="B5354" t="str">
            <v xml:space="preserve"> Banking</v>
          </cell>
        </row>
        <row r="5355">
          <cell r="A5355" t="str">
            <v>New guy says hello.....</v>
          </cell>
          <cell r="B5355" t="str">
            <v xml:space="preserve"> Banking</v>
          </cell>
        </row>
        <row r="5356">
          <cell r="A5356" t="str">
            <v>Hi guys</v>
          </cell>
          <cell r="B5356" t="str">
            <v xml:space="preserve"> Banking</v>
          </cell>
        </row>
        <row r="5357">
          <cell r="A5357" t="str">
            <v>The First Step...</v>
          </cell>
          <cell r="B5357" t="str">
            <v xml:space="preserve"> Banking</v>
          </cell>
        </row>
        <row r="5358">
          <cell r="A5358" t="str">
            <v>Hi everyone.</v>
          </cell>
          <cell r="B5358" t="str">
            <v xml:space="preserve"> Banking</v>
          </cell>
        </row>
        <row r="5359">
          <cell r="A5359" t="str">
            <v>howdy</v>
          </cell>
          <cell r="B5359" t="str">
            <v xml:space="preserve"> Banking</v>
          </cell>
        </row>
        <row r="5360">
          <cell r="A5360" t="str">
            <v>Hi everyone</v>
          </cell>
          <cell r="B5360" t="str">
            <v xml:space="preserve"> Banking</v>
          </cell>
        </row>
        <row r="5361">
          <cell r="A5361" t="str">
            <v>Howdy Folks!</v>
          </cell>
          <cell r="B5361" t="str">
            <v xml:space="preserve"> Banking</v>
          </cell>
        </row>
        <row r="5362">
          <cell r="A5362" t="str">
            <v>Hello again</v>
          </cell>
          <cell r="B5362" t="str">
            <v xml:space="preserve"> Banking</v>
          </cell>
        </row>
        <row r="5363">
          <cell r="A5363" t="str">
            <v>Hey everyone!</v>
          </cell>
          <cell r="B5363" t="str">
            <v xml:space="preserve"> Banking</v>
          </cell>
        </row>
        <row r="5364">
          <cell r="A5364" t="str">
            <v>Best companies to invest in?</v>
          </cell>
          <cell r="B5364" t="str">
            <v xml:space="preserve"> Advisory Services</v>
          </cell>
        </row>
        <row r="5365">
          <cell r="A5365" t="str">
            <v>Hello!</v>
          </cell>
          <cell r="B5365" t="str">
            <v xml:space="preserve"> Banking</v>
          </cell>
        </row>
        <row r="5366">
          <cell r="A5366" t="str">
            <v>Hey Everyone</v>
          </cell>
          <cell r="B5366" t="str">
            <v xml:space="preserve"> Banking</v>
          </cell>
        </row>
        <row r="5367">
          <cell r="A5367" t="str">
            <v>Welcome me People</v>
          </cell>
          <cell r="B5367" t="str">
            <v xml:space="preserve"> Advisory Services</v>
          </cell>
        </row>
        <row r="5368">
          <cell r="A5368" t="str">
            <v>How much does stock trading usually pay?</v>
          </cell>
          <cell r="B5368" t="str">
            <v xml:space="preserve"> Advisory Services</v>
          </cell>
        </row>
        <row r="5369">
          <cell r="A5369" t="str">
            <v xml:space="preserve">I'm a beginner and I need advice </v>
          </cell>
          <cell r="B5369" t="str">
            <v xml:space="preserve"> Advisory Services</v>
          </cell>
        </row>
        <row r="5370">
          <cell r="A5370" t="str">
            <v xml:space="preserve">Widow's Portfolio? </v>
          </cell>
          <cell r="B5370" t="str">
            <v xml:space="preserve"> Banking</v>
          </cell>
        </row>
        <row r="5371">
          <cell r="A5371" t="str">
            <v>HI</v>
          </cell>
          <cell r="B5371" t="str">
            <v xml:space="preserve"> Banking</v>
          </cell>
        </row>
        <row r="5372">
          <cell r="A5372" t="str">
            <v>Hello All</v>
          </cell>
          <cell r="B5372" t="str">
            <v xml:space="preserve"> Banking</v>
          </cell>
        </row>
        <row r="5373">
          <cell r="A5373" t="str">
            <v>Hi</v>
          </cell>
          <cell r="B5373" t="str">
            <v xml:space="preserve"> Banking</v>
          </cell>
        </row>
        <row r="5374">
          <cell r="A5374" t="str">
            <v>advise on good series 65 study course</v>
          </cell>
          <cell r="B5374" t="str">
            <v xml:space="preserve"> Banking</v>
          </cell>
        </row>
        <row r="5375">
          <cell r="A5375" t="str">
            <v>late start</v>
          </cell>
          <cell r="B5375" t="str">
            <v xml:space="preserve"> Loan</v>
          </cell>
        </row>
        <row r="5376">
          <cell r="A5376" t="str">
            <v>Escrow Distribution</v>
          </cell>
          <cell r="B5376" t="str">
            <v xml:space="preserve"> Tax question</v>
          </cell>
        </row>
        <row r="5377">
          <cell r="A5377" t="str">
            <v>Hai....</v>
          </cell>
          <cell r="B5377" t="str">
            <v xml:space="preserve"> Banking</v>
          </cell>
        </row>
        <row r="5378">
          <cell r="A5378" t="str">
            <v>Young</v>
          </cell>
          <cell r="B5378" t="str">
            <v xml:space="preserve"> time to get my money rolling.</v>
          </cell>
        </row>
        <row r="5379">
          <cell r="A5379" t="str">
            <v>Pleace Help Me!! :(</v>
          </cell>
          <cell r="B5379" t="str">
            <v xml:space="preserve"> Banking</v>
          </cell>
        </row>
        <row r="5380">
          <cell r="A5380" t="str">
            <v>Standard American Brass Co. Shares.</v>
          </cell>
          <cell r="B5380" t="str">
            <v xml:space="preserve"> Banking</v>
          </cell>
        </row>
        <row r="5381">
          <cell r="A5381" t="str">
            <v>Monetize your SBLC</v>
          </cell>
          <cell r="B5381" t="str">
            <v xml:space="preserve"> Loan Repay Waived</v>
          </cell>
        </row>
        <row r="5382">
          <cell r="A5382" t="str">
            <v>professional opinion needed</v>
          </cell>
          <cell r="B5382" t="str">
            <v xml:space="preserve"> Advisory Services</v>
          </cell>
        </row>
        <row r="5383">
          <cell r="A5383" t="str">
            <v>500 Dollars</v>
          </cell>
          <cell r="B5383" t="str">
            <v xml:space="preserve"> Banking</v>
          </cell>
        </row>
        <row r="5384">
          <cell r="A5384" t="str">
            <v>perpetual options</v>
          </cell>
          <cell r="B5384" t="str">
            <v xml:space="preserve"> Loan</v>
          </cell>
        </row>
        <row r="5385">
          <cell r="A5385">
            <v>100</v>
          </cell>
          <cell r="B5385" t="str">
            <v>000 investment</v>
          </cell>
        </row>
        <row r="5386">
          <cell r="A5386" t="str">
            <v>Finance topics</v>
          </cell>
          <cell r="B5386" t="str">
            <v xml:space="preserve"> Advisory Services</v>
          </cell>
        </row>
        <row r="5387">
          <cell r="A5387" t="str">
            <v>i got a question</v>
          </cell>
          <cell r="B5387" t="str">
            <v xml:space="preserve"> what type of investment that pays $1 div</v>
          </cell>
        </row>
        <row r="5388">
          <cell r="A5388" t="str">
            <v>History of Mutual Funds</v>
          </cell>
          <cell r="B5388" t="str">
            <v xml:space="preserve"> Banking</v>
          </cell>
        </row>
        <row r="5389">
          <cell r="A5389" t="str">
            <v>Investing 600k</v>
          </cell>
          <cell r="B5389" t="str">
            <v xml:space="preserve"> Real Estate</v>
          </cell>
        </row>
        <row r="5390">
          <cell r="A5390" t="str">
            <v>Best short term use of $1500-$2000</v>
          </cell>
          <cell r="B5390" t="str">
            <v xml:space="preserve"> Banking</v>
          </cell>
        </row>
        <row r="5391">
          <cell r="A5391" t="str">
            <v>Can each baby have a different body temperature?</v>
          </cell>
          <cell r="B5391" t="str">
            <v xml:space="preserve"> Banking</v>
          </cell>
        </row>
        <row r="5392">
          <cell r="A5392" t="str">
            <v>My baby feels warm most of the time. What is the correct temperature for them?</v>
          </cell>
          <cell r="B5392" t="str">
            <v xml:space="preserve"> Banking</v>
          </cell>
        </row>
        <row r="5393">
          <cell r="A5393" t="str">
            <v>What is the normal temperature for a baby?</v>
          </cell>
          <cell r="B5393" t="str">
            <v xml:space="preserve"> Banking</v>
          </cell>
        </row>
        <row r="5394">
          <cell r="A5394" t="str">
            <v>My child has just started teething. She gets temperature quite often. Is it okay?</v>
          </cell>
          <cell r="B5394" t="str">
            <v xml:space="preserve"> Banking</v>
          </cell>
        </row>
        <row r="5395">
          <cell r="A5395" t="str">
            <v>Name of Saudi Arabian business firm that does philanthropic work?</v>
          </cell>
          <cell r="B5395" t="str">
            <v xml:space="preserve"> Loan</v>
          </cell>
        </row>
        <row r="5396">
          <cell r="A5396" t="str">
            <v>Suggest some local players for my construction equipment distributorship in Saudi?</v>
          </cell>
          <cell r="B5396" t="str">
            <v xml:space="preserve"> Banking</v>
          </cell>
        </row>
        <row r="5397">
          <cell r="A5397" t="str">
            <v>Suggest some industrial construction equipmet supplier in Saudi Arabia?</v>
          </cell>
          <cell r="B5397" t="str">
            <v xml:space="preserve"> Banking</v>
          </cell>
        </row>
        <row r="5398">
          <cell r="A5398" t="str">
            <v xml:space="preserve">What is Abdul Latif Jameel's contribution towards Photovoltaic solar power? </v>
          </cell>
          <cell r="B5398" t="str">
            <v xml:space="preserve"> Advisory Services</v>
          </cell>
        </row>
        <row r="5399">
          <cell r="A5399" t="str">
            <v>How good is the heavy equipment manufacturing industry?</v>
          </cell>
          <cell r="B5399" t="str">
            <v xml:space="preserve"> Banking</v>
          </cell>
        </row>
        <row r="5400">
          <cell r="A5400" t="str">
            <v>How do secondary storages make your rooms feel more open?</v>
          </cell>
          <cell r="B5400" t="str">
            <v xml:space="preserve"> Banking</v>
          </cell>
        </row>
        <row r="5401">
          <cell r="A5401" t="str">
            <v>Are there some fresh designs in the market?</v>
          </cell>
          <cell r="B5401" t="str">
            <v xml:space="preserve"> Real Estate</v>
          </cell>
        </row>
        <row r="5402">
          <cell r="A5402" t="str">
            <v>How useful are plastic containers in kitchen?</v>
          </cell>
          <cell r="B5402" t="str">
            <v xml:space="preserve"> Banking</v>
          </cell>
        </row>
        <row r="5403">
          <cell r="A5403" t="str">
            <v>Do you get good furniture online?</v>
          </cell>
          <cell r="B5403" t="str">
            <v xml:space="preserve"> Banking</v>
          </cell>
        </row>
        <row r="5404">
          <cell r="A5404" t="str">
            <v>Where do you get good outdoor furniture?</v>
          </cell>
          <cell r="B5404" t="str">
            <v xml:space="preserve"> Banking</v>
          </cell>
        </row>
        <row r="5405">
          <cell r="A5405" t="str">
            <v xml:space="preserve">Unique designs of toilet accessories help.  Isn't it? </v>
          </cell>
          <cell r="B5405" t="str">
            <v xml:space="preserve"> Banking</v>
          </cell>
        </row>
        <row r="5406">
          <cell r="A5406" t="str">
            <v>What is the purpose of kitchen toys?</v>
          </cell>
          <cell r="B5406" t="str">
            <v xml:space="preserve"> Advisory Services</v>
          </cell>
        </row>
        <row r="5407">
          <cell r="A5407" t="str">
            <v>Which is the best all round cleaner?</v>
          </cell>
          <cell r="B5407" t="str">
            <v xml:space="preserve"> Banking</v>
          </cell>
        </row>
        <row r="5408">
          <cell r="A5408" t="str">
            <v>How to  quickly wipe floors?</v>
          </cell>
          <cell r="B5408" t="str">
            <v xml:space="preserve"> Banking</v>
          </cell>
        </row>
        <row r="5409">
          <cell r="A5409" t="str">
            <v>How to keep your bedroom sanitized?</v>
          </cell>
          <cell r="B5409" t="str">
            <v xml:space="preserve"> Banking</v>
          </cell>
        </row>
        <row r="5410">
          <cell r="A5410" t="str">
            <v>Are handfree soap dispenser really good?</v>
          </cell>
          <cell r="B5410" t="str">
            <v xml:space="preserve"> Banking</v>
          </cell>
        </row>
        <row r="5411">
          <cell r="A5411" t="str">
            <v>What kind of interest rate does a current account offer?</v>
          </cell>
          <cell r="B5411" t="str">
            <v xml:space="preserve"> Loan</v>
          </cell>
        </row>
        <row r="5412">
          <cell r="A5412" t="str">
            <v>What is the best form of general insurance?</v>
          </cell>
          <cell r="B5412" t="str">
            <v xml:space="preserve"> Insurance</v>
          </cell>
        </row>
        <row r="5413">
          <cell r="A5413" t="str">
            <v>Till what age do unit link plans cover you?</v>
          </cell>
          <cell r="B5413" t="str">
            <v xml:space="preserve"> Banking</v>
          </cell>
        </row>
        <row r="5414">
          <cell r="A5414" t="str">
            <v>Canadian Resident and USA Remote Job</v>
          </cell>
          <cell r="B5414" t="str">
            <v xml:space="preserve"> Banking</v>
          </cell>
        </row>
        <row r="5415">
          <cell r="A5415" t="str">
            <v>What kind of financial benefits will I get if I become a priority banking member?</v>
          </cell>
          <cell r="B5415" t="str">
            <v xml:space="preserve"> Advisory Services</v>
          </cell>
        </row>
        <row r="5416">
          <cell r="A5416" t="str">
            <v>How is the job scene for expatriates in Bahrain?</v>
          </cell>
          <cell r="B5416" t="str">
            <v xml:space="preserve"> Banking</v>
          </cell>
        </row>
        <row r="5417">
          <cell r="A5417" t="str">
            <v>How good is Bahrain in terms of foreign investment?</v>
          </cell>
          <cell r="B5417" t="str">
            <v xml:space="preserve"> Banking</v>
          </cell>
        </row>
        <row r="5418">
          <cell r="A5418" t="str">
            <v>I want to make some investment for a period of 3 years. Any suggestions?</v>
          </cell>
          <cell r="B5418" t="str">
            <v xml:space="preserve"> Banking</v>
          </cell>
        </row>
        <row r="5419">
          <cell r="A5419" t="str">
            <v>What kind of funds should I invest in if I want to invest for a long period of time?</v>
          </cell>
          <cell r="B5419" t="str">
            <v xml:space="preserve"> Advisory Services</v>
          </cell>
        </row>
        <row r="5420">
          <cell r="A5420" t="str">
            <v>What is a defensive investment portfolio?</v>
          </cell>
          <cell r="B5420" t="str">
            <v xml:space="preserve"> Banking</v>
          </cell>
        </row>
        <row r="5421">
          <cell r="A5421" t="str">
            <v>How to preserve your wealth by investment?</v>
          </cell>
          <cell r="B5421" t="str">
            <v xml:space="preserve"> Banking</v>
          </cell>
        </row>
        <row r="5422">
          <cell r="A5422" t="str">
            <v>Can I get free fund transfer with DBS savings account?</v>
          </cell>
          <cell r="B5422" t="str">
            <v xml:space="preserve"> Banking</v>
          </cell>
        </row>
        <row r="5423">
          <cell r="A5423" t="str">
            <v>Best stock tips provider in Indore</v>
          </cell>
          <cell r="B5423" t="str">
            <v xml:space="preserve"> Advisory Services</v>
          </cell>
        </row>
        <row r="5424">
          <cell r="A5424" t="str">
            <v>Investing advice</v>
          </cell>
          <cell r="B5424" t="str">
            <v xml:space="preserve"> Advisory Services</v>
          </cell>
        </row>
        <row r="5425">
          <cell r="A5425" t="str">
            <v>Future Price &amp; Contract Flexibility</v>
          </cell>
          <cell r="B5425" t="str">
            <v xml:space="preserve"> Advisory Services</v>
          </cell>
        </row>
        <row r="5426">
          <cell r="A5426" t="str">
            <v>Free Financial Seminars in Lagos</v>
          </cell>
          <cell r="B5426" t="str">
            <v xml:space="preserve"> Nigeria</v>
          </cell>
        </row>
        <row r="5427">
          <cell r="A5427" t="str">
            <v>Is it possible to consolidate debt overseas?</v>
          </cell>
          <cell r="B5427" t="str">
            <v xml:space="preserve"> Banking</v>
          </cell>
        </row>
        <row r="5428">
          <cell r="A5428" t="str">
            <v>Banks must innovate on technology to stay relevant</v>
          </cell>
          <cell r="B5428" t="str">
            <v xml:space="preserve"> Banking</v>
          </cell>
        </row>
        <row r="5429">
          <cell r="A5429" t="str">
            <v>.BUY IELTS</v>
          </cell>
          <cell r="B5429" t="str">
            <v>DIPLOMAS</v>
          </cell>
        </row>
        <row r="5430">
          <cell r="A5430" t="str">
            <v>buy out of majority shareholder with debt</v>
          </cell>
          <cell r="B5430" t="str">
            <v xml:space="preserve"> Advisory Services</v>
          </cell>
        </row>
        <row r="5431">
          <cell r="A5431" t="str">
            <v>what do you think- pay some debt off with a 1.99% convenience check</v>
          </cell>
          <cell r="B5431" t="str">
            <v xml:space="preserve"> Advisory Services</v>
          </cell>
        </row>
        <row r="5432">
          <cell r="A5432" t="str">
            <v>Credit consolidation and credit report?</v>
          </cell>
          <cell r="B5432" t="str">
            <v xml:space="preserve"> Banking</v>
          </cell>
        </row>
        <row r="5433">
          <cell r="A5433" t="str">
            <v>My Debt Management?</v>
          </cell>
          <cell r="B5433" t="str">
            <v xml:space="preserve"> Advisory Services</v>
          </cell>
        </row>
        <row r="5434">
          <cell r="A5434" t="str">
            <v>No Hassle Payday Loan Suggestion</v>
          </cell>
          <cell r="B5434" t="str">
            <v xml:space="preserve"> Loan</v>
          </cell>
        </row>
        <row r="5435">
          <cell r="A5435" t="str">
            <v>Debt Consolidation?</v>
          </cell>
          <cell r="B5435" t="str">
            <v xml:space="preserve"> Advisory Services</v>
          </cell>
        </row>
        <row r="5436">
          <cell r="A5436" t="str">
            <v>Student Loans</v>
          </cell>
          <cell r="B5436" t="str">
            <v xml:space="preserve"> Loan</v>
          </cell>
        </row>
        <row r="5437">
          <cell r="A5437" t="str">
            <v>American Debt Arbitration - Please Help!!</v>
          </cell>
          <cell r="B5437" t="str">
            <v xml:space="preserve"> Advisory Services</v>
          </cell>
        </row>
        <row r="5438">
          <cell r="A5438" t="str">
            <v>Debt Reduction Tip</v>
          </cell>
          <cell r="B5438" t="str">
            <v xml:space="preserve"> Advisory Services</v>
          </cell>
        </row>
        <row r="5439">
          <cell r="A5439" t="str">
            <v>Rules of Life</v>
          </cell>
          <cell r="B5439" t="str">
            <v xml:space="preserve"> Advisory Services</v>
          </cell>
        </row>
        <row r="5440">
          <cell r="A5440" t="str">
            <v>Debt Reduction Plan</v>
          </cell>
          <cell r="B5440" t="str">
            <v xml:space="preserve"> Advisory Services</v>
          </cell>
        </row>
        <row r="5441">
          <cell r="A5441" t="str">
            <v>Question on Debt Management?</v>
          </cell>
          <cell r="B5441" t="str">
            <v xml:space="preserve"> Advisory Services</v>
          </cell>
        </row>
        <row r="5442">
          <cell r="A5442" t="str">
            <v>Closing account</v>
          </cell>
          <cell r="B5442" t="str">
            <v xml:space="preserve"> Banking</v>
          </cell>
        </row>
        <row r="5443">
          <cell r="A5443" t="str">
            <v>hard to bring myself to do this but I need help</v>
          </cell>
          <cell r="B5443" t="str">
            <v xml:space="preserve"> Banking</v>
          </cell>
        </row>
        <row r="5444">
          <cell r="A5444" t="str">
            <v>Self-Help Debt Reduction</v>
          </cell>
          <cell r="B5444" t="str">
            <v xml:space="preserve"> Advisory Services</v>
          </cell>
        </row>
        <row r="5445">
          <cell r="A5445" t="str">
            <v>Mortgage debt... need advice...</v>
          </cell>
          <cell r="B5445" t="str">
            <v xml:space="preserve"> Advisory Services</v>
          </cell>
        </row>
        <row r="5446">
          <cell r="A5446" t="str">
            <v>Hi everyone. Just wanted to introduce myself</v>
          </cell>
          <cell r="B5446" t="str">
            <v xml:space="preserve"> Banking</v>
          </cell>
        </row>
        <row r="5447">
          <cell r="A5447" t="str">
            <v>The ball is in their court now...</v>
          </cell>
          <cell r="B5447" t="str">
            <v xml:space="preserve"> Banking</v>
          </cell>
        </row>
        <row r="5448">
          <cell r="A5448" t="str">
            <v>Need debt help</v>
          </cell>
          <cell r="B5448" t="str">
            <v xml:space="preserve"> Advisory Services</v>
          </cell>
        </row>
        <row r="5449">
          <cell r="A5449" t="str">
            <v>Does it ever get easier?</v>
          </cell>
          <cell r="B5449" t="str">
            <v xml:space="preserve"> Banking</v>
          </cell>
        </row>
        <row r="5450">
          <cell r="A5450" t="str">
            <v>Saving for Retirement with Debt</v>
          </cell>
          <cell r="B5450" t="str">
            <v xml:space="preserve"> Advisory Services</v>
          </cell>
        </row>
        <row r="5451">
          <cell r="A5451" t="str">
            <v>Hello Finance people</v>
          </cell>
          <cell r="B5451" t="str">
            <v xml:space="preserve"> Advisory Services</v>
          </cell>
        </row>
        <row r="5452">
          <cell r="A5452" t="str">
            <v>Hello Forum Members</v>
          </cell>
          <cell r="B5452" t="str">
            <v xml:space="preserve"> Banking</v>
          </cell>
        </row>
        <row r="5453">
          <cell r="A5453" t="str">
            <v>Hello Finance Forum</v>
          </cell>
          <cell r="B5453" t="str">
            <v xml:space="preserve"> Advisory Services</v>
          </cell>
        </row>
        <row r="5454">
          <cell r="A5454" t="str">
            <v>From Connecticut</v>
          </cell>
          <cell r="B5454" t="str">
            <v xml:space="preserve"> Banking</v>
          </cell>
        </row>
        <row r="5455">
          <cell r="A5455" t="str">
            <v>Investing by borrowing - legal?</v>
          </cell>
          <cell r="B5455" t="str">
            <v xml:space="preserve"> Real Estate</v>
          </cell>
        </row>
        <row r="5456">
          <cell r="A5456" t="str">
            <v>Hey</v>
          </cell>
          <cell r="B5456" t="str">
            <v xml:space="preserve"> Banking</v>
          </cell>
        </row>
        <row r="5457">
          <cell r="A5457" t="str">
            <v>Hello!</v>
          </cell>
          <cell r="B5457" t="str">
            <v xml:space="preserve"> Banking</v>
          </cell>
        </row>
        <row r="5458">
          <cell r="A5458" t="str">
            <v>Hi friends</v>
          </cell>
          <cell r="B5458" t="str">
            <v xml:space="preserve"> Banking</v>
          </cell>
        </row>
        <row r="5459">
          <cell r="A5459" t="str">
            <v>New Trading platform - Can anybody help?</v>
          </cell>
          <cell r="B5459" t="str">
            <v xml:space="preserve"> Banking</v>
          </cell>
        </row>
        <row r="5460">
          <cell r="A5460" t="str">
            <v>commodity trading?</v>
          </cell>
          <cell r="B5460" t="str">
            <v xml:space="preserve"> Banking</v>
          </cell>
        </row>
        <row r="5461">
          <cell r="A5461" t="str">
            <v>Bid</v>
          </cell>
          <cell r="B5461" t="str">
            <v xml:space="preserve"> Ask</v>
          </cell>
        </row>
        <row r="5462">
          <cell r="A5462" t="str">
            <v>Hello Fellow Investors</v>
          </cell>
          <cell r="B5462" t="str">
            <v xml:space="preserve"> Banking</v>
          </cell>
        </row>
        <row r="5463">
          <cell r="A5463" t="str">
            <v>here for UK mortgage advice</v>
          </cell>
          <cell r="B5463" t="str">
            <v xml:space="preserve"> Advisory Services</v>
          </cell>
        </row>
        <row r="5464">
          <cell r="A5464" t="str">
            <v>..The other side of the moon...</v>
          </cell>
          <cell r="B5464" t="str">
            <v xml:space="preserve"> Banking</v>
          </cell>
        </row>
        <row r="5465">
          <cell r="A5465" t="str">
            <v>How to look up Metal/Commodity Prices</v>
          </cell>
          <cell r="B5465" t="str">
            <v xml:space="preserve"> Banking</v>
          </cell>
        </row>
        <row r="5466">
          <cell r="A5466" t="str">
            <v>UK Novice to Stock etc</v>
          </cell>
          <cell r="B5466" t="str">
            <v xml:space="preserve"> Advisory Services</v>
          </cell>
        </row>
        <row r="5467">
          <cell r="A5467" t="str">
            <v>Am I diversified?</v>
          </cell>
          <cell r="B5467" t="str">
            <v xml:space="preserve"> Banking</v>
          </cell>
        </row>
        <row r="5468">
          <cell r="A5468" t="str">
            <v>Hello all</v>
          </cell>
          <cell r="B5468" t="str">
            <v xml:space="preserve"> Banking</v>
          </cell>
        </row>
        <row r="5469">
          <cell r="A5469" t="str">
            <v>Apa khabar?</v>
          </cell>
          <cell r="B5469" t="str">
            <v xml:space="preserve"> Banking</v>
          </cell>
        </row>
        <row r="5470">
          <cell r="A5470" t="str">
            <v>Hello</v>
          </cell>
          <cell r="B5470" t="str">
            <v xml:space="preserve"> Banking</v>
          </cell>
        </row>
        <row r="5471">
          <cell r="A5471" t="str">
            <v>To GM or not?</v>
          </cell>
          <cell r="B5471" t="str">
            <v xml:space="preserve"> Banking</v>
          </cell>
        </row>
        <row r="5472">
          <cell r="A5472" t="str">
            <v>When will the next rate cut be?</v>
          </cell>
          <cell r="B5472" t="str">
            <v xml:space="preserve"> Loan</v>
          </cell>
        </row>
        <row r="5473">
          <cell r="A5473" t="str">
            <v>Investment Account</v>
          </cell>
          <cell r="B5473" t="str">
            <v xml:space="preserve"> Banking</v>
          </cell>
        </row>
        <row r="5474">
          <cell r="A5474" t="str">
            <v>Series 6 &amp; 63 exams</v>
          </cell>
          <cell r="B5474" t="str">
            <v xml:space="preserve"> Banking</v>
          </cell>
        </row>
        <row r="5475">
          <cell r="A5475" t="str">
            <v>Greetings! Creating Financial Plan...</v>
          </cell>
          <cell r="B5475" t="str">
            <v xml:space="preserve"> Advisory Services</v>
          </cell>
        </row>
        <row r="5476">
          <cell r="A5476" t="str">
            <v>Hello everyone</v>
          </cell>
          <cell r="B5476" t="str">
            <v xml:space="preserve"> Banking</v>
          </cell>
        </row>
        <row r="5477">
          <cell r="A5477" t="str">
            <v>Consistent Performance</v>
          </cell>
          <cell r="B5477" t="str">
            <v xml:space="preserve"> Banking</v>
          </cell>
        </row>
        <row r="5478">
          <cell r="A5478" t="str">
            <v>Opinions sought</v>
          </cell>
          <cell r="B5478" t="str">
            <v xml:space="preserve"> Banking</v>
          </cell>
        </row>
        <row r="5479">
          <cell r="A5479" t="str">
            <v>What do you think about hedgefunds??</v>
          </cell>
          <cell r="B5479" t="str">
            <v xml:space="preserve"> Banking</v>
          </cell>
        </row>
        <row r="5480">
          <cell r="A5480" t="str">
            <v xml:space="preserve">I'm not a Financial Geek </v>
          </cell>
          <cell r="B5480" t="str">
            <v xml:space="preserve"> Advisory Services</v>
          </cell>
        </row>
        <row r="5481">
          <cell r="A5481" t="str">
            <v>New To The Rat Race....!!!</v>
          </cell>
          <cell r="B5481" t="str">
            <v xml:space="preserve"> Banking</v>
          </cell>
        </row>
        <row r="5482">
          <cell r="A5482" t="str">
            <v>My Situation</v>
          </cell>
          <cell r="B5482" t="str">
            <v xml:space="preserve"> Banking</v>
          </cell>
        </row>
        <row r="5483">
          <cell r="A5483" t="str">
            <v>Question about an Annuity</v>
          </cell>
          <cell r="B5483" t="str">
            <v xml:space="preserve"> Banking</v>
          </cell>
        </row>
        <row r="5484">
          <cell r="A5484" t="str">
            <v>They don\'t call themselves Stock Brokers anymore.</v>
          </cell>
          <cell r="B5484" t="str">
            <v xml:space="preserve"> Advisory Services</v>
          </cell>
        </row>
        <row r="5485">
          <cell r="A5485" t="str">
            <v>just investment strategies with Funds / Sicav</v>
          </cell>
          <cell r="B5485" t="str">
            <v xml:space="preserve"> Banking</v>
          </cell>
        </row>
        <row r="5486">
          <cell r="A5486" t="str">
            <v>Little Pharoh</v>
          </cell>
          <cell r="B5486" t="str">
            <v xml:space="preserve"> Banking</v>
          </cell>
        </row>
        <row r="5487">
          <cell r="A5487" t="str">
            <v xml:space="preserve">What's the solution for this problem? </v>
          </cell>
          <cell r="B5487" t="str">
            <v xml:space="preserve"> Advisory Services</v>
          </cell>
        </row>
        <row r="5488">
          <cell r="A5488" t="str">
            <v>I understand annuities sometimes can pay the sales person high commissions.</v>
          </cell>
          <cell r="B5488" t="str">
            <v xml:space="preserve"> Advisory Services</v>
          </cell>
        </row>
        <row r="5489">
          <cell r="A5489" t="str">
            <v>adding TSE symbols to portfolio in google</v>
          </cell>
          <cell r="B5489" t="str">
            <v xml:space="preserve"> Banking</v>
          </cell>
        </row>
        <row r="5490">
          <cell r="A5490" t="str">
            <v>Is precious metals your only bet?</v>
          </cell>
          <cell r="B5490" t="str">
            <v xml:space="preserve"> Banking</v>
          </cell>
        </row>
        <row r="5491">
          <cell r="A5491" t="str">
            <v>Are bar soaps really effective?</v>
          </cell>
          <cell r="B5491" t="str">
            <v xml:space="preserve"> Banking</v>
          </cell>
        </row>
        <row r="5492">
          <cell r="A5492" t="str">
            <v>How to keep flu away?</v>
          </cell>
          <cell r="B5492" t="str">
            <v xml:space="preserve"> Banking</v>
          </cell>
        </row>
        <row r="5493">
          <cell r="A5493" t="str">
            <v>I want to gift someone a nice flask. Any good suggestions?</v>
          </cell>
          <cell r="B5493" t="str">
            <v xml:space="preserve"> Banking</v>
          </cell>
        </row>
        <row r="5494">
          <cell r="A5494" t="str">
            <v>These online furniture makes great deals sometime. One of my friend recently bought.</v>
          </cell>
          <cell r="B5494" t="str">
            <v xml:space="preserve"> Banking</v>
          </cell>
        </row>
        <row r="5495">
          <cell r="A5495" t="str">
            <v>How can plants contribute to home decorating ideas?</v>
          </cell>
          <cell r="B5495" t="str">
            <v xml:space="preserve"> Loan</v>
          </cell>
        </row>
        <row r="5496">
          <cell r="A5496" t="str">
            <v>Are aprons easy maintaining?</v>
          </cell>
          <cell r="B5496" t="str">
            <v xml:space="preserve"> Banking</v>
          </cell>
        </row>
        <row r="5497">
          <cell r="A5497" t="str">
            <v xml:space="preserve">Is Innova many people's favorite? </v>
          </cell>
          <cell r="B5497" t="str">
            <v xml:space="preserve"> Banking</v>
          </cell>
        </row>
        <row r="5498">
          <cell r="A5498" t="str">
            <v>I am planning to buy after I relocate in Saudi. Which one would be best?</v>
          </cell>
          <cell r="B5498" t="str">
            <v xml:space="preserve"> Banking</v>
          </cell>
        </row>
        <row r="5499">
          <cell r="A5499" t="str">
            <v>Which is one premium SUV?</v>
          </cell>
          <cell r="B5499" t="str">
            <v xml:space="preserve"> Banking</v>
          </cell>
        </row>
        <row r="5500">
          <cell r="A5500" t="str">
            <v>Why is  Hilux so popular?</v>
          </cell>
          <cell r="B5500" t="str">
            <v xml:space="preserve"> Banking</v>
          </cell>
        </row>
        <row r="5501">
          <cell r="A5501" t="str">
            <v xml:space="preserve">Are sedan's better than SUV's? </v>
          </cell>
          <cell r="B5501" t="str">
            <v xml:space="preserve"> Banking</v>
          </cell>
        </row>
        <row r="5502">
          <cell r="A5502" t="str">
            <v>I live in Riyadh want to buy Land cruiser. Can I get good price?</v>
          </cell>
          <cell r="B5502" t="str">
            <v xml:space="preserve"> Banking</v>
          </cell>
        </row>
        <row r="5503">
          <cell r="A5503" t="str">
            <v>Which are good pick up trucks in Saudi?</v>
          </cell>
          <cell r="B5503" t="str">
            <v xml:space="preserve"> Banking</v>
          </cell>
        </row>
        <row r="5504">
          <cell r="A5504" t="str">
            <v>Which is the main season for car offers in KSA?</v>
          </cell>
          <cell r="B5504" t="str">
            <v xml:space="preserve"> Loan</v>
          </cell>
        </row>
        <row r="5505">
          <cell r="A5505" t="str">
            <v>What makes a best suv?</v>
          </cell>
          <cell r="B5505" t="str">
            <v xml:space="preserve"> Banking</v>
          </cell>
        </row>
        <row r="5506">
          <cell r="A5506" t="str">
            <v>Which is the best SUV in KSA?</v>
          </cell>
          <cell r="B5506" t="str">
            <v xml:space="preserve"> Investment</v>
          </cell>
        </row>
        <row r="5507">
          <cell r="A5507" t="str">
            <v>I live in middle east am looking to buy a car. Which one would be good?</v>
          </cell>
          <cell r="B5507" t="str">
            <v xml:space="preserve"> Loan</v>
          </cell>
        </row>
        <row r="5508">
          <cell r="A5508" t="str">
            <v>What make 4 x 4 car unique?</v>
          </cell>
          <cell r="B5508" t="str">
            <v xml:space="preserve"> Loan</v>
          </cell>
        </row>
        <row r="5509">
          <cell r="A5509" t="str">
            <v>Which are the good all wheel drive pick up trucks?</v>
          </cell>
          <cell r="B5509" t="str">
            <v xml:space="preserve"> Banking</v>
          </cell>
        </row>
        <row r="5510">
          <cell r="A5510" t="str">
            <v>How is sequoia?</v>
          </cell>
          <cell r="B5510" t="str">
            <v xml:space="preserve"> Banking</v>
          </cell>
        </row>
        <row r="5511">
          <cell r="A5511" t="str">
            <v>Help! Any advice is much appreciated.</v>
          </cell>
          <cell r="B5511" t="str">
            <v xml:space="preserve"> Advisory Services</v>
          </cell>
        </row>
        <row r="5512">
          <cell r="A5512" t="str">
            <v>Finance Companies</v>
          </cell>
          <cell r="B5512" t="str">
            <v xml:space="preserve"> Advisory Services</v>
          </cell>
        </row>
        <row r="5513">
          <cell r="A5513" t="str">
            <v>Is Gold Going to Be the Best Investment Over the Next 3 Years?</v>
          </cell>
          <cell r="B5513" t="str">
            <v xml:space="preserve"> Banking</v>
          </cell>
        </row>
        <row r="5514">
          <cell r="A5514" t="str">
            <v>How does the home loan calculator work?</v>
          </cell>
          <cell r="B5514" t="str">
            <v xml:space="preserve"> Loan</v>
          </cell>
        </row>
        <row r="5515">
          <cell r="A5515" t="str">
            <v>Does it make sense to sell our house to get out of debt?</v>
          </cell>
          <cell r="B5515" t="str">
            <v xml:space="preserve"> Banking</v>
          </cell>
        </row>
        <row r="5516">
          <cell r="A5516" t="str">
            <v>Do we need a banking ecosystem or is that a step too far?</v>
          </cell>
          <cell r="B5516" t="str">
            <v xml:space="preserve"> Banking</v>
          </cell>
        </row>
        <row r="5517">
          <cell r="A5517" t="str">
            <v>I want to get a large sum of currency exchange. What is the best option?</v>
          </cell>
          <cell r="B5517" t="str">
            <v xml:space="preserve"> Banking</v>
          </cell>
        </row>
        <row r="5518">
          <cell r="A5518" t="str">
            <v>I want a credit card that will give me travel benefits. Any suggestions?</v>
          </cell>
          <cell r="B5518" t="str">
            <v xml:space="preserve"> Credit Card</v>
          </cell>
        </row>
        <row r="5519">
          <cell r="A5519" t="str">
            <v>Coming into large sum of money - pay off debt or invest it?</v>
          </cell>
          <cell r="B5519" t="str">
            <v xml:space="preserve"> Advisory Services</v>
          </cell>
        </row>
        <row r="5520">
          <cell r="A5520" t="str">
            <v>To move or not to move? Drowning in debt</v>
          </cell>
          <cell r="B5520" t="str">
            <v xml:space="preserve"> Advisory Services</v>
          </cell>
        </row>
        <row r="5521">
          <cell r="A5521" t="str">
            <v>Keep the Car?</v>
          </cell>
          <cell r="B5521" t="str">
            <v xml:space="preserve"> Loan</v>
          </cell>
        </row>
        <row r="5522">
          <cell r="A5522" t="str">
            <v>Private Lenders in Toronto: What Should You Expect</v>
          </cell>
          <cell r="B5522" t="str">
            <v xml:space="preserve"> Banking</v>
          </cell>
        </row>
        <row r="5523">
          <cell r="A5523" t="str">
            <v>RBS is hiring a\tSenior Corporate Research Analyst in Edinburgh</v>
          </cell>
          <cell r="B5523" t="str">
            <v xml:space="preserve"> UK!</v>
          </cell>
        </row>
        <row r="5524">
          <cell r="A5524" t="str">
            <v>I need of help</v>
          </cell>
          <cell r="B5524" t="str">
            <v xml:space="preserve"> really quick</v>
          </cell>
        </row>
        <row r="5525">
          <cell r="A5525" t="str">
            <v>To much debt about to go into Bankruptcy please help!!!</v>
          </cell>
          <cell r="B5525" t="str">
            <v xml:space="preserve"> Advisory Services</v>
          </cell>
        </row>
        <row r="5526">
          <cell r="A5526" t="str">
            <v>What should I do?</v>
          </cell>
          <cell r="B5526" t="str">
            <v xml:space="preserve"> Banking</v>
          </cell>
        </row>
        <row r="5527">
          <cell r="A5527" t="str">
            <v>Feng Shui and debt trap</v>
          </cell>
          <cell r="B5527" t="str">
            <v xml:space="preserve"> Advisory Services</v>
          </cell>
        </row>
        <row r="5528">
          <cell r="A5528" t="str">
            <v>What equation is used to determine a companys worth?</v>
          </cell>
          <cell r="B5528" t="str">
            <v xml:space="preserve"> Banking</v>
          </cell>
        </row>
        <row r="5529">
          <cell r="A5529" t="str">
            <v>I want to buy a car for city use but need funding for it. What would be the best bet?</v>
          </cell>
          <cell r="B5529" t="str">
            <v xml:space="preserve"> Loan</v>
          </cell>
        </row>
        <row r="5530">
          <cell r="A5530" t="str">
            <v>Do you have too many Mutual Funds in your RRSP?</v>
          </cell>
          <cell r="B5530" t="str">
            <v xml:space="preserve"> Banking</v>
          </cell>
        </row>
        <row r="5531">
          <cell r="A5531" t="str">
            <v>Headed Nowhere Fast</v>
          </cell>
          <cell r="B5531" t="str">
            <v xml:space="preserve"> Banking</v>
          </cell>
        </row>
        <row r="5532">
          <cell r="A5532" t="str">
            <v>Bad Debt and Depression</v>
          </cell>
          <cell r="B5532" t="str">
            <v xml:space="preserve"> Advisory Services</v>
          </cell>
        </row>
        <row r="5533">
          <cell r="A5533" t="str">
            <v>Private Student Loans</v>
          </cell>
          <cell r="B5533" t="str">
            <v xml:space="preserve"> Loan</v>
          </cell>
        </row>
        <row r="5534">
          <cell r="A5534" t="str">
            <v>Investment Opportunity In Australian Medical Market</v>
          </cell>
          <cell r="B5534" t="str">
            <v xml:space="preserve"> Investment</v>
          </cell>
        </row>
        <row r="5535">
          <cell r="A5535" t="str">
            <v>Welcome to TradeNivesh</v>
          </cell>
          <cell r="B5535" t="str">
            <v xml:space="preserve"> Advisory Services</v>
          </cell>
        </row>
        <row r="5536">
          <cell r="A5536" t="str">
            <v>What makes ALJ on of the top companies in Saudi Arabia?</v>
          </cell>
          <cell r="B5536" t="str">
            <v xml:space="preserve"> Banking</v>
          </cell>
        </row>
        <row r="5537">
          <cell r="A5537" t="str">
            <v>Lowering Rates?</v>
          </cell>
          <cell r="B5537" t="str">
            <v xml:space="preserve"> Banking</v>
          </cell>
        </row>
        <row r="5538">
          <cell r="A5538" t="str">
            <v>Need Your Help And Advice</v>
          </cell>
          <cell r="B5538" t="str">
            <v xml:space="preserve"> Advisory Services</v>
          </cell>
        </row>
        <row r="5539">
          <cell r="A5539" t="str">
            <v>Original Creditors Vs. Collectors... Please Help</v>
          </cell>
          <cell r="B5539" t="str">
            <v xml:space="preserve"> Banking</v>
          </cell>
        </row>
        <row r="5540">
          <cell r="A5540" t="str">
            <v>How to Invest in Iran</v>
          </cell>
          <cell r="B5540" t="str">
            <v xml:space="preserve"> Advisory Services</v>
          </cell>
        </row>
        <row r="5541">
          <cell r="A5541" t="str">
            <v>The $ 720 billion Market of Mobile Wallets</v>
          </cell>
          <cell r="B5541" t="str">
            <v xml:space="preserve"> Banking</v>
          </cell>
        </row>
        <row r="5542">
          <cell r="A5542" t="str">
            <v>$500/month; 401k or student loans?</v>
          </cell>
          <cell r="B5542" t="str">
            <v xml:space="preserve"> Loan</v>
          </cell>
        </row>
        <row r="5543">
          <cell r="A5543" t="str">
            <v>Order of debt reduction?</v>
          </cell>
          <cell r="B5543" t="str">
            <v xml:space="preserve"> Advisory Services</v>
          </cell>
        </row>
        <row r="5544">
          <cell r="A5544" t="str">
            <v>debt settlement</v>
          </cell>
          <cell r="B5544" t="str">
            <v xml:space="preserve"> please advise</v>
          </cell>
        </row>
        <row r="5545">
          <cell r="A5545" t="str">
            <v>Addict ISO help!</v>
          </cell>
          <cell r="B5545" t="str">
            <v xml:space="preserve"> Banking</v>
          </cell>
        </row>
        <row r="5546">
          <cell r="A5546" t="str">
            <v>The $721 Billion Question: Are customers willing to switch to  mobile wallet?</v>
          </cell>
          <cell r="B5546" t="str">
            <v xml:space="preserve"> Banking</v>
          </cell>
        </row>
        <row r="5547">
          <cell r="A5547" t="str">
            <v>Debt Collection agency - need expert advice?</v>
          </cell>
          <cell r="B5547" t="str">
            <v xml:space="preserve"> Advisory Services</v>
          </cell>
        </row>
        <row r="5548">
          <cell r="A5548" t="str">
            <v>how to convince hubby?</v>
          </cell>
          <cell r="B5548" t="str">
            <v xml:space="preserve"> Banking</v>
          </cell>
        </row>
        <row r="5549">
          <cell r="A5549" t="str">
            <v>Important Factors for calculating debt income ratio</v>
          </cell>
          <cell r="B5549" t="str">
            <v xml:space="preserve"> Advisory Services</v>
          </cell>
        </row>
        <row r="5550">
          <cell r="A5550" t="str">
            <v xml:space="preserve">Can't sleep- please advise - out there? </v>
          </cell>
          <cell r="B5550" t="str">
            <v xml:space="preserve"> Banking</v>
          </cell>
        </row>
        <row r="5551">
          <cell r="A5551" t="str">
            <v>New Here</v>
          </cell>
          <cell r="B5551" t="str">
            <v xml:space="preserve"> Banking</v>
          </cell>
        </row>
        <row r="5552">
          <cell r="A5552" t="str">
            <v>Looks like I am the newbee here now!</v>
          </cell>
          <cell r="B5552" t="str">
            <v xml:space="preserve"> Banking</v>
          </cell>
        </row>
        <row r="5553">
          <cell r="A5553" t="str">
            <v>Greetings</v>
          </cell>
          <cell r="B5553" t="str">
            <v xml:space="preserve"> Banking</v>
          </cell>
        </row>
        <row r="5554">
          <cell r="A5554" t="str">
            <v>Young &amp; in BIG debt</v>
          </cell>
          <cell r="B5554" t="str">
            <v xml:space="preserve"> Advisory Services</v>
          </cell>
        </row>
        <row r="5555">
          <cell r="A5555" t="str">
            <v>Hi Everyone!</v>
          </cell>
          <cell r="B5555" t="str">
            <v xml:space="preserve"> Banking</v>
          </cell>
        </row>
        <row r="5556">
          <cell r="A5556" t="str">
            <v>Hello</v>
          </cell>
          <cell r="B5556" t="str">
            <v xml:space="preserve"> Banking</v>
          </cell>
        </row>
        <row r="5557">
          <cell r="A5557" t="str">
            <v>Hello from Colorado</v>
          </cell>
          <cell r="B5557" t="str">
            <v xml:space="preserve"> Banking</v>
          </cell>
        </row>
        <row r="5558">
          <cell r="A5558" t="str">
            <v>Economy and portfolio</v>
          </cell>
          <cell r="B5558" t="str">
            <v xml:space="preserve"> crash and burn</v>
          </cell>
        </row>
        <row r="5559">
          <cell r="A5559" t="str">
            <v>Hi all</v>
          </cell>
          <cell r="B5559" t="str">
            <v xml:space="preserve"> Banking</v>
          </cell>
        </row>
        <row r="5560">
          <cell r="A5560" t="str">
            <v>Hello Everyone</v>
          </cell>
          <cell r="B5560" t="str">
            <v xml:space="preserve"> Banking</v>
          </cell>
        </row>
        <row r="5561">
          <cell r="A5561" t="str">
            <v>Hello</v>
          </cell>
          <cell r="B5561" t="str">
            <v xml:space="preserve"> Banking</v>
          </cell>
        </row>
        <row r="5562">
          <cell r="A5562" t="str">
            <v>mark to market consequences</v>
          </cell>
          <cell r="B5562" t="str">
            <v xml:space="preserve"> Real Estate</v>
          </cell>
        </row>
        <row r="5563">
          <cell r="A5563" t="str">
            <v>option calls - getting started</v>
          </cell>
          <cell r="B5563" t="str">
            <v xml:space="preserve"> Advisory Services</v>
          </cell>
        </row>
        <row r="5564">
          <cell r="A5564" t="str">
            <v xml:space="preserve">***Cashing in on cheap ETF's*** </v>
          </cell>
          <cell r="B5564" t="str">
            <v xml:space="preserve"> Banking</v>
          </cell>
        </row>
        <row r="5565">
          <cell r="A5565" t="str">
            <v>BillR saying hi</v>
          </cell>
          <cell r="B5565" t="str">
            <v xml:space="preserve"> Banking</v>
          </cell>
        </row>
        <row r="5566">
          <cell r="A5566" t="str">
            <v>Hello everyone!!!! Another newbie</v>
          </cell>
          <cell r="B5566" t="str">
            <v xml:space="preserve"> Banking</v>
          </cell>
        </row>
        <row r="5567">
          <cell r="A5567" t="str">
            <v>Hello!</v>
          </cell>
          <cell r="B5567" t="str">
            <v xml:space="preserve"> Banking</v>
          </cell>
        </row>
        <row r="5568">
          <cell r="A5568" t="str">
            <v>Coming into large sum of money...pay off debt or invest it?</v>
          </cell>
          <cell r="B5568" t="str">
            <v xml:space="preserve"> Advisory Services</v>
          </cell>
        </row>
        <row r="5569">
          <cell r="A5569" t="str">
            <v>Two mutual fund questions</v>
          </cell>
          <cell r="B5569" t="str">
            <v xml:space="preserve"> Loan</v>
          </cell>
        </row>
        <row r="5570">
          <cell r="A5570" t="str">
            <v>Contracts for Difference?</v>
          </cell>
          <cell r="B5570" t="str">
            <v xml:space="preserve"> Loan</v>
          </cell>
        </row>
        <row r="5571">
          <cell r="A5571" t="str">
            <v>Another Newbie</v>
          </cell>
          <cell r="B5571" t="str">
            <v xml:space="preserve"> Banking</v>
          </cell>
        </row>
        <row r="5572">
          <cell r="A5572" t="str">
            <v>Just A Blogger Dropping In</v>
          </cell>
          <cell r="B5572" t="str">
            <v xml:space="preserve"> Banking</v>
          </cell>
        </row>
        <row r="5573">
          <cell r="A5573" t="str">
            <v>Hello</v>
          </cell>
          <cell r="B5573" t="str">
            <v xml:space="preserve"> Banking</v>
          </cell>
        </row>
        <row r="5574">
          <cell r="A5574" t="str">
            <v>Tax free??</v>
          </cell>
          <cell r="B5574" t="str">
            <v xml:space="preserve"> Banking</v>
          </cell>
        </row>
        <row r="5575">
          <cell r="A5575" t="str">
            <v>Will the steep cost of variable annuity insurance fees cut into my returns?</v>
          </cell>
          <cell r="B5575" t="str">
            <v xml:space="preserve"> Insurance</v>
          </cell>
        </row>
        <row r="5576">
          <cell r="A5576" t="str">
            <v>Feasibility Study investment requirements</v>
          </cell>
          <cell r="B5576" t="str">
            <v xml:space="preserve"> Banking</v>
          </cell>
        </row>
        <row r="5577">
          <cell r="A5577" t="str">
            <v>hi</v>
          </cell>
          <cell r="B5577" t="str">
            <v xml:space="preserve"> Banking</v>
          </cell>
        </row>
        <row r="5578">
          <cell r="A5578" t="str">
            <v>hi</v>
          </cell>
          <cell r="B5578" t="str">
            <v xml:space="preserve"> Banking</v>
          </cell>
        </row>
        <row r="5579">
          <cell r="A5579" t="str">
            <v>Stumbling In</v>
          </cell>
          <cell r="B5579" t="str">
            <v xml:space="preserve"> Banking</v>
          </cell>
        </row>
        <row r="5580">
          <cell r="A5580" t="str">
            <v>Push Button Means Get Cash</v>
          </cell>
          <cell r="B5580" t="str">
            <v xml:space="preserve"> Banking</v>
          </cell>
        </row>
        <row r="5581">
          <cell r="A5581" t="str">
            <v>Help</v>
          </cell>
          <cell r="B5581" t="str">
            <v xml:space="preserve"> Banking</v>
          </cell>
        </row>
        <row r="5582">
          <cell r="A5582" t="str">
            <v>401k Question</v>
          </cell>
          <cell r="B5582" t="str">
            <v xml:space="preserve"> Banking</v>
          </cell>
        </row>
        <row r="5583">
          <cell r="A5583" t="str">
            <v>I just joined</v>
          </cell>
          <cell r="B5583" t="str">
            <v xml:space="preserve"> Banking</v>
          </cell>
        </row>
        <row r="5584">
          <cell r="A5584" t="str">
            <v>Investing My Money In Real Estate Projects</v>
          </cell>
          <cell r="B5584" t="str">
            <v xml:space="preserve"> Real Estate</v>
          </cell>
        </row>
        <row r="5585">
          <cell r="A5585" t="str">
            <v>Help need !!!</v>
          </cell>
          <cell r="B5585" t="str">
            <v xml:space="preserve"> Banking</v>
          </cell>
        </row>
        <row r="5586">
          <cell r="A5586" t="str">
            <v>Treasury Savings I-Bonds</v>
          </cell>
          <cell r="B5586" t="str">
            <v xml:space="preserve"> Banking</v>
          </cell>
        </row>
        <row r="5587">
          <cell r="A5587" t="str">
            <v>Long Term Growth</v>
          </cell>
          <cell r="B5587" t="str">
            <v xml:space="preserve"> Banking</v>
          </cell>
        </row>
        <row r="5588">
          <cell r="A5588" t="str">
            <v>International Savings Accounts?</v>
          </cell>
          <cell r="B5588" t="str">
            <v xml:space="preserve"> Banking</v>
          </cell>
        </row>
        <row r="5589">
          <cell r="A5589" t="str">
            <v>Inverse ETF (USD/EUR)</v>
          </cell>
          <cell r="B5589" t="str">
            <v xml:space="preserve"> Banking</v>
          </cell>
        </row>
        <row r="5590">
          <cell r="A5590" t="str">
            <v xml:space="preserve">I'm looking at investing in manufacturing company that offers data tracking facility. </v>
          </cell>
          <cell r="B5590" t="str">
            <v xml:space="preserve"> Loan</v>
          </cell>
        </row>
        <row r="5591">
          <cell r="A5591" t="str">
            <v xml:space="preserve">I'm Sure Glad I Pulled My Money Out The Market When I Did </v>
          </cell>
          <cell r="B5591" t="str">
            <v xml:space="preserve"> Advisory Services</v>
          </cell>
        </row>
        <row r="5592">
          <cell r="A5592" t="str">
            <v>I want to log into a girls period calendar. What is the procedure?</v>
          </cell>
          <cell r="B5592" t="str">
            <v xml:space="preserve"> Banking</v>
          </cell>
        </row>
        <row r="5593">
          <cell r="A5593" t="str">
            <v>Are functional incontinence curable?</v>
          </cell>
          <cell r="B5593" t="str">
            <v xml:space="preserve"> Banking</v>
          </cell>
        </row>
        <row r="5594">
          <cell r="A5594" t="str">
            <v>Is it true that you are more susceptible to vaginal infection during periods?</v>
          </cell>
          <cell r="B5594" t="str">
            <v xml:space="preserve"> Banking</v>
          </cell>
        </row>
        <row r="5595">
          <cell r="A5595" t="str">
            <v>How to help elderly people during incontinence?</v>
          </cell>
          <cell r="B5595" t="str">
            <v xml:space="preserve"> Banking</v>
          </cell>
        </row>
        <row r="5596">
          <cell r="A5596" t="str">
            <v>Some people get difficulty controlling urine. What is the remedy?</v>
          </cell>
          <cell r="B5596" t="str">
            <v xml:space="preserve"> Banking</v>
          </cell>
        </row>
        <row r="5597">
          <cell r="A5597" t="str">
            <v>What causes urine incontinence in men and how to control it?</v>
          </cell>
          <cell r="B5597" t="str">
            <v xml:space="preserve"> Banking</v>
          </cell>
        </row>
        <row r="5598">
          <cell r="A5598" t="str">
            <v>What makes depend underwear so great?</v>
          </cell>
          <cell r="B5598" t="str">
            <v xml:space="preserve"> Banking</v>
          </cell>
        </row>
        <row r="5599">
          <cell r="A5599" t="str">
            <v>Is it true</v>
          </cell>
          <cell r="B5599" t="str">
            <v xml:space="preserve"> during your period you are more likely to be attacked by bears and sharks</v>
          </cell>
        </row>
        <row r="5600">
          <cell r="A5600" t="str">
            <v>My cycle varies every month. Is it normal?</v>
          </cell>
          <cell r="B5600" t="str">
            <v xml:space="preserve"> Banking</v>
          </cell>
        </row>
        <row r="5601">
          <cell r="A5601" t="str">
            <v>What is the best way of disposal of sanitary napkins?</v>
          </cell>
          <cell r="B5601" t="str">
            <v xml:space="preserve"> Advisory Services</v>
          </cell>
        </row>
        <row r="5602">
          <cell r="A5602" t="str">
            <v>I have just moved to the Middle East and developed a patchy skin. How can it be hlped</v>
          </cell>
          <cell r="B5602" t="str">
            <v xml:space="preserve"> Banking</v>
          </cell>
        </row>
        <row r="5603">
          <cell r="A5603" t="str">
            <v xml:space="preserve">I have heard a lot about Kaya's Acne Scar Repair. How does it work? </v>
          </cell>
          <cell r="B5603" t="str">
            <v xml:space="preserve"> Advisory Services</v>
          </cell>
        </row>
        <row r="5604">
          <cell r="A5604" t="str">
            <v>What could be the reason of acne problem at the age of 30?</v>
          </cell>
          <cell r="B5604" t="str">
            <v xml:space="preserve"> Advisory Services</v>
          </cell>
        </row>
        <row r="5605">
          <cell r="A5605" t="str">
            <v>I have heard that Kaya has good treatment to get the glow back. What are they?</v>
          </cell>
          <cell r="B5605" t="str">
            <v xml:space="preserve"> Banking</v>
          </cell>
        </row>
        <row r="5606">
          <cell r="A5606" t="str">
            <v>My sister is getting married</v>
          </cell>
          <cell r="B5606" t="str">
            <v xml:space="preserve"> I want glowing skin for it. what can I do for it?</v>
          </cell>
        </row>
        <row r="5607">
          <cell r="A5607" t="str">
            <v>Which one is the most reliable for my construction project in Saudi Arabia?</v>
          </cell>
          <cell r="B5607" t="str">
            <v xml:space="preserve"> Banking</v>
          </cell>
        </row>
        <row r="5608">
          <cell r="A5608" t="str">
            <v xml:space="preserve">I'm looking for a dealer of Toyota spare parts in Saudi Arabia. Can you suggest some? </v>
          </cell>
          <cell r="B5608" t="str">
            <v xml:space="preserve"> Banking</v>
          </cell>
        </row>
        <row r="5609">
          <cell r="A5609" t="str">
            <v>I have heard that ALJ offers many expanded auto services as well. What are they?</v>
          </cell>
          <cell r="B5609" t="str">
            <v xml:space="preserve"> Loan</v>
          </cell>
        </row>
        <row r="5610">
          <cell r="A5610" t="str">
            <v>I need to find an investor for my auto dealership venture I plan to set up in Saudi.</v>
          </cell>
          <cell r="B5610" t="str">
            <v xml:space="preserve"> Loan</v>
          </cell>
        </row>
        <row r="5611">
          <cell r="A5611" t="str">
            <v>Does this qualify as an Accrual</v>
          </cell>
          <cell r="B5611" t="str">
            <v xml:space="preserve"> Banking</v>
          </cell>
        </row>
        <row r="5612">
          <cell r="A5612" t="str">
            <v>UK unemployment rate falls to 5.1%</v>
          </cell>
          <cell r="B5612" t="str">
            <v xml:space="preserve"> Loan</v>
          </cell>
        </row>
        <row r="5613">
          <cell r="A5613" t="str">
            <v>HSBC Insight:  Macro-trends in strategy for investment banking technology</v>
          </cell>
          <cell r="B5613" t="str">
            <v xml:space="preserve"> Banking</v>
          </cell>
        </row>
        <row r="5614">
          <cell r="A5614" t="str">
            <v>I have just moved to Indonesia and want to take some good insurance plans.</v>
          </cell>
          <cell r="B5614" t="str">
            <v xml:space="preserve"> Loan</v>
          </cell>
        </row>
        <row r="5615">
          <cell r="A5615" t="str">
            <v>Some Advice... Auto Loan</v>
          </cell>
          <cell r="B5615" t="str">
            <v xml:space="preserve"> Loan</v>
          </cell>
        </row>
        <row r="5616">
          <cell r="A5616">
            <v>30</v>
          </cell>
          <cell r="B5616" t="str">
            <v xml:space="preserve"> debt-free and looking to invest $500-$1</v>
          </cell>
        </row>
        <row r="5617">
          <cell r="A5617" t="str">
            <v>Can small amounts of money be exchanged at banks.</v>
          </cell>
          <cell r="B5617" t="str">
            <v xml:space="preserve"> Advisory Services</v>
          </cell>
        </row>
        <row r="5618">
          <cell r="A5618" t="str">
            <v>DevOps: Does it Work for Financial Sector?</v>
          </cell>
          <cell r="B5618" t="str">
            <v xml:space="preserve"> Advisory Services</v>
          </cell>
        </row>
        <row r="5619">
          <cell r="A5619" t="str">
            <v>Balance Between Paying Off Debts and Investing</v>
          </cell>
          <cell r="B5619" t="str">
            <v xml:space="preserve"> Real Estate</v>
          </cell>
        </row>
        <row r="5620">
          <cell r="A5620" t="str">
            <v>Cash out 401K to pay off debt?</v>
          </cell>
          <cell r="B5620" t="str">
            <v xml:space="preserve"> Advisory Services</v>
          </cell>
        </row>
        <row r="5621">
          <cell r="A5621" t="str">
            <v>Which car to pay off first?</v>
          </cell>
          <cell r="B5621" t="str">
            <v xml:space="preserve"> Loan</v>
          </cell>
        </row>
        <row r="5622">
          <cell r="A5622" t="str">
            <v>Bank of the Future: Where Does it Start?</v>
          </cell>
          <cell r="B5622" t="str">
            <v xml:space="preserve"> Banking</v>
          </cell>
        </row>
        <row r="5623">
          <cell r="A5623" t="str">
            <v>Project Finance</v>
          </cell>
          <cell r="B5623" t="str">
            <v xml:space="preserve"> Advisory Services</v>
          </cell>
        </row>
        <row r="5624">
          <cell r="A5624" t="str">
            <v>Hedge Fund That Called Subprime Crisis Urges 50% Yuan Drop</v>
          </cell>
          <cell r="B5624" t="str">
            <v xml:space="preserve"> Loan</v>
          </cell>
        </row>
        <row r="5625">
          <cell r="A5625" t="str">
            <v>Debt Challenge!</v>
          </cell>
          <cell r="B5625" t="str">
            <v xml:space="preserve"> Advisory Services</v>
          </cell>
        </row>
        <row r="5626">
          <cell r="A5626" t="str">
            <v>Need serious help concerning bankruptcy</v>
          </cell>
          <cell r="B5626" t="str">
            <v xml:space="preserve"> Banking</v>
          </cell>
        </row>
        <row r="5627">
          <cell r="A5627" t="str">
            <v xml:space="preserve">Wall Street's Bond-Trading Slump Extends Into Third Year: Chart </v>
          </cell>
          <cell r="B5627" t="str">
            <v xml:space="preserve"> Banking</v>
          </cell>
        </row>
        <row r="5628">
          <cell r="A5628" t="str">
            <v>Big Data Analytics: The Challenges of Opportunities of a Changing Data Landscape</v>
          </cell>
          <cell r="B5628" t="str">
            <v xml:space="preserve"> Banking</v>
          </cell>
        </row>
        <row r="5629">
          <cell r="A5629" t="str">
            <v>Davos Gets Jittery as Trump Rises</v>
          </cell>
          <cell r="B5629" t="str">
            <v xml:space="preserve"> Oil Falls and China Slows</v>
          </cell>
        </row>
        <row r="5630">
          <cell r="A5630" t="str">
            <v>New here. Just have a question about my debt.</v>
          </cell>
          <cell r="B5630" t="str">
            <v xml:space="preserve"> Advisory Services</v>
          </cell>
        </row>
        <row r="5631">
          <cell r="A5631" t="str">
            <v>Interest traps</v>
          </cell>
          <cell r="B5631" t="str">
            <v xml:space="preserve"> Banking</v>
          </cell>
        </row>
        <row r="5632">
          <cell r="A5632" t="str">
            <v>Europe Stocks Fall to 13-Month Low as Results Stoke Global Fears</v>
          </cell>
          <cell r="B5632" t="str">
            <v xml:space="preserve"> Banking</v>
          </cell>
        </row>
        <row r="5633">
          <cell r="A5633" t="str">
            <v>The Digital Bank Ecosystem</v>
          </cell>
          <cell r="B5633" t="str">
            <v xml:space="preserve"> Banking</v>
          </cell>
        </row>
        <row r="5634">
          <cell r="A5634" t="str">
            <v>What should I pay first?</v>
          </cell>
          <cell r="B5634" t="str">
            <v xml:space="preserve"> Advisory Services</v>
          </cell>
        </row>
        <row r="5635">
          <cell r="A5635" t="str">
            <v>Who has debt?</v>
          </cell>
          <cell r="B5635" t="str">
            <v xml:space="preserve"> Advisory Services</v>
          </cell>
        </row>
        <row r="5636">
          <cell r="A5636" t="str">
            <v xml:space="preserve">How to deal with banks when you can't make payments? </v>
          </cell>
          <cell r="B5636" t="str">
            <v xml:space="preserve"> Banking</v>
          </cell>
        </row>
        <row r="5637">
          <cell r="A5637" t="str">
            <v>Financial Ratio Analysis</v>
          </cell>
          <cell r="B5637" t="str">
            <v xml:space="preserve"> Advisory Services</v>
          </cell>
        </row>
        <row r="5638">
          <cell r="A5638" t="str">
            <v>What is the difference between flavored and regular condoms?</v>
          </cell>
          <cell r="B5638" t="str">
            <v xml:space="preserve"> Loan</v>
          </cell>
        </row>
        <row r="5639">
          <cell r="A5639" t="str">
            <v>Savings vs. Debt?</v>
          </cell>
          <cell r="B5639" t="str">
            <v xml:space="preserve"> Banking</v>
          </cell>
        </row>
        <row r="5640">
          <cell r="A5640" t="str">
            <v>Debts from college</v>
          </cell>
          <cell r="B5640" t="str">
            <v xml:space="preserve"> Banking</v>
          </cell>
        </row>
        <row r="5641">
          <cell r="A5641" t="str">
            <v>Hello from WI</v>
          </cell>
          <cell r="B5641" t="str">
            <v xml:space="preserve"> Banking</v>
          </cell>
        </row>
        <row r="5642">
          <cell r="A5642" t="str">
            <v>German Market News: Deutsche Bank Said to Probe Sales of Subprime Auto Securities</v>
          </cell>
          <cell r="B5642" t="str">
            <v xml:space="preserve"> Banking</v>
          </cell>
        </row>
        <row r="5643">
          <cell r="A5643" t="str">
            <v>Wall Street Feeling the Pain of Low Oil Prices as Loans Sour</v>
          </cell>
          <cell r="B5643" t="str">
            <v xml:space="preserve"> Loan</v>
          </cell>
        </row>
        <row r="5644">
          <cell r="A5644" t="str">
            <v>Making sense &amp; using data in the FS industry</v>
          </cell>
          <cell r="B5644" t="str">
            <v xml:space="preserve"> in real time for a customer centric</v>
          </cell>
        </row>
        <row r="5645">
          <cell r="A5645" t="str">
            <v>Hi there</v>
          </cell>
          <cell r="B5645" t="str">
            <v xml:space="preserve"> Banking</v>
          </cell>
        </row>
        <row r="5646">
          <cell r="A5646" t="str">
            <v>Hey from the Caribbean</v>
          </cell>
          <cell r="B5646" t="str">
            <v xml:space="preserve"> Banking</v>
          </cell>
        </row>
        <row r="5647">
          <cell r="A5647" t="str">
            <v>Hi from the UK</v>
          </cell>
          <cell r="B5647" t="str">
            <v xml:space="preserve"> Banking</v>
          </cell>
        </row>
        <row r="5648">
          <cell r="A5648" t="str">
            <v>Hi everyone</v>
          </cell>
          <cell r="B5648" t="str">
            <v xml:space="preserve"> Banking</v>
          </cell>
        </row>
        <row r="5649">
          <cell r="A5649" t="str">
            <v>Hey</v>
          </cell>
          <cell r="B5649" t="str">
            <v xml:space="preserve"> Banking</v>
          </cell>
        </row>
        <row r="5650">
          <cell r="A5650" t="str">
            <v>From UK with debt um i mean love hehe</v>
          </cell>
          <cell r="B5650" t="str">
            <v xml:space="preserve"> Advisory Services</v>
          </cell>
        </row>
        <row r="5651">
          <cell r="A5651" t="str">
            <v>A Filipina in Germany</v>
          </cell>
          <cell r="B5651" t="str">
            <v xml:space="preserve"> Banking</v>
          </cell>
        </row>
        <row r="5652">
          <cell r="A5652" t="str">
            <v>From Philippines with Love</v>
          </cell>
          <cell r="B5652" t="str">
            <v xml:space="preserve"> Banking</v>
          </cell>
        </row>
        <row r="5653">
          <cell r="A5653" t="str">
            <v>Hi everyone!</v>
          </cell>
          <cell r="B5653" t="str">
            <v xml:space="preserve"> Banking</v>
          </cell>
        </row>
        <row r="5654">
          <cell r="A5654" t="str">
            <v>Investing in financial companies</v>
          </cell>
          <cell r="B5654" t="str">
            <v xml:space="preserve"> question</v>
          </cell>
        </row>
        <row r="5655">
          <cell r="A5655" t="str">
            <v xml:space="preserve">Hi! I'm Darsh!! </v>
          </cell>
          <cell r="B5655" t="str">
            <v xml:space="preserve"> Banking</v>
          </cell>
        </row>
        <row r="5656">
          <cell r="A5656" t="str">
            <v>My Introduction</v>
          </cell>
          <cell r="B5656" t="str">
            <v xml:space="preserve"> Banking</v>
          </cell>
        </row>
        <row r="5657">
          <cell r="A5657" t="str">
            <v>Hi from florida</v>
          </cell>
          <cell r="B5657" t="str">
            <v xml:space="preserve"> Banking</v>
          </cell>
        </row>
        <row r="5658">
          <cell r="A5658" t="str">
            <v>Investing Advice Appreciated</v>
          </cell>
          <cell r="B5658" t="str">
            <v xml:space="preserve"> Advisory Services</v>
          </cell>
        </row>
        <row r="5659">
          <cell r="A5659" t="str">
            <v>Low Price Trades - Any Ideas?</v>
          </cell>
          <cell r="B5659" t="str">
            <v xml:space="preserve"> Banking</v>
          </cell>
        </row>
        <row r="5660">
          <cell r="A5660" t="str">
            <v>Type of Investment?</v>
          </cell>
          <cell r="B5660" t="str">
            <v xml:space="preserve"> Banking</v>
          </cell>
        </row>
        <row r="5661">
          <cell r="A5661" t="str">
            <v>Hello</v>
          </cell>
          <cell r="B5661" t="str">
            <v xml:space="preserve"> Banking</v>
          </cell>
        </row>
        <row r="5662">
          <cell r="A5662" t="str">
            <v>Wanna Say Hello!</v>
          </cell>
          <cell r="B5662" t="str">
            <v xml:space="preserve"> Banking</v>
          </cell>
        </row>
        <row r="5663">
          <cell r="A5663" t="str">
            <v>I am searching for a heavy equipment manufacturer to help me set up for my Business.</v>
          </cell>
          <cell r="B5663" t="str">
            <v xml:space="preserve"> Loan</v>
          </cell>
        </row>
        <row r="5664">
          <cell r="A5664" t="str">
            <v>The Truth About Money.</v>
          </cell>
          <cell r="B5664" t="str">
            <v xml:space="preserve"> Advisory Services</v>
          </cell>
        </row>
        <row r="5665">
          <cell r="A5665" t="str">
            <v>A Young Investor</v>
          </cell>
          <cell r="B5665" t="str">
            <v xml:space="preserve"> Advisory Services</v>
          </cell>
        </row>
        <row r="5666">
          <cell r="A5666" t="str">
            <v>Advice needed on what currencies to keep</v>
          </cell>
          <cell r="B5666" t="str">
            <v xml:space="preserve"> Advisory Services</v>
          </cell>
        </row>
        <row r="5667">
          <cell r="A5667" t="str">
            <v>Hi from the south</v>
          </cell>
          <cell r="B5667" t="str">
            <v xml:space="preserve"> Banking</v>
          </cell>
        </row>
        <row r="5668">
          <cell r="A5668" t="str">
            <v>Hello!! :D</v>
          </cell>
          <cell r="B5668" t="str">
            <v xml:space="preserve"> Banking</v>
          </cell>
        </row>
        <row r="5669">
          <cell r="A5669" t="str">
            <v>Is there any remedy for bladder weaknes?</v>
          </cell>
          <cell r="B5669" t="str">
            <v xml:space="preserve"> Banking</v>
          </cell>
        </row>
        <row r="5670">
          <cell r="A5670" t="str">
            <v>Are diapers good for daily use?</v>
          </cell>
          <cell r="B5670" t="str">
            <v xml:space="preserve"> Banking</v>
          </cell>
        </row>
        <row r="5671">
          <cell r="A5671" t="str">
            <v>Which medicine helps incontinence among adults?</v>
          </cell>
          <cell r="B5671" t="str">
            <v xml:space="preserve"> Banking</v>
          </cell>
        </row>
        <row r="5672">
          <cell r="A5672" t="str">
            <v>Tax Free Saving</v>
          </cell>
          <cell r="B5672" t="str">
            <v xml:space="preserve"> Banking</v>
          </cell>
        </row>
        <row r="5673">
          <cell r="A5673" t="str">
            <v>457 Plan or Roth IRA</v>
          </cell>
          <cell r="B5673" t="str">
            <v xml:space="preserve"> Banking</v>
          </cell>
        </row>
        <row r="5674">
          <cell r="A5674" t="str">
            <v xml:space="preserve">Hi ya'll </v>
          </cell>
          <cell r="B5674" t="str">
            <v xml:space="preserve"> Banking</v>
          </cell>
        </row>
        <row r="5675">
          <cell r="A5675" t="str">
            <v xml:space="preserve">Hi I'm Belson </v>
          </cell>
          <cell r="B5675" t="str">
            <v xml:space="preserve"> Banking</v>
          </cell>
        </row>
        <row r="5676">
          <cell r="A5676" t="str">
            <v>What the major causes urine incontinence in women?</v>
          </cell>
          <cell r="B5676" t="str">
            <v xml:space="preserve"> Banking</v>
          </cell>
        </row>
        <row r="5677">
          <cell r="A5677" t="str">
            <v>Is best incontinence protection possible?</v>
          </cell>
          <cell r="B5677" t="str">
            <v xml:space="preserve"> Banking</v>
          </cell>
        </row>
        <row r="5678">
          <cell r="A5678" t="str">
            <v>Loss in TIPS fund</v>
          </cell>
          <cell r="B5678" t="str">
            <v xml:space="preserve"> Loan</v>
          </cell>
        </row>
        <row r="5679">
          <cell r="A5679" t="str">
            <v>ISA guidance</v>
          </cell>
          <cell r="B5679" t="str">
            <v xml:space="preserve"> Banking</v>
          </cell>
        </row>
        <row r="5680">
          <cell r="A5680" t="str">
            <v>New here</v>
          </cell>
          <cell r="B5680" t="str">
            <v xml:space="preserve"> Banking</v>
          </cell>
        </row>
        <row r="5681">
          <cell r="A5681" t="str">
            <v>Why does one have to be extra careful about hygiene during periods?</v>
          </cell>
          <cell r="B5681" t="str">
            <v xml:space="preserve"> Banking</v>
          </cell>
        </row>
        <row r="5682">
          <cell r="A5682" t="str">
            <v>When does one need to use panty liners?</v>
          </cell>
          <cell r="B5682" t="str">
            <v xml:space="preserve"> Banking</v>
          </cell>
        </row>
        <row r="5683">
          <cell r="A5683" t="str">
            <v>I want good quality pads for night use. Please suggest.</v>
          </cell>
          <cell r="B5683" t="str">
            <v xml:space="preserve"> Banking</v>
          </cell>
        </row>
        <row r="5684">
          <cell r="A5684" t="str">
            <v>Masp</v>
          </cell>
          <cell r="B5684" t="str">
            <v xml:space="preserve"> Banking</v>
          </cell>
        </row>
        <row r="5685">
          <cell r="A5685" t="str">
            <v>Why the current financial turmoil?</v>
          </cell>
          <cell r="B5685" t="str">
            <v xml:space="preserve"> Advisory Services</v>
          </cell>
        </row>
        <row r="5686">
          <cell r="A5686" t="str">
            <v xml:space="preserve">Brian's hot stock tips </v>
          </cell>
          <cell r="B5686" t="str">
            <v xml:space="preserve"> Advisory Services</v>
          </cell>
        </row>
        <row r="5687">
          <cell r="A5687" t="str">
            <v>I sweat a lot during my periods. Is it normal?</v>
          </cell>
          <cell r="B5687" t="str">
            <v xml:space="preserve"> Banking</v>
          </cell>
        </row>
        <row r="5688">
          <cell r="A5688" t="str">
            <v>I am getting married next week and also have my period cycle at that time.</v>
          </cell>
          <cell r="B5688" t="str">
            <v xml:space="preserve"> Advisory Services</v>
          </cell>
        </row>
        <row r="5689">
          <cell r="A5689" t="str">
            <v>Is there any way of improving the skin texture?</v>
          </cell>
          <cell r="B5689" t="str">
            <v xml:space="preserve"> Advisory Services</v>
          </cell>
        </row>
        <row r="5690">
          <cell r="A5690" t="str">
            <v>What is AIG Worth?</v>
          </cell>
          <cell r="B5690" t="str">
            <v xml:space="preserve"> Banking</v>
          </cell>
        </row>
        <row r="5691">
          <cell r="A5691" t="str">
            <v>Invest into future technology?</v>
          </cell>
          <cell r="B5691" t="str">
            <v xml:space="preserve"> Advisory Services</v>
          </cell>
        </row>
        <row r="5692">
          <cell r="A5692" t="str">
            <v>Is there any good skin care expert in Saudi Arabia I can go to?</v>
          </cell>
          <cell r="B5692" t="str">
            <v xml:space="preserve"> Banking</v>
          </cell>
        </row>
        <row r="5693">
          <cell r="A5693" t="str">
            <v>My friend has got extreme case of acne with blemishes. Help in getting rid of them.</v>
          </cell>
          <cell r="B5693" t="str">
            <v xml:space="preserve"> Advisory Services</v>
          </cell>
        </row>
        <row r="5694">
          <cell r="A5694" t="str">
            <v>I have a laser hair removal appointment tomorrow. Will it hamper the treatment?</v>
          </cell>
          <cell r="B5694" t="str">
            <v xml:space="preserve"> Banking</v>
          </cell>
        </row>
        <row r="5695">
          <cell r="A5695" t="str">
            <v>The Lies About  Money</v>
          </cell>
          <cell r="B5695" t="str">
            <v xml:space="preserve"> Advisory Services</v>
          </cell>
        </row>
        <row r="5696">
          <cell r="A5696" t="str">
            <v>Investment Terms</v>
          </cell>
          <cell r="B5696" t="str">
            <v xml:space="preserve"> Banking</v>
          </cell>
        </row>
        <row r="5697">
          <cell r="A5697" t="str">
            <v>opinion on market structures</v>
          </cell>
          <cell r="B5697" t="str">
            <v xml:space="preserve"> Real Estate</v>
          </cell>
        </row>
        <row r="5698">
          <cell r="A5698" t="str">
            <v>I want a good skin care clinic to help me with my post delivery stretch marks?</v>
          </cell>
          <cell r="B5698" t="str">
            <v xml:space="preserve"> Banking</v>
          </cell>
        </row>
        <row r="5699">
          <cell r="A5699" t="str">
            <v>Does the Emirates Islamic Flex Cards offer shopping benefits?</v>
          </cell>
          <cell r="B5699" t="str">
            <v xml:space="preserve"> Banking</v>
          </cell>
        </row>
        <row r="5700">
          <cell r="A5700" t="str">
            <v>Forex</v>
          </cell>
          <cell r="B5700" t="str">
            <v xml:space="preserve"> Banking</v>
          </cell>
        </row>
        <row r="5701">
          <cell r="A5701" t="str">
            <v>I have heard about the Emirates Islamic RTA Credit Cards. What is its specialty?</v>
          </cell>
          <cell r="B5701" t="str">
            <v xml:space="preserve"> Banking</v>
          </cell>
        </row>
        <row r="5702">
          <cell r="A5702" t="str">
            <v>I want to take an auto loan but need one that offers the lowest rate. Pleas suggest?</v>
          </cell>
          <cell r="B5702" t="str">
            <v xml:space="preserve"> Loan</v>
          </cell>
        </row>
        <row r="5703">
          <cell r="A5703" t="str">
            <v>I have heard that Emirates Islamic offers home invest facility. What is it?</v>
          </cell>
          <cell r="B5703" t="str">
            <v xml:space="preserve"> Banking</v>
          </cell>
        </row>
        <row r="5704">
          <cell r="A5704" t="str">
            <v>Securing Your Enterprise and Your Data</v>
          </cell>
          <cell r="B5704" t="str">
            <v xml:space="preserve"> Banking</v>
          </cell>
        </row>
        <row r="5705">
          <cell r="A5705" t="str">
            <v>Big Data Analytics</v>
          </cell>
          <cell r="B5705" t="str">
            <v xml:space="preserve"> Banking</v>
          </cell>
        </row>
        <row r="5706">
          <cell r="A5706" t="str">
            <v>I want to take a life insurance policy but where can I get the best deal?</v>
          </cell>
          <cell r="B5706" t="str">
            <v xml:space="preserve"> Insurance</v>
          </cell>
        </row>
        <row r="5707">
          <cell r="A5707" t="str">
            <v>I need a iPad POS System?</v>
          </cell>
          <cell r="B5707" t="str">
            <v xml:space="preserve"> Banking</v>
          </cell>
        </row>
        <row r="5708">
          <cell r="A5708" t="str">
            <v>How can Insurance and Banks work together to tackle cyber security?</v>
          </cell>
          <cell r="B5708" t="str">
            <v xml:space="preserve"> Banking</v>
          </cell>
        </row>
        <row r="5709">
          <cell r="A5709" t="str">
            <v>looking for advice to save and raise money</v>
          </cell>
          <cell r="B5709" t="str">
            <v xml:space="preserve"> Advisory Services</v>
          </cell>
        </row>
        <row r="5710">
          <cell r="A5710" t="str">
            <v>Introduce Myself</v>
          </cell>
          <cell r="B5710" t="str">
            <v xml:space="preserve"> Banking</v>
          </cell>
        </row>
        <row r="5711">
          <cell r="A5711" t="str">
            <v>I need to apply for a business loan but do I need a certain minimum turnover for it?</v>
          </cell>
          <cell r="B5711" t="str">
            <v xml:space="preserve"> Loan</v>
          </cell>
        </row>
        <row r="5712">
          <cell r="A5712" t="str">
            <v>Do banks and finance companies give loans for used cars?</v>
          </cell>
          <cell r="B5712" t="str">
            <v xml:space="preserve"> Loan</v>
          </cell>
        </row>
        <row r="5713">
          <cell r="A5713" t="str">
            <v>I am looking at taking a loan from a bank/finance company</v>
          </cell>
          <cell r="B5713" t="str">
            <v xml:space="preserve"> Banking</v>
          </cell>
        </row>
        <row r="5714">
          <cell r="A5714" t="str">
            <v>I want to take a loan for a new home.</v>
          </cell>
          <cell r="B5714" t="str">
            <v xml:space="preserve"> Loan</v>
          </cell>
        </row>
        <row r="5715">
          <cell r="A5715" t="str">
            <v>Is it safe to do transactions through online banking?</v>
          </cell>
          <cell r="B5715" t="str">
            <v xml:space="preserve"> Banking</v>
          </cell>
        </row>
        <row r="5716">
          <cell r="A5716" t="str">
            <v>What is the difference between a prepaid card and debit card?</v>
          </cell>
          <cell r="B5716" t="str">
            <v xml:space="preserve"> Banking</v>
          </cell>
        </row>
        <row r="5717">
          <cell r="A5717" t="str">
            <v>I want to take a home loan. Which is the best option?</v>
          </cell>
          <cell r="B5717" t="str">
            <v xml:space="preserve"> Loan</v>
          </cell>
        </row>
        <row r="5718">
          <cell r="A5718" t="str">
            <v>A pension plan at the age of 21?</v>
          </cell>
          <cell r="B5718" t="str">
            <v xml:space="preserve"> Advisory Services</v>
          </cell>
        </row>
        <row r="5719">
          <cell r="A5719" t="str">
            <v>Why Should You Loan A Private Mortgage In Toronto</v>
          </cell>
          <cell r="B5719" t="str">
            <v xml:space="preserve"> Loan</v>
          </cell>
        </row>
        <row r="5720">
          <cell r="A5720" t="str">
            <v>Buy real euro</v>
          </cell>
          <cell r="B5720" t="str">
            <v>dollar and other currencies(uniqueproducers@yandex.com)</v>
          </cell>
        </row>
        <row r="5721">
          <cell r="A5721" t="str">
            <v>7 must avoid financial products</v>
          </cell>
          <cell r="B5721" t="str">
            <v xml:space="preserve"> Advisory Services</v>
          </cell>
        </row>
        <row r="5722">
          <cell r="A5722" t="str">
            <v>I am planning to start a unit link. What are its benefits?</v>
          </cell>
          <cell r="B5722" t="str">
            <v xml:space="preserve"> Banking</v>
          </cell>
        </row>
        <row r="5723">
          <cell r="A5723" t="str">
            <v>Need Budget Help</v>
          </cell>
          <cell r="B5723" t="str">
            <v xml:space="preserve"> Please!</v>
          </cell>
        </row>
        <row r="5724">
          <cell r="A5724" t="str">
            <v>Hello!</v>
          </cell>
          <cell r="B5724" t="str">
            <v xml:space="preserve"> Banking</v>
          </cell>
        </row>
        <row r="5725">
          <cell r="A5725" t="str">
            <v>Hi all</v>
          </cell>
          <cell r="B5725" t="str">
            <v xml:space="preserve"> Banking</v>
          </cell>
        </row>
        <row r="5726">
          <cell r="A5726" t="str">
            <v>hi</v>
          </cell>
          <cell r="B5726" t="str">
            <v xml:space="preserve"> Banking</v>
          </cell>
        </row>
        <row r="5727">
          <cell r="A5727" t="str">
            <v>Lyric from the Midwest</v>
          </cell>
          <cell r="B5727" t="str">
            <v xml:space="preserve"> Banking</v>
          </cell>
        </row>
        <row r="5728">
          <cell r="A5728" t="str">
            <v>Hi from Janine</v>
          </cell>
          <cell r="B5728" t="str">
            <v xml:space="preserve"> Banking</v>
          </cell>
        </row>
        <row r="5729">
          <cell r="A5729" t="str">
            <v xml:space="preserve">Hi I'm Jay </v>
          </cell>
          <cell r="B5729" t="str">
            <v xml:space="preserve"> Banking</v>
          </cell>
        </row>
        <row r="5730">
          <cell r="A5730" t="str">
            <v>Investment plan</v>
          </cell>
          <cell r="B5730" t="str">
            <v xml:space="preserve"> Banking</v>
          </cell>
        </row>
        <row r="5731">
          <cell r="A5731" t="str">
            <v>Help on Excel Formula for CD</v>
          </cell>
          <cell r="B5731" t="str">
            <v xml:space="preserve"> Banking</v>
          </cell>
        </row>
        <row r="5732">
          <cell r="A5732" t="str">
            <v>Deferred Comp Please Help</v>
          </cell>
          <cell r="B5732" t="str">
            <v xml:space="preserve"> Banking</v>
          </cell>
        </row>
        <row r="5733">
          <cell r="A5733" t="str">
            <v>Mutual Fund sectors to avoid?</v>
          </cell>
          <cell r="B5733" t="str">
            <v xml:space="preserve"> Loan</v>
          </cell>
        </row>
        <row r="5734">
          <cell r="A5734" t="str">
            <v>A Question about intraday quotes</v>
          </cell>
          <cell r="B5734" t="str">
            <v xml:space="preserve"> Banking</v>
          </cell>
        </row>
        <row r="5735">
          <cell r="A5735" t="str">
            <v>Investing for college (3 children)</v>
          </cell>
          <cell r="B5735" t="str">
            <v xml:space="preserve"> Real Estate</v>
          </cell>
        </row>
        <row r="5736">
          <cell r="A5736" t="str">
            <v>Help me to learn to trade stocks!!!</v>
          </cell>
          <cell r="B5736" t="str">
            <v xml:space="preserve"> Banking</v>
          </cell>
        </row>
        <row r="5737">
          <cell r="A5737" t="str">
            <v>Looking at Mutual Funds</v>
          </cell>
          <cell r="B5737" t="str">
            <v xml:space="preserve"> Banking</v>
          </cell>
        </row>
        <row r="5738">
          <cell r="A5738" t="str">
            <v>Amacore Group</v>
          </cell>
          <cell r="B5738" t="str">
            <v xml:space="preserve"> Banking</v>
          </cell>
        </row>
        <row r="5739">
          <cell r="A5739" t="str">
            <v>Municipal Bonds</v>
          </cell>
          <cell r="B5739" t="str">
            <v xml:space="preserve"> Banking</v>
          </cell>
        </row>
        <row r="5740">
          <cell r="A5740" t="str">
            <v>Natureal gas/resource funds</v>
          </cell>
          <cell r="B5740" t="str">
            <v xml:space="preserve"> FSNGX or FNARX</v>
          </cell>
        </row>
        <row r="5741">
          <cell r="A5741" t="str">
            <v>Risk free rate (HELP)</v>
          </cell>
          <cell r="B5741" t="str">
            <v xml:space="preserve"> Banking</v>
          </cell>
        </row>
        <row r="5742">
          <cell r="A5742" t="str">
            <v>401K advice needed!</v>
          </cell>
          <cell r="B5742" t="str">
            <v xml:space="preserve"> Advisory Services</v>
          </cell>
        </row>
        <row r="5743">
          <cell r="A5743" t="str">
            <v>I want to invest in mutual funds in Dubai. Whom shall I approach?</v>
          </cell>
          <cell r="B5743" t="str">
            <v xml:space="preserve"> Advisory Services</v>
          </cell>
        </row>
        <row r="5744">
          <cell r="A5744" t="str">
            <v>Any experience with Creditenhancements of Istanbul?</v>
          </cell>
          <cell r="B5744" t="str">
            <v xml:space="preserve"> Banking</v>
          </cell>
        </row>
        <row r="5745">
          <cell r="A5745" t="str">
            <v>Any info about China stocks?</v>
          </cell>
          <cell r="B5745" t="str">
            <v xml:space="preserve"> Banking</v>
          </cell>
        </row>
        <row r="5746">
          <cell r="A5746" t="str">
            <v>I am new in UAE and want to take a personal loan. Which bank shall I approach?</v>
          </cell>
          <cell r="B5746" t="str">
            <v xml:space="preserve"> Loan</v>
          </cell>
        </row>
        <row r="5747">
          <cell r="A5747" t="str">
            <v>I have heard a lot about Emirates Islamic Flex card. What benefits does it offer?</v>
          </cell>
          <cell r="B5747" t="str">
            <v xml:space="preserve"> Banking</v>
          </cell>
        </row>
        <row r="5748">
          <cell r="A5748" t="str">
            <v>I need to take a personal loan for my further studies. How do I know my eligibility?</v>
          </cell>
          <cell r="B5748" t="str">
            <v xml:space="preserve"> Loan</v>
          </cell>
        </row>
        <row r="5749">
          <cell r="A5749" t="str">
            <v>Tax Lien Deposit</v>
          </cell>
          <cell r="B5749" t="str">
            <v xml:space="preserve"> Banking</v>
          </cell>
        </row>
        <row r="5750">
          <cell r="A5750" t="str">
            <v>international investing</v>
          </cell>
          <cell r="B5750" t="str">
            <v xml:space="preserve"> Real Estate</v>
          </cell>
        </row>
        <row r="5751">
          <cell r="A5751" t="str">
            <v>Help for Dissertation Topic</v>
          </cell>
          <cell r="B5751" t="str">
            <v xml:space="preserve"> Banking</v>
          </cell>
        </row>
        <row r="5752">
          <cell r="A5752" t="str">
            <v>I am a customer with Emirates Islamic and want to get a insurance cover.</v>
          </cell>
          <cell r="B5752" t="str">
            <v xml:space="preserve"> Banking</v>
          </cell>
        </row>
        <row r="5753">
          <cell r="A5753" t="str">
            <v>I want to take a home loan in Dubai. What is the maximum I can get?</v>
          </cell>
          <cell r="B5753" t="str">
            <v xml:space="preserve"> Loan</v>
          </cell>
        </row>
        <row r="5754">
          <cell r="A5754" t="str">
            <v>question about Quarterly earnings reports??</v>
          </cell>
          <cell r="B5754" t="str">
            <v xml:space="preserve"> Banking</v>
          </cell>
        </row>
        <row r="5755">
          <cell r="A5755" t="str">
            <v>MMA question</v>
          </cell>
          <cell r="B5755" t="str">
            <v xml:space="preserve"> Banking</v>
          </cell>
        </row>
        <row r="5756">
          <cell r="A5756" t="str">
            <v>I want to invest in varied funds. How best can I do it to earn profits?</v>
          </cell>
          <cell r="B5756" t="str">
            <v xml:space="preserve"> Advisory Services</v>
          </cell>
        </row>
        <row r="5757">
          <cell r="A5757" t="str">
            <v>I want to take a home loan but from a bank that follows Islamic principles.</v>
          </cell>
          <cell r="B5757" t="str">
            <v xml:space="preserve"> Loan</v>
          </cell>
        </row>
        <row r="5758">
          <cell r="A5758" t="str">
            <v>I want to take a house loan but do not know my eligibility. How can I find out?</v>
          </cell>
          <cell r="B5758" t="str">
            <v xml:space="preserve"> Loan</v>
          </cell>
        </row>
        <row r="5759">
          <cell r="A5759" t="str">
            <v>who can help me distribute and sell my air conditioner brand in Saudi Arabia?</v>
          </cell>
          <cell r="B5759" t="str">
            <v xml:space="preserve"> Banking</v>
          </cell>
        </row>
        <row r="5760">
          <cell r="A5760" t="str">
            <v>I want to make a contemporary residential project in Saudi Arabia but need help.</v>
          </cell>
          <cell r="B5760" t="str">
            <v xml:space="preserve"> Advisory Services</v>
          </cell>
        </row>
        <row r="5761">
          <cell r="A5761" t="str">
            <v>I have heard that Saudi Arabia is exploring many alternative sources of energy.</v>
          </cell>
          <cell r="B5761" t="str">
            <v xml:space="preserve"> Banking</v>
          </cell>
        </row>
        <row r="5762">
          <cell r="A5762" t="str">
            <v xml:space="preserve">Solar energy is playing a huge role in today's world in Saudi Arabia? </v>
          </cell>
          <cell r="B5762" t="str">
            <v xml:space="preserve"> Banking</v>
          </cell>
        </row>
        <row r="5763">
          <cell r="A5763" t="str">
            <v>I am looking to invest in a company in Saudi Arabia that works in different sectors.</v>
          </cell>
          <cell r="B5763" t="str">
            <v xml:space="preserve"> Advisory Services</v>
          </cell>
        </row>
        <row r="5764">
          <cell r="A5764" t="str">
            <v>Whom can we approach to know more about the brand and their strategy of Toyota?</v>
          </cell>
          <cell r="B5764" t="str">
            <v xml:space="preserve"> Banking</v>
          </cell>
        </row>
        <row r="5765">
          <cell r="A5765" t="str">
            <v>I want to have a auto distribution base in Saudi Arabia.where can I get local support</v>
          </cell>
          <cell r="B5765" t="str">
            <v xml:space="preserve"> Loan</v>
          </cell>
        </row>
        <row r="5766">
          <cell r="A5766" t="str">
            <v>I have been getting dry cough off late. What could be the reason?</v>
          </cell>
          <cell r="B5766" t="str">
            <v xml:space="preserve"> Advisory Services</v>
          </cell>
        </row>
        <row r="5767">
          <cell r="A5767" t="str">
            <v>Many children in my daughters class have got sore throat. Is she also prone to it?</v>
          </cell>
          <cell r="B5767" t="str">
            <v xml:space="preserve"> Banking</v>
          </cell>
        </row>
        <row r="5768">
          <cell r="A5768" t="str">
            <v>Is it true that those you exhale more CO2 tend to get  bitten more by mosquitoes?</v>
          </cell>
          <cell r="B5768" t="str">
            <v xml:space="preserve"> Banking</v>
          </cell>
        </row>
        <row r="5769">
          <cell r="A5769" t="str">
            <v>Is it true that you should not enter the room after spraying the mosquito repellent?</v>
          </cell>
          <cell r="B5769" t="str">
            <v xml:space="preserve"> Banking</v>
          </cell>
        </row>
        <row r="5770">
          <cell r="A5770" t="str">
            <v>Buy real euro/dollar/pound notes etc(uniqueproducers@yandex.com)</v>
          </cell>
          <cell r="B5770" t="str">
            <v xml:space="preserve"> Loan</v>
          </cell>
        </row>
        <row r="5771">
          <cell r="A5771" t="str">
            <v>FOR SALE HIGH QUALITY DOLLAR BILLS EUROS</v>
          </cell>
          <cell r="B5771" t="str">
            <v>POUNDS( nicolaspersey@yahoo.com)</v>
          </cell>
        </row>
        <row r="5772">
          <cell r="A5772" t="str">
            <v>When does the pay back start for a personal loan taken from a bank?</v>
          </cell>
          <cell r="B5772" t="str">
            <v xml:space="preserve"> Loan</v>
          </cell>
        </row>
        <row r="5773">
          <cell r="A5773" t="str">
            <v>I have taken a loan for my car but is it possible to delay loan installment payments?</v>
          </cell>
          <cell r="B5773" t="str">
            <v xml:space="preserve"> Loan</v>
          </cell>
        </row>
        <row r="5774">
          <cell r="A5774" t="str">
            <v>I want to take a prepaid card but how is it used?</v>
          </cell>
          <cell r="B5774" t="str">
            <v xml:space="preserve"> Credit Card</v>
          </cell>
        </row>
        <row r="5775">
          <cell r="A5775" t="str">
            <v>I am setting up a new business in the UAE and need assistance with a loan.</v>
          </cell>
          <cell r="B5775" t="str">
            <v xml:space="preserve"> Loan</v>
          </cell>
        </row>
        <row r="5776">
          <cell r="A5776" t="str">
            <v>To have a current account do I need to have a minimum deposit?</v>
          </cell>
          <cell r="B5776" t="str">
            <v xml:space="preserve"> Banking</v>
          </cell>
        </row>
        <row r="5777">
          <cell r="A5777" t="str">
            <v>I want to take a home loan. How much loan would I get from a good bank in UAE?</v>
          </cell>
          <cell r="B5777" t="str">
            <v xml:space="preserve"> Loan</v>
          </cell>
        </row>
        <row r="5778">
          <cell r="A5778" t="str">
            <v>Where can I get the best schemes for private funding?</v>
          </cell>
          <cell r="B5778" t="str">
            <v xml:space="preserve"> Banking</v>
          </cell>
        </row>
        <row r="5779">
          <cell r="A5779" t="str">
            <v>Car crash could use some help.</v>
          </cell>
          <cell r="B5779" t="str">
            <v xml:space="preserve"> Loan</v>
          </cell>
        </row>
        <row r="5780">
          <cell r="A5780" t="str">
            <v>I want to get a credit card with good benefits. Please suggest?</v>
          </cell>
          <cell r="B5780" t="str">
            <v xml:space="preserve"> Banking</v>
          </cell>
        </row>
        <row r="5781">
          <cell r="A5781" t="str">
            <v>I am interested in getting money exchange.Can I get it when the rate is the lowest?</v>
          </cell>
          <cell r="B5781" t="str">
            <v xml:space="preserve"> Advisory Services</v>
          </cell>
        </row>
        <row r="5782">
          <cell r="A5782" t="str">
            <v>I am new in Dubai and want to set up a transport company.</v>
          </cell>
          <cell r="B5782" t="str">
            <v xml:space="preserve"> Middle East</v>
          </cell>
        </row>
        <row r="5783">
          <cell r="A5783" t="str">
            <v>I want to take a car loan for a commercial vehicle. How much funding will I get?</v>
          </cell>
          <cell r="B5783" t="str">
            <v xml:space="preserve"> Loan</v>
          </cell>
        </row>
        <row r="5784">
          <cell r="A5784" t="str">
            <v>What are the advantages of having a E savings card?</v>
          </cell>
          <cell r="B5784" t="str">
            <v xml:space="preserve"> Banking</v>
          </cell>
        </row>
        <row r="5785">
          <cell r="A5785" t="str">
            <v>What kind of withdrawal periods are available under flexible deposit schemes?</v>
          </cell>
          <cell r="B5785" t="str">
            <v xml:space="preserve"> Loan</v>
          </cell>
        </row>
        <row r="5786">
          <cell r="A5786" t="str">
            <v>I live in Dubai and need to take a personal loan for my business. What are my options</v>
          </cell>
          <cell r="B5786" t="str">
            <v xml:space="preserve"> Loan</v>
          </cell>
        </row>
        <row r="5787">
          <cell r="A5787" t="str">
            <v>Where can I submit a credit card application?</v>
          </cell>
          <cell r="B5787" t="str">
            <v xml:space="preserve"> Credit Card</v>
          </cell>
        </row>
        <row r="5788">
          <cell r="A5788" t="str">
            <v>I want to get rid of unwanted hair on my arms. What is a safe process?</v>
          </cell>
          <cell r="B5788" t="str">
            <v xml:space="preserve"> Banking</v>
          </cell>
        </row>
        <row r="5789">
          <cell r="A5789" t="str">
            <v xml:space="preserve">What is ALJ's contribution towards heavy equipment manufacturing in Saudi Arabia? </v>
          </cell>
          <cell r="B5789" t="str">
            <v xml:space="preserve"> Banking</v>
          </cell>
        </row>
        <row r="5790">
          <cell r="A5790" t="str">
            <v>My rented house is infested with spiders. How can I get rid of them?</v>
          </cell>
          <cell r="B5790" t="str">
            <v xml:space="preserve"> Banking</v>
          </cell>
        </row>
        <row r="5791">
          <cell r="A5791" t="str">
            <v>How to maintain kitchen hygiene?</v>
          </cell>
          <cell r="B5791" t="str">
            <v xml:space="preserve"> Banking</v>
          </cell>
        </row>
        <row r="5792">
          <cell r="A5792" t="str">
            <v>What makes any agent a good floor cleaner?</v>
          </cell>
          <cell r="B5792" t="str">
            <v xml:space="preserve"> Real Estate</v>
          </cell>
        </row>
        <row r="5793">
          <cell r="A5793" t="str">
            <v>Which is the best bathroom cleaner?</v>
          </cell>
          <cell r="B5793" t="str">
            <v xml:space="preserve"> Banking</v>
          </cell>
        </row>
        <row r="5794">
          <cell r="A5794" t="str">
            <v>My toddler keeps pulling his ear and cries often. Could he have a ear problem?</v>
          </cell>
          <cell r="B5794" t="str">
            <v xml:space="preserve"> Advisory Services</v>
          </cell>
        </row>
        <row r="5795">
          <cell r="A5795" t="str">
            <v>My child complains of a headache often. What could be the reasons?</v>
          </cell>
          <cell r="B5795" t="str">
            <v xml:space="preserve"> Banking</v>
          </cell>
        </row>
        <row r="5796">
          <cell r="A5796" t="str">
            <v>Can kids also get migraines?</v>
          </cell>
          <cell r="B5796" t="str">
            <v xml:space="preserve"> Banking</v>
          </cell>
        </row>
        <row r="5797">
          <cell r="A5797" t="str">
            <v>My baby 8 months has become irritable and cranky. Could he be teething?</v>
          </cell>
          <cell r="B5797" t="str">
            <v xml:space="preserve"> Banking</v>
          </cell>
        </row>
        <row r="5798">
          <cell r="A5798" t="str">
            <v>Do mosquito get immune to killer sprays?</v>
          </cell>
          <cell r="B5798" t="str">
            <v xml:space="preserve"> Banking</v>
          </cell>
        </row>
        <row r="5799">
          <cell r="A5799" t="str">
            <v>Can mosquito killers be used in occupied room?</v>
          </cell>
          <cell r="B5799" t="str">
            <v xml:space="preserve"> Banking</v>
          </cell>
        </row>
        <row r="5800">
          <cell r="A5800" t="str">
            <v>Are mosquito products affordable?</v>
          </cell>
          <cell r="B5800" t="str">
            <v xml:space="preserve"> Banking</v>
          </cell>
        </row>
        <row r="5801">
          <cell r="A5801" t="str">
            <v>Can mosquitoes be controlled by  good home hygiene?</v>
          </cell>
          <cell r="B5801" t="str">
            <v xml:space="preserve"> Loan</v>
          </cell>
        </row>
        <row r="5802">
          <cell r="A5802" t="str">
            <v>Which is the  best spray on house flies?</v>
          </cell>
          <cell r="B5802" t="str">
            <v xml:space="preserve"> Banking</v>
          </cell>
        </row>
        <row r="5803">
          <cell r="A5803" t="str">
            <v>Can sore throats be serious?</v>
          </cell>
          <cell r="B5803" t="str">
            <v xml:space="preserve"> Banking</v>
          </cell>
        </row>
        <row r="5804">
          <cell r="A5804" t="str">
            <v>Can cold water soothe sore throat?</v>
          </cell>
          <cell r="B5804" t="str">
            <v xml:space="preserve"> Banking</v>
          </cell>
        </row>
        <row r="5805">
          <cell r="A5805" t="str">
            <v>Can sore throat be cured with some exercise?</v>
          </cell>
          <cell r="B5805" t="str">
            <v xml:space="preserve"> Banking</v>
          </cell>
        </row>
        <row r="5806">
          <cell r="A5806" t="str">
            <v>Are kids prone to more sore throat?</v>
          </cell>
          <cell r="B5806" t="str">
            <v xml:space="preserve"> Banking</v>
          </cell>
        </row>
        <row r="5807">
          <cell r="A5807" t="str">
            <v>Sore throats can make life miserable. How to get rid of them?</v>
          </cell>
          <cell r="B5807" t="str">
            <v xml:space="preserve"> Advisory Services</v>
          </cell>
        </row>
        <row r="5808">
          <cell r="A5808" t="str">
            <v>Can dry cleaning remove carpet stains?</v>
          </cell>
          <cell r="B5808" t="str">
            <v xml:space="preserve"> Banking</v>
          </cell>
        </row>
        <row r="5809">
          <cell r="A5809" t="str">
            <v>Can shampooing remove carpet stains?</v>
          </cell>
          <cell r="B5809" t="str">
            <v xml:space="preserve"> Banking</v>
          </cell>
        </row>
        <row r="5810">
          <cell r="A5810" t="str">
            <v>Calculating monthly loan payment</v>
          </cell>
          <cell r="B5810" t="str">
            <v xml:space="preserve"> Loan</v>
          </cell>
        </row>
        <row r="5811">
          <cell r="A5811" t="str">
            <v>How to Finance a Car ?Get Financing</v>
          </cell>
          <cell r="B5811" t="str">
            <v xml:space="preserve"> Advisory Services</v>
          </cell>
        </row>
        <row r="5812">
          <cell r="A5812" t="str">
            <v>Apply for real register travelind document with ID(daviddocument@consultant.com)</v>
          </cell>
          <cell r="B5812" t="str">
            <v xml:space="preserve"> Loan</v>
          </cell>
        </row>
        <row r="5813">
          <cell r="A5813" t="str">
            <v>Assisting Foreign Girlfriend with Debt</v>
          </cell>
          <cell r="B5813" t="str">
            <v xml:space="preserve"> Advisory Services</v>
          </cell>
        </row>
        <row r="5814">
          <cell r="A5814" t="str">
            <v>I am setting up a new business in the UAE and need assistance with a loan.</v>
          </cell>
          <cell r="B5814" t="str">
            <v xml:space="preserve"> Loan</v>
          </cell>
        </row>
        <row r="5815">
          <cell r="A5815" t="str">
            <v>Could you help me with financing my car in Dubai?</v>
          </cell>
          <cell r="B5815" t="str">
            <v xml:space="preserve"> Banking</v>
          </cell>
        </row>
        <row r="5816">
          <cell r="A5816" t="str">
            <v>How to rollback win 8.1 ???</v>
          </cell>
          <cell r="B5816" t="str">
            <v xml:space="preserve"> Banking</v>
          </cell>
        </row>
        <row r="5817">
          <cell r="A5817" t="str">
            <v>Where can I use a car loan calculator?</v>
          </cell>
          <cell r="B5817" t="str">
            <v xml:space="preserve"> Loan</v>
          </cell>
        </row>
        <row r="5818">
          <cell r="A5818" t="str">
            <v>Fresh cut bank instrument for lease/sale</v>
          </cell>
          <cell r="B5818" t="str">
            <v xml:space="preserve"> such as BG</v>
          </cell>
        </row>
        <row r="5819">
          <cell r="A5819" t="str">
            <v>Wifi file transfer!!!!</v>
          </cell>
          <cell r="B5819" t="str">
            <v xml:space="preserve"> Banking</v>
          </cell>
        </row>
        <row r="5820">
          <cell r="A5820" t="str">
            <v>Greenbacks 2nd obligation meaning 1860s</v>
          </cell>
          <cell r="B5820" t="str">
            <v xml:space="preserve"> Banking</v>
          </cell>
        </row>
        <row r="5821">
          <cell r="A5821" t="str">
            <v>Where can I get a loan for wedding?</v>
          </cell>
          <cell r="B5821" t="str">
            <v xml:space="preserve"> Loan</v>
          </cell>
        </row>
        <row r="5822">
          <cell r="A5822" t="str">
            <v>Why is ALJ such a popular name in Saudi Arabia?</v>
          </cell>
          <cell r="B5822" t="str">
            <v xml:space="preserve"> Banking</v>
          </cell>
        </row>
        <row r="5823">
          <cell r="A5823" t="str">
            <v>What travel benefits will I get if I take a credit card?</v>
          </cell>
          <cell r="B5823" t="str">
            <v xml:space="preserve"> Credit Card</v>
          </cell>
        </row>
        <row r="5824">
          <cell r="A5824" t="str">
            <v>I want a credit card that will give me shopping benefits. What shall I get?</v>
          </cell>
          <cell r="B5824" t="str">
            <v xml:space="preserve"> Credit Card</v>
          </cell>
        </row>
        <row r="5825">
          <cell r="A5825" t="str">
            <v>Bg/sblc lease and sales</v>
          </cell>
          <cell r="B5825" t="str">
            <v xml:space="preserve"> Banking</v>
          </cell>
        </row>
        <row r="5826">
          <cell r="A5826" t="str">
            <v>I live in Dubai and want to take a loan against property.</v>
          </cell>
          <cell r="B5826" t="str">
            <v xml:space="preserve"> Loan</v>
          </cell>
        </row>
        <row r="5827">
          <cell r="A5827" t="str">
            <v>Can anyone give me names of the best automobile distributors in Saudi Arabia?</v>
          </cell>
          <cell r="B5827" t="str">
            <v xml:space="preserve"> Banking</v>
          </cell>
        </row>
        <row r="5828">
          <cell r="A5828" t="str">
            <v>I need to get some money exchange immediately. Is it possible to do it online?</v>
          </cell>
          <cell r="B5828" t="str">
            <v xml:space="preserve"> Banking</v>
          </cell>
        </row>
        <row r="5829">
          <cell r="A5829" t="str">
            <v>I want to take a loan without salary transfer. What documents will be required?</v>
          </cell>
          <cell r="B5829" t="str">
            <v xml:space="preserve"> Loan</v>
          </cell>
        </row>
        <row r="5830">
          <cell r="A5830" t="str">
            <v>Will the American Dow hit 1400</v>
          </cell>
          <cell r="B5830" t="str">
            <v xml:space="preserve"> Banking</v>
          </cell>
        </row>
        <row r="5831">
          <cell r="A5831" t="str">
            <v>Investors wanted!</v>
          </cell>
          <cell r="B5831" t="str">
            <v xml:space="preserve"> Banking</v>
          </cell>
        </row>
        <row r="5832">
          <cell r="A5832" t="str">
            <v>What if my Trad. IRA doubles in 1 year?</v>
          </cell>
          <cell r="B5832" t="str">
            <v xml:space="preserve"> Banking</v>
          </cell>
        </row>
        <row r="5833">
          <cell r="A5833" t="str">
            <v>What does this mean?</v>
          </cell>
          <cell r="B5833" t="str">
            <v xml:space="preserve"> Banking</v>
          </cell>
        </row>
        <row r="5834">
          <cell r="A5834" t="str">
            <v>bond investors</v>
          </cell>
          <cell r="B5834" t="str">
            <v xml:space="preserve"> Banking</v>
          </cell>
        </row>
        <row r="5835">
          <cell r="A5835" t="str">
            <v>Very short-term investing</v>
          </cell>
          <cell r="B5835" t="str">
            <v xml:space="preserve"> Real Estate</v>
          </cell>
        </row>
        <row r="5836">
          <cell r="A5836" t="str">
            <v>college student trying to invest</v>
          </cell>
          <cell r="B5836" t="str">
            <v xml:space="preserve"> Advisory Services</v>
          </cell>
        </row>
        <row r="5837">
          <cell r="A5837" t="str">
            <v>Borrowing to invest</v>
          </cell>
          <cell r="B5837" t="str">
            <v xml:space="preserve"> Advisory Services</v>
          </cell>
        </row>
        <row r="5838">
          <cell r="A5838" t="str">
            <v>How do bond mutual funds work ?</v>
          </cell>
          <cell r="B5838" t="str">
            <v xml:space="preserve"> Advisory Services</v>
          </cell>
        </row>
        <row r="5839">
          <cell r="A5839" t="str">
            <v>Ameritrade</v>
          </cell>
          <cell r="B5839" t="str">
            <v xml:space="preserve"> Banking</v>
          </cell>
        </row>
        <row r="5840">
          <cell r="A5840" t="str">
            <v>Alternative to FRA??</v>
          </cell>
          <cell r="B5840" t="str">
            <v xml:space="preserve"> Banking</v>
          </cell>
        </row>
        <row r="5841">
          <cell r="A5841" t="str">
            <v>Software for investing....</v>
          </cell>
          <cell r="B5841" t="str">
            <v xml:space="preserve"> Real Estate</v>
          </cell>
        </row>
        <row r="5842">
          <cell r="A5842" t="str">
            <v>What Investment Product To Use</v>
          </cell>
          <cell r="B5842" t="str">
            <v xml:space="preserve"> Banking</v>
          </cell>
        </row>
        <row r="5843">
          <cell r="A5843" t="str">
            <v>Online Trading</v>
          </cell>
          <cell r="B5843" t="str">
            <v xml:space="preserve"> Banking</v>
          </cell>
        </row>
        <row r="5844">
          <cell r="A5844" t="str">
            <v>Switch From Mutual Funds To ETFs</v>
          </cell>
          <cell r="B5844" t="str">
            <v xml:space="preserve"> Banking</v>
          </cell>
        </row>
        <row r="5845">
          <cell r="A5845" t="str">
            <v>Stock pick</v>
          </cell>
          <cell r="B5845" t="str">
            <v xml:space="preserve"> Advisory Services</v>
          </cell>
        </row>
        <row r="5846">
          <cell r="A5846" t="str">
            <v>Best College Savings</v>
          </cell>
          <cell r="B5846" t="str">
            <v xml:space="preserve"> Banking</v>
          </cell>
        </row>
        <row r="5847">
          <cell r="A5847" t="str">
            <v>MF - SIP or Active Stock Investment?</v>
          </cell>
          <cell r="B5847" t="str">
            <v xml:space="preserve"> Advisory Services</v>
          </cell>
        </row>
        <row r="5848">
          <cell r="A5848" t="str">
            <v xml:space="preserve">Let's talk about WM- Washington Mutual. </v>
          </cell>
          <cell r="B5848" t="str">
            <v xml:space="preserve"> Banking</v>
          </cell>
        </row>
        <row r="5849">
          <cell r="A5849" t="str">
            <v>high interest savings</v>
          </cell>
          <cell r="B5849" t="str">
            <v xml:space="preserve"> Banking</v>
          </cell>
        </row>
        <row r="5850">
          <cell r="A5850" t="str">
            <v>If I take a business loan against some asset. Do I get a top up facility?</v>
          </cell>
          <cell r="B5850" t="str">
            <v xml:space="preserve"> Loan</v>
          </cell>
        </row>
        <row r="5851">
          <cell r="A5851" t="str">
            <v>Do any one knows any Islamic banks in UAE? Which is a good one?</v>
          </cell>
          <cell r="B5851" t="str">
            <v xml:space="preserve"> Banking</v>
          </cell>
        </row>
        <row r="5852">
          <cell r="A5852" t="str">
            <v>I live in UAE. What kinds of travel offers can I get on credit/debit cards?</v>
          </cell>
          <cell r="B5852" t="str">
            <v xml:space="preserve"> Banking</v>
          </cell>
        </row>
        <row r="5853">
          <cell r="A5853" t="str">
            <v>How can I apply for an equipment loan?</v>
          </cell>
          <cell r="B5853" t="str">
            <v xml:space="preserve"> Loan</v>
          </cell>
        </row>
        <row r="5854">
          <cell r="A5854" t="str">
            <v>I have heard a lot about ALJ. What is this company into and why are they so popular?</v>
          </cell>
          <cell r="B5854" t="str">
            <v xml:space="preserve"> Loan</v>
          </cell>
        </row>
        <row r="5855">
          <cell r="A5855" t="str">
            <v xml:space="preserve">Who's interested in using a mobile wallet? </v>
          </cell>
          <cell r="B5855" t="str">
            <v xml:space="preserve"> Banking</v>
          </cell>
        </row>
        <row r="5856">
          <cell r="A5856" t="str">
            <v>I travel a lot and need to get updates about my bank transactions immediately.</v>
          </cell>
          <cell r="B5856" t="str">
            <v xml:space="preserve"> Banking</v>
          </cell>
        </row>
        <row r="5857">
          <cell r="A5857" t="str">
            <v>How can I apply for an equipment loan?</v>
          </cell>
          <cell r="B5857" t="str">
            <v xml:space="preserve"> Loan</v>
          </cell>
        </row>
        <row r="5858">
          <cell r="A5858" t="str">
            <v>Top 10 rules for successful trading.</v>
          </cell>
          <cell r="B5858" t="str">
            <v xml:space="preserve"> Advisory Services</v>
          </cell>
        </row>
        <row r="5859">
          <cell r="A5859" t="str">
            <v>We are a new consumer electronics company in Saudi Arabia and are looking for..</v>
          </cell>
          <cell r="B5859" t="str">
            <v xml:space="preserve"> Loan</v>
          </cell>
        </row>
        <row r="5860">
          <cell r="A5860" t="str">
            <v>What makes the ALJ so popular in the region?</v>
          </cell>
          <cell r="B5860" t="str">
            <v xml:space="preserve"> Banking</v>
          </cell>
        </row>
        <row r="5861">
          <cell r="A5861" t="str">
            <v>What are the requirements of opening a shake n save account?</v>
          </cell>
          <cell r="B5861" t="str">
            <v xml:space="preserve"> Banking</v>
          </cell>
        </row>
        <row r="5862">
          <cell r="A5862" t="str">
            <v>I have seen some bank banners outside major gold events. What is that for?</v>
          </cell>
          <cell r="B5862" t="str">
            <v xml:space="preserve"> Banking</v>
          </cell>
        </row>
        <row r="5863">
          <cell r="A5863" t="str">
            <v>My friend has taken a wealth management service from Emirates NBD Bank and he ..</v>
          </cell>
          <cell r="B5863" t="str">
            <v xml:space="preserve"> Banking</v>
          </cell>
        </row>
        <row r="5864">
          <cell r="A5864" t="str">
            <v>I found out that the use of mobile banking has increased...</v>
          </cell>
          <cell r="B5864" t="str">
            <v xml:space="preserve"> Banking</v>
          </cell>
        </row>
        <row r="5865">
          <cell r="A5865" t="str">
            <v>Who all are eligible to get a business loan from a bank or a finance company?</v>
          </cell>
          <cell r="B5865" t="str">
            <v xml:space="preserve"> Loan</v>
          </cell>
        </row>
        <row r="5866">
          <cell r="A5866" t="str">
            <v>I live in UAE and want to take a car loan for a used car.</v>
          </cell>
          <cell r="B5866" t="str">
            <v xml:space="preserve"> Loan</v>
          </cell>
        </row>
        <row r="5867">
          <cell r="A5867" t="str">
            <v>I need a car loan to buy a new car. What documents will I need to submit?</v>
          </cell>
          <cell r="B5867" t="str">
            <v xml:space="preserve"> Loan</v>
          </cell>
        </row>
        <row r="5868">
          <cell r="A5868" t="str">
            <v>I am planning to take a loan against my gold ornaments.</v>
          </cell>
          <cell r="B5868" t="str">
            <v xml:space="preserve"> Loan</v>
          </cell>
        </row>
        <row r="5869">
          <cell r="A5869" t="str">
            <v>What kind of investment options do banks in UAE offer?</v>
          </cell>
          <cell r="B5869" t="str">
            <v xml:space="preserve"> Loan</v>
          </cell>
        </row>
        <row r="5870">
          <cell r="A5870" t="str">
            <v>Market bottom?</v>
          </cell>
          <cell r="B5870" t="str">
            <v xml:space="preserve"> Real Estate</v>
          </cell>
        </row>
        <row r="5871">
          <cell r="A5871" t="str">
            <v>Investment advice needed</v>
          </cell>
          <cell r="B5871" t="str">
            <v xml:space="preserve"> Advisory Services</v>
          </cell>
        </row>
        <row r="5872">
          <cell r="A5872" t="str">
            <v>Dow Jones to lose 800 points?</v>
          </cell>
          <cell r="B5872" t="str">
            <v xml:space="preserve"> Banking</v>
          </cell>
        </row>
        <row r="5873">
          <cell r="A5873" t="str">
            <v>All world index fall from the hill!!!</v>
          </cell>
          <cell r="B5873" t="str">
            <v xml:space="preserve"> Banking</v>
          </cell>
        </row>
        <row r="5874">
          <cell r="A5874" t="str">
            <v>data</v>
          </cell>
          <cell r="B5874" t="str">
            <v xml:space="preserve"> Banking</v>
          </cell>
        </row>
        <row r="5875">
          <cell r="A5875" t="str">
            <v>Technical or Fundamental Analysis?</v>
          </cell>
          <cell r="B5875" t="str">
            <v xml:space="preserve"> Banking</v>
          </cell>
        </row>
        <row r="5876">
          <cell r="A5876" t="str">
            <v>opinions on investing in realestate now</v>
          </cell>
          <cell r="B5876" t="str">
            <v xml:space="preserve"> Real Estate</v>
          </cell>
        </row>
        <row r="5877">
          <cell r="A5877" t="str">
            <v>Newbie to investing</v>
          </cell>
          <cell r="B5877" t="str">
            <v xml:space="preserve"> Real Estate</v>
          </cell>
        </row>
        <row r="5878">
          <cell r="A5878" t="str">
            <v>Invest or Pay off mortgage</v>
          </cell>
          <cell r="B5878" t="str">
            <v xml:space="preserve"> Advisory Services</v>
          </cell>
        </row>
        <row r="5879">
          <cell r="A5879" t="str">
            <v>UNICO MINING Reverse Split</v>
          </cell>
          <cell r="B5879" t="str">
            <v xml:space="preserve"> Banking</v>
          </cell>
        </row>
        <row r="5880">
          <cell r="A5880" t="str">
            <v>International investments</v>
          </cell>
          <cell r="B5880" t="str">
            <v xml:space="preserve"> Banking</v>
          </cell>
        </row>
        <row r="5881">
          <cell r="A5881" t="str">
            <v>which town for properties ?</v>
          </cell>
          <cell r="B5881" t="str">
            <v xml:space="preserve"> Banking</v>
          </cell>
        </row>
        <row r="5882">
          <cell r="A5882" t="str">
            <v>Want to invest</v>
          </cell>
          <cell r="B5882" t="str">
            <v xml:space="preserve"> Advisory Services</v>
          </cell>
        </row>
        <row r="5883">
          <cell r="A5883" t="str">
            <v>Market Commentary for October 22</v>
          </cell>
          <cell r="B5883" t="str">
            <v xml:space="preserve"> 2007 from Millennium-Traders.Com</v>
          </cell>
        </row>
        <row r="5884">
          <cell r="A5884" t="str">
            <v>Calculating yield on a CD</v>
          </cell>
          <cell r="B5884" t="str">
            <v xml:space="preserve"> Banking</v>
          </cell>
        </row>
        <row r="5885">
          <cell r="A5885" t="str">
            <v>Your experience of the online brokerage firms</v>
          </cell>
          <cell r="B5885" t="str">
            <v xml:space="preserve"> Banking</v>
          </cell>
        </row>
        <row r="5886">
          <cell r="A5886" t="str">
            <v>Mutual Funds?</v>
          </cell>
          <cell r="B5886" t="str">
            <v xml:space="preserve"> Banking</v>
          </cell>
        </row>
        <row r="5887">
          <cell r="A5887" t="str">
            <v>Entering trades without fundamental analysis</v>
          </cell>
          <cell r="B5887" t="str">
            <v xml:space="preserve"> Banking</v>
          </cell>
        </row>
        <row r="5888">
          <cell r="A5888" t="str">
            <v>No Load Mutual Funds versus Load Mutual Funds</v>
          </cell>
          <cell r="B5888" t="str">
            <v xml:space="preserve"> Banking</v>
          </cell>
        </row>
        <row r="5889">
          <cell r="A5889" t="str">
            <v>Pokerinvestusa or does anyone have a better suggestion???</v>
          </cell>
          <cell r="B5889" t="str">
            <v xml:space="preserve"> Banking</v>
          </cell>
        </row>
        <row r="5890">
          <cell r="A5890" t="str">
            <v>Some of the stains on my carpet are very tough to remove. Any better suggestions?</v>
          </cell>
          <cell r="B5890" t="str">
            <v xml:space="preserve"> Banking</v>
          </cell>
        </row>
        <row r="5891">
          <cell r="A5891" t="str">
            <v>Can blood stains be removed?</v>
          </cell>
          <cell r="B5891" t="str">
            <v xml:space="preserve"> Banking</v>
          </cell>
        </row>
        <row r="5892">
          <cell r="A5892" t="str">
            <v>Is stain removal really tough?</v>
          </cell>
          <cell r="B5892" t="str">
            <v xml:space="preserve"> Banking</v>
          </cell>
        </row>
        <row r="5893">
          <cell r="A5893" t="str">
            <v>I got a coffee stain from an accidental spillage in the coffee shop yesterday.</v>
          </cell>
          <cell r="B5893" t="str">
            <v xml:space="preserve"> Banking</v>
          </cell>
        </row>
        <row r="5894">
          <cell r="A5894" t="str">
            <v>I had a nightmare washing my kids clothes after their annual sports day.</v>
          </cell>
          <cell r="B5894" t="str">
            <v xml:space="preserve"> Banking</v>
          </cell>
        </row>
        <row r="5895">
          <cell r="A5895" t="str">
            <v>I need to find a good heavy equipment dealer for my construction equipment company.</v>
          </cell>
          <cell r="B5895" t="str">
            <v xml:space="preserve"> Loan</v>
          </cell>
        </row>
        <row r="5896">
          <cell r="A5896" t="str">
            <v>Looking at investing in a heavy equipment manufacturing company. What are my options?</v>
          </cell>
          <cell r="B5896" t="str">
            <v xml:space="preserve"> Loan</v>
          </cell>
        </row>
        <row r="5897">
          <cell r="A5897" t="str">
            <v xml:space="preserve">I'm searching for a heavy equipment manufacturer to help me set up base for business. </v>
          </cell>
          <cell r="B5897" t="str">
            <v xml:space="preserve"> Loan</v>
          </cell>
        </row>
        <row r="5898">
          <cell r="A5898" t="str">
            <v>I need good dealers for air conditioner manufacturer. Please suggest?</v>
          </cell>
          <cell r="B5898" t="str">
            <v xml:space="preserve"> Banking</v>
          </cell>
        </row>
        <row r="5899">
          <cell r="A5899" t="str">
            <v>I am looking at developing a futuristic kind of residential property in Saudi Arabia.</v>
          </cell>
          <cell r="B5899" t="str">
            <v xml:space="preserve"> Loan</v>
          </cell>
        </row>
        <row r="5900">
          <cell r="A5900" t="str">
            <v>What is a Brazilian wax?</v>
          </cell>
          <cell r="B5900" t="str">
            <v xml:space="preserve"> Banking</v>
          </cell>
        </row>
        <row r="5901">
          <cell r="A5901" t="str">
            <v>I want to remove my bikini line hair. What should I do?</v>
          </cell>
          <cell r="B5901" t="str">
            <v xml:space="preserve"> Banking</v>
          </cell>
        </row>
        <row r="5902">
          <cell r="A5902" t="str">
            <v>I have heard great reviews about veet facial wax. Does it cause any side effects?</v>
          </cell>
          <cell r="B5902" t="str">
            <v xml:space="preserve"> Banking</v>
          </cell>
        </row>
        <row r="5903">
          <cell r="A5903" t="str">
            <v>Everyone says that hair removal creams are better than shaving. Why?</v>
          </cell>
          <cell r="B5903" t="str">
            <v xml:space="preserve"> Banking</v>
          </cell>
        </row>
        <row r="5904">
          <cell r="A5904" t="str">
            <v>I have tried creams but it has given me a rash. What can I use?</v>
          </cell>
          <cell r="B5904" t="str">
            <v xml:space="preserve"> Banking</v>
          </cell>
        </row>
        <row r="5905">
          <cell r="A5905" t="str">
            <v>I have extremely dry skin. Are there special wax strips for my skin type?</v>
          </cell>
          <cell r="B5905" t="str">
            <v xml:space="preserve"> Banking</v>
          </cell>
        </row>
        <row r="5906">
          <cell r="A5906" t="str">
            <v>I plan to wax my face for the first time. Do I need to do a patch test?</v>
          </cell>
          <cell r="B5906" t="str">
            <v xml:space="preserve"> Banking</v>
          </cell>
        </row>
        <row r="5907">
          <cell r="A5907" t="str">
            <v>How to make best use of condom?</v>
          </cell>
          <cell r="B5907" t="str">
            <v xml:space="preserve"> Banking</v>
          </cell>
        </row>
        <row r="5908">
          <cell r="A5908" t="str">
            <v>What is purpose of condom?</v>
          </cell>
          <cell r="B5908" t="str">
            <v xml:space="preserve"> Advisory Services</v>
          </cell>
        </row>
        <row r="5909">
          <cell r="A5909" t="str">
            <v>Is it necessary to have sex in different positions?</v>
          </cell>
          <cell r="B5909" t="str">
            <v xml:space="preserve"> Banking</v>
          </cell>
        </row>
        <row r="5910">
          <cell r="A5910" t="str">
            <v>I have just moved to UAE from India and want to open a NRI account.</v>
          </cell>
          <cell r="B5910" t="str">
            <v xml:space="preserve"> Banking</v>
          </cell>
        </row>
        <row r="5911">
          <cell r="A5911" t="str">
            <v>I want to invest in gold account. Can you give me more information about it?</v>
          </cell>
          <cell r="B5911" t="str">
            <v xml:space="preserve"> Advisory Services</v>
          </cell>
        </row>
        <row r="5912">
          <cell r="A5912" t="str">
            <v>Can I get overdraft facility through my fixed deposit account?</v>
          </cell>
          <cell r="B5912" t="str">
            <v xml:space="preserve"> Banking</v>
          </cell>
        </row>
        <row r="5913">
          <cell r="A5913" t="str">
            <v>What kind of offers does Emirates Islamic bank give on its credit and debit cards?</v>
          </cell>
          <cell r="B5913" t="str">
            <v xml:space="preserve"> Banking</v>
          </cell>
        </row>
        <row r="5914">
          <cell r="A5914" t="str">
            <v>Does Emirates Bank have any Summer offers?</v>
          </cell>
          <cell r="B5914" t="str">
            <v xml:space="preserve"> Banking</v>
          </cell>
        </row>
        <row r="5915">
          <cell r="A5915" t="str">
            <v>My son who is getting into college wants a credit card to shop online..</v>
          </cell>
          <cell r="B5915" t="str">
            <v xml:space="preserve"> Banking</v>
          </cell>
        </row>
        <row r="5916">
          <cell r="A5916" t="str">
            <v>I have heard that banks offer great benefits on credit cards. Is it true?</v>
          </cell>
          <cell r="B5916" t="str">
            <v xml:space="preserve"> Banking</v>
          </cell>
        </row>
        <row r="5917">
          <cell r="A5917" t="str">
            <v>Do auto car insurance schemes include agency repairs in them?</v>
          </cell>
          <cell r="B5917" t="str">
            <v xml:space="preserve"> Loan</v>
          </cell>
        </row>
        <row r="5918">
          <cell r="A5918" t="str">
            <v>I am new in UAE. Can you recommend some good banks for opening a savings account?</v>
          </cell>
          <cell r="B5918" t="str">
            <v xml:space="preserve"> Banking</v>
          </cell>
        </row>
        <row r="5919">
          <cell r="A5919" t="str">
            <v>I would like to invest my money in some safe plan which will offer me good interest.</v>
          </cell>
          <cell r="B5919" t="str">
            <v xml:space="preserve"> Advisory Services</v>
          </cell>
        </row>
        <row r="5920">
          <cell r="A5920" t="str">
            <v>Do banks in UAE offer bill payment facility in their Salary account?</v>
          </cell>
          <cell r="B5920" t="str">
            <v xml:space="preserve"> Banking</v>
          </cell>
        </row>
        <row r="5921">
          <cell r="A5921" t="str">
            <v>Do you know where I can fill out a new credit card application from?</v>
          </cell>
          <cell r="B5921" t="str">
            <v xml:space="preserve"> Credit Card</v>
          </cell>
        </row>
        <row r="5922">
          <cell r="A5922" t="str">
            <v>Can i afford it??</v>
          </cell>
          <cell r="B5922" t="str">
            <v xml:space="preserve"> Banking</v>
          </cell>
        </row>
        <row r="5923">
          <cell r="A5923" t="str">
            <v>Role of capital market in growth of economy</v>
          </cell>
          <cell r="B5923" t="str">
            <v xml:space="preserve"> Real Estate</v>
          </cell>
        </row>
        <row r="5924">
          <cell r="A5924" t="str">
            <v>Anyone Know About Online Financial Calculator</v>
          </cell>
          <cell r="B5924" t="str">
            <v xml:space="preserve"> Advisory Services</v>
          </cell>
        </row>
        <row r="5925">
          <cell r="A5925" t="str">
            <v>I need to get a personal loan to buy what I need; can you suggest a bank?</v>
          </cell>
          <cell r="B5925" t="str">
            <v xml:space="preserve"> Banking</v>
          </cell>
        </row>
        <row r="5926">
          <cell r="A5926" t="str">
            <v>Which firm offers the best credit cards in UAE?</v>
          </cell>
          <cell r="B5926" t="str">
            <v xml:space="preserve"> Credit Card</v>
          </cell>
        </row>
        <row r="5927">
          <cell r="A5927" t="str">
            <v>Where can I get car loans in Dubai?</v>
          </cell>
          <cell r="B5927" t="str">
            <v xml:space="preserve"> Loan</v>
          </cell>
        </row>
        <row r="5928">
          <cell r="A5928" t="str">
            <v>Masters thesis topic</v>
          </cell>
          <cell r="B5928" t="str">
            <v xml:space="preserve"> Banking</v>
          </cell>
        </row>
        <row r="5929">
          <cell r="A5929" t="str">
            <v>Supporting Data Security Act</v>
          </cell>
          <cell r="B5929" t="str">
            <v xml:space="preserve"> Banking</v>
          </cell>
        </row>
        <row r="5930">
          <cell r="A5930" t="str">
            <v>How does different sex positions make difference?</v>
          </cell>
          <cell r="B5930" t="str">
            <v xml:space="preserve"> Banking</v>
          </cell>
        </row>
        <row r="5931">
          <cell r="A5931" t="str">
            <v>How to use condom safely?</v>
          </cell>
          <cell r="B5931" t="str">
            <v xml:space="preserve"> Banking</v>
          </cell>
        </row>
        <row r="5932">
          <cell r="A5932" t="str">
            <v>What are condom types?</v>
          </cell>
          <cell r="B5932" t="str">
            <v xml:space="preserve"> Advisory Services</v>
          </cell>
        </row>
        <row r="5933">
          <cell r="A5933" t="str">
            <v>How good are female condoms?</v>
          </cell>
          <cell r="B5933" t="str">
            <v xml:space="preserve"> Banking</v>
          </cell>
        </row>
        <row r="5934">
          <cell r="A5934" t="str">
            <v>Does condoms really help avoiding unwanted pregnancy?</v>
          </cell>
          <cell r="B5934" t="str">
            <v xml:space="preserve"> Banking</v>
          </cell>
        </row>
        <row r="5935">
          <cell r="A5935" t="str">
            <v>Do condoms have different sizes?</v>
          </cell>
          <cell r="B5935" t="str">
            <v xml:space="preserve"> Banking</v>
          </cell>
        </row>
        <row r="5936">
          <cell r="A5936" t="str">
            <v>What is a condom. Where to buy it from?</v>
          </cell>
          <cell r="B5936" t="str">
            <v xml:space="preserve"> Banking</v>
          </cell>
        </row>
        <row r="5937">
          <cell r="A5937" t="str">
            <v>boost up your website traffic right now</v>
          </cell>
          <cell r="B5937" t="str">
            <v xml:space="preserve"> Banking</v>
          </cell>
        </row>
        <row r="5938">
          <cell r="A5938" t="str">
            <v>drivers license with http://driver-start.com/</v>
          </cell>
          <cell r="B5938" t="str">
            <v xml:space="preserve"> Loan</v>
          </cell>
        </row>
        <row r="5939">
          <cell r="A5939" t="str">
            <v>web searching help in bd</v>
          </cell>
          <cell r="B5939" t="str">
            <v xml:space="preserve"> Banking</v>
          </cell>
        </row>
        <row r="5940">
          <cell r="A5940" t="str">
            <v>Are air disinfectant sprays helpful in killing all kinds of germs?</v>
          </cell>
          <cell r="B5940" t="str">
            <v xml:space="preserve"> Banking</v>
          </cell>
        </row>
        <row r="5941">
          <cell r="A5941" t="str">
            <v>What was the normal gdp growth of bahrain for the year 2015?</v>
          </cell>
          <cell r="B5941" t="str">
            <v xml:space="preserve"> Banking</v>
          </cell>
        </row>
        <row r="5942">
          <cell r="A5942" t="str">
            <v>what kind of career oppurtunities can I explore in the telecommunication sector.</v>
          </cell>
          <cell r="B5942" t="str">
            <v xml:space="preserve"> Banking</v>
          </cell>
        </row>
        <row r="5943">
          <cell r="A5943" t="str">
            <v>I want to use a disinfectant that does not have bleach. Please suggest.</v>
          </cell>
          <cell r="B5943" t="str">
            <v xml:space="preserve"> Banking</v>
          </cell>
        </row>
        <row r="5944">
          <cell r="A5944" t="str">
            <v>driving license in uk</v>
          </cell>
          <cell r="B5944" t="str">
            <v xml:space="preserve"> Banking</v>
          </cell>
        </row>
        <row r="5945">
          <cell r="A5945" t="str">
            <v>University of Oxford is looking for a Head of Research Accounts in Oxford</v>
          </cell>
          <cell r="B5945" t="str">
            <v xml:space="preserve"> UK</v>
          </cell>
        </row>
        <row r="5946">
          <cell r="A5946" t="str">
            <v>Is frequent sneezing a symptom of hay fever?</v>
          </cell>
          <cell r="B5946" t="str">
            <v xml:space="preserve"> Banking</v>
          </cell>
        </row>
        <row r="5947">
          <cell r="A5947" t="str">
            <v>Are there different types of bacteria or is it one that causes all kinds of diseases?</v>
          </cell>
          <cell r="B5947" t="str">
            <v xml:space="preserve"> Advisory Services</v>
          </cell>
        </row>
        <row r="5948">
          <cell r="A5948" t="str">
            <v>Why is it imperative to wash hands after touching pets?</v>
          </cell>
          <cell r="B5948" t="str">
            <v xml:space="preserve"> Banking</v>
          </cell>
        </row>
        <row r="5949">
          <cell r="A5949" t="str">
            <v>What are the baby steps towards setting up a business in bahrain by foreign investors</v>
          </cell>
          <cell r="B5949" t="str">
            <v xml:space="preserve"> Loan</v>
          </cell>
        </row>
        <row r="5950">
          <cell r="A5950" t="str">
            <v>personal finance</v>
          </cell>
          <cell r="B5950" t="str">
            <v xml:space="preserve"> Loan</v>
          </cell>
        </row>
        <row r="5951">
          <cell r="A5951" t="str">
            <v>Am I crazy?</v>
          </cell>
          <cell r="B5951" t="str">
            <v xml:space="preserve"> Banking</v>
          </cell>
        </row>
        <row r="5952">
          <cell r="A5952" t="str">
            <v>What are the different kinds of accounts that one can open with a bank in UAE?</v>
          </cell>
          <cell r="B5952" t="str">
            <v xml:space="preserve"> Banking</v>
          </cell>
        </row>
        <row r="5953">
          <cell r="A5953" t="str">
            <v>NCDEX Commodity Tips| Agri Tips| NCDEX Live Updates| NCDEX Live</v>
          </cell>
          <cell r="B5953" t="str">
            <v xml:space="preserve"> Advisory Services</v>
          </cell>
        </row>
        <row r="5954">
          <cell r="A5954" t="str">
            <v>Base Metal Tips</v>
          </cell>
          <cell r="B5954" t="str">
            <v xml:space="preserve"> MCX Tips</v>
          </cell>
        </row>
        <row r="5955">
          <cell r="A5955" t="str">
            <v>Why is offshore financial centre usually small?</v>
          </cell>
          <cell r="B5955" t="str">
            <v xml:space="preserve"> Advisory Services</v>
          </cell>
        </row>
        <row r="5956">
          <cell r="A5956" t="str">
            <v>Stamp Duty Valuation</v>
          </cell>
          <cell r="B5956" t="str">
            <v xml:space="preserve"> Banking</v>
          </cell>
        </row>
        <row r="5957">
          <cell r="A5957" t="str">
            <v>Opinions on my situation</v>
          </cell>
          <cell r="B5957" t="str">
            <v xml:space="preserve"> Banking</v>
          </cell>
        </row>
        <row r="5958">
          <cell r="A5958" t="str">
            <v>Swing or day trading systems?</v>
          </cell>
          <cell r="B5958" t="str">
            <v xml:space="preserve"> Banking</v>
          </cell>
        </row>
        <row r="5959">
          <cell r="A5959" t="str">
            <v>how to manage retirement money?</v>
          </cell>
          <cell r="B5959" t="str">
            <v xml:space="preserve"> Advisory Services</v>
          </cell>
        </row>
        <row r="5960">
          <cell r="A5960" t="str">
            <v>Certification in Capital Markets</v>
          </cell>
          <cell r="B5960" t="str">
            <v xml:space="preserve"> Banking</v>
          </cell>
        </row>
        <row r="5961">
          <cell r="A5961" t="str">
            <v>The Amira Foundation is a food education charity</v>
          </cell>
          <cell r="B5961" t="str">
            <v xml:space="preserve"> Banking</v>
          </cell>
        </row>
        <row r="5962">
          <cell r="A5962" t="str">
            <v>InvoiceMart Finance Brokers</v>
          </cell>
          <cell r="B5962" t="str">
            <v xml:space="preserve"> Advisory Services</v>
          </cell>
        </row>
        <row r="5963">
          <cell r="A5963" t="str">
            <v>thinking of buying into stocks</v>
          </cell>
          <cell r="B5963" t="str">
            <v xml:space="preserve"> Banking</v>
          </cell>
        </row>
        <row r="5964">
          <cell r="A5964" t="str">
            <v xml:space="preserve">Financial Markets during Wednesday's trading session </v>
          </cell>
          <cell r="B5964" t="str">
            <v xml:space="preserve"> Advisory Services</v>
          </cell>
        </row>
        <row r="5965">
          <cell r="A5965" t="str">
            <v>How to compute the value of share ?</v>
          </cell>
          <cell r="B5965" t="str">
            <v xml:space="preserve"> Banking</v>
          </cell>
        </row>
        <row r="5966">
          <cell r="A5966" t="str">
            <v>Looking for financial advisors</v>
          </cell>
          <cell r="B5966" t="str">
            <v xml:space="preserve"> Advisory Services</v>
          </cell>
        </row>
        <row r="5967">
          <cell r="A5967" t="str">
            <v>Dealing with a mortgage company</v>
          </cell>
          <cell r="B5967" t="str">
            <v xml:space="preserve"> Loan</v>
          </cell>
        </row>
        <row r="5968">
          <cell r="A5968" t="str">
            <v xml:space="preserve">Please don't hate me </v>
          </cell>
          <cell r="B5968" t="str">
            <v xml:space="preserve"> Banking</v>
          </cell>
        </row>
        <row r="5969">
          <cell r="A5969" t="str">
            <v>So you are a Chartered Accountant. How does IFAP help you?</v>
          </cell>
          <cell r="B5969" t="str">
            <v xml:space="preserve"> Advisory Services</v>
          </cell>
        </row>
        <row r="5970">
          <cell r="A5970" t="str">
            <v>Seperately managed accounts or mutual funds?</v>
          </cell>
          <cell r="B5970" t="str">
            <v xml:space="preserve"> Banking</v>
          </cell>
        </row>
        <row r="5971">
          <cell r="A5971" t="str">
            <v>Beginner suggestion</v>
          </cell>
          <cell r="B5971" t="str">
            <v xml:space="preserve"> Banking</v>
          </cell>
        </row>
        <row r="5972">
          <cell r="A5972" t="str">
            <v>The U.S. Fed lowered its Key Federal Funds Rate by 50 Basis Points to 4.75%</v>
          </cell>
          <cell r="B5972" t="str">
            <v xml:space="preserve"> Banking</v>
          </cell>
        </row>
        <row r="5973">
          <cell r="A5973" t="str">
            <v>non registered GIC Question</v>
          </cell>
          <cell r="B5973" t="str">
            <v xml:space="preserve"> Banking</v>
          </cell>
        </row>
        <row r="5974">
          <cell r="A5974" t="str">
            <v>Closed end bond fund</v>
          </cell>
          <cell r="B5974" t="str">
            <v xml:space="preserve"> Loan</v>
          </cell>
        </row>
        <row r="5975">
          <cell r="A5975" t="str">
            <v>What the Federal Reserve is likely to do tomorrow</v>
          </cell>
          <cell r="B5975" t="str">
            <v xml:space="preserve"> Banking</v>
          </cell>
        </row>
        <row r="5976">
          <cell r="A5976" t="str">
            <v>Why OPEC\u2019s increase in output won\u2019t have an impact on the price of oil</v>
          </cell>
          <cell r="B5976" t="str">
            <v xml:space="preserve"> Banking</v>
          </cell>
        </row>
        <row r="5977">
          <cell r="A5977" t="str">
            <v>Brokers</v>
          </cell>
          <cell r="B5977" t="str">
            <v xml:space="preserve"> Advisory Services</v>
          </cell>
        </row>
        <row r="5978">
          <cell r="A5978" t="str">
            <v>Best Fianancial Advisory Groups Recommendations?</v>
          </cell>
          <cell r="B5978" t="str">
            <v xml:space="preserve"> Banking</v>
          </cell>
        </row>
        <row r="5979">
          <cell r="A5979" t="str">
            <v>ETFs</v>
          </cell>
          <cell r="B5979" t="str">
            <v xml:space="preserve"> Banking</v>
          </cell>
        </row>
        <row r="5980">
          <cell r="A5980" t="str">
            <v>Stock forecasting</v>
          </cell>
          <cell r="B5980" t="str">
            <v xml:space="preserve"> Advisory Services</v>
          </cell>
        </row>
        <row r="5981">
          <cell r="A5981" t="str">
            <v>Zecco.com</v>
          </cell>
          <cell r="B5981" t="str">
            <v xml:space="preserve"> Loan</v>
          </cell>
        </row>
        <row r="5982">
          <cell r="A5982" t="str">
            <v>What brokerage do you use?</v>
          </cell>
          <cell r="B5982" t="str">
            <v xml:space="preserve"> Banking</v>
          </cell>
        </row>
        <row r="5983">
          <cell r="A5983" t="str">
            <v>If I owe to collection agencies</v>
          </cell>
          <cell r="B5983" t="str">
            <v xml:space="preserve"> can they sue me for new CD or Stock Investments?</v>
          </cell>
        </row>
        <row r="5984">
          <cell r="A5984" t="str">
            <v>Why do people trade Forex?</v>
          </cell>
          <cell r="B5984" t="str">
            <v xml:space="preserve"> Banking</v>
          </cell>
        </row>
        <row r="5985">
          <cell r="A5985" t="str">
            <v>Investment Books?</v>
          </cell>
          <cell r="B5985" t="str">
            <v xml:space="preserve"> Banking</v>
          </cell>
        </row>
        <row r="5986">
          <cell r="A5986" t="str">
            <v>purchasing a franchise as an investment</v>
          </cell>
          <cell r="B5986" t="str">
            <v xml:space="preserve"> Banking</v>
          </cell>
        </row>
        <row r="5987">
          <cell r="A5987" t="str">
            <v>Asset allocation investment tips</v>
          </cell>
          <cell r="B5987" t="str">
            <v xml:space="preserve"> Banking</v>
          </cell>
        </row>
        <row r="5988">
          <cell r="A5988" t="str">
            <v>How good is your financial professional?</v>
          </cell>
          <cell r="B5988" t="str">
            <v xml:space="preserve"> Advisory Services</v>
          </cell>
        </row>
        <row r="5989">
          <cell r="A5989" t="str">
            <v>What to do with 80K?</v>
          </cell>
          <cell r="B5989" t="str">
            <v xml:space="preserve"> Banking</v>
          </cell>
        </row>
        <row r="5990">
          <cell r="A5990" t="str">
            <v xml:space="preserve">I'm a single 38 yo female needing financial advice to become financially independent </v>
          </cell>
          <cell r="B5990" t="str">
            <v xml:space="preserve"> Advisory Services</v>
          </cell>
        </row>
        <row r="5991">
          <cell r="A5991" t="str">
            <v>Enjoy unconditional love without attachment</v>
          </cell>
          <cell r="B5991" t="str">
            <v xml:space="preserve"> Banking</v>
          </cell>
        </row>
        <row r="5992">
          <cell r="A5992" t="str">
            <v>Newly retired with money</v>
          </cell>
          <cell r="B5992" t="str">
            <v xml:space="preserve"> how do I spend it?</v>
          </cell>
        </row>
        <row r="5993">
          <cell r="A5993" t="str">
            <v xml:space="preserve">Today's Major Economic Events </v>
          </cell>
          <cell r="B5993" t="str">
            <v xml:space="preserve"> Banking</v>
          </cell>
        </row>
        <row r="5994">
          <cell r="A5994" t="str">
            <v>Finance - standard devition how to compute ?</v>
          </cell>
          <cell r="B5994" t="str">
            <v xml:space="preserve"> Advisory Services</v>
          </cell>
        </row>
        <row r="5995">
          <cell r="A5995" t="str">
            <v>What is Trial Balance?</v>
          </cell>
          <cell r="B5995" t="str">
            <v xml:space="preserve"> Banking</v>
          </cell>
        </row>
        <row r="5996">
          <cell r="A5996" t="str">
            <v>Tuesday Economic Events</v>
          </cell>
          <cell r="B5996" t="str">
            <v xml:space="preserve"> Banking</v>
          </cell>
        </row>
        <row r="5997">
          <cell r="A5997" t="str">
            <v>Obamacare and Student Loan Disability Discharge/Insolvency</v>
          </cell>
          <cell r="B5997" t="str">
            <v xml:space="preserve"> Loan</v>
          </cell>
        </row>
        <row r="5998">
          <cell r="A5998" t="str">
            <v>Financial Markets During The Trading Week</v>
          </cell>
          <cell r="B5998" t="str">
            <v xml:space="preserve"> Advisory Services</v>
          </cell>
        </row>
        <row r="5999">
          <cell r="A5999" t="str">
            <v>Tomorrow you\u2019ll die \u2013 elimination of fear of death in 3 days</v>
          </cell>
          <cell r="B5999" t="str">
            <v xml:space="preserve"> Banking</v>
          </cell>
        </row>
        <row r="6000">
          <cell r="A6000" t="str">
            <v>Hatred ruins your life - enjoy most effective forgiveness technique</v>
          </cell>
          <cell r="B6000" t="str">
            <v xml:space="preserve"> Advisory Services</v>
          </cell>
        </row>
        <row r="6001">
          <cell r="A6001" t="str">
            <v>Bridging finance / development finance</v>
          </cell>
          <cell r="B6001" t="str">
            <v xml:space="preserve"> Advisory Services</v>
          </cell>
        </row>
        <row r="6002">
          <cell r="A6002" t="str">
            <v>300K...now what?</v>
          </cell>
          <cell r="B6002" t="str">
            <v xml:space="preserve"> Banking</v>
          </cell>
        </row>
        <row r="6003">
          <cell r="A6003" t="str">
            <v>interest rate calculator</v>
          </cell>
          <cell r="B6003" t="str">
            <v xml:space="preserve"> Banking</v>
          </cell>
        </row>
        <row r="6004">
          <cell r="A6004" t="str">
            <v>Unable to get mortgage</v>
          </cell>
          <cell r="B6004" t="str">
            <v xml:space="preserve"> Mortgage</v>
          </cell>
        </row>
        <row r="6005">
          <cell r="A6005" t="str">
            <v>What are all the reasons to consider Fidelity Funds?</v>
          </cell>
          <cell r="B6005" t="str">
            <v xml:space="preserve"> Banking</v>
          </cell>
        </row>
        <row r="6006">
          <cell r="A6006" t="str">
            <v>I bought three stocks.</v>
          </cell>
          <cell r="B6006" t="str">
            <v xml:space="preserve"> Advisory Services</v>
          </cell>
        </row>
        <row r="6007">
          <cell r="A6007" t="str">
            <v>Foreign Markets?</v>
          </cell>
          <cell r="B6007" t="str">
            <v xml:space="preserve"> Banking</v>
          </cell>
        </row>
        <row r="6008">
          <cell r="A6008" t="str">
            <v>Good Seasonal Trades?</v>
          </cell>
          <cell r="B6008" t="str">
            <v xml:space="preserve"> Banking</v>
          </cell>
        </row>
        <row r="6009">
          <cell r="A6009" t="str">
            <v>Who is a financial advisor?</v>
          </cell>
          <cell r="B6009" t="str">
            <v xml:space="preserve"> Advisory Services</v>
          </cell>
        </row>
        <row r="6010">
          <cell r="A6010" t="str">
            <v>Financial advice/guidance needed</v>
          </cell>
          <cell r="B6010" t="str">
            <v xml:space="preserve"> Advisory Services</v>
          </cell>
        </row>
        <row r="6011">
          <cell r="A6011" t="str">
            <v>Forex Hedging</v>
          </cell>
          <cell r="B6011" t="str">
            <v xml:space="preserve"> Banking</v>
          </cell>
        </row>
        <row r="6012">
          <cell r="A6012" t="str">
            <v>Trading on foreign exchange market</v>
          </cell>
          <cell r="B6012" t="str">
            <v xml:space="preserve"> Advisory Services</v>
          </cell>
        </row>
        <row r="6013">
          <cell r="A6013" t="str">
            <v>Day Trading</v>
          </cell>
          <cell r="B6013" t="str">
            <v xml:space="preserve"> Banking</v>
          </cell>
        </row>
        <row r="6014">
          <cell r="A6014" t="str">
            <v>Dilemma about job</v>
          </cell>
          <cell r="B6014" t="str">
            <v xml:space="preserve"> Banking</v>
          </cell>
        </row>
        <row r="6015">
          <cell r="A6015" t="str">
            <v xml:space="preserve">Statement of stockholder's equity </v>
          </cell>
          <cell r="B6015" t="str">
            <v xml:space="preserve"> Banking</v>
          </cell>
        </row>
        <row r="6016">
          <cell r="A6016" t="str">
            <v>Schwab account</v>
          </cell>
          <cell r="B6016" t="str">
            <v xml:space="preserve"> Banking</v>
          </cell>
        </row>
        <row r="6017">
          <cell r="A6017" t="str">
            <v>Program for forex trading</v>
          </cell>
          <cell r="B6017" t="str">
            <v xml:space="preserve"> Banking</v>
          </cell>
        </row>
        <row r="6018">
          <cell r="A6018" t="str">
            <v>Proper fees for self directed?</v>
          </cell>
          <cell r="B6018" t="str">
            <v xml:space="preserve"> Banking</v>
          </cell>
        </row>
        <row r="6019">
          <cell r="A6019" t="str">
            <v>Need more stategies</v>
          </cell>
          <cell r="B6019" t="str">
            <v xml:space="preserve"> Banking</v>
          </cell>
        </row>
        <row r="6020">
          <cell r="A6020" t="str">
            <v>Algorithmic trading</v>
          </cell>
          <cell r="B6020" t="str">
            <v xml:space="preserve"> Banking</v>
          </cell>
        </row>
        <row r="6021">
          <cell r="A6021" t="str">
            <v>Small U.S. Firms feel Currency Pinch. (Wall Street Journal</v>
          </cell>
          <cell r="B6021" t="str">
            <v xml:space="preserve"> Europe Edition 9/02/2003)</v>
          </cell>
        </row>
        <row r="6022">
          <cell r="A6022" t="str">
            <v>Newbie to International Finance</v>
          </cell>
          <cell r="B6022" t="str">
            <v xml:space="preserve"> Advisory Services</v>
          </cell>
        </row>
        <row r="6023">
          <cell r="A6023" t="str">
            <v>Swing trading system</v>
          </cell>
          <cell r="B6023" t="str">
            <v xml:space="preserve"> Banking</v>
          </cell>
        </row>
        <row r="6024">
          <cell r="A6024" t="str">
            <v>Newbie needs BT share info please.</v>
          </cell>
          <cell r="B6024" t="str">
            <v xml:space="preserve"> Banking</v>
          </cell>
        </row>
        <row r="6025">
          <cell r="A6025" t="str">
            <v>Sharebuilder?</v>
          </cell>
          <cell r="B6025" t="str">
            <v xml:space="preserve"> Banking</v>
          </cell>
        </row>
        <row r="6026">
          <cell r="A6026" t="str">
            <v>FTSE 100 above 6000</v>
          </cell>
          <cell r="B6026" t="str">
            <v xml:space="preserve"> Loan</v>
          </cell>
        </row>
        <row r="6027">
          <cell r="A6027" t="str">
            <v>Basic investor guide</v>
          </cell>
          <cell r="B6027" t="str">
            <v xml:space="preserve"> Banking</v>
          </cell>
        </row>
        <row r="6028">
          <cell r="A6028" t="str">
            <v>y do co. get listed in exchanges??</v>
          </cell>
          <cell r="B6028" t="str">
            <v xml:space="preserve"> Banking</v>
          </cell>
        </row>
        <row r="6029">
          <cell r="A6029" t="str">
            <v>What steps has the edb taken to attract the foreign investor?</v>
          </cell>
          <cell r="B6029" t="str">
            <v xml:space="preserve"> Banking</v>
          </cell>
        </row>
        <row r="6030">
          <cell r="A6030" t="str">
            <v>Fund indicators for long term returns</v>
          </cell>
          <cell r="B6030" t="str">
            <v xml:space="preserve"> Loan</v>
          </cell>
        </row>
        <row r="6031">
          <cell r="A6031" t="str">
            <v>Which are key technology companies in Bahrain?</v>
          </cell>
          <cell r="B6031" t="str">
            <v xml:space="preserve"> Banking</v>
          </cell>
        </row>
        <row r="6032">
          <cell r="A6032" t="str">
            <v xml:space="preserve">What is the standing of Bahrain's competitiveness in comparison to other counteries </v>
          </cell>
          <cell r="B6032" t="str">
            <v xml:space="preserve"> Banking</v>
          </cell>
        </row>
        <row r="6033">
          <cell r="A6033" t="str">
            <v>What is the strength of the EDB?</v>
          </cell>
          <cell r="B6033" t="str">
            <v xml:space="preserve"> Banking</v>
          </cell>
        </row>
        <row r="6034">
          <cell r="A6034" t="str">
            <v>How are the visa policies of Baharain different from those of Qatar?</v>
          </cell>
          <cell r="B6034" t="str">
            <v xml:space="preserve"> Banking</v>
          </cell>
        </row>
        <row r="6035">
          <cell r="A6035" t="str">
            <v>Is the King of Bahrain a part of the EDB ?</v>
          </cell>
          <cell r="B6035" t="str">
            <v xml:space="preserve"> Banking</v>
          </cell>
        </row>
        <row r="6036">
          <cell r="A6036" t="str">
            <v>Are oil based companies and crude oil the only basis of economic growth in Bahrain?</v>
          </cell>
          <cell r="B6036" t="str">
            <v xml:space="preserve"> Banking</v>
          </cell>
        </row>
        <row r="6037">
          <cell r="A6037" t="str">
            <v>What is the aim of the new economic vision in regard to economic growth ?</v>
          </cell>
          <cell r="B6037" t="str">
            <v xml:space="preserve"> Banking</v>
          </cell>
        </row>
        <row r="6038">
          <cell r="A6038" t="str">
            <v>Is the president of bfg international on the edb board of directors?</v>
          </cell>
          <cell r="B6038" t="str">
            <v xml:space="preserve"> Banking</v>
          </cell>
        </row>
        <row r="6039">
          <cell r="A6039" t="str">
            <v>What is the recurring cost on commodities like electricity and labour in bahrain.</v>
          </cell>
          <cell r="B6039" t="str">
            <v xml:space="preserve"> Banking</v>
          </cell>
        </row>
        <row r="6040">
          <cell r="A6040" t="str">
            <v>Is the Regional President of the Treasury of BNP Paribas on the economic development</v>
          </cell>
          <cell r="B6040" t="str">
            <v xml:space="preserve"> Banking</v>
          </cell>
        </row>
        <row r="6041">
          <cell r="A6041" t="str">
            <v>Does one have to mention the job code when filling the cv for joining edb?</v>
          </cell>
          <cell r="B6041" t="str">
            <v xml:space="preserve"> Banking</v>
          </cell>
        </row>
        <row r="6042">
          <cell r="A6042" t="str">
            <v>Which agency is responsible for all banking and financial services in Bahrain?</v>
          </cell>
          <cell r="B6042" t="str">
            <v xml:space="preserve"> Advisory Services</v>
          </cell>
        </row>
        <row r="6043">
          <cell r="A6043" t="str">
            <v>bahrain work force suitable for buisness ventures work force has to be employed?</v>
          </cell>
          <cell r="B6043" t="str">
            <v xml:space="preserve"> Advisory Services</v>
          </cell>
        </row>
        <row r="6044">
          <cell r="A6044" t="str">
            <v>Is downstream industries part of the target economic sector for bahrain?</v>
          </cell>
          <cell r="B6044" t="str">
            <v xml:space="preserve"> Banking</v>
          </cell>
        </row>
        <row r="6045">
          <cell r="A6045" t="str">
            <v>Can you please provide an insight into the islamic banking sector in bahrain?</v>
          </cell>
          <cell r="B6045" t="str">
            <v xml:space="preserve"> Banking</v>
          </cell>
        </row>
        <row r="6046">
          <cell r="A6046" t="str">
            <v>Which sectors have witnessed gradual growth as per the latest Qualterly report?</v>
          </cell>
          <cell r="B6046" t="str">
            <v xml:space="preserve"> Banking</v>
          </cell>
        </row>
        <row r="6047">
          <cell r="A6047" t="str">
            <v>What is the scenario for investment in insurance secor in Bahrain?</v>
          </cell>
          <cell r="B6047" t="str">
            <v xml:space="preserve"> Banking</v>
          </cell>
        </row>
        <row r="6048">
          <cell r="A6048" t="str">
            <v xml:space="preserve">I'm an Indian who has been lucky enough to secure a job in Bahrain. </v>
          </cell>
          <cell r="B6048" t="str">
            <v xml:space="preserve"> Banking</v>
          </cell>
        </row>
        <row r="6049">
          <cell r="A6049" t="str">
            <v>What all important ministeries come under the EDB of Bahrain?</v>
          </cell>
          <cell r="B6049" t="str">
            <v xml:space="preserve"> Banking</v>
          </cell>
        </row>
        <row r="6050">
          <cell r="A6050" t="str">
            <v>Is it safe to invest?</v>
          </cell>
          <cell r="B6050" t="str">
            <v xml:space="preserve"> Advisory Services</v>
          </cell>
        </row>
        <row r="6051">
          <cell r="A6051" t="str">
            <v>Basic guide to mutual funds</v>
          </cell>
          <cell r="B6051" t="str">
            <v xml:space="preserve"> Banking</v>
          </cell>
        </row>
        <row r="6052">
          <cell r="A6052" t="str">
            <v>What is the track record of Bahrain as a modern international business economy.</v>
          </cell>
          <cell r="B6052" t="str">
            <v xml:space="preserve"> Loan</v>
          </cell>
        </row>
        <row r="6053">
          <cell r="A6053" t="str">
            <v>Who heads the EDB of Bahrain and takes all important economy related decisions?</v>
          </cell>
          <cell r="B6053" t="str">
            <v xml:space="preserve"> Banking</v>
          </cell>
        </row>
        <row r="6054">
          <cell r="A6054" t="str">
            <v>What roles are other gulf counteries playing in the economic growth of bahrain?</v>
          </cell>
          <cell r="B6054" t="str">
            <v xml:space="preserve"> Banking</v>
          </cell>
        </row>
        <row r="6055">
          <cell r="A6055" t="str">
            <v>When was the new economic vision launced and with what aim?</v>
          </cell>
          <cell r="B6055" t="str">
            <v xml:space="preserve"> Banking</v>
          </cell>
        </row>
        <row r="6056">
          <cell r="A6056" t="str">
            <v>How to treat vaccination fever?</v>
          </cell>
          <cell r="B6056" t="str">
            <v xml:space="preserve"> Banking</v>
          </cell>
        </row>
        <row r="6057">
          <cell r="A6057" t="str">
            <v>Are ear infection common in babies?</v>
          </cell>
          <cell r="B6057" t="str">
            <v xml:space="preserve"> Banking</v>
          </cell>
        </row>
        <row r="6058">
          <cell r="A6058" t="str">
            <v>How do you know when your baby got fever?</v>
          </cell>
          <cell r="B6058" t="str">
            <v xml:space="preserve"> Banking</v>
          </cell>
        </row>
        <row r="6059">
          <cell r="A6059" t="str">
            <v>Are there are initial medications for asthma?</v>
          </cell>
          <cell r="B6059" t="str">
            <v xml:space="preserve"> Banking</v>
          </cell>
        </row>
        <row r="6060">
          <cell r="A6060" t="str">
            <v>Value Props of Crowdfunding</v>
          </cell>
          <cell r="B6060" t="str">
            <v xml:space="preserve"> Banking</v>
          </cell>
        </row>
        <row r="6061">
          <cell r="A6061" t="str">
            <v>Spam post?</v>
          </cell>
          <cell r="B6061" t="str">
            <v xml:space="preserve"> Banking</v>
          </cell>
        </row>
        <row r="6062">
          <cell r="A6062" t="str">
            <v>Even Toyota has a sports car. Is it good?</v>
          </cell>
          <cell r="B6062" t="str">
            <v xml:space="preserve"> Loan</v>
          </cell>
        </row>
        <row r="6063">
          <cell r="A6063" t="str">
            <v xml:space="preserve">Do you get 7 seater van's? </v>
          </cell>
          <cell r="B6063" t="str">
            <v xml:space="preserve"> Banking</v>
          </cell>
        </row>
        <row r="6064">
          <cell r="A6064" t="str">
            <v>Is Land Cruiser car good?</v>
          </cell>
          <cell r="B6064" t="str">
            <v xml:space="preserve"> Loan</v>
          </cell>
        </row>
        <row r="6065">
          <cell r="A6065" t="str">
            <v>How is toyota service in KSA?</v>
          </cell>
          <cell r="B6065" t="str">
            <v xml:space="preserve"> Investment</v>
          </cell>
        </row>
        <row r="6066">
          <cell r="A6066" t="str">
            <v>Is Rav4 powerful in KSA than elsewhere?</v>
          </cell>
          <cell r="B6066" t="str">
            <v xml:space="preserve"> Investment</v>
          </cell>
        </row>
        <row r="6067">
          <cell r="A6067" t="str">
            <v>How is Aurion in KSA. I found it good in Australia?</v>
          </cell>
          <cell r="B6067" t="str">
            <v xml:space="preserve"> Investment</v>
          </cell>
        </row>
        <row r="6068">
          <cell r="A6068" t="str">
            <v>Are Toyota vans reliable?</v>
          </cell>
          <cell r="B6068" t="str">
            <v xml:space="preserve"> Banking</v>
          </cell>
        </row>
        <row r="6069">
          <cell r="A6069" t="str">
            <v>Which is a good offroad vehicle in Saudi?</v>
          </cell>
          <cell r="B6069" t="str">
            <v xml:space="preserve"> Banking</v>
          </cell>
        </row>
        <row r="6070">
          <cell r="A6070" t="str">
            <v>Which are good pick up trucks in Saudi?</v>
          </cell>
          <cell r="B6070" t="str">
            <v xml:space="preserve"> Banking</v>
          </cell>
        </row>
        <row r="6071">
          <cell r="A6071" t="str">
            <v xml:space="preserve">How are SUV's priced in KSA? </v>
          </cell>
          <cell r="B6071" t="str">
            <v xml:space="preserve"> Investment</v>
          </cell>
        </row>
        <row r="6072">
          <cell r="A6072" t="str">
            <v>How do you plan your finances in the near future?</v>
          </cell>
          <cell r="B6072" t="str">
            <v xml:space="preserve"> Advisory Services</v>
          </cell>
        </row>
        <row r="6073">
          <cell r="A6073" t="str">
            <v>Financial Statements</v>
          </cell>
          <cell r="B6073" t="str">
            <v xml:space="preserve"> Advisory Services</v>
          </cell>
        </row>
        <row r="6074">
          <cell r="A6074" t="str">
            <v>Advantages of doing Banking and Finance courses online</v>
          </cell>
          <cell r="B6074" t="str">
            <v xml:space="preserve"> Banking</v>
          </cell>
        </row>
        <row r="6075">
          <cell r="A6075" t="str">
            <v>Success Factor - Erase All Limiting Negative Beliefs That Block the Flow of Money !</v>
          </cell>
          <cell r="B6075" t="str">
            <v xml:space="preserve"> Advisory Services</v>
          </cell>
        </row>
        <row r="6076">
          <cell r="A6076" t="str">
            <v>Early IRA Withdrawal and tangled mess</v>
          </cell>
          <cell r="B6076" t="str">
            <v xml:space="preserve"> Banking</v>
          </cell>
        </row>
        <row r="6077">
          <cell r="A6077" t="str">
            <v>logic offering  CMA usa online fresh batch on february</v>
          </cell>
          <cell r="B6077" t="str">
            <v xml:space="preserve"> Banking</v>
          </cell>
        </row>
        <row r="6078">
          <cell r="A6078" t="str">
            <v>International Taxation Services</v>
          </cell>
          <cell r="B6078" t="str">
            <v xml:space="preserve"> Loan</v>
          </cell>
        </row>
        <row r="6079">
          <cell r="A6079" t="str">
            <v>An experienced CMA (US) is a most eligible CFO or Director (Finance) candidate in an</v>
          </cell>
          <cell r="B6079" t="str">
            <v xml:space="preserve"> Advisory Services</v>
          </cell>
        </row>
        <row r="6080">
          <cell r="A6080" t="str">
            <v>Hey guys i am new here! :P</v>
          </cell>
          <cell r="B6080" t="str">
            <v xml:space="preserve"> Banking</v>
          </cell>
        </row>
        <row r="6081">
          <cell r="A6081" t="str">
            <v>Looking for guidance - No debt but little income</v>
          </cell>
          <cell r="B6081" t="str">
            <v xml:space="preserve"> Advisory Services</v>
          </cell>
        </row>
        <row r="6082">
          <cell r="A6082" t="str">
            <v>Vapo Oy hake kokenutta Kassanhallinnan asiantuntijaa</v>
          </cell>
          <cell r="B6082" t="str">
            <v xml:space="preserve"> Banking</v>
          </cell>
        </row>
        <row r="6083">
          <cell r="A6083" t="str">
            <v>Tax Tips - Three Advices For New Immigrants in US</v>
          </cell>
          <cell r="B6083" t="str">
            <v xml:space="preserve"> Advisory Services</v>
          </cell>
        </row>
        <row r="6084">
          <cell r="A6084" t="str">
            <v>The value of banking and finance courses</v>
          </cell>
          <cell r="B6084" t="str">
            <v xml:space="preserve"> Banking</v>
          </cell>
        </row>
        <row r="6085">
          <cell r="A6085" t="str">
            <v>The Viral Criteria To Choose A Tax Return Preparer</v>
          </cell>
          <cell r="B6085" t="str">
            <v xml:space="preserve"> Banking</v>
          </cell>
        </row>
        <row r="6086">
          <cell r="A6086" t="str">
            <v>What should you know when IRS audit</v>
          </cell>
          <cell r="B6086" t="str">
            <v xml:space="preserve"> Banking</v>
          </cell>
        </row>
        <row r="6087">
          <cell r="A6087" t="str">
            <v>I want to use the growth dividend discount model for stock valuation.</v>
          </cell>
          <cell r="B6087" t="str">
            <v xml:space="preserve"> Advisory Services</v>
          </cell>
        </row>
        <row r="6088">
          <cell r="A6088" t="str">
            <v>Should I Pay Extra to End PMI</v>
          </cell>
          <cell r="B6088" t="str">
            <v xml:space="preserve"> Advisory Services</v>
          </cell>
        </row>
        <row r="6089">
          <cell r="A6089" t="str">
            <v>Help accessing Capital IQ</v>
          </cell>
          <cell r="B6089" t="str">
            <v xml:space="preserve"> Banking</v>
          </cell>
        </row>
        <row r="6090">
          <cell r="A6090" t="str">
            <v>Cost of Health Ins.......</v>
          </cell>
          <cell r="B6090" t="str">
            <v xml:space="preserve"> Banking</v>
          </cell>
        </row>
        <row r="6091">
          <cell r="A6091" t="str">
            <v>Advice Needed: University &amp; Courses</v>
          </cell>
          <cell r="B6091" t="str">
            <v xml:space="preserve"> Advisory Services</v>
          </cell>
        </row>
        <row r="6092">
          <cell r="A6092" t="str">
            <v>Why are commercial trucks used in off roading here in Saudi?</v>
          </cell>
          <cell r="B6092" t="str">
            <v xml:space="preserve"> Banking</v>
          </cell>
        </row>
        <row r="6093">
          <cell r="A6093" t="str">
            <v>Are vans very much popular in Saudi?</v>
          </cell>
          <cell r="B6093" t="str">
            <v xml:space="preserve"> Banking</v>
          </cell>
        </row>
        <row r="6094">
          <cell r="A6094" t="str">
            <v xml:space="preserve">I have seen many using pick up trucks as SUV's in KSA? </v>
          </cell>
          <cell r="B6094" t="str">
            <v xml:space="preserve"> Investment</v>
          </cell>
        </row>
        <row r="6095">
          <cell r="A6095" t="str">
            <v>Why is Hilux so popular?</v>
          </cell>
          <cell r="B6095" t="str">
            <v xml:space="preserve"> Banking</v>
          </cell>
        </row>
        <row r="6096">
          <cell r="A6096" t="str">
            <v>symfony developers india</v>
          </cell>
          <cell r="B6096" t="str">
            <v xml:space="preserve"> Loan</v>
          </cell>
        </row>
        <row r="6097">
          <cell r="A6097" t="str">
            <v>Is Fortuner a true terrain conquerer?</v>
          </cell>
          <cell r="B6097" t="str">
            <v xml:space="preserve"> Banking</v>
          </cell>
        </row>
        <row r="6098">
          <cell r="A6098" t="str">
            <v>I need to take a personal loan for my further studies. How do I know my eligibility?</v>
          </cell>
          <cell r="B6098" t="str">
            <v xml:space="preserve"> Loan</v>
          </cell>
        </row>
        <row r="6099">
          <cell r="A6099" t="str">
            <v>What kind of services are offered under corporate banking?</v>
          </cell>
          <cell r="B6099" t="str">
            <v xml:space="preserve"> Banking</v>
          </cell>
        </row>
        <row r="6100">
          <cell r="A6100" t="str">
            <v>php developers india</v>
          </cell>
          <cell r="B6100" t="str">
            <v xml:space="preserve"> Loan</v>
          </cell>
        </row>
        <row r="6101">
          <cell r="A6101" t="str">
            <v>Billion Dollar Investments</v>
          </cell>
          <cell r="B6101" t="str">
            <v xml:space="preserve"> Banking</v>
          </cell>
        </row>
        <row r="6102">
          <cell r="A6102" t="str">
            <v>Turning things around but now what?</v>
          </cell>
          <cell r="B6102" t="str">
            <v xml:space="preserve"> Banking</v>
          </cell>
        </row>
        <row r="6103">
          <cell r="A6103" t="str">
            <v>I want to get in touch with Emirates Islamic. How many branches do they have?</v>
          </cell>
          <cell r="B6103" t="str">
            <v xml:space="preserve"> Banking</v>
          </cell>
        </row>
        <row r="6104">
          <cell r="A6104" t="str">
            <v>I want to invest in fixed deposits. Is it a good way of earning profits?</v>
          </cell>
          <cell r="B6104" t="str">
            <v xml:space="preserve"> Advisory Services</v>
          </cell>
        </row>
        <row r="6105">
          <cell r="A6105" t="str">
            <v>Will I get a loan facility if I opt for business banking?</v>
          </cell>
          <cell r="B6105" t="str">
            <v xml:space="preserve"> Loan</v>
          </cell>
        </row>
        <row r="6106">
          <cell r="A6106" t="str">
            <v>Can we calculate the critical volume for a currency or a stock for the price to drop</v>
          </cell>
          <cell r="B6106" t="str">
            <v xml:space="preserve"> Advisory Services</v>
          </cell>
        </row>
        <row r="6107">
          <cell r="A6107" t="str">
            <v>Service tax slabs rate</v>
          </cell>
          <cell r="B6107" t="str">
            <v xml:space="preserve"> Loan</v>
          </cell>
        </row>
        <row r="6108">
          <cell r="A6108" t="str">
            <v>How to tell whether a company is acquiring another company at a good price?</v>
          </cell>
          <cell r="B6108" t="str">
            <v xml:space="preserve"> Loan</v>
          </cell>
        </row>
        <row r="6109">
          <cell r="A6109" t="str">
            <v>I am planning to start with mobile banking. Will I need a smartphone?</v>
          </cell>
          <cell r="B6109" t="str">
            <v xml:space="preserve"> Banking</v>
          </cell>
        </row>
        <row r="6110">
          <cell r="A6110" t="str">
            <v>Is permanent hair removal through laser painful?</v>
          </cell>
          <cell r="B6110" t="str">
            <v xml:space="preserve"> Banking</v>
          </cell>
        </row>
        <row r="6111">
          <cell r="A6111" t="str">
            <v>Can you recommend some good treatments for hair loss issues.</v>
          </cell>
          <cell r="B6111" t="str">
            <v xml:space="preserve"> Banking</v>
          </cell>
        </row>
        <row r="6112">
          <cell r="A6112" t="str">
            <v xml:space="preserve">What's your take on using Coupons to save money? </v>
          </cell>
          <cell r="B6112" t="str">
            <v xml:space="preserve"> Advisory Services</v>
          </cell>
        </row>
        <row r="6113">
          <cell r="A6113" t="str">
            <v>Been married 10 years</v>
          </cell>
          <cell r="B6113" t="str">
            <v xml:space="preserve"> still can figure home finances out</v>
          </cell>
        </row>
        <row r="6114">
          <cell r="A6114" t="str">
            <v>interested in learning ways on how to save money</v>
          </cell>
          <cell r="B6114" t="str">
            <v xml:space="preserve"> Advisory Services</v>
          </cell>
        </row>
        <row r="6115">
          <cell r="A6115" t="str">
            <v>I have been losing hair since the time I have shifted to Dubai.</v>
          </cell>
          <cell r="B6115" t="str">
            <v xml:space="preserve"> Banking</v>
          </cell>
        </row>
        <row r="6116">
          <cell r="A6116" t="str">
            <v>I am thinking of getting laser treatment for my bikini line. Is it safe?</v>
          </cell>
          <cell r="B6116" t="str">
            <v xml:space="preserve"> Advisory Services</v>
          </cell>
        </row>
        <row r="6117">
          <cell r="A6117" t="str">
            <v>Who can help me with my facial skin. It has many blemishes and scar. Please help?</v>
          </cell>
          <cell r="B6117" t="str">
            <v xml:space="preserve"> Banking</v>
          </cell>
        </row>
        <row r="6118">
          <cell r="A6118" t="str">
            <v>Choosing a Financial Advisor</v>
          </cell>
          <cell r="B6118" t="str">
            <v xml:space="preserve"> Advisory Services</v>
          </cell>
        </row>
        <row r="6119">
          <cell r="A6119" t="str">
            <v>Stock Purchase Idea</v>
          </cell>
          <cell r="B6119" t="str">
            <v xml:space="preserve"> Advisory Services</v>
          </cell>
        </row>
        <row r="6120">
          <cell r="A6120" t="str">
            <v>Personal finance question</v>
          </cell>
          <cell r="B6120" t="str">
            <v xml:space="preserve"> Loan</v>
          </cell>
        </row>
        <row r="6121">
          <cell r="A6121" t="str">
            <v>I have heard a lot about Kaya clinic in Dubai. Does it offer laser hair removal treat</v>
          </cell>
          <cell r="B6121" t="str">
            <v xml:space="preserve"> Loan</v>
          </cell>
        </row>
        <row r="6122">
          <cell r="A6122" t="str">
            <v>I want to take a membership of skin clinic that offers me the flexibility of accessin</v>
          </cell>
          <cell r="B6122" t="str">
            <v xml:space="preserve"> Loan</v>
          </cell>
        </row>
        <row r="6123">
          <cell r="A6123" t="str">
            <v>I am interested in making futurist homes for people in Saudi Arabia.</v>
          </cell>
          <cell r="B6123" t="str">
            <v xml:space="preserve"> Investment</v>
          </cell>
        </row>
        <row r="6124">
          <cell r="A6124" t="str">
            <v>How To Get An Edge In The Market &amp; Lower Your Trading Costs</v>
          </cell>
          <cell r="B6124" t="str">
            <v xml:space="preserve"> Advisory Services</v>
          </cell>
        </row>
        <row r="6125">
          <cell r="A6125" t="str">
            <v>Shares and Acquisition</v>
          </cell>
          <cell r="B6125" t="str">
            <v xml:space="preserve"> Banking</v>
          </cell>
        </row>
        <row r="6126">
          <cell r="A6126" t="str">
            <v>How to select an accountant for personal tax managment</v>
          </cell>
          <cell r="B6126" t="str">
            <v xml:space="preserve"> Loan</v>
          </cell>
        </row>
        <row r="6127">
          <cell r="A6127" t="str">
            <v>Does Saudi Arabia develop Photovoltaic Solar Power?</v>
          </cell>
          <cell r="B6127" t="str">
            <v xml:space="preserve"> Banking</v>
          </cell>
        </row>
        <row r="6128">
          <cell r="A6128" t="str">
            <v>Locating Loan Take Overs</v>
          </cell>
          <cell r="B6128" t="str">
            <v xml:space="preserve"> Loan</v>
          </cell>
        </row>
        <row r="6129">
          <cell r="A6129" t="str">
            <v>How to maximize earning if interest rate is dropping</v>
          </cell>
          <cell r="B6129" t="str">
            <v xml:space="preserve"> Banking</v>
          </cell>
        </row>
        <row r="6130">
          <cell r="A6130" t="str">
            <v>Mortgage Escrow</v>
          </cell>
          <cell r="B6130" t="str">
            <v xml:space="preserve"> Mortgage</v>
          </cell>
        </row>
        <row r="6131">
          <cell r="A6131" t="str">
            <v>Financial Advice</v>
          </cell>
          <cell r="B6131" t="str">
            <v xml:space="preserve"> Advisory Services</v>
          </cell>
        </row>
        <row r="6132">
          <cell r="A6132" t="str">
            <v>Books for beginners in financial plan/planning</v>
          </cell>
          <cell r="B6132" t="str">
            <v xml:space="preserve"> Advisory Services</v>
          </cell>
        </row>
        <row r="6133">
          <cell r="A6133" t="str">
            <v>Tax implications for Income prop sale?</v>
          </cell>
          <cell r="B6133" t="str">
            <v xml:space="preserve"> Banking</v>
          </cell>
        </row>
        <row r="6134">
          <cell r="A6134" t="str">
            <v>Advice from people who know better PLEASE</v>
          </cell>
          <cell r="B6134" t="str">
            <v xml:space="preserve"> Advisory Services</v>
          </cell>
        </row>
        <row r="6135">
          <cell r="A6135" t="str">
            <v>online banking - research</v>
          </cell>
          <cell r="B6135" t="str">
            <v xml:space="preserve"> Banking</v>
          </cell>
        </row>
        <row r="6136">
          <cell r="A6136" t="str">
            <v>PRISHA SAI ADVISORY Equity Tips</v>
          </cell>
          <cell r="B6136" t="str">
            <v xml:space="preserve"> Advisory Services</v>
          </cell>
        </row>
        <row r="6137">
          <cell r="A6137" t="str">
            <v>Accounting software</v>
          </cell>
          <cell r="B6137" t="str">
            <v xml:space="preserve"> Banking</v>
          </cell>
        </row>
        <row r="6138">
          <cell r="A6138" t="str">
            <v>Discount offers from dating websites</v>
          </cell>
          <cell r="B6138" t="str">
            <v xml:space="preserve"> Banking</v>
          </cell>
        </row>
        <row r="6139">
          <cell r="A6139" t="str">
            <v>Auto Lease Stress</v>
          </cell>
          <cell r="B6139" t="str">
            <v xml:space="preserve"> Banking</v>
          </cell>
        </row>
        <row r="6140">
          <cell r="A6140" t="str">
            <v>CMA (Certified Management Accountant)</v>
          </cell>
          <cell r="B6140" t="str">
            <v xml:space="preserve"> Banking</v>
          </cell>
        </row>
        <row r="6141">
          <cell r="A6141" t="str">
            <v>LTA Reimbursement</v>
          </cell>
          <cell r="B6141" t="str">
            <v xml:space="preserve"> Banking</v>
          </cell>
        </row>
        <row r="6142">
          <cell r="A6142" t="str">
            <v>Rental Office Screwed up and Ran my Credit. Options?</v>
          </cell>
          <cell r="B6142" t="str">
            <v xml:space="preserve"> Credit Card</v>
          </cell>
        </row>
        <row r="6143">
          <cell r="A6143" t="str">
            <v>Personal financing iPad Apps</v>
          </cell>
          <cell r="B6143" t="str">
            <v xml:space="preserve"> Loan</v>
          </cell>
        </row>
        <row r="6144">
          <cell r="A6144" t="str">
            <v>Personal financing iPhone Apps</v>
          </cell>
          <cell r="B6144" t="str">
            <v xml:space="preserve"> Loan</v>
          </cell>
        </row>
        <row r="6145">
          <cell r="A6145" t="str">
            <v>Give me suggestion...</v>
          </cell>
          <cell r="B6145" t="str">
            <v xml:space="preserve"> Banking</v>
          </cell>
        </row>
        <row r="6146">
          <cell r="A6146" t="str">
            <v>Microfinance?</v>
          </cell>
          <cell r="B6146" t="str">
            <v xml:space="preserve"> Banking</v>
          </cell>
        </row>
        <row r="6147">
          <cell r="A6147" t="str">
            <v>MoneyCare+</v>
          </cell>
          <cell r="B6147" t="str">
            <v xml:space="preserve"> Banking</v>
          </cell>
        </row>
        <row r="6148">
          <cell r="A6148" t="str">
            <v>Step-By-Step Path To Take Towards Better Personal Finance</v>
          </cell>
          <cell r="B6148" t="str">
            <v xml:space="preserve"> Loan</v>
          </cell>
        </row>
        <row r="6149">
          <cell r="A6149" t="str">
            <v>Do cma \u2013 go global explore your logical mind @ logic</v>
          </cell>
          <cell r="B6149" t="str">
            <v xml:space="preserve"> Banking</v>
          </cell>
        </row>
        <row r="6150">
          <cell r="A6150" t="str">
            <v>Primary Market Activities</v>
          </cell>
          <cell r="B6150" t="str">
            <v xml:space="preserve"> Real Estate</v>
          </cell>
        </row>
        <row r="6151">
          <cell r="A6151" t="str">
            <v>Can someone answer this question</v>
          </cell>
          <cell r="B6151" t="str">
            <v xml:space="preserve"> Banking</v>
          </cell>
        </row>
        <row r="6152">
          <cell r="A6152" t="str">
            <v>We are a renewable energy company and want to start a hydro project in Saudi Arabia.</v>
          </cell>
          <cell r="B6152" t="str">
            <v xml:space="preserve"> Loan</v>
          </cell>
        </row>
        <row r="6153">
          <cell r="A6153" t="str">
            <v>Who will help set up my new business. Names please?</v>
          </cell>
          <cell r="B6153" t="str">
            <v xml:space="preserve"> Loan</v>
          </cell>
        </row>
        <row r="6154">
          <cell r="A6154" t="str">
            <v>Can you recommend some good auto dealers in Saudi Arabia.</v>
          </cell>
          <cell r="B6154" t="str">
            <v xml:space="preserve"> Loan</v>
          </cell>
        </row>
        <row r="6155">
          <cell r="A6155" t="str">
            <v>We are starting a real estate company in Saudi Arabia but need local partners to help</v>
          </cell>
          <cell r="B6155" t="str">
            <v xml:space="preserve"> Real Estate</v>
          </cell>
        </row>
        <row r="6156">
          <cell r="A6156" t="str">
            <v>Suggest some good construction equipment companies I can apply to?</v>
          </cell>
          <cell r="B6156" t="str">
            <v xml:space="preserve"> Loan</v>
          </cell>
        </row>
        <row r="6157">
          <cell r="A6157" t="str">
            <v>I have a mining business and want some good equipment. Whom can I approach?</v>
          </cell>
          <cell r="B6157" t="str">
            <v xml:space="preserve"> Loan</v>
          </cell>
        </row>
        <row r="6158">
          <cell r="A6158" t="str">
            <v>Where can I get help from real estate developer?</v>
          </cell>
          <cell r="B6158" t="str">
            <v xml:space="preserve"> Real Estate</v>
          </cell>
        </row>
        <row r="6159">
          <cell r="A6159" t="str">
            <v>Do you get white westinghouse products in Saudi Arabia to buy a split air conditioner</v>
          </cell>
          <cell r="B6159" t="str">
            <v xml:space="preserve"> Banking</v>
          </cell>
        </row>
        <row r="6160">
          <cell r="A6160" t="str">
            <v>There is a great demand for renewable energy. How is ALJ contributing to it?</v>
          </cell>
          <cell r="B6160" t="str">
            <v xml:space="preserve"> Banking</v>
          </cell>
        </row>
        <row r="6161">
          <cell r="A6161" t="str">
            <v>My friends Toyota car has on the go connectivity. They call it Link WiFi. What is it?</v>
          </cell>
          <cell r="B6161" t="str">
            <v xml:space="preserve"> Loan</v>
          </cell>
        </row>
        <row r="6162">
          <cell r="A6162" t="str">
            <v>We are a solar company and looking to start a project in Saudi Arabia.</v>
          </cell>
          <cell r="B6162" t="str">
            <v xml:space="preserve"> Loan</v>
          </cell>
        </row>
        <row r="6163">
          <cell r="A6163" t="str">
            <v>What kind of work is Abdul Latif Jameel into?</v>
          </cell>
          <cell r="B6163" t="str">
            <v xml:space="preserve"> Advisory Services</v>
          </cell>
        </row>
        <row r="6164">
          <cell r="A6164" t="str">
            <v>Can you suggest a hair removal method that is painless?</v>
          </cell>
          <cell r="B6164" t="str">
            <v xml:space="preserve"> Banking</v>
          </cell>
        </row>
        <row r="6165">
          <cell r="A6165" t="str">
            <v>Are depilatory products good for hair removal?</v>
          </cell>
          <cell r="B6165" t="str">
            <v xml:space="preserve"> Banking</v>
          </cell>
        </row>
        <row r="6166">
          <cell r="A6166" t="str">
            <v>I have heard a lot about depilatory spray. Any recommendations?</v>
          </cell>
          <cell r="B6166" t="str">
            <v xml:space="preserve"> Banking</v>
          </cell>
        </row>
        <row r="6167">
          <cell r="A6167" t="str">
            <v>Is it good to use a hair removal cream?</v>
          </cell>
          <cell r="B6167" t="str">
            <v xml:space="preserve"> Banking</v>
          </cell>
        </row>
        <row r="6168">
          <cell r="A6168" t="str">
            <v>Is it true that neurological illness  can cause bladder malfunction?</v>
          </cell>
          <cell r="B6168" t="str">
            <v xml:space="preserve"> Banking</v>
          </cell>
        </row>
        <row r="6169">
          <cell r="A6169" t="str">
            <v>Is it true that women face bladder problems during pregnancy?</v>
          </cell>
          <cell r="B6169" t="str">
            <v xml:space="preserve"> Banking</v>
          </cell>
        </row>
        <row r="6170">
          <cell r="A6170" t="str">
            <v>My mother has recently gone through an operation and has restricted movement.</v>
          </cell>
          <cell r="B6170" t="str">
            <v xml:space="preserve"> Banking</v>
          </cell>
        </row>
        <row r="6171">
          <cell r="A6171" t="str">
            <v>Could there be a link between urine incontinence and change in medication?</v>
          </cell>
          <cell r="B6171" t="str">
            <v xml:space="preserve"> Banking</v>
          </cell>
        </row>
        <row r="6172">
          <cell r="A6172" t="str">
            <v>Query Regarding Consumer Confidence Index</v>
          </cell>
          <cell r="B6172" t="str">
            <v xml:space="preserve"> Banking</v>
          </cell>
        </row>
        <row r="6173">
          <cell r="A6173" t="str">
            <v>vacate my foreclosed home</v>
          </cell>
          <cell r="B6173" t="str">
            <v xml:space="preserve"> Loan</v>
          </cell>
        </row>
        <row r="6174">
          <cell r="A6174" t="str">
            <v>Are you willing to help?</v>
          </cell>
          <cell r="B6174" t="str">
            <v xml:space="preserve"> Banking</v>
          </cell>
        </row>
        <row r="6175">
          <cell r="A6175" t="str">
            <v>Refinance a loan</v>
          </cell>
          <cell r="B6175" t="str">
            <v xml:space="preserve"> Loan</v>
          </cell>
        </row>
        <row r="6176">
          <cell r="A6176" t="str">
            <v>Advice needed!</v>
          </cell>
          <cell r="B6176" t="str">
            <v xml:space="preserve"> Advisory Services</v>
          </cell>
        </row>
        <row r="6177">
          <cell r="A6177" t="str">
            <v>Working on a budget</v>
          </cell>
          <cell r="B6177" t="str">
            <v xml:space="preserve"> Banking</v>
          </cell>
        </row>
        <row r="6178">
          <cell r="A6178" t="str">
            <v>how important is human resource</v>
          </cell>
          <cell r="B6178" t="str">
            <v xml:space="preserve"> Banking</v>
          </cell>
        </row>
        <row r="6179">
          <cell r="A6179" t="str">
            <v>Home Equity Loan</v>
          </cell>
          <cell r="B6179" t="str">
            <v xml:space="preserve"> Loan</v>
          </cell>
        </row>
        <row r="6180">
          <cell r="A6180" t="str">
            <v>CMA (Certified Management Accountant)</v>
          </cell>
          <cell r="B6180" t="str">
            <v xml:space="preserve"> Banking</v>
          </cell>
        </row>
        <row r="6181">
          <cell r="A6181" t="str">
            <v>Learn How To Juggle Your Personal Finance</v>
          </cell>
          <cell r="B6181" t="str">
            <v xml:space="preserve"> Loan</v>
          </cell>
        </row>
        <row r="6182">
          <cell r="A6182" t="str">
            <v>Interested In Learning About Forex? Check Out These Great Tips!</v>
          </cell>
          <cell r="B6182" t="str">
            <v xml:space="preserve"> Investment</v>
          </cell>
        </row>
        <row r="6183">
          <cell r="A6183" t="str">
            <v>Difference</v>
          </cell>
          <cell r="B6183" t="str">
            <v xml:space="preserve"> Loan</v>
          </cell>
        </row>
        <row r="6184">
          <cell r="A6184" t="str">
            <v>TechnologyAdvice Sweet Summer Webinar Series</v>
          </cell>
          <cell r="B6184" t="str">
            <v xml:space="preserve"> Banking</v>
          </cell>
        </row>
        <row r="6185">
          <cell r="A6185" t="str">
            <v>Babysitters London</v>
          </cell>
          <cell r="B6185" t="str">
            <v xml:space="preserve"> Banking</v>
          </cell>
        </row>
        <row r="6186">
          <cell r="A6186" t="str">
            <v>Amending Tax Return</v>
          </cell>
          <cell r="B6186" t="str">
            <v xml:space="preserve"> Banking</v>
          </cell>
        </row>
        <row r="6187">
          <cell r="A6187" t="str">
            <v>Are you making EVERY DOLLAR COUNT?</v>
          </cell>
          <cell r="B6187" t="str">
            <v xml:space="preserve"> Banking</v>
          </cell>
        </row>
        <row r="6188">
          <cell r="A6188" t="str">
            <v xml:space="preserve">What's next finacially </v>
          </cell>
          <cell r="B6188" t="str">
            <v xml:space="preserve"> Banking</v>
          </cell>
        </row>
        <row r="6189">
          <cell r="A6189" t="str">
            <v>Interest Rate of a bond vs Bank Loan?</v>
          </cell>
          <cell r="B6189" t="str">
            <v xml:space="preserve"> Banking</v>
          </cell>
        </row>
        <row r="6190">
          <cell r="A6190" t="str">
            <v>Looking for advice on a career change to financial services</v>
          </cell>
          <cell r="B6190" t="str">
            <v xml:space="preserve"> Advisory Services</v>
          </cell>
        </row>
        <row r="6191">
          <cell r="A6191" t="str">
            <v>Private lender</v>
          </cell>
          <cell r="B6191" t="str">
            <v xml:space="preserve"> loan ofer apply now</v>
          </cell>
        </row>
        <row r="6192">
          <cell r="A6192" t="str">
            <v>My father has a swollen prostrate and since then faces leakage when he coughs.</v>
          </cell>
          <cell r="B6192" t="str">
            <v xml:space="preserve"> Banking</v>
          </cell>
        </row>
        <row r="6193">
          <cell r="A6193" t="str">
            <v>Can you recommend some good products?</v>
          </cell>
          <cell r="B6193" t="str">
            <v xml:space="preserve"> Banking</v>
          </cell>
        </row>
        <row r="6194">
          <cell r="A6194" t="str">
            <v>My mother is old and has no bladder control. Are TENA products good?</v>
          </cell>
          <cell r="B6194" t="str">
            <v xml:space="preserve"> Banking</v>
          </cell>
        </row>
        <row r="6195">
          <cell r="A6195" t="str">
            <v>I stain my underwear often during periods. Please suggest good pads.</v>
          </cell>
          <cell r="B6195" t="str">
            <v xml:space="preserve"> Banking</v>
          </cell>
        </row>
        <row r="6196">
          <cell r="A6196" t="str">
            <v>Is it true that you can get a cold easily during periods?</v>
          </cell>
          <cell r="B6196" t="str">
            <v xml:space="preserve"> Banking</v>
          </cell>
        </row>
        <row r="6197">
          <cell r="A6197" t="str">
            <v>I want to know some information about periods. Where can I get authentic information?</v>
          </cell>
          <cell r="B6197" t="str">
            <v xml:space="preserve"> Banking</v>
          </cell>
        </row>
        <row r="6198">
          <cell r="A6198" t="str">
            <v>I spot often before my period starts. Is it normal?</v>
          </cell>
          <cell r="B6198" t="str">
            <v xml:space="preserve"> Banking</v>
          </cell>
        </row>
        <row r="6199">
          <cell r="A6199" t="str">
            <v>What is the best way to maintain hygiene during periods?</v>
          </cell>
          <cell r="B6199" t="str">
            <v xml:space="preserve"> Advisory Services</v>
          </cell>
        </row>
        <row r="6200">
          <cell r="A6200" t="str">
            <v>I need to get pads for scanty flow. Please suggest which ones.</v>
          </cell>
          <cell r="B6200" t="str">
            <v xml:space="preserve"> Banking</v>
          </cell>
        </row>
        <row r="6201">
          <cell r="A6201" t="str">
            <v>What kind of pads shall I use?</v>
          </cell>
          <cell r="B6201" t="str">
            <v xml:space="preserve"> Banking</v>
          </cell>
        </row>
        <row r="6202">
          <cell r="A6202" t="str">
            <v>My grandmother says not to touch pickles during periods as it will get spoilt.</v>
          </cell>
          <cell r="B6202" t="str">
            <v xml:space="preserve"> Banking</v>
          </cell>
        </row>
        <row r="6203">
          <cell r="A6203" t="str">
            <v>Is there any special care that needs to be taken during periods?</v>
          </cell>
          <cell r="B6203" t="str">
            <v xml:space="preserve"> Banking</v>
          </cell>
        </row>
        <row r="6204">
          <cell r="A6204" t="str">
            <v>Do I have to call professional for upholstery cleaning everytime.</v>
          </cell>
          <cell r="B6204" t="str">
            <v xml:space="preserve"> Advisory Services</v>
          </cell>
        </row>
        <row r="6205">
          <cell r="A6205" t="str">
            <v>Some of the stains on my carpet are very tough to remove.Any better suggestions?</v>
          </cell>
          <cell r="B6205" t="str">
            <v xml:space="preserve"> Banking</v>
          </cell>
        </row>
        <row r="6206">
          <cell r="A6206" t="str">
            <v>I got my new carpet stained with coffee spillage. I had a nightmare cleaning it.</v>
          </cell>
          <cell r="B6206" t="str">
            <v xml:space="preserve"> Banking</v>
          </cell>
        </row>
        <row r="6207">
          <cell r="A6207" t="str">
            <v>I do steam mopping on my carpets. It keeps the fabric fluffy and healthy.</v>
          </cell>
          <cell r="B6207" t="str">
            <v xml:space="preserve"> Banking</v>
          </cell>
        </row>
        <row r="6208">
          <cell r="A6208" t="str">
            <v>Can Vanish be used with steam carpet cleaning machines?</v>
          </cell>
          <cell r="B6208" t="str">
            <v xml:space="preserve"> Banking</v>
          </cell>
        </row>
        <row r="6209">
          <cell r="A6209" t="str">
            <v>Which is the best carpet cleaner?</v>
          </cell>
          <cell r="B6209" t="str">
            <v xml:space="preserve"> Banking</v>
          </cell>
        </row>
        <row r="6210">
          <cell r="A6210" t="str">
            <v>Which condoms are good?</v>
          </cell>
          <cell r="B6210" t="str">
            <v xml:space="preserve"> Banking</v>
          </cell>
        </row>
        <row r="6211">
          <cell r="A6211" t="str">
            <v>How to sustain penis erection?</v>
          </cell>
          <cell r="B6211" t="str">
            <v xml:space="preserve"> Banking</v>
          </cell>
        </row>
        <row r="6212">
          <cell r="A6212" t="str">
            <v>Tax Software Vs. An Accountant: Which Is Right For You?</v>
          </cell>
          <cell r="B6212" t="str">
            <v xml:space="preserve"> Banking</v>
          </cell>
        </row>
        <row r="6213">
          <cell r="A6213" t="str">
            <v>Voluntary Termination Advice</v>
          </cell>
          <cell r="B6213" t="str">
            <v xml:space="preserve"> Advisory Services</v>
          </cell>
        </row>
        <row r="6214">
          <cell r="A6214" t="str">
            <v>4 Easy steps to follow to get your Vat registration number</v>
          </cell>
          <cell r="B6214" t="str">
            <v xml:space="preserve"> Banking</v>
          </cell>
        </row>
        <row r="6215">
          <cell r="A6215" t="str">
            <v>Good To Know...</v>
          </cell>
          <cell r="B6215" t="str">
            <v xml:space="preserve"> Banking</v>
          </cell>
        </row>
        <row r="6216">
          <cell r="A6216" t="str">
            <v>Veteran in need of credit/finance advice</v>
          </cell>
          <cell r="B6216" t="str">
            <v xml:space="preserve"> Advisory Services</v>
          </cell>
        </row>
        <row r="6217">
          <cell r="A6217" t="str">
            <v>Project Evaluation IRR</v>
          </cell>
          <cell r="B6217" t="str">
            <v xml:space="preserve"> Banking</v>
          </cell>
        </row>
        <row r="6218">
          <cell r="A6218" t="str">
            <v>Budgeting coach</v>
          </cell>
          <cell r="B6218" t="str">
            <v xml:space="preserve"> Banking</v>
          </cell>
        </row>
        <row r="6219">
          <cell r="A6219" t="str">
            <v xml:space="preserve">I'm desperate. </v>
          </cell>
          <cell r="B6219" t="str">
            <v xml:space="preserve"> Banking</v>
          </cell>
        </row>
        <row r="6220">
          <cell r="A6220" t="str">
            <v>Advise on Information!</v>
          </cell>
          <cell r="B6220" t="str">
            <v xml:space="preserve"> Banking</v>
          </cell>
        </row>
        <row r="6221">
          <cell r="A6221" t="str">
            <v>Problem free Auto Financing. ZERO DOWN.</v>
          </cell>
          <cell r="B6221" t="str">
            <v xml:space="preserve"> Advisory Services</v>
          </cell>
        </row>
        <row r="6222">
          <cell r="A6222" t="str">
            <v>series 65 exam help</v>
          </cell>
          <cell r="B6222" t="str">
            <v xml:space="preserve"> Banking</v>
          </cell>
        </row>
        <row r="6223">
          <cell r="A6223" t="str">
            <v>Good Quality Merchant Cash Advance Leads</v>
          </cell>
          <cell r="B6223" t="str">
            <v xml:space="preserve"> Banking</v>
          </cell>
        </row>
        <row r="6224">
          <cell r="A6224" t="str">
            <v>VAT Registration Procedure</v>
          </cell>
          <cell r="B6224" t="str">
            <v xml:space="preserve"> Banking</v>
          </cell>
        </row>
        <row r="6225">
          <cell r="A6225" t="str">
            <v>Just made AWESOME savings with this service!! :D www.pricecomparisondirect.co.uk</v>
          </cell>
          <cell r="B6225" t="str">
            <v xml:space="preserve"> Banking</v>
          </cell>
        </row>
        <row r="6226">
          <cell r="A6226" t="str">
            <v>Business question help</v>
          </cell>
          <cell r="B6226" t="str">
            <v xml:space="preserve"> Loan</v>
          </cell>
        </row>
        <row r="6227">
          <cell r="A6227" t="str">
            <v>Childrens tax credit and working tax credit</v>
          </cell>
          <cell r="B6227" t="str">
            <v xml:space="preserve"> Banking</v>
          </cell>
        </row>
        <row r="6228">
          <cell r="A6228" t="str">
            <v>Longshot!!</v>
          </cell>
          <cell r="B6228" t="str">
            <v xml:space="preserve"> Banking</v>
          </cell>
        </row>
        <row r="6229">
          <cell r="A6229" t="str">
            <v>Variance swap</v>
          </cell>
          <cell r="B6229" t="str">
            <v xml:space="preserve"> Banking</v>
          </cell>
        </row>
        <row r="6230">
          <cell r="A6230" t="str">
            <v>Need advice in financial matter</v>
          </cell>
          <cell r="B6230" t="str">
            <v xml:space="preserve"> Advisory Services</v>
          </cell>
        </row>
        <row r="6231">
          <cell r="A6231" t="str">
            <v>Payroll Year End Tips</v>
          </cell>
          <cell r="B6231" t="str">
            <v xml:space="preserve"> Advisory Services</v>
          </cell>
        </row>
        <row r="6232">
          <cell r="A6232" t="str">
            <v>How are flavoured condoms different?</v>
          </cell>
          <cell r="B6232" t="str">
            <v xml:space="preserve"> Banking</v>
          </cell>
        </row>
        <row r="6233">
          <cell r="A6233" t="str">
            <v>How does blow job matter?</v>
          </cell>
          <cell r="B6233" t="str">
            <v xml:space="preserve"> Banking</v>
          </cell>
        </row>
        <row r="6234">
          <cell r="A6234" t="str">
            <v>Is thrilling sex possible always?</v>
          </cell>
          <cell r="B6234" t="str">
            <v xml:space="preserve"> Banking</v>
          </cell>
        </row>
        <row r="6235">
          <cell r="A6235" t="str">
            <v>Can I have sex during periods?</v>
          </cell>
          <cell r="B6235" t="str">
            <v xml:space="preserve"> Banking</v>
          </cell>
        </row>
        <row r="6236">
          <cell r="A6236" t="str">
            <v>Are lubes and gels harmful if consumed accidentally during sex?</v>
          </cell>
          <cell r="B6236" t="str">
            <v xml:space="preserve"> Banking</v>
          </cell>
        </row>
        <row r="6237">
          <cell r="A6237" t="str">
            <v>Can condom make first sex a different experience?</v>
          </cell>
          <cell r="B6237" t="str">
            <v xml:space="preserve"> Banking</v>
          </cell>
        </row>
        <row r="6238">
          <cell r="A6238" t="str">
            <v>Which condoms are easy to use male or female?</v>
          </cell>
          <cell r="B6238" t="str">
            <v xml:space="preserve"> Banking</v>
          </cell>
        </row>
        <row r="6239">
          <cell r="A6239" t="str">
            <v>What is so much to learn about wearing a condom?</v>
          </cell>
          <cell r="B6239" t="str">
            <v xml:space="preserve"> Banking</v>
          </cell>
        </row>
        <row r="6240">
          <cell r="A6240" t="str">
            <v>How easy it is to remove underarm hair using cream?</v>
          </cell>
          <cell r="B6240" t="str">
            <v xml:space="preserve"> Banking</v>
          </cell>
        </row>
        <row r="6241">
          <cell r="A6241" t="str">
            <v>How can I remove my body hair permanently?</v>
          </cell>
          <cell r="B6241" t="str">
            <v xml:space="preserve"> Banking</v>
          </cell>
        </row>
        <row r="6242">
          <cell r="A6242" t="str">
            <v>Whenever I go to a dusty area I get uncontrollable sneezes. What could be the reason?</v>
          </cell>
          <cell r="B6242" t="str">
            <v xml:space="preserve"> Banking</v>
          </cell>
        </row>
        <row r="6243">
          <cell r="A6243" t="str">
            <v>I have heard that there are automatic soap dispensers that are ideal for kitchens.</v>
          </cell>
          <cell r="B6243" t="str">
            <v xml:space="preserve"> Banking</v>
          </cell>
        </row>
        <row r="6244">
          <cell r="A6244" t="str">
            <v>Is it safe to use wipes for small children?</v>
          </cell>
          <cell r="B6244" t="str">
            <v xml:space="preserve"> Banking</v>
          </cell>
        </row>
        <row r="6245">
          <cell r="A6245" t="str">
            <v>Can you tell me the basic first aid one should give incase of a wound or a cut?</v>
          </cell>
          <cell r="B6245" t="str">
            <v xml:space="preserve"> Banking</v>
          </cell>
        </row>
        <row r="6246">
          <cell r="A6246" t="str">
            <v>My child has just started school and now I am worried about her hygiene. Please help.</v>
          </cell>
          <cell r="B6246" t="str">
            <v xml:space="preserve"> Banking</v>
          </cell>
        </row>
        <row r="6247">
          <cell r="A6247" t="str">
            <v>Which is the best home remedy for sore throat?</v>
          </cell>
          <cell r="B6247" t="str">
            <v xml:space="preserve"> Loan</v>
          </cell>
        </row>
        <row r="6248">
          <cell r="A6248" t="str">
            <v>Can one get dry throat due to lesser water consumption?</v>
          </cell>
          <cell r="B6248" t="str">
            <v xml:space="preserve"> Banking</v>
          </cell>
        </row>
        <row r="6249">
          <cell r="A6249" t="str">
            <v>Are citrus fruits good during sore throats?</v>
          </cell>
          <cell r="B6249" t="str">
            <v xml:space="preserve"> Banking</v>
          </cell>
        </row>
        <row r="6250">
          <cell r="A6250" t="str">
            <v>Do you get more sore throats during winter?</v>
          </cell>
          <cell r="B6250" t="str">
            <v xml:space="preserve"> Banking</v>
          </cell>
        </row>
        <row r="6251">
          <cell r="A6251" t="str">
            <v>Can smoking cause sore throat?</v>
          </cell>
          <cell r="B6251" t="str">
            <v xml:space="preserve"> Banking</v>
          </cell>
        </row>
        <row r="6252">
          <cell r="A6252" t="str">
            <v>About structured settlement sale</v>
          </cell>
          <cell r="B6252" t="str">
            <v xml:space="preserve"> Banking</v>
          </cell>
        </row>
        <row r="6253">
          <cell r="A6253" t="str">
            <v>What is the tax deducted at source........?</v>
          </cell>
          <cell r="B6253" t="str">
            <v xml:space="preserve"> Banking</v>
          </cell>
        </row>
        <row r="6254">
          <cell r="A6254" t="str">
            <v>Considering unconventioanl lenders...</v>
          </cell>
          <cell r="B6254" t="str">
            <v xml:space="preserve"> Banking</v>
          </cell>
        </row>
        <row r="6255">
          <cell r="A6255" t="str">
            <v>Digital options</v>
          </cell>
          <cell r="B6255" t="str">
            <v xml:space="preserve"> Banking</v>
          </cell>
        </row>
        <row r="6256">
          <cell r="A6256" t="str">
            <v>Do you know Max Life Insurance launches two new products?</v>
          </cell>
          <cell r="B6256" t="str">
            <v xml:space="preserve"> Insurance</v>
          </cell>
        </row>
        <row r="6257">
          <cell r="A6257" t="str">
            <v>sell structured settlements</v>
          </cell>
          <cell r="B6257" t="str">
            <v xml:space="preserve"> Banking</v>
          </cell>
        </row>
        <row r="6258">
          <cell r="A6258" t="str">
            <v>Planning to purchase dry cargo vessel.</v>
          </cell>
          <cell r="B6258" t="str">
            <v xml:space="preserve"> Loan</v>
          </cell>
        </row>
        <row r="6259">
          <cell r="A6259" t="str">
            <v>Loan Offered at 0.2% Monthly Interest Rate</v>
          </cell>
          <cell r="B6259" t="str">
            <v xml:space="preserve"> Loan</v>
          </cell>
        </row>
        <row r="6260">
          <cell r="A6260" t="str">
            <v>Online payment system with no chargebacks</v>
          </cell>
          <cell r="B6260" t="str">
            <v xml:space="preserve"> Banking</v>
          </cell>
        </row>
        <row r="6261">
          <cell r="A6261" t="str">
            <v>Rules for accepting a large gift of money in WA state</v>
          </cell>
          <cell r="B6261" t="str">
            <v xml:space="preserve"> Advisory Services</v>
          </cell>
        </row>
        <row r="6262">
          <cell r="A6262" t="str">
            <v>Who owns the assets bought with the money created in the quantitative easing process?</v>
          </cell>
          <cell r="B6262" t="str">
            <v xml:space="preserve"> Advisory Services</v>
          </cell>
        </row>
        <row r="6263">
          <cell r="A6263" t="str">
            <v>Hi</v>
          </cell>
          <cell r="B6263" t="str">
            <v xml:space="preserve"> Banking</v>
          </cell>
        </row>
        <row r="6264">
          <cell r="A6264" t="str">
            <v>How to pay for mums funeral</v>
          </cell>
          <cell r="B6264" t="str">
            <v xml:space="preserve"> Advisory Services</v>
          </cell>
        </row>
        <row r="6265">
          <cell r="A6265" t="str">
            <v>Couple of Questions regarding parameters and matrixes...</v>
          </cell>
          <cell r="B6265" t="str">
            <v xml:space="preserve"> Banking</v>
          </cell>
        </row>
        <row r="6266">
          <cell r="A6266" t="str">
            <v>Inflation adjusting EPS percentage</v>
          </cell>
          <cell r="B6266" t="str">
            <v xml:space="preserve"> Banking</v>
          </cell>
        </row>
        <row r="6267">
          <cell r="A6267" t="str">
            <v>The steps of registering a company</v>
          </cell>
          <cell r="B6267" t="str">
            <v xml:space="preserve"> Loan</v>
          </cell>
        </row>
        <row r="6268">
          <cell r="A6268" t="str">
            <v>Webinar-nov21- 11 am eastern time</v>
          </cell>
          <cell r="B6268" t="str">
            <v xml:space="preserve"> Banking</v>
          </cell>
        </row>
        <row r="6269">
          <cell r="A6269" t="str">
            <v>Finding the price index of very specific items</v>
          </cell>
          <cell r="B6269" t="str">
            <v xml:space="preserve"> Banking</v>
          </cell>
        </row>
        <row r="6270">
          <cell r="A6270" t="str">
            <v>Fee Only Means...</v>
          </cell>
          <cell r="B6270" t="str">
            <v xml:space="preserve"> Banking</v>
          </cell>
        </row>
        <row r="6271">
          <cell r="A6271" t="str">
            <v>When to start saving</v>
          </cell>
          <cell r="B6271" t="str">
            <v xml:space="preserve"> Loan</v>
          </cell>
        </row>
        <row r="6272">
          <cell r="A6272" t="str">
            <v>How can you cure sore throat?</v>
          </cell>
          <cell r="B6272" t="str">
            <v xml:space="preserve"> Banking</v>
          </cell>
        </row>
        <row r="6273">
          <cell r="A6273" t="str">
            <v>Can warm water heal a sore throat?</v>
          </cell>
          <cell r="B6273" t="str">
            <v xml:space="preserve"> Banking</v>
          </cell>
        </row>
        <row r="6274">
          <cell r="A6274" t="str">
            <v>What are the causes of sore throat. How to cure it?</v>
          </cell>
          <cell r="B6274" t="str">
            <v xml:space="preserve"> Banking</v>
          </cell>
        </row>
        <row r="6275">
          <cell r="A6275" t="str">
            <v>How can one get food poisoning?</v>
          </cell>
          <cell r="B6275" t="str">
            <v xml:space="preserve"> Banking</v>
          </cell>
        </row>
        <row r="6276">
          <cell r="A6276" t="str">
            <v>What may happen if my daughter does not wash hands?</v>
          </cell>
          <cell r="B6276" t="str">
            <v xml:space="preserve"> Banking</v>
          </cell>
        </row>
        <row r="6277">
          <cell r="A6277" t="str">
            <v>Do vaccinations help in controlling infections?</v>
          </cell>
          <cell r="B6277" t="str">
            <v xml:space="preserve"> Banking</v>
          </cell>
        </row>
        <row r="6278">
          <cell r="A6278" t="str">
            <v>How is bed bug related to hygiene at home?</v>
          </cell>
          <cell r="B6278" t="str">
            <v xml:space="preserve"> Loan</v>
          </cell>
        </row>
        <row r="6279">
          <cell r="A6279" t="str">
            <v>Can regular pest control keep ants away?</v>
          </cell>
          <cell r="B6279" t="str">
            <v xml:space="preserve"> Banking</v>
          </cell>
        </row>
        <row r="6280">
          <cell r="A6280" t="str">
            <v>Can ants be eliminated from home?</v>
          </cell>
          <cell r="B6280" t="str">
            <v xml:space="preserve"> Loan</v>
          </cell>
        </row>
        <row r="6281">
          <cell r="A6281" t="str">
            <v>Is domestic pest control compulsory?</v>
          </cell>
          <cell r="B6281" t="str">
            <v xml:space="preserve"> Banking</v>
          </cell>
        </row>
        <row r="6282">
          <cell r="A6282" t="str">
            <v>Can bed bugs be eliminated?</v>
          </cell>
          <cell r="B6282" t="str">
            <v xml:space="preserve"> Banking</v>
          </cell>
        </row>
        <row r="6283">
          <cell r="A6283" t="str">
            <v>Which is the best flea killer?</v>
          </cell>
          <cell r="B6283" t="str">
            <v xml:space="preserve"> Banking</v>
          </cell>
        </row>
        <row r="6284">
          <cell r="A6284" t="str">
            <v>Are flea dangerous?</v>
          </cell>
          <cell r="B6284" t="str">
            <v xml:space="preserve"> Banking</v>
          </cell>
        </row>
        <row r="6285">
          <cell r="A6285" t="str">
            <v>How to protect from fleas?</v>
          </cell>
          <cell r="B6285" t="str">
            <v xml:space="preserve"> Banking</v>
          </cell>
        </row>
        <row r="6286">
          <cell r="A6286" t="str">
            <v>I recently had a fall and stained my white shirt with blood.</v>
          </cell>
          <cell r="B6286" t="str">
            <v xml:space="preserve"> Banking</v>
          </cell>
        </row>
        <row r="6287">
          <cell r="A6287" t="str">
            <v>Buy Authentic Counterfeit Banknotes(currencyproducers@gmail.com)</v>
          </cell>
          <cell r="B6287" t="str">
            <v xml:space="preserve"> Loan</v>
          </cell>
        </row>
        <row r="6288">
          <cell r="A6288" t="str">
            <v>Is it possible to remove dried in food stains from white clothes?</v>
          </cell>
          <cell r="B6288" t="str">
            <v xml:space="preserve"> Banking</v>
          </cell>
        </row>
        <row r="6289">
          <cell r="A6289" t="str">
            <v>Can you give some tips for removing carpet stains?</v>
          </cell>
          <cell r="B6289" t="str">
            <v xml:space="preserve"> Banking</v>
          </cell>
        </row>
        <row r="6290">
          <cell r="A6290" t="str">
            <v>What can I do to remove these staining my clothes with oil?</v>
          </cell>
          <cell r="B6290" t="str">
            <v xml:space="preserve"> Banking</v>
          </cell>
        </row>
        <row r="6291">
          <cell r="A6291" t="str">
            <v>Is it easy to remove dried in stains from sofas?</v>
          </cell>
          <cell r="B6291" t="str">
            <v xml:space="preserve"> Banking</v>
          </cell>
        </row>
        <row r="6292">
          <cell r="A6292" t="str">
            <v>How to calculate present value of cash out flow</v>
          </cell>
          <cell r="B6292" t="str">
            <v xml:space="preserve"> Banking</v>
          </cell>
        </row>
        <row r="6293">
          <cell r="A6293" t="str">
            <v>Which formula should i use future value or present value?</v>
          </cell>
          <cell r="B6293" t="str">
            <v xml:space="preserve"> Advisory Services</v>
          </cell>
        </row>
        <row r="6294">
          <cell r="A6294" t="str">
            <v>Turn my structured settlement into cash...</v>
          </cell>
          <cell r="B6294" t="str">
            <v xml:space="preserve"> Banking</v>
          </cell>
        </row>
        <row r="6295">
          <cell r="A6295" t="str">
            <v>How much can I get for this structured settlement?</v>
          </cell>
          <cell r="B6295" t="str">
            <v xml:space="preserve"> Banking</v>
          </cell>
        </row>
        <row r="6296">
          <cell r="A6296" t="str">
            <v>Someone please help me. I NEED HELP!!!</v>
          </cell>
          <cell r="B6296" t="str">
            <v xml:space="preserve"> Banking</v>
          </cell>
        </row>
        <row r="6297">
          <cell r="A6297" t="str">
            <v>Which is best commodity for investment Gold or Sliver ?</v>
          </cell>
          <cell r="B6297" t="str">
            <v xml:space="preserve"> Banking</v>
          </cell>
        </row>
        <row r="6298">
          <cell r="A6298" t="str">
            <v>Euro Hot as Manufacturing Grows</v>
          </cell>
          <cell r="B6298" t="str">
            <v xml:space="preserve"> Banking</v>
          </cell>
        </row>
        <row r="6299">
          <cell r="A6299" t="str">
            <v>can someone help me understand the present value</v>
          </cell>
          <cell r="B6299" t="str">
            <v xml:space="preserve"> Banking</v>
          </cell>
        </row>
        <row r="6300">
          <cell r="A6300" t="str">
            <v>Selling Structured Settlements</v>
          </cell>
          <cell r="B6300" t="str">
            <v xml:space="preserve"> Banking</v>
          </cell>
        </row>
        <row r="6301">
          <cell r="A6301" t="str">
            <v>Structured Settlement</v>
          </cell>
          <cell r="B6301" t="str">
            <v xml:space="preserve"> Banking</v>
          </cell>
        </row>
        <row r="6302">
          <cell r="A6302" t="str">
            <v>Credit Conversion Factor - off balance sheet items</v>
          </cell>
          <cell r="B6302" t="str">
            <v xml:space="preserve"> Credit Card</v>
          </cell>
        </row>
        <row r="6303">
          <cell r="A6303" t="str">
            <v>How can I transfer money to Australia?</v>
          </cell>
          <cell r="B6303" t="str">
            <v xml:space="preserve"> Advisory Services</v>
          </cell>
        </row>
        <row r="6304">
          <cell r="A6304" t="str">
            <v>Capital Gains Tax?</v>
          </cell>
          <cell r="B6304" t="str">
            <v xml:space="preserve"> Banking</v>
          </cell>
        </row>
        <row r="6305">
          <cell r="A6305" t="str">
            <v>Question about interest you can add if someone owes you money</v>
          </cell>
          <cell r="B6305" t="str">
            <v xml:space="preserve"> Advisory Services</v>
          </cell>
        </row>
        <row r="6306">
          <cell r="A6306" t="str">
            <v>rESEARCH tOPIC</v>
          </cell>
          <cell r="B6306" t="str">
            <v xml:space="preserve"> Banking</v>
          </cell>
        </row>
        <row r="6307">
          <cell r="A6307" t="str">
            <v>Need advice on our situation and our goals</v>
          </cell>
          <cell r="B6307" t="str">
            <v xml:space="preserve"> Advisory Services</v>
          </cell>
        </row>
        <row r="6308">
          <cell r="A6308" t="str">
            <v>Care to Book? All London Childcare Services</v>
          </cell>
          <cell r="B6308" t="str">
            <v xml:space="preserve"> Loan</v>
          </cell>
        </row>
        <row r="6309">
          <cell r="A6309" t="str">
            <v>Beneficiary of Pension questions</v>
          </cell>
          <cell r="B6309" t="str">
            <v xml:space="preserve"> Banking</v>
          </cell>
        </row>
        <row r="6310">
          <cell r="A6310" t="str">
            <v>Keep an Eyeonpoliticsin Italy</v>
          </cell>
          <cell r="B6310" t="str">
            <v xml:space="preserve"> Banking</v>
          </cell>
        </row>
        <row r="6311">
          <cell r="A6311" t="str">
            <v>Five Good Forex Trading Habits</v>
          </cell>
          <cell r="B6311" t="str">
            <v xml:space="preserve"> Banking</v>
          </cell>
        </row>
        <row r="6312">
          <cell r="A6312" t="str">
            <v>Can you give me some tips about oil stain removal?</v>
          </cell>
          <cell r="B6312" t="str">
            <v xml:space="preserve"> Banking</v>
          </cell>
        </row>
        <row r="6313">
          <cell r="A6313" t="str">
            <v>What is the best way to remove these blood stains?</v>
          </cell>
          <cell r="B6313" t="str">
            <v xml:space="preserve"> Advisory Services</v>
          </cell>
        </row>
        <row r="6314">
          <cell r="A6314" t="str">
            <v>Can I use stain removal liquid in the washing machine?</v>
          </cell>
          <cell r="B6314" t="str">
            <v xml:space="preserve"> Banking</v>
          </cell>
        </row>
        <row r="6315">
          <cell r="A6315" t="str">
            <v>If I have taken a complete course for scar removal</v>
          </cell>
          <cell r="B6315" t="str">
            <v xml:space="preserve"> do I need to take some more.</v>
          </cell>
        </row>
        <row r="6316">
          <cell r="A6316" t="str">
            <v>I am tired of looking older than I am. Do you have any tips on how to look younger?</v>
          </cell>
          <cell r="B6316" t="str">
            <v xml:space="preserve"> Advisory Services</v>
          </cell>
        </row>
        <row r="6317">
          <cell r="A6317" t="str">
            <v>Is treatment for acne really needed or will a home remedy work?</v>
          </cell>
          <cell r="B6317" t="str">
            <v xml:space="preserve"> Loan</v>
          </cell>
        </row>
        <row r="6318">
          <cell r="A6318" t="str">
            <v>Have heard of mircrodermabrasion. What is it?</v>
          </cell>
          <cell r="B6318" t="str">
            <v xml:space="preserve"> Banking</v>
          </cell>
        </row>
        <row r="6319">
          <cell r="A6319" t="str">
            <v>I have heard that laser skin resurfacing is permanent. Is it true?</v>
          </cell>
          <cell r="B6319" t="str">
            <v xml:space="preserve"> Banking</v>
          </cell>
        </row>
        <row r="6320">
          <cell r="A6320" t="str">
            <v>What kind of skin treatment can I expect in Dubai?</v>
          </cell>
          <cell r="B6320" t="str">
            <v xml:space="preserve"> Middle East</v>
          </cell>
        </row>
        <row r="6321">
          <cell r="A6321" t="str">
            <v xml:space="preserve">I have tried hydrating my eyes to reduce dark circles but it doesn't seem to work. </v>
          </cell>
          <cell r="B6321" t="str">
            <v xml:space="preserve"> Advisory Services</v>
          </cell>
        </row>
        <row r="6322">
          <cell r="A6322" t="str">
            <v>Is it possible to get permanent hair removal done in Dubai?</v>
          </cell>
          <cell r="B6322" t="str">
            <v xml:space="preserve"> Banking</v>
          </cell>
        </row>
        <row r="6323">
          <cell r="A6323" t="str">
            <v>I am planning to expand my shoe business from Dubai to Bahrain.</v>
          </cell>
          <cell r="B6323" t="str">
            <v xml:space="preserve"> Banking</v>
          </cell>
        </row>
        <row r="6324">
          <cell r="A6324" t="str">
            <v>I am planning to migrate to Bahrain with family. Does it have a multicultural set up?</v>
          </cell>
          <cell r="B6324" t="str">
            <v xml:space="preserve"> Banking</v>
          </cell>
        </row>
        <row r="6325">
          <cell r="A6325" t="str">
            <v>I just got my company registered. When do I need to renew it?</v>
          </cell>
          <cell r="B6325" t="str">
            <v xml:space="preserve"> Banking</v>
          </cell>
        </row>
        <row r="6326">
          <cell r="A6326" t="str">
            <v>If I have any legal issues regarding my employment who can I approach?</v>
          </cell>
          <cell r="B6326" t="str">
            <v xml:space="preserve"> Banking</v>
          </cell>
        </row>
        <row r="6327">
          <cell r="A6327" t="str">
            <v>As I non national can I buy bonds on the Bahrain bourse?</v>
          </cell>
          <cell r="B6327" t="str">
            <v xml:space="preserve"> Banking</v>
          </cell>
        </row>
        <row r="6328">
          <cell r="A6328" t="str">
            <v>I am considering moving to Bahrain. What all should be on my check list?</v>
          </cell>
          <cell r="B6328" t="str">
            <v xml:space="preserve"> Banking</v>
          </cell>
        </row>
        <row r="6329">
          <cell r="A6329" t="str">
            <v xml:space="preserve">What is the private sector's role in improving business in Bahrain? </v>
          </cell>
          <cell r="B6329" t="str">
            <v xml:space="preserve"> Loan</v>
          </cell>
        </row>
        <row r="6330">
          <cell r="A6330" t="str">
            <v>Is Bahrain a good option to work in the financial service market?</v>
          </cell>
          <cell r="B6330" t="str">
            <v xml:space="preserve"> Advisory Services</v>
          </cell>
        </row>
        <row r="6331">
          <cell r="A6331" t="str">
            <v>Is it easy for foreign companies to set up business in Bahrain?</v>
          </cell>
          <cell r="B6331" t="str">
            <v xml:space="preserve"> Loan</v>
          </cell>
        </row>
        <row r="6332">
          <cell r="A6332" t="str">
            <v>EURO Drops Despite Good News</v>
          </cell>
          <cell r="B6332" t="str">
            <v xml:space="preserve"> Banking</v>
          </cell>
        </row>
        <row r="6333">
          <cell r="A6333" t="str">
            <v>Training will be the mum regarding skills?</v>
          </cell>
          <cell r="B6333" t="str">
            <v xml:space="preserve"> Banking</v>
          </cell>
        </row>
        <row r="6334">
          <cell r="A6334" t="str">
            <v>People being practical</v>
          </cell>
          <cell r="B6334" t="str">
            <v xml:space="preserve"> Banking</v>
          </cell>
        </row>
        <row r="6335">
          <cell r="A6335" t="str">
            <v>are you scared to invest</v>
          </cell>
          <cell r="B6335" t="str">
            <v xml:space="preserve"> Advisory Services</v>
          </cell>
        </row>
        <row r="6336">
          <cell r="A6336" t="str">
            <v>Divorced - Now Broke</v>
          </cell>
          <cell r="B6336" t="str">
            <v xml:space="preserve"> Banking</v>
          </cell>
        </row>
        <row r="6337">
          <cell r="A6337" t="str">
            <v>French Annual Report Company - Help Please</v>
          </cell>
          <cell r="B6337" t="str">
            <v xml:space="preserve"> Loan</v>
          </cell>
        </row>
        <row r="6338">
          <cell r="A6338" t="str">
            <v>What to Look For In Accounting Software</v>
          </cell>
          <cell r="B6338" t="str">
            <v xml:space="preserve"> Banking</v>
          </cell>
        </row>
        <row r="6339">
          <cell r="A6339" t="str">
            <v>BG/SBLC for lease/sales</v>
          </cell>
          <cell r="B6339" t="str">
            <v xml:space="preserve"> Banking</v>
          </cell>
        </row>
        <row r="6340">
          <cell r="A6340" t="str">
            <v>Virtual Bank (iPhone App)</v>
          </cell>
          <cell r="B6340" t="str">
            <v xml:space="preserve"> Banking</v>
          </cell>
        </row>
        <row r="6341">
          <cell r="A6341" t="str">
            <v>Westhill Consulting Management accounts and financial forecasting</v>
          </cell>
          <cell r="B6341" t="str">
            <v xml:space="preserve"> Advisory Services</v>
          </cell>
        </row>
        <row r="6342">
          <cell r="A6342" t="str">
            <v>Online Account Opening in Philippines</v>
          </cell>
          <cell r="B6342" t="str">
            <v xml:space="preserve"> Banking</v>
          </cell>
        </row>
        <row r="6343">
          <cell r="A6343" t="str">
            <v>Car loan refinancing question</v>
          </cell>
          <cell r="B6343" t="str">
            <v xml:space="preserve"> Loan</v>
          </cell>
        </row>
        <row r="6344">
          <cell r="A6344" t="str">
            <v>Why to consider Accounts Receivable Factoring?</v>
          </cell>
          <cell r="B6344" t="str">
            <v xml:space="preserve"> Banking</v>
          </cell>
        </row>
        <row r="6345">
          <cell r="A6345" t="str">
            <v>Quantum Binary Signals</v>
          </cell>
          <cell r="B6345" t="str">
            <v xml:space="preserve"> Banking</v>
          </cell>
        </row>
        <row r="6346">
          <cell r="A6346" t="str">
            <v>Seeking Guests for a Live NYC Talk Show!</v>
          </cell>
          <cell r="B6346" t="str">
            <v xml:space="preserve"> Banking</v>
          </cell>
        </row>
        <row r="6347">
          <cell r="A6347" t="str">
            <v>Car financing question</v>
          </cell>
          <cell r="B6347" t="str">
            <v xml:space="preserve"> Loan</v>
          </cell>
        </row>
        <row r="6348">
          <cell r="A6348" t="str">
            <v>How to get CFA</v>
          </cell>
          <cell r="B6348" t="str">
            <v xml:space="preserve"> Banking</v>
          </cell>
        </row>
        <row r="6349">
          <cell r="A6349" t="str">
            <v>Looking for guidance</v>
          </cell>
          <cell r="B6349" t="str">
            <v xml:space="preserve"> Banking</v>
          </cell>
        </row>
        <row r="6350">
          <cell r="A6350" t="str">
            <v>Hello Everyone</v>
          </cell>
          <cell r="B6350" t="str">
            <v xml:space="preserve"> Banking</v>
          </cell>
        </row>
        <row r="6351">
          <cell r="A6351" t="str">
            <v>300$ for starting share trading? No demo. Smart Exchange from UInvest</v>
          </cell>
          <cell r="B6351" t="str">
            <v xml:space="preserve"> Banking</v>
          </cell>
        </row>
        <row r="6352">
          <cell r="A6352" t="str">
            <v>Does the legal framework in Bahrain support non nationals for investment?</v>
          </cell>
          <cell r="B6352" t="str">
            <v xml:space="preserve"> Banking</v>
          </cell>
        </row>
        <row r="6353">
          <cell r="A6353" t="str">
            <v>I want to invest in Bahrain. Is there a central agency that I can approach?</v>
          </cell>
          <cell r="B6353" t="str">
            <v xml:space="preserve"> Advisory Services</v>
          </cell>
        </row>
        <row r="6354">
          <cell r="A6354" t="str">
            <v>Is it possible to own land in Bahrain?</v>
          </cell>
          <cell r="B6354" t="str">
            <v xml:space="preserve"> Banking</v>
          </cell>
        </row>
        <row r="6355">
          <cell r="A6355" t="str">
            <v>I am a non national. Can I own a business in Bahrain?</v>
          </cell>
          <cell r="B6355" t="str">
            <v xml:space="preserve"> Loan</v>
          </cell>
        </row>
        <row r="6356">
          <cell r="A6356" t="str">
            <v>I plan to make investments in Bahrain. Is the manufacturing sector good for it?</v>
          </cell>
          <cell r="B6356" t="str">
            <v xml:space="preserve"> Banking</v>
          </cell>
        </row>
        <row r="6357">
          <cell r="A6357" t="str">
            <v>Happy Eid ........Eid-Al-Fitr</v>
          </cell>
          <cell r="B6357" t="str">
            <v xml:space="preserve"> Banking</v>
          </cell>
        </row>
        <row r="6358">
          <cell r="A6358" t="str">
            <v>What causes headaches in childrens?</v>
          </cell>
          <cell r="B6358" t="str">
            <v xml:space="preserve"> Banking</v>
          </cell>
        </row>
        <row r="6359">
          <cell r="A6359" t="str">
            <v>Which is the best cough srup for babies?</v>
          </cell>
          <cell r="B6359" t="str">
            <v xml:space="preserve"> Banking</v>
          </cell>
        </row>
        <row r="6360">
          <cell r="A6360" t="str">
            <v>What causes convulsions in some kids in fever?</v>
          </cell>
          <cell r="B6360" t="str">
            <v xml:space="preserve"> Banking</v>
          </cell>
        </row>
        <row r="6361">
          <cell r="A6361" t="str">
            <v>Which is the best luxury SUV to buy?</v>
          </cell>
          <cell r="B6361" t="str">
            <v xml:space="preserve"> Banking</v>
          </cell>
        </row>
        <row r="6362">
          <cell r="A6362" t="str">
            <v>Which Toyota van is good for more than 7 passengers?</v>
          </cell>
          <cell r="B6362" t="str">
            <v xml:space="preserve"> Banking</v>
          </cell>
        </row>
        <row r="6363">
          <cell r="A6363" t="str">
            <v>How is the SUV market in Saudi?</v>
          </cell>
          <cell r="B6363" t="str">
            <v xml:space="preserve"> Real Estate</v>
          </cell>
        </row>
        <row r="6364">
          <cell r="A6364" t="str">
            <v>Which are the popular Toyota car models?</v>
          </cell>
          <cell r="B6364" t="str">
            <v xml:space="preserve"> Loan</v>
          </cell>
        </row>
        <row r="6365">
          <cell r="A6365" t="str">
            <v>I want to buy a Toyota car. Which model would be good?</v>
          </cell>
          <cell r="B6365" t="str">
            <v xml:space="preserve"> Loan</v>
          </cell>
        </row>
        <row r="6366">
          <cell r="A6366" t="str">
            <v>What is the price range of Toyota cars in Saudi Arabia?</v>
          </cell>
          <cell r="B6366" t="str">
            <v xml:space="preserve"> Banking</v>
          </cell>
        </row>
        <row r="6367">
          <cell r="A6367" t="str">
            <v>I have seen Toyota Hiace in other countries. How about in Saudi Arabia?</v>
          </cell>
          <cell r="B6367" t="str">
            <v xml:space="preserve"> Banking</v>
          </cell>
        </row>
        <row r="6368">
          <cell r="A6368" t="str">
            <v>RAV4 car seemed to be less powerful there than in Saudi. Is it true?</v>
          </cell>
          <cell r="B6368" t="str">
            <v xml:space="preserve"> Loan</v>
          </cell>
        </row>
        <row r="6369">
          <cell r="A6369" t="str">
            <v>What is the price of Toyota Innova in Riyadh?</v>
          </cell>
          <cell r="B6369" t="str">
            <v xml:space="preserve"> Banking</v>
          </cell>
        </row>
        <row r="6370">
          <cell r="A6370" t="str">
            <v>Which are the popular trucks in KSA?</v>
          </cell>
          <cell r="B6370" t="str">
            <v xml:space="preserve"> Investment</v>
          </cell>
        </row>
        <row r="6371">
          <cell r="A6371" t="str">
            <v>I heard that Hilux pick up truck is available in 15 variants. Is it true?</v>
          </cell>
          <cell r="B6371" t="str">
            <v xml:space="preserve"> Loan</v>
          </cell>
        </row>
        <row r="6372">
          <cell r="A6372" t="str">
            <v>Your opinion about GMROI and days in inventory</v>
          </cell>
          <cell r="B6372" t="str">
            <v xml:space="preserve"> Banking</v>
          </cell>
        </row>
        <row r="6373">
          <cell r="A6373" t="str">
            <v>Credit Card Receipt Tracking</v>
          </cell>
          <cell r="B6373" t="str">
            <v xml:space="preserve"> Credit Card</v>
          </cell>
        </row>
        <row r="6374">
          <cell r="A6374" t="str">
            <v>Lavish Hedge Fund Paydays \u2013 Just Not for the Investors</v>
          </cell>
          <cell r="B6374" t="str">
            <v xml:space="preserve"> Loan</v>
          </cell>
        </row>
        <row r="6375">
          <cell r="A6375" t="str">
            <v>this is taxable to me?</v>
          </cell>
          <cell r="B6375" t="str">
            <v xml:space="preserve"> Banking</v>
          </cell>
        </row>
        <row r="6376">
          <cell r="A6376" t="str">
            <v>Fresh cut bank instrument for lease</v>
          </cell>
          <cell r="B6376" t="str">
            <v xml:space="preserve"> Banking</v>
          </cell>
        </row>
        <row r="6377">
          <cell r="A6377" t="str">
            <v>Fresh cut bank instrument for lease</v>
          </cell>
          <cell r="B6377" t="str">
            <v xml:space="preserve"> Banking</v>
          </cell>
        </row>
        <row r="6378">
          <cell r="A6378" t="str">
            <v>information regarding refund</v>
          </cell>
          <cell r="B6378" t="str">
            <v xml:space="preserve"> Banking</v>
          </cell>
        </row>
        <row r="6379">
          <cell r="A6379" t="str">
            <v>Babysitters London</v>
          </cell>
          <cell r="B6379" t="str">
            <v xml:space="preserve"> Banking</v>
          </cell>
        </row>
        <row r="6380">
          <cell r="A6380" t="str">
            <v>seo services in australia</v>
          </cell>
          <cell r="B6380" t="str">
            <v xml:space="preserve"> Loan</v>
          </cell>
        </row>
        <row r="6381">
          <cell r="A6381" t="str">
            <v>What should I do?</v>
          </cell>
          <cell r="B6381" t="str">
            <v xml:space="preserve"> Banking</v>
          </cell>
        </row>
        <row r="6382">
          <cell r="A6382" t="str">
            <v>What is fidelity investmenst?</v>
          </cell>
          <cell r="B6382" t="str">
            <v xml:space="preserve"> Banking</v>
          </cell>
        </row>
        <row r="6383">
          <cell r="A6383" t="str">
            <v>Pan number</v>
          </cell>
          <cell r="B6383" t="str">
            <v xml:space="preserve"> Banking</v>
          </cell>
        </row>
        <row r="6384">
          <cell r="A6384" t="str">
            <v>Easily create your very own plug-in</v>
          </cell>
          <cell r="B6384" t="str">
            <v xml:space="preserve"> Banking</v>
          </cell>
        </row>
        <row r="6385">
          <cell r="A6385" t="str">
            <v>Yen</v>
          </cell>
          <cell r="B6385" t="str">
            <v xml:space="preserve"> Dollar Slide Against Higher-Yielding Currencies; Euro Gains</v>
          </cell>
        </row>
        <row r="6386">
          <cell r="A6386" t="str">
            <v>Capital structure theory</v>
          </cell>
          <cell r="B6386" t="str">
            <v xml:space="preserve"> Banking</v>
          </cell>
        </row>
        <row r="6387">
          <cell r="A6387" t="str">
            <v>should I make a Tax Return and Whether my income is taxable?</v>
          </cell>
          <cell r="B6387" t="str">
            <v xml:space="preserve"> Banking</v>
          </cell>
        </row>
        <row r="6388">
          <cell r="A6388" t="str">
            <v>Hiring a CFC or ChFC in Europe?</v>
          </cell>
          <cell r="B6388" t="str">
            <v xml:space="preserve"> Banking</v>
          </cell>
        </row>
        <row r="6389">
          <cell r="A6389" t="str">
            <v>Mcx ncdex commodity market tips and updates</v>
          </cell>
          <cell r="B6389" t="str">
            <v xml:space="preserve"> Advisory Services</v>
          </cell>
        </row>
        <row r="6390">
          <cell r="A6390" t="str">
            <v>Bitgroups</v>
          </cell>
          <cell r="B6390" t="str">
            <v xml:space="preserve"> Banking</v>
          </cell>
        </row>
        <row r="6391">
          <cell r="A6391" t="str">
            <v>Evening updates for commodity market 14/03/13</v>
          </cell>
          <cell r="B6391" t="str">
            <v xml:space="preserve"> Real Estate</v>
          </cell>
        </row>
        <row r="6392">
          <cell r="A6392" t="str">
            <v>What is onroad price of Avanza?</v>
          </cell>
          <cell r="B6392" t="str">
            <v xml:space="preserve"> Banking</v>
          </cell>
        </row>
        <row r="6393">
          <cell r="A6393" t="str">
            <v>How is sequoia?</v>
          </cell>
          <cell r="B6393" t="str">
            <v xml:space="preserve"> Banking</v>
          </cell>
        </row>
        <row r="6394">
          <cell r="A6394" t="str">
            <v>What are the  new features in 2016 Land cruiser?</v>
          </cell>
          <cell r="B6394" t="str">
            <v xml:space="preserve"> Banking</v>
          </cell>
        </row>
        <row r="6395">
          <cell r="A6395" t="str">
            <v xml:space="preserve">Which are the most sought after SUV's in Saudi? </v>
          </cell>
          <cell r="B6395" t="str">
            <v xml:space="preserve"> Banking</v>
          </cell>
        </row>
        <row r="6396">
          <cell r="A6396" t="str">
            <v>Can urine infection cause male incontinence?</v>
          </cell>
          <cell r="B6396" t="str">
            <v xml:space="preserve"> Banking</v>
          </cell>
        </row>
        <row r="6397">
          <cell r="A6397" t="str">
            <v>How to manage bladder weakness?</v>
          </cell>
          <cell r="B6397" t="str">
            <v xml:space="preserve"> Banking</v>
          </cell>
        </row>
        <row r="6398">
          <cell r="A6398" t="str">
            <v>What diapers are good for elderly people?</v>
          </cell>
          <cell r="B6398" t="str">
            <v xml:space="preserve"> Banking</v>
          </cell>
        </row>
        <row r="6399">
          <cell r="A6399" t="str">
            <v>What kind of pad should I buy for heavy leakage need?</v>
          </cell>
          <cell r="B6399" t="str">
            <v xml:space="preserve"> Banking</v>
          </cell>
        </row>
        <row r="6400">
          <cell r="A6400" t="str">
            <v>What causes urine incontinence in women?</v>
          </cell>
          <cell r="B6400" t="str">
            <v xml:space="preserve"> Banking</v>
          </cell>
        </row>
        <row r="6401">
          <cell r="A6401" t="str">
            <v>What kinds of urinary incontinence are common?</v>
          </cell>
          <cell r="B6401" t="str">
            <v xml:space="preserve"> Banking</v>
          </cell>
        </row>
        <row r="6402">
          <cell r="A6402" t="str">
            <v>How can I get best incontinence protection?</v>
          </cell>
          <cell r="B6402" t="str">
            <v xml:space="preserve"> Banking</v>
          </cell>
        </row>
        <row r="6403">
          <cell r="A6403" t="str">
            <v>I have bladder weakness problems. Can I get some help?</v>
          </cell>
          <cell r="B6403" t="str">
            <v xml:space="preserve"> Banking</v>
          </cell>
        </row>
        <row r="6404">
          <cell r="A6404" t="str">
            <v>Is it better to wear tampons during periods?</v>
          </cell>
          <cell r="B6404" t="str">
            <v xml:space="preserve"> Banking</v>
          </cell>
        </row>
        <row r="6405">
          <cell r="A6405" t="str">
            <v>Where can I get some information about how to deal with cramps and pains during perio</v>
          </cell>
          <cell r="B6405" t="str">
            <v xml:space="preserve"> Loan</v>
          </cell>
        </row>
        <row r="6406">
          <cell r="A6406" t="str">
            <v>Why is that there are fowl odours when one has their periods on?</v>
          </cell>
          <cell r="B6406" t="str">
            <v xml:space="preserve"> Banking</v>
          </cell>
        </row>
        <row r="6407">
          <cell r="A6407" t="str">
            <v>My daughter has just started her periods. What pads shall I use?</v>
          </cell>
          <cell r="B6407" t="str">
            <v xml:space="preserve"> Banking</v>
          </cell>
        </row>
        <row r="6408">
          <cell r="A6408" t="str">
            <v>I want to get thin panty liners for scanty flow? Suggest a good brand.</v>
          </cell>
          <cell r="B6408" t="str">
            <v xml:space="preserve"> Banking</v>
          </cell>
        </row>
        <row r="6409">
          <cell r="A6409" t="str">
            <v>I want to continue my exercise regime during periods but I feel uncomfortable.</v>
          </cell>
          <cell r="B6409" t="str">
            <v xml:space="preserve"> Banking</v>
          </cell>
        </row>
        <row r="6410">
          <cell r="A6410" t="str">
            <v>I get excruciating pain during my periods as well as inflammation. Is it normal?</v>
          </cell>
          <cell r="B6410" t="str">
            <v xml:space="preserve"> Banking</v>
          </cell>
        </row>
        <row r="6411">
          <cell r="A6411" t="str">
            <v>Will usage of gel along with condom make its original characteristics fail?</v>
          </cell>
          <cell r="B6411" t="str">
            <v xml:space="preserve"> Banking</v>
          </cell>
        </row>
        <row r="6412">
          <cell r="A6412" t="str">
            <v>Love to Escort Services</v>
          </cell>
          <cell r="B6412" t="str">
            <v xml:space="preserve"> Loan</v>
          </cell>
        </row>
        <row r="6413">
          <cell r="A6413" t="str">
            <v>Mcx ncdex gold commodity tips and silver news update today</v>
          </cell>
          <cell r="B6413" t="str">
            <v xml:space="preserve"> Advisory Services</v>
          </cell>
        </row>
        <row r="6414">
          <cell r="A6414" t="str">
            <v>the wealth tax for flat?</v>
          </cell>
          <cell r="B6414" t="str">
            <v xml:space="preserve"> Banking</v>
          </cell>
        </row>
        <row r="6415">
          <cell r="A6415" t="str">
            <v>IFRS vs Gaap - US</v>
          </cell>
          <cell r="B6415" t="str">
            <v xml:space="preserve"> Banking</v>
          </cell>
        </row>
        <row r="6416">
          <cell r="A6416" t="str">
            <v>I have absolutly no idea what I am doing</v>
          </cell>
          <cell r="B6416" t="str">
            <v xml:space="preserve"> Banking</v>
          </cell>
        </row>
        <row r="6417">
          <cell r="A6417" t="str">
            <v>sbp annuity- what should I do with this money?</v>
          </cell>
          <cell r="B6417" t="str">
            <v xml:space="preserve"> Advisory Services</v>
          </cell>
        </row>
        <row r="6418">
          <cell r="A6418" t="str">
            <v>Base metal tips</v>
          </cell>
          <cell r="B6418" t="str">
            <v xml:space="preserve"> gold silver tips 18 mar 13</v>
          </cell>
        </row>
        <row r="6419">
          <cell r="A6419" t="str">
            <v>Ncdex marekts commodity prices updates</v>
          </cell>
          <cell r="B6419" t="str">
            <v xml:space="preserve"> Banking</v>
          </cell>
        </row>
        <row r="6420">
          <cell r="A6420" t="str">
            <v>The Sequester and Other \u201cCalamities.\u201d</v>
          </cell>
          <cell r="B6420" t="str">
            <v xml:space="preserve"> Banking</v>
          </cell>
        </row>
        <row r="6421">
          <cell r="A6421" t="str">
            <v>which is the best benifited ?</v>
          </cell>
          <cell r="B6421" t="str">
            <v xml:space="preserve"> Banking</v>
          </cell>
        </row>
        <row r="6422">
          <cell r="A6422" t="str">
            <v>Campus for Finance \u2013 Private Equity Conference 2013</v>
          </cell>
          <cell r="B6422" t="str">
            <v xml:space="preserve"> Advisory Services</v>
          </cell>
        </row>
        <row r="6423">
          <cell r="A6423" t="str">
            <v>A shocking loan fruad from Ghana</v>
          </cell>
          <cell r="B6423" t="str">
            <v xml:space="preserve"> Loan</v>
          </cell>
        </row>
        <row r="6424">
          <cell r="A6424" t="str">
            <v>My website/blog</v>
          </cell>
          <cell r="B6424" t="str">
            <v xml:space="preserve"> Banking</v>
          </cell>
        </row>
        <row r="6425">
          <cell r="A6425" t="str">
            <v>I'm scared</v>
          </cell>
          <cell r="B6425" t="str">
            <v xml:space="preserve"> I know nothing about finance </v>
          </cell>
        </row>
        <row r="6426">
          <cell r="A6426" t="str">
            <v>Don\u2019t Bet on The \u201cBest.\u201d</v>
          </cell>
          <cell r="B6426" t="str">
            <v xml:space="preserve"> Banking</v>
          </cell>
        </row>
        <row r="6427">
          <cell r="A6427" t="str">
            <v xml:space="preserve">I need help with wife's student loans. </v>
          </cell>
          <cell r="B6427" t="str">
            <v xml:space="preserve"> Loan</v>
          </cell>
        </row>
        <row r="6428">
          <cell r="A6428" t="str">
            <v>4 y.o. Credit card machine lease paid</v>
          </cell>
          <cell r="B6428" t="str">
            <v xml:space="preserve"> but now they're looking for more! </v>
          </cell>
        </row>
        <row r="6429">
          <cell r="A6429" t="str">
            <v>BG/SBLC Buy&amp;Sell/Lease</v>
          </cell>
          <cell r="B6429" t="str">
            <v xml:space="preserve"> Banking</v>
          </cell>
        </row>
        <row r="6430">
          <cell r="A6430" t="str">
            <v>Best Guidance For Real Estate Loans</v>
          </cell>
          <cell r="B6430" t="str">
            <v xml:space="preserve"> Real Estate</v>
          </cell>
        </row>
        <row r="6431">
          <cell r="A6431" t="str">
            <v>What is the procedure.</v>
          </cell>
          <cell r="B6431" t="str">
            <v xml:space="preserve"> Banking</v>
          </cell>
        </row>
        <row r="6432">
          <cell r="A6432" t="str">
            <v>Does blow job really matters when it comes to sexual relationship?</v>
          </cell>
          <cell r="B6432" t="str">
            <v xml:space="preserve"> Banking</v>
          </cell>
        </row>
        <row r="6433">
          <cell r="A6433" t="str">
            <v>Is it possible to have thrilling sex everytime you do?</v>
          </cell>
          <cell r="B6433" t="str">
            <v xml:space="preserve"> Banking</v>
          </cell>
        </row>
        <row r="6434">
          <cell r="A6434" t="str">
            <v>Are lubes and gels good for oral consumption?</v>
          </cell>
          <cell r="B6434" t="str">
            <v xml:space="preserve"> Banking</v>
          </cell>
        </row>
        <row r="6435">
          <cell r="A6435" t="str">
            <v>Is it good to use condom for first sex?</v>
          </cell>
          <cell r="B6435" t="str">
            <v xml:space="preserve"> Banking</v>
          </cell>
        </row>
        <row r="6436">
          <cell r="A6436" t="str">
            <v>When male condoms are so much popular what is purpose of female condoms?</v>
          </cell>
          <cell r="B6436" t="str">
            <v xml:space="preserve"> Advisory Services</v>
          </cell>
        </row>
        <row r="6437">
          <cell r="A6437" t="str">
            <v>Is it difficult to learn how to use a condom?</v>
          </cell>
          <cell r="B6437" t="str">
            <v xml:space="preserve"> Banking</v>
          </cell>
        </row>
        <row r="6438">
          <cell r="A6438" t="str">
            <v xml:space="preserve">What's the best way of getting rid of ants? </v>
          </cell>
          <cell r="B6438" t="str">
            <v xml:space="preserve"> Advisory Services</v>
          </cell>
        </row>
        <row r="6439">
          <cell r="A6439" t="str">
            <v>With the rains starting</v>
          </cell>
          <cell r="B6439" t="str">
            <v xml:space="preserve"> the mosquitoes have increased drastically.</v>
          </cell>
        </row>
        <row r="6440">
          <cell r="A6440" t="str">
            <v>Is it very tough to get rid of bed bugs once they have made way into your home?</v>
          </cell>
          <cell r="B6440" t="str">
            <v xml:space="preserve"> Loan</v>
          </cell>
        </row>
        <row r="6441">
          <cell r="A6441" t="str">
            <v>My house is suddenly infested with ants. What can I do?</v>
          </cell>
          <cell r="B6441" t="str">
            <v xml:space="preserve"> Banking</v>
          </cell>
        </row>
        <row r="6442">
          <cell r="A6442" t="str">
            <v>I need to know how much home loan I can take as per my income. Pleas help?</v>
          </cell>
          <cell r="B6442" t="str">
            <v xml:space="preserve"> Loan</v>
          </cell>
        </row>
        <row r="6443">
          <cell r="A6443" t="str">
            <v>Will I get a decidated manager for availing account services from a bank in UAE?</v>
          </cell>
          <cell r="B6443" t="str">
            <v xml:space="preserve"> Banking</v>
          </cell>
        </row>
        <row r="6444">
          <cell r="A6444" t="str">
            <v>Why do most people prefer to go in for Islamic banking in UAE?</v>
          </cell>
          <cell r="B6444" t="str">
            <v xml:space="preserve"> Banking</v>
          </cell>
        </row>
        <row r="6445">
          <cell r="A6445" t="str">
            <v>Does one need to fee for enrolling in smart business offerings that banks provide?</v>
          </cell>
          <cell r="B6445" t="str">
            <v xml:space="preserve"> Loan</v>
          </cell>
        </row>
        <row r="6446">
          <cell r="A6446" t="str">
            <v>Do banks in UAE offer loans for business expansion?</v>
          </cell>
          <cell r="B6446" t="str">
            <v xml:space="preserve"> Loan</v>
          </cell>
        </row>
        <row r="6447">
          <cell r="A6447" t="str">
            <v>Do banks offer a dedicated relationship manager for business banking?</v>
          </cell>
          <cell r="B6447" t="str">
            <v xml:space="preserve"> Banking</v>
          </cell>
        </row>
        <row r="6448">
          <cell r="A6448" t="str">
            <v>What kind of services are available under Islamic finance?</v>
          </cell>
          <cell r="B6448" t="str">
            <v xml:space="preserve"> Loan</v>
          </cell>
        </row>
        <row r="6449">
          <cell r="A6449" t="str">
            <v>I need to take a personal loan for my further studies. How do I know my eligibility?</v>
          </cell>
          <cell r="B6449" t="str">
            <v xml:space="preserve"> Loan</v>
          </cell>
        </row>
        <row r="6450">
          <cell r="A6450" t="str">
            <v>I want to avail corporate banking solutions.</v>
          </cell>
          <cell r="B6450" t="str">
            <v xml:space="preserve"> Banking</v>
          </cell>
        </row>
        <row r="6451">
          <cell r="A6451" t="str">
            <v>Do banks offer query solution through the internet in UAE?</v>
          </cell>
          <cell r="B6451" t="str">
            <v xml:space="preserve"> Banking</v>
          </cell>
        </row>
        <row r="6452">
          <cell r="A6452" t="str">
            <v>Hire a Tax Preparer for as low as $39 to file federal and state tax</v>
          </cell>
          <cell r="B6452" t="str">
            <v xml:space="preserve"> Banking</v>
          </cell>
        </row>
        <row r="6453">
          <cell r="B6453" t="str">
            <v>my question is she need ITR file for 12-13 year or Do I need ITR file?</v>
          </cell>
        </row>
        <row r="6454">
          <cell r="A6454" t="str">
            <v>capture Equity premium with derivatives</v>
          </cell>
          <cell r="B6454" t="str">
            <v xml:space="preserve"> Banking</v>
          </cell>
        </row>
        <row r="6455">
          <cell r="A6455" t="str">
            <v>Email Lists Available - Credit and Loan Inquiries</v>
          </cell>
          <cell r="B6455" t="str">
            <v xml:space="preserve"> Loan</v>
          </cell>
        </row>
        <row r="6456">
          <cell r="A6456" t="str">
            <v>Sell rental to pay off credit cards?</v>
          </cell>
          <cell r="B6456" t="str">
            <v xml:space="preserve"> Banking</v>
          </cell>
        </row>
        <row r="6457">
          <cell r="A6457" t="str">
            <v>Economists often disagree on policy advice. Why?</v>
          </cell>
          <cell r="B6457" t="str">
            <v xml:space="preserve"> Advisory Services</v>
          </cell>
        </row>
        <row r="6458">
          <cell r="A6458" t="str">
            <v>What is the solution?</v>
          </cell>
          <cell r="B6458" t="str">
            <v xml:space="preserve"> Banking</v>
          </cell>
        </row>
        <row r="6459">
          <cell r="A6459" t="str">
            <v>Series 6 &amp; 63</v>
          </cell>
          <cell r="B6459" t="str">
            <v xml:space="preserve"> Banking</v>
          </cell>
        </row>
        <row r="6460">
          <cell r="A6460" t="str">
            <v>Remortgage/Refinance one last time</v>
          </cell>
          <cell r="B6460" t="str">
            <v xml:space="preserve"> Banking</v>
          </cell>
        </row>
        <row r="6461">
          <cell r="A6461" t="str">
            <v>loan payoff / refi advice</v>
          </cell>
          <cell r="B6461" t="str">
            <v xml:space="preserve"> Loan</v>
          </cell>
        </row>
        <row r="6462">
          <cell r="A6462" t="str">
            <v>Tax Somerset</v>
          </cell>
          <cell r="B6462" t="str">
            <v xml:space="preserve"> Banking</v>
          </cell>
        </row>
        <row r="6463">
          <cell r="A6463" t="str">
            <v>Online Accounting</v>
          </cell>
          <cell r="B6463" t="str">
            <v xml:space="preserve"> Banking</v>
          </cell>
        </row>
        <row r="6464">
          <cell r="A6464" t="str">
            <v>Am I doing okay financially?</v>
          </cell>
          <cell r="B6464" t="str">
            <v xml:space="preserve"> Banking</v>
          </cell>
        </row>
        <row r="6465">
          <cell r="A6465" t="str">
            <v>Loans and credit card debt :(</v>
          </cell>
          <cell r="B6465" t="str">
            <v xml:space="preserve"> Banking</v>
          </cell>
        </row>
        <row r="6466">
          <cell r="A6466" t="str">
            <v>Mehran Muslimi Tips to Better Financial Status</v>
          </cell>
          <cell r="B6466" t="str">
            <v xml:space="preserve"> Advisory Services</v>
          </cell>
        </row>
        <row r="6467">
          <cell r="A6467" t="str">
            <v>Break Lease Fees are Fixed</v>
          </cell>
          <cell r="B6467" t="str">
            <v xml:space="preserve"> Banking</v>
          </cell>
        </row>
        <row r="6468">
          <cell r="A6468" t="str">
            <v>Property tax</v>
          </cell>
          <cell r="B6468" t="str">
            <v xml:space="preserve"> Loan</v>
          </cell>
        </row>
        <row r="6469">
          <cell r="A6469" t="str">
            <v>What Does OSHA Safe practices Guide book Include?</v>
          </cell>
          <cell r="B6469" t="str">
            <v xml:space="preserve"> Banking</v>
          </cell>
        </row>
        <row r="6470">
          <cell r="A6470" t="str">
            <v>Question about Fraud Alerts</v>
          </cell>
          <cell r="B6470" t="str">
            <v xml:space="preserve"> Banking</v>
          </cell>
        </row>
        <row r="6471">
          <cell r="A6471" t="str">
            <v>I am doing some contract work... I do not have a business name yet?</v>
          </cell>
          <cell r="B6471" t="str">
            <v xml:space="preserve"> Loan</v>
          </cell>
        </row>
        <row r="6472">
          <cell r="A6472" t="str">
            <v>I have heard that Emirates Islamic offers good investment solutions. Is it true?</v>
          </cell>
          <cell r="B6472" t="str">
            <v xml:space="preserve"> Banking</v>
          </cell>
        </row>
        <row r="6473">
          <cell r="A6473" t="str">
            <v>As a business banking customer what benefits can I get from a bank?</v>
          </cell>
          <cell r="B6473" t="str">
            <v xml:space="preserve"> Banking</v>
          </cell>
        </row>
        <row r="6474">
          <cell r="A6474" t="str">
            <v>I am planning to start with mobile banking. How do I go about it?</v>
          </cell>
          <cell r="B6474" t="str">
            <v xml:space="preserve"> Banking</v>
          </cell>
        </row>
        <row r="6475">
          <cell r="A6475" t="str">
            <v>I travel a lot and often do not have access to soap and water to cleanse hands.</v>
          </cell>
          <cell r="B6475" t="str">
            <v xml:space="preserve"> Banking</v>
          </cell>
        </row>
        <row r="6476">
          <cell r="A6476" t="str">
            <v>I want to buy a good antibacterial soap. Do they come in different sizes?</v>
          </cell>
          <cell r="B6476" t="str">
            <v xml:space="preserve"> Banking</v>
          </cell>
        </row>
        <row r="6477">
          <cell r="A6477" t="str">
            <v>My child has sensitive skin. Are there any antibacterial hand soaps that I can use?</v>
          </cell>
          <cell r="B6477" t="str">
            <v xml:space="preserve"> Banking</v>
          </cell>
        </row>
        <row r="6478">
          <cell r="A6478" t="str">
            <v>I live in an area infested with insects and mosquitoes. What can I use to get rid?</v>
          </cell>
          <cell r="B6478" t="str">
            <v xml:space="preserve"> Banking</v>
          </cell>
        </row>
        <row r="6479">
          <cell r="A6479" t="str">
            <v>My kids room have got stained tiles due to their scribbling.</v>
          </cell>
          <cell r="B6479" t="str">
            <v xml:space="preserve"> Banking</v>
          </cell>
        </row>
        <row r="6480">
          <cell r="A6480" t="str">
            <v>My kitchen floor has tough food stains. How can I get rid of them?</v>
          </cell>
          <cell r="B6480" t="str">
            <v xml:space="preserve"> Banking</v>
          </cell>
        </row>
        <row r="6481">
          <cell r="A6481" t="str">
            <v>I use products made out of natural products. Is there a body wash that fits the bill?</v>
          </cell>
          <cell r="B6481" t="str">
            <v xml:space="preserve"> Banking</v>
          </cell>
        </row>
        <row r="6482">
          <cell r="A6482" t="str">
            <v>Month of Gifts</v>
          </cell>
          <cell r="B6482" t="str">
            <v xml:space="preserve"> Banking</v>
          </cell>
        </row>
        <row r="6483">
          <cell r="A6483" t="str">
            <v>I am looking at developing a real estate project in Saudi Arabia. Please Suggest.</v>
          </cell>
          <cell r="B6483" t="str">
            <v xml:space="preserve"> Banking</v>
          </cell>
        </row>
        <row r="6484">
          <cell r="A6484" t="str">
            <v>Besides offering auto dealerships</v>
          </cell>
          <cell r="B6484" t="str">
            <v xml:space="preserve"> what other services do AlJ offer its auto clients?</v>
          </cell>
        </row>
        <row r="6485">
          <cell r="A6485" t="str">
            <v>Who can offer advice about what kind of equipment to purchase for a real estate?</v>
          </cell>
          <cell r="B6485" t="str">
            <v xml:space="preserve"> Advisory Services</v>
          </cell>
        </row>
        <row r="6486">
          <cell r="A6486" t="str">
            <v>We are a heavy equipment construction company trying to set up base in Saudi Arabia.</v>
          </cell>
          <cell r="B6486" t="str">
            <v xml:space="preserve"> Loan</v>
          </cell>
        </row>
        <row r="6487">
          <cell r="A6487" t="str">
            <v>I am interested in setting up an auto outlet in Saudi Arabia. Looking for dealers.</v>
          </cell>
          <cell r="B6487" t="str">
            <v xml:space="preserve"> Loan</v>
          </cell>
        </row>
        <row r="6488">
          <cell r="A6488" t="str">
            <v xml:space="preserve">What is Abdul Latif Jameel's contribution in the energy field? </v>
          </cell>
          <cell r="B6488" t="str">
            <v xml:space="preserve"> Advisory Services</v>
          </cell>
        </row>
        <row r="6489">
          <cell r="A6489" t="str">
            <v>Are real estate investments safe in Saudi?</v>
          </cell>
          <cell r="B6489" t="str">
            <v xml:space="preserve"> Real Estate</v>
          </cell>
        </row>
        <row r="6490">
          <cell r="A6490" t="str">
            <v>I am investing in real estate to develop some residential complexes in Saudi Arabia.</v>
          </cell>
          <cell r="B6490" t="str">
            <v xml:space="preserve"> Real Estate</v>
          </cell>
        </row>
        <row r="6491">
          <cell r="A6491" t="str">
            <v>We are looking at investing in shopping malls in Saudi Arabia.</v>
          </cell>
          <cell r="B6491" t="str">
            <v xml:space="preserve"> Banking</v>
          </cell>
        </row>
        <row r="6492">
          <cell r="A6492" t="str">
            <v>right type of loan</v>
          </cell>
          <cell r="B6492" t="str">
            <v xml:space="preserve"> Loan</v>
          </cell>
        </row>
        <row r="6493">
          <cell r="A6493" t="str">
            <v>What are the Criteria for Acceptable Tax Planning?</v>
          </cell>
          <cell r="B6493" t="str">
            <v xml:space="preserve"> Banking</v>
          </cell>
        </row>
        <row r="6494">
          <cell r="A6494" t="str">
            <v>ID Theft?</v>
          </cell>
          <cell r="B6494" t="str">
            <v xml:space="preserve"> Banking</v>
          </cell>
        </row>
        <row r="6495">
          <cell r="A6495" t="str">
            <v>ira withdrawal for 1st home</v>
          </cell>
          <cell r="B6495" t="str">
            <v xml:space="preserve"> Loan</v>
          </cell>
        </row>
        <row r="6496">
          <cell r="A6496" t="str">
            <v>Children policy will get tax benifits in which section?</v>
          </cell>
          <cell r="B6496" t="str">
            <v xml:space="preserve"> Banking</v>
          </cell>
        </row>
        <row r="6497">
          <cell r="A6497" t="str">
            <v>NeoStem (NBS)- VSELs tech</v>
          </cell>
          <cell r="B6497" t="str">
            <v xml:space="preserve"> Banking</v>
          </cell>
        </row>
        <row r="6498">
          <cell r="A6498" t="str">
            <v>Assigning responsibility of control failures</v>
          </cell>
          <cell r="B6498" t="str">
            <v xml:space="preserve"> Banking</v>
          </cell>
        </row>
        <row r="6499">
          <cell r="A6499" t="str">
            <v>Self study fee consider for tax saving?</v>
          </cell>
          <cell r="B6499" t="str">
            <v xml:space="preserve"> Banking</v>
          </cell>
        </row>
        <row r="6500">
          <cell r="A6500" t="str">
            <v>Why are my mutual funds so volatile? Help</v>
          </cell>
          <cell r="B6500" t="str">
            <v xml:space="preserve"> Banking</v>
          </cell>
        </row>
        <row r="6501">
          <cell r="A6501" t="str">
            <v>finance</v>
          </cell>
          <cell r="B6501" t="str">
            <v xml:space="preserve"> Advisory Services</v>
          </cell>
        </row>
        <row r="6502">
          <cell r="A6502" t="str">
            <v>How i am calculate my Salary income tax?</v>
          </cell>
          <cell r="B6502" t="str">
            <v xml:space="preserve"> Banking</v>
          </cell>
        </row>
        <row r="6503">
          <cell r="A6503" t="str">
            <v>Newbie Introduction</v>
          </cell>
          <cell r="B6503" t="str">
            <v xml:space="preserve"> Banking</v>
          </cell>
        </row>
        <row r="6504">
          <cell r="A6504" t="str">
            <v>Financial Market</v>
          </cell>
          <cell r="B6504" t="str">
            <v xml:space="preserve"> Advisory Services</v>
          </cell>
        </row>
        <row r="6505">
          <cell r="A6505" t="str">
            <v>Payments dollrs converted to INR in my indian A/c.?</v>
          </cell>
          <cell r="B6505" t="str">
            <v xml:space="preserve"> Banking</v>
          </cell>
        </row>
        <row r="6506">
          <cell r="A6506" t="str">
            <v>Do You Count Your Coins Before You Roll Them ?</v>
          </cell>
          <cell r="B6506" t="str">
            <v xml:space="preserve"> Banking</v>
          </cell>
        </row>
        <row r="6507">
          <cell r="A6507" t="str">
            <v>Springhill Newscenter Home Loan group warn</v>
          </cell>
          <cell r="B6507" t="str">
            <v xml:space="preserve"> avoid House Loan and Bank Financing Fraud</v>
          </cell>
        </row>
        <row r="6508">
          <cell r="A6508" t="str">
            <v>Looking to buy assets and/or generate income - where to start?</v>
          </cell>
          <cell r="B6508" t="str">
            <v xml:space="preserve"> Loan</v>
          </cell>
        </row>
        <row r="6509">
          <cell r="A6509" t="str">
            <v>house for income tax caluclations</v>
          </cell>
          <cell r="B6509" t="str">
            <v xml:space="preserve"> Banking</v>
          </cell>
        </row>
        <row r="6510">
          <cell r="A6510" t="str">
            <v>Real micropayments</v>
          </cell>
          <cell r="B6510" t="str">
            <v xml:space="preserve"> Banking</v>
          </cell>
        </row>
        <row r="6511">
          <cell r="A6511" t="str">
            <v>How Fidelity funds additionally presence in Benefits Outsourcing business.?</v>
          </cell>
          <cell r="B6511" t="str">
            <v xml:space="preserve"> Banking</v>
          </cell>
        </row>
        <row r="6512">
          <cell r="A6512" t="str">
            <v>Is drinking water a good remedy for sore throat?</v>
          </cell>
          <cell r="B6512" t="str">
            <v xml:space="preserve"> Banking</v>
          </cell>
        </row>
        <row r="6513">
          <cell r="A6513" t="str">
            <v xml:space="preserve">What is Abdul Latif Jameel's contribution towards heavy equipment business? </v>
          </cell>
          <cell r="B6513" t="str">
            <v xml:space="preserve"> Advisory Services</v>
          </cell>
        </row>
        <row r="6514">
          <cell r="A6514" t="str">
            <v>Where can we source material handling equipments?</v>
          </cell>
          <cell r="B6514" t="str">
            <v xml:space="preserve"> Banking</v>
          </cell>
        </row>
        <row r="6515">
          <cell r="A6515" t="str">
            <v>How is the heavy industrial equipment market in KSA?</v>
          </cell>
          <cell r="B6515" t="str">
            <v xml:space="preserve"> Real Estate</v>
          </cell>
        </row>
        <row r="6516">
          <cell r="A6516" t="str">
            <v>I am looking to buy a forklift for my office in Saudi Arabia.</v>
          </cell>
          <cell r="B6516" t="str">
            <v xml:space="preserve"> Banking</v>
          </cell>
        </row>
        <row r="6517">
          <cell r="A6517" t="str">
            <v>How is the residential market catching up in Saudi?</v>
          </cell>
          <cell r="B6517" t="str">
            <v xml:space="preserve"> Advisory Services</v>
          </cell>
        </row>
        <row r="6518">
          <cell r="A6518" t="str">
            <v>Do you get stable employment in Bahrain?</v>
          </cell>
          <cell r="B6518" t="str">
            <v xml:space="preserve"> Banking</v>
          </cell>
        </row>
        <row r="6519">
          <cell r="A6519" t="str">
            <v>I have a constant headache and runny nose. Will I be down with a throat infection?</v>
          </cell>
          <cell r="B6519" t="str">
            <v xml:space="preserve"> Banking</v>
          </cell>
        </row>
        <row r="6520">
          <cell r="A6520" t="str">
            <v>I have swollen glands. Could that be a reason for a sore throat?</v>
          </cell>
          <cell r="B6520" t="str">
            <v xml:space="preserve"> Banking</v>
          </cell>
        </row>
        <row r="6521">
          <cell r="A6521" t="str">
            <v>I am on the look out for a fool proof way of curing recurrent sore throats.</v>
          </cell>
          <cell r="B6521" t="str">
            <v xml:space="preserve"> Advisory Services</v>
          </cell>
        </row>
        <row r="6522">
          <cell r="A6522" t="str">
            <v>I have just moved houses and my new house is infested with cockroaches. Please help.</v>
          </cell>
          <cell r="B6522" t="str">
            <v xml:space="preserve"> Banking</v>
          </cell>
        </row>
        <row r="6523">
          <cell r="A6523" t="str">
            <v>How to maintain a smooth bikini line?</v>
          </cell>
          <cell r="B6523" t="str">
            <v xml:space="preserve"> Banking</v>
          </cell>
        </row>
        <row r="6524">
          <cell r="A6524" t="str">
            <v>There are many mosquitoes especially in the area I live in. What can I do?</v>
          </cell>
          <cell r="B6524" t="str">
            <v xml:space="preserve"> Banking</v>
          </cell>
        </row>
        <row r="6525">
          <cell r="A6525" t="str">
            <v>My mom keeps getting a throat infection. Give me some tips on preventing it?</v>
          </cell>
          <cell r="B6525" t="str">
            <v xml:space="preserve"> Advisory Services</v>
          </cell>
        </row>
        <row r="6526">
          <cell r="A6526" t="str">
            <v>Someone told me that breathing through the nose helps in avoiding throat infection.</v>
          </cell>
          <cell r="B6526" t="str">
            <v xml:space="preserve"> Banking</v>
          </cell>
        </row>
        <row r="6527">
          <cell r="A6527" t="str">
            <v>Does eating right help in avoiding a throat pain?</v>
          </cell>
          <cell r="B6527" t="str">
            <v xml:space="preserve"> Banking</v>
          </cell>
        </row>
        <row r="6528">
          <cell r="A6528" t="str">
            <v>I keep getting a sore throat. Is there any precaution I can take?</v>
          </cell>
          <cell r="B6528" t="str">
            <v xml:space="preserve"> Loan</v>
          </cell>
        </row>
        <row r="6529">
          <cell r="A6529" t="str">
            <v>Is Pif Paf a good brand for insect repellents?</v>
          </cell>
          <cell r="B6529" t="str">
            <v xml:space="preserve"> Banking</v>
          </cell>
        </row>
        <row r="6530">
          <cell r="A6530" t="str">
            <v>I have often noticed that mosquitoes bite some more than others. Is it true?</v>
          </cell>
          <cell r="B6530" t="str">
            <v xml:space="preserve"> Banking</v>
          </cell>
        </row>
        <row r="6531">
          <cell r="A6531" t="str">
            <v>Can virtual SSCs help in upgrading the Operational Readiness of your bank?</v>
          </cell>
          <cell r="B6531" t="str">
            <v xml:space="preserve"> Banking</v>
          </cell>
        </row>
        <row r="6532">
          <cell r="A6532" t="str">
            <v>what are the steps to become an income tax officer through SSC</v>
          </cell>
          <cell r="B6532" t="str">
            <v xml:space="preserve"> Banking</v>
          </cell>
        </row>
        <row r="6533">
          <cell r="A6533" t="str">
            <v>Financial services provider in India</v>
          </cell>
          <cell r="B6533" t="str">
            <v xml:space="preserve"> Loan</v>
          </cell>
        </row>
        <row r="6534">
          <cell r="A6534" t="str">
            <v>Cheap payday loans online</v>
          </cell>
          <cell r="B6534" t="str">
            <v xml:space="preserve"> Loan</v>
          </cell>
        </row>
        <row r="6535">
          <cell r="A6535" t="str">
            <v>Payday Loan</v>
          </cell>
          <cell r="B6535" t="str">
            <v xml:space="preserve"> Loan</v>
          </cell>
        </row>
        <row r="6536">
          <cell r="A6536" t="str">
            <v>I think I can</v>
          </cell>
          <cell r="B6536" t="str">
            <v xml:space="preserve"> I think I can........</v>
          </cell>
        </row>
        <row r="6537">
          <cell r="A6537" t="str">
            <v>Savings and Home Loans</v>
          </cell>
          <cell r="B6537" t="str">
            <v xml:space="preserve"> Loan</v>
          </cell>
        </row>
        <row r="6538">
          <cell r="A6538" t="str">
            <v>why there are no informations on oil price</v>
          </cell>
          <cell r="B6538" t="str">
            <v xml:space="preserve"> Banking</v>
          </cell>
        </row>
        <row r="6539">
          <cell r="A6539" t="str">
            <v>Are entrepreneurs born or nurtured?</v>
          </cell>
          <cell r="B6539" t="str">
            <v xml:space="preserve"> Banking</v>
          </cell>
        </row>
        <row r="6540">
          <cell r="A6540" t="str">
            <v>Best ways to invest a good amount of money</v>
          </cell>
          <cell r="B6540" t="str">
            <v xml:space="preserve"> Advisory Services</v>
          </cell>
        </row>
        <row r="6541">
          <cell r="A6541" t="str">
            <v>Can I fill the application form for Income Tax Officer post being a B.Com graduate?</v>
          </cell>
          <cell r="B6541" t="str">
            <v xml:space="preserve"> Advisory Services</v>
          </cell>
        </row>
        <row r="6542">
          <cell r="A6542" t="str">
            <v>Present &amp; Future Value Concepts</v>
          </cell>
          <cell r="B6542" t="str">
            <v xml:space="preserve"> Advisory Services</v>
          </cell>
        </row>
        <row r="6543">
          <cell r="A6543" t="str">
            <v>When do i plan for the dependent returns?</v>
          </cell>
          <cell r="B6543" t="str">
            <v xml:space="preserve"> Banking</v>
          </cell>
        </row>
        <row r="6544">
          <cell r="A6544" t="str">
            <v>No Spending day??</v>
          </cell>
          <cell r="B6544" t="str">
            <v xml:space="preserve"> Banking</v>
          </cell>
        </row>
        <row r="6545">
          <cell r="A6545" t="str">
            <v>Please help - what can I afford for my wedding?</v>
          </cell>
          <cell r="B6545" t="str">
            <v xml:space="preserve"> Banking</v>
          </cell>
        </row>
        <row r="6546">
          <cell r="A6546" t="str">
            <v>Help! How to keep track of expenses</v>
          </cell>
          <cell r="B6546" t="str">
            <v xml:space="preserve"> Banking</v>
          </cell>
        </row>
        <row r="6547">
          <cell r="A6547" t="str">
            <v>help starting over tracking</v>
          </cell>
          <cell r="B6547" t="str">
            <v xml:space="preserve"> Banking</v>
          </cell>
        </row>
        <row r="6548">
          <cell r="A6548" t="str">
            <v>Brand new to real world - need help!</v>
          </cell>
          <cell r="B6548" t="str">
            <v xml:space="preserve"> Banking</v>
          </cell>
        </row>
        <row r="6549">
          <cell r="A6549" t="str">
            <v>If you very bad credit is it possible to get a personal loan?</v>
          </cell>
          <cell r="B6549" t="str">
            <v xml:space="preserve"> Loan</v>
          </cell>
        </row>
        <row r="6550">
          <cell r="A6550" t="str">
            <v>http://edhec.qualtrics.com/SE/?SID=SV_9yicyCvSVJn0HWZ</v>
          </cell>
          <cell r="B6550" t="str">
            <v xml:space="preserve"> Loan</v>
          </cell>
        </row>
        <row r="6551">
          <cell r="A6551" t="str">
            <v>http://www.surveymonkey.com/s/PQBN6JV</v>
          </cell>
          <cell r="B6551" t="str">
            <v xml:space="preserve"> Advisory Services</v>
          </cell>
        </row>
        <row r="6552">
          <cell r="A6552" t="str">
            <v>What is the simplest way to wax bikini line?</v>
          </cell>
          <cell r="B6552" t="str">
            <v xml:space="preserve"> Advisory Services</v>
          </cell>
        </row>
        <row r="6553">
          <cell r="A6553" t="str">
            <v>Which hair removal cream is good?</v>
          </cell>
          <cell r="B6553" t="str">
            <v xml:space="preserve"> Banking</v>
          </cell>
        </row>
        <row r="6554">
          <cell r="A6554" t="str">
            <v>Are Veet hair removal cream effective for underarm waxing?</v>
          </cell>
          <cell r="B6554" t="str">
            <v xml:space="preserve"> Banking</v>
          </cell>
        </row>
        <row r="6555">
          <cell r="A6555" t="str">
            <v>Which industry has the best job in Bahrain?</v>
          </cell>
          <cell r="B6555" t="str">
            <v xml:space="preserve"> Banking</v>
          </cell>
        </row>
        <row r="6556">
          <cell r="A6556" t="str">
            <v>Where do you get good jobs in Gulf?</v>
          </cell>
          <cell r="B6556" t="str">
            <v xml:space="preserve"> Banking</v>
          </cell>
        </row>
        <row r="6557">
          <cell r="A6557" t="str">
            <v>What is the best option of hair removal?</v>
          </cell>
          <cell r="B6557" t="str">
            <v xml:space="preserve"> Banking</v>
          </cell>
        </row>
        <row r="6558">
          <cell r="A6558" t="str">
            <v>Is it safe to use wax strips for facial hair removal?</v>
          </cell>
          <cell r="B6558" t="str">
            <v xml:space="preserve"> Banking</v>
          </cell>
        </row>
        <row r="6559">
          <cell r="A6559" t="str">
            <v>I want to do bikini wax. Are there any special wax strips for it?</v>
          </cell>
          <cell r="B6559" t="str">
            <v xml:space="preserve"> Banking</v>
          </cell>
        </row>
        <row r="6560">
          <cell r="A6560" t="str">
            <v>Buy IELTS</v>
          </cell>
          <cell r="B6560" t="str">
            <v xml:space="preserve"> IDP TOEFL</v>
          </cell>
        </row>
        <row r="6561">
          <cell r="A6561" t="str">
            <v>Do you see much international investments in Bahrain?</v>
          </cell>
          <cell r="B6561" t="str">
            <v xml:space="preserve"> Banking</v>
          </cell>
        </row>
        <row r="6562">
          <cell r="A6562" t="str">
            <v>Bahrain seems to be a lucrative to work.</v>
          </cell>
          <cell r="B6562" t="str">
            <v xml:space="preserve"> Advisory Services</v>
          </cell>
        </row>
        <row r="6563">
          <cell r="A6563" t="str">
            <v>Are real estate investments profitable in Bahrain?</v>
          </cell>
          <cell r="B6563" t="str">
            <v xml:space="preserve"> Real Estate</v>
          </cell>
        </row>
        <row r="6564">
          <cell r="A6564" t="str">
            <v>I got a new job in Bahrain. Any suggestions - should I opt?</v>
          </cell>
          <cell r="B6564" t="str">
            <v xml:space="preserve"> Banking</v>
          </cell>
        </row>
        <row r="6565">
          <cell r="A6565" t="str">
            <v>Which sectors have good opportunities in Bahrain?</v>
          </cell>
          <cell r="B6565" t="str">
            <v xml:space="preserve"> Banking</v>
          </cell>
        </row>
        <row r="6566">
          <cell r="A6566" t="str">
            <v>How can Bahrain give so much tax holiday?</v>
          </cell>
          <cell r="B6566" t="str">
            <v xml:space="preserve"> Banking</v>
          </cell>
        </row>
        <row r="6567">
          <cell r="A6567" t="str">
            <v>Is the property market in Bahrain worth investing?</v>
          </cell>
          <cell r="B6567" t="str">
            <v xml:space="preserve"> Real Estate</v>
          </cell>
        </row>
        <row r="6568">
          <cell r="A6568" t="str">
            <v>Are middle east jobs good and secured?</v>
          </cell>
          <cell r="B6568" t="str">
            <v xml:space="preserve"> Loan</v>
          </cell>
        </row>
        <row r="6569">
          <cell r="A6569" t="str">
            <v>How is Bahrain economy faring with global economy?</v>
          </cell>
          <cell r="B6569" t="str">
            <v xml:space="preserve"> Banking</v>
          </cell>
        </row>
        <row r="6570">
          <cell r="A6570" t="str">
            <v>Bahrain good job. Is it easy?</v>
          </cell>
          <cell r="B6570" t="str">
            <v xml:space="preserve"> Banking</v>
          </cell>
        </row>
        <row r="6571">
          <cell r="A6571" t="str">
            <v>Which countries in the Middle East are good for business?</v>
          </cell>
          <cell r="B6571" t="str">
            <v xml:space="preserve"> Loan</v>
          </cell>
        </row>
        <row r="6572">
          <cell r="A6572" t="str">
            <v>Introduction</v>
          </cell>
          <cell r="B6572" t="str">
            <v xml:space="preserve"> Banking</v>
          </cell>
        </row>
        <row r="6573">
          <cell r="A6573" t="str">
            <v>Where can i  find information ?</v>
          </cell>
          <cell r="B6573" t="str">
            <v xml:space="preserve"> Banking</v>
          </cell>
        </row>
        <row r="6574">
          <cell r="A6574" t="str">
            <v>Inflation-Adjusted Annuity</v>
          </cell>
          <cell r="B6574" t="str">
            <v xml:space="preserve"> Banking</v>
          </cell>
        </row>
        <row r="6575">
          <cell r="A6575" t="str">
            <v>No Credit History</v>
          </cell>
          <cell r="B6575" t="str">
            <v xml:space="preserve"> Need a Car Loan</v>
          </cell>
        </row>
        <row r="6576">
          <cell r="A6576" t="str">
            <v>ownership structure</v>
          </cell>
          <cell r="B6576" t="str">
            <v xml:space="preserve"> Banking</v>
          </cell>
        </row>
        <row r="6577">
          <cell r="A6577" t="str">
            <v>To get an annualized value for 1 month libor do you multiply times 12</v>
          </cell>
          <cell r="B6577" t="str">
            <v xml:space="preserve"> Banking</v>
          </cell>
        </row>
        <row r="6578">
          <cell r="A6578" t="str">
            <v>a little advice please</v>
          </cell>
          <cell r="B6578" t="str">
            <v xml:space="preserve"> Advisory Services</v>
          </cell>
        </row>
        <row r="6579">
          <cell r="A6579" t="str">
            <v>Help on problems</v>
          </cell>
          <cell r="B6579" t="str">
            <v xml:space="preserve"> Banking</v>
          </cell>
        </row>
        <row r="6580">
          <cell r="A6580" t="str">
            <v>The means of online payment for the future</v>
          </cell>
          <cell r="B6580" t="str">
            <v xml:space="preserve"> Banking</v>
          </cell>
        </row>
        <row r="6581">
          <cell r="A6581" t="str">
            <v>could you please help me with this exercise? please</v>
          </cell>
          <cell r="B6581" t="str">
            <v xml:space="preserve"> Banking</v>
          </cell>
        </row>
        <row r="6582">
          <cell r="A6582" t="str">
            <v>when i can Filing of Balance She?</v>
          </cell>
          <cell r="B6582" t="str">
            <v xml:space="preserve"> Banking</v>
          </cell>
        </row>
        <row r="6583">
          <cell r="A6583" t="str">
            <v>GeGeneral Question from a College Freshmen</v>
          </cell>
          <cell r="B6583" t="str">
            <v xml:space="preserve"> Banking</v>
          </cell>
        </row>
        <row r="6584">
          <cell r="A6584" t="str">
            <v>Low income car affordability?</v>
          </cell>
          <cell r="B6584" t="str">
            <v xml:space="preserve"> Loan</v>
          </cell>
        </row>
        <row r="6585">
          <cell r="A6585" t="str">
            <v>financial statement help</v>
          </cell>
          <cell r="B6585" t="str">
            <v xml:space="preserve"> Advisory Services</v>
          </cell>
        </row>
        <row r="6586">
          <cell r="A6586" t="str">
            <v>Trouble Opening a FCDA</v>
          </cell>
          <cell r="B6586" t="str">
            <v xml:space="preserve"> Banking</v>
          </cell>
        </row>
        <row r="6587">
          <cell r="A6587" t="str">
            <v>Advice on making money</v>
          </cell>
          <cell r="B6587" t="str">
            <v xml:space="preserve"> Advisory Services</v>
          </cell>
        </row>
        <row r="6588">
          <cell r="A6588" t="str">
            <v>hard finance question</v>
          </cell>
          <cell r="B6588" t="str">
            <v xml:space="preserve"> Advisory Services</v>
          </cell>
        </row>
        <row r="6589">
          <cell r="A6589" t="str">
            <v>caravan loan</v>
          </cell>
          <cell r="B6589" t="str">
            <v xml:space="preserve"> Loan</v>
          </cell>
        </row>
        <row r="6590">
          <cell r="A6590" t="str">
            <v>When converting frm an IRA to a Roth</v>
          </cell>
          <cell r="B6590" t="str">
            <v xml:space="preserve"> do I have tax?</v>
          </cell>
        </row>
        <row r="6591">
          <cell r="A6591" t="str">
            <v>How do I know if I have to file quarterly individual estimated tax payments?</v>
          </cell>
          <cell r="B6591" t="str">
            <v xml:space="preserve"> Banking</v>
          </cell>
        </row>
        <row r="6592">
          <cell r="A6592" t="str">
            <v>Can I expect good retuns from real estate in Bahrain?</v>
          </cell>
          <cell r="B6592" t="str">
            <v xml:space="preserve"> Real Estate</v>
          </cell>
        </row>
        <row r="6593">
          <cell r="A6593" t="str">
            <v>Is cost of living high in Bahrain?</v>
          </cell>
          <cell r="B6593" t="str">
            <v xml:space="preserve"> Banking</v>
          </cell>
        </row>
        <row r="6594">
          <cell r="A6594" t="str">
            <v>Are there luxurious properties in Bahrain?</v>
          </cell>
          <cell r="B6594" t="str">
            <v xml:space="preserve"> Banking</v>
          </cell>
        </row>
        <row r="6595">
          <cell r="A6595" t="str">
            <v>Does Bahrain have good jobs?</v>
          </cell>
          <cell r="B6595" t="str">
            <v xml:space="preserve"> Banking</v>
          </cell>
        </row>
        <row r="6596">
          <cell r="A6596" t="str">
            <v>Which is the best industry to work in Bahrain?</v>
          </cell>
          <cell r="B6596" t="str">
            <v xml:space="preserve"> Advisory Services</v>
          </cell>
        </row>
        <row r="6597">
          <cell r="A6597" t="str">
            <v>How is economy in Bahrain faring?</v>
          </cell>
          <cell r="B6597" t="str">
            <v xml:space="preserve"> Banking</v>
          </cell>
        </row>
        <row r="6598">
          <cell r="A6598" t="str">
            <v>Is Bahrain a good investment destination?</v>
          </cell>
          <cell r="B6598" t="str">
            <v xml:space="preserve"> Banking</v>
          </cell>
        </row>
        <row r="6599">
          <cell r="A6599" t="str">
            <v>Is it easy owning properties in Bahrain?</v>
          </cell>
          <cell r="B6599" t="str">
            <v xml:space="preserve"> Banking</v>
          </cell>
        </row>
        <row r="6600">
          <cell r="A6600" t="str">
            <v>Is Bahrain a good pace to live?</v>
          </cell>
          <cell r="B6600" t="str">
            <v xml:space="preserve"> Banking</v>
          </cell>
        </row>
        <row r="6601">
          <cell r="A6601" t="str">
            <v>Is Bahrain airport the biggest in Middle East?</v>
          </cell>
          <cell r="B6601" t="str">
            <v xml:space="preserve"> Banking</v>
          </cell>
        </row>
        <row r="6602">
          <cell r="A6602" t="str">
            <v>How is the work culture in Bahrain?</v>
          </cell>
          <cell r="B6602" t="str">
            <v xml:space="preserve"> Advisory Services</v>
          </cell>
        </row>
        <row r="6603">
          <cell r="A6603" t="str">
            <v>Which industry verticals can be considered good for investments in Bahrain?</v>
          </cell>
          <cell r="B6603" t="str">
            <v xml:space="preserve"> Banking</v>
          </cell>
        </row>
        <row r="6604">
          <cell r="A6604" t="str">
            <v>I was evaluating some job offers in Bahrain. Is it a good place to  live and work?</v>
          </cell>
          <cell r="B6604" t="str">
            <v xml:space="preserve"> Advisory Services</v>
          </cell>
        </row>
        <row r="6605">
          <cell r="A6605" t="str">
            <v>How is real estate and infrastructure in Bahrain?</v>
          </cell>
          <cell r="B6605" t="str">
            <v xml:space="preserve"> Real Estate</v>
          </cell>
        </row>
        <row r="6606">
          <cell r="A6606" t="str">
            <v>Owning a business in Bahrain. What are the liabilities one needs to be managed?</v>
          </cell>
          <cell r="B6606" t="str">
            <v xml:space="preserve"> Loan</v>
          </cell>
        </row>
        <row r="6607">
          <cell r="A6607" t="str">
            <v>Is Bahrain a cluster of islands?</v>
          </cell>
          <cell r="B6607" t="str">
            <v xml:space="preserve"> Banking</v>
          </cell>
        </row>
        <row r="6608">
          <cell r="A6608" t="str">
            <v>I am contemplating buying an Innova. What are the different categories available?</v>
          </cell>
          <cell r="B6608" t="str">
            <v xml:space="preserve"> Loan</v>
          </cell>
        </row>
        <row r="6609">
          <cell r="A6609" t="str">
            <v>Is Hilux a good pick up van to have?</v>
          </cell>
          <cell r="B6609" t="str">
            <v xml:space="preserve"> Banking</v>
          </cell>
        </row>
        <row r="6610">
          <cell r="A6610" t="str">
            <v>Is it advisable to buy second hand 4wd vehicle?</v>
          </cell>
          <cell r="B6610" t="str">
            <v xml:space="preserve"> Banking</v>
          </cell>
        </row>
        <row r="6611">
          <cell r="A6611" t="str">
            <v>I want a compact SUV. Can you recommend a good one?</v>
          </cell>
          <cell r="B6611" t="str">
            <v xml:space="preserve"> Banking</v>
          </cell>
        </row>
        <row r="6612">
          <cell r="A6612" t="str">
            <v>Advice for loan for mortgage needed badly.</v>
          </cell>
          <cell r="B6612" t="str">
            <v xml:space="preserve"> Advisory Services</v>
          </cell>
        </row>
        <row r="6613">
          <cell r="A6613" t="str">
            <v>Any good free budgeting software out there?</v>
          </cell>
          <cell r="B6613" t="str">
            <v xml:space="preserve"> Banking</v>
          </cell>
        </row>
        <row r="6614">
          <cell r="A6614" t="str">
            <v>Budget Guidelines and DIY Credit Repair</v>
          </cell>
          <cell r="B6614" t="str">
            <v xml:space="preserve"> Credit Card</v>
          </cell>
        </row>
        <row r="6615">
          <cell r="A6615" t="str">
            <v>Question about The Crisis of Credit</v>
          </cell>
          <cell r="B6615" t="str">
            <v xml:space="preserve"> Credit Card</v>
          </cell>
        </row>
        <row r="6616">
          <cell r="A6616" t="str">
            <v>Help determining loan type</v>
          </cell>
          <cell r="B6616" t="str">
            <v xml:space="preserve"> Loan</v>
          </cell>
        </row>
        <row r="6617">
          <cell r="A6617" t="str">
            <v>looking forward...</v>
          </cell>
          <cell r="B6617" t="str">
            <v xml:space="preserve"> Banking</v>
          </cell>
        </row>
        <row r="6618">
          <cell r="A6618" t="str">
            <v>Any one Guide Me to Sell My Settlements.</v>
          </cell>
          <cell r="B6618" t="str">
            <v xml:space="preserve"> Banking</v>
          </cell>
        </row>
        <row r="6619">
          <cell r="A6619" t="str">
            <v>How to calculate my personal savings rate?</v>
          </cell>
          <cell r="B6619" t="str">
            <v xml:space="preserve"> Loan</v>
          </cell>
        </row>
        <row r="6620">
          <cell r="A6620" t="str">
            <v>New here! some questions off the bat</v>
          </cell>
          <cell r="B6620" t="str">
            <v xml:space="preserve"> Banking</v>
          </cell>
        </row>
        <row r="6621">
          <cell r="A6621" t="str">
            <v>Financial advice on school project</v>
          </cell>
          <cell r="B6621" t="str">
            <v xml:space="preserve"> urgent!</v>
          </cell>
        </row>
        <row r="6622">
          <cell r="A6622" t="str">
            <v>bust mortgage bank lowered my score. Advice?</v>
          </cell>
          <cell r="B6622" t="str">
            <v xml:space="preserve"> Banking</v>
          </cell>
        </row>
        <row r="6623">
          <cell r="A6623" t="str">
            <v>Is this smart to do or not?</v>
          </cell>
          <cell r="B6623" t="str">
            <v xml:space="preserve"> Banking</v>
          </cell>
        </row>
        <row r="6624">
          <cell r="A6624" t="str">
            <v>What Is an Income Annuity?</v>
          </cell>
          <cell r="B6624" t="str">
            <v xml:space="preserve"> Banking</v>
          </cell>
        </row>
        <row r="6625">
          <cell r="A6625" t="str">
            <v>edupristine</v>
          </cell>
          <cell r="B6625" t="str">
            <v xml:space="preserve"> Banking</v>
          </cell>
        </row>
        <row r="6626">
          <cell r="A6626" t="str">
            <v>WACC versus APV</v>
          </cell>
          <cell r="B6626" t="str">
            <v xml:space="preserve"> Banking</v>
          </cell>
        </row>
        <row r="6627">
          <cell r="A6627" t="str">
            <v>My first budget</v>
          </cell>
          <cell r="B6627" t="str">
            <v xml:space="preserve"> Banking</v>
          </cell>
        </row>
        <row r="6628">
          <cell r="A6628" t="str">
            <v>Pull money from Roth and investments to attend college?</v>
          </cell>
          <cell r="B6628" t="str">
            <v xml:space="preserve"> Advisory Services</v>
          </cell>
        </row>
        <row r="6629">
          <cell r="A6629" t="str">
            <v>Payoff Advice??</v>
          </cell>
          <cell r="B6629" t="str">
            <v xml:space="preserve"> Advisory Services</v>
          </cell>
        </row>
        <row r="6630">
          <cell r="A6630" t="str">
            <v>What information is important to you when choosing an IFA?</v>
          </cell>
          <cell r="B6630" t="str">
            <v xml:space="preserve"> Banking</v>
          </cell>
        </row>
        <row r="6631">
          <cell r="A6631" t="str">
            <v>Standard and Poor</v>
          </cell>
          <cell r="B6631" t="str">
            <v xml:space="preserve"> Moody???</v>
          </cell>
        </row>
        <row r="6632">
          <cell r="A6632" t="str">
            <v>I want one of the traditional full size SUV. Please suggest?</v>
          </cell>
          <cell r="B6632" t="str">
            <v xml:space="preserve"> Banking</v>
          </cell>
        </row>
        <row r="6633">
          <cell r="A6633" t="str">
            <v>I want to get a moon roof variant of the Land Cruiser. How expensive is it?</v>
          </cell>
          <cell r="B6633" t="str">
            <v xml:space="preserve"> Banking</v>
          </cell>
        </row>
        <row r="6634">
          <cell r="A6634" t="str">
            <v>Is the Land Cruiser a good SUV to invest in?</v>
          </cell>
          <cell r="B6634" t="str">
            <v xml:space="preserve"> Advisory Services</v>
          </cell>
        </row>
        <row r="6635">
          <cell r="A6635" t="str">
            <v>I am thinking of buying the Toyota FJ Cruiser. Can you tell me about its prices?</v>
          </cell>
          <cell r="B6635" t="str">
            <v xml:space="preserve"> Banking</v>
          </cell>
        </row>
        <row r="6636">
          <cell r="A6636" t="str">
            <v>I have a pick up truck for my business but I am not happy with its performance.</v>
          </cell>
          <cell r="B6636" t="str">
            <v xml:space="preserve"> Loan</v>
          </cell>
        </row>
        <row r="6637">
          <cell r="A6637" t="str">
            <v>I want to get an SUV. Which brand should I check out?</v>
          </cell>
          <cell r="B6637" t="str">
            <v xml:space="preserve"> Banking</v>
          </cell>
        </row>
        <row r="6638">
          <cell r="A6638" t="str">
            <v>I have a small scale garments business.What are the good ones today?</v>
          </cell>
          <cell r="B6638" t="str">
            <v xml:space="preserve"> Loan</v>
          </cell>
        </row>
        <row r="6639">
          <cell r="A6639" t="str">
            <v>I live in Riyadh and want to get a van for my travel. Please suggest.</v>
          </cell>
          <cell r="B6639" t="str">
            <v xml:space="preserve"> Banking</v>
          </cell>
        </row>
        <row r="6640">
          <cell r="A6640" t="str">
            <v>I want to get a pick up truck. What are the options in Saudi Arabia?</v>
          </cell>
          <cell r="B6640" t="str">
            <v xml:space="preserve"> Loan</v>
          </cell>
        </row>
        <row r="6641">
          <cell r="A6641" t="str">
            <v>I am planning to get a Toyota Hilux. What is the price range?</v>
          </cell>
          <cell r="B6641" t="str">
            <v xml:space="preserve"> Banking</v>
          </cell>
        </row>
        <row r="6642">
          <cell r="A6642" t="str">
            <v>I am planning to buy Fortuner. What are the different categories available?</v>
          </cell>
          <cell r="B6642" t="str">
            <v xml:space="preserve"> Loan</v>
          </cell>
        </row>
        <row r="6643">
          <cell r="A6643" t="str">
            <v>I have heard that eating nutrional food is a way to avoid sore throat. Is it true?</v>
          </cell>
          <cell r="B6643" t="str">
            <v xml:space="preserve"> Advisory Services</v>
          </cell>
        </row>
        <row r="6644">
          <cell r="A6644" t="str">
            <v>Can you suggest some soar throat remedies for children?</v>
          </cell>
          <cell r="B6644" t="str">
            <v xml:space="preserve"> Banking</v>
          </cell>
        </row>
        <row r="6645">
          <cell r="A6645" t="str">
            <v>Why are throat infections so common amongst youngsters?</v>
          </cell>
          <cell r="B6645" t="str">
            <v xml:space="preserve"> Banking</v>
          </cell>
        </row>
        <row r="6646">
          <cell r="A6646" t="str">
            <v>What are the general causes of a soar throat?</v>
          </cell>
          <cell r="B6646" t="str">
            <v xml:space="preserve"> Banking</v>
          </cell>
        </row>
        <row r="6647">
          <cell r="A6647" t="str">
            <v>What are flavored condoms?</v>
          </cell>
          <cell r="B6647" t="str">
            <v xml:space="preserve"> Banking</v>
          </cell>
        </row>
        <row r="6648">
          <cell r="A6648" t="str">
            <v>How to get long lasting penis erection?</v>
          </cell>
          <cell r="B6648" t="str">
            <v xml:space="preserve"> Banking</v>
          </cell>
        </row>
        <row r="6649">
          <cell r="A6649" t="str">
            <v>Can I use gel on condom?</v>
          </cell>
          <cell r="B6649" t="str">
            <v xml:space="preserve"> Banking</v>
          </cell>
        </row>
        <row r="6650">
          <cell r="A6650" t="str">
            <v>How to make blow job the best experience?</v>
          </cell>
          <cell r="B6650" t="str">
            <v xml:space="preserve"> Banking</v>
          </cell>
        </row>
        <row r="6651">
          <cell r="A6651" t="str">
            <v>Can I have satisfying sex every time I engage in?</v>
          </cell>
          <cell r="B6651" t="str">
            <v xml:space="preserve"> Banking</v>
          </cell>
        </row>
        <row r="6652">
          <cell r="A6652" t="str">
            <v>Most common life insurance excuses</v>
          </cell>
          <cell r="B6652" t="str">
            <v xml:space="preserve"> Insurance</v>
          </cell>
        </row>
        <row r="6653">
          <cell r="A6653" t="str">
            <v>Issues in Financial Accounting</v>
          </cell>
          <cell r="B6653" t="str">
            <v xml:space="preserve"> Advisory Services</v>
          </cell>
        </row>
        <row r="6654">
          <cell r="A6654" t="str">
            <v>Financial Advisor Career</v>
          </cell>
          <cell r="B6654" t="str">
            <v xml:space="preserve"> Advisory Services</v>
          </cell>
        </row>
        <row r="6655">
          <cell r="A6655" t="str">
            <v xml:space="preserve">what's depreciation? </v>
          </cell>
          <cell r="B6655" t="str">
            <v xml:space="preserve"> Banking</v>
          </cell>
        </row>
        <row r="6656">
          <cell r="A6656" t="str">
            <v>New skills that every web designer should learn</v>
          </cell>
          <cell r="B6656" t="str">
            <v xml:space="preserve"> Banking</v>
          </cell>
        </row>
        <row r="6657">
          <cell r="A6657" t="str">
            <v>Urgent help on financial position!</v>
          </cell>
          <cell r="B6657" t="str">
            <v xml:space="preserve"> Advisory Services</v>
          </cell>
        </row>
        <row r="6658">
          <cell r="A6658" t="str">
            <v>forward and spot rate</v>
          </cell>
          <cell r="B6658" t="str">
            <v xml:space="preserve"> Loan</v>
          </cell>
        </row>
        <row r="6659">
          <cell r="A6659" t="str">
            <v>Whats a good dissertation topic from these?!</v>
          </cell>
          <cell r="B6659" t="str">
            <v xml:space="preserve"> Banking</v>
          </cell>
        </row>
        <row r="6660">
          <cell r="A6660" t="str">
            <v>PV on Maintenance Cost...easy?</v>
          </cell>
          <cell r="B6660" t="str">
            <v xml:space="preserve"> Banking</v>
          </cell>
        </row>
        <row r="6661">
          <cell r="A6661" t="str">
            <v>What is a guarantee on a mortgage backed security?</v>
          </cell>
          <cell r="B6661" t="str">
            <v xml:space="preserve"> Mortgage</v>
          </cell>
        </row>
        <row r="6662">
          <cell r="A6662" t="str">
            <v>Is a Variable Annuity a Good Deal?</v>
          </cell>
          <cell r="B6662" t="str">
            <v xml:space="preserve"> Loan</v>
          </cell>
        </row>
        <row r="6663">
          <cell r="A6663" t="str">
            <v>Should I save my money or pay off my loan?</v>
          </cell>
          <cell r="B6663" t="str">
            <v xml:space="preserve"> Advisory Services</v>
          </cell>
        </row>
        <row r="6664">
          <cell r="A6664" t="str">
            <v>What major changes do you expect in the financial system?</v>
          </cell>
          <cell r="B6664" t="str">
            <v xml:space="preserve"> Advisory Services</v>
          </cell>
        </row>
        <row r="6665">
          <cell r="A6665" t="str">
            <v>Pension Plans</v>
          </cell>
          <cell r="B6665" t="str">
            <v xml:space="preserve"> Banking</v>
          </cell>
        </row>
        <row r="6666">
          <cell r="A6666" t="str">
            <v>matching principle question</v>
          </cell>
          <cell r="B6666" t="str">
            <v xml:space="preserve"> Banking</v>
          </cell>
        </row>
        <row r="6667">
          <cell r="A6667" t="str">
            <v>Loan transfers</v>
          </cell>
          <cell r="B6667" t="str">
            <v xml:space="preserve"> Loan</v>
          </cell>
        </row>
        <row r="6668">
          <cell r="A6668" t="str">
            <v>Tips on Making Money Online Through Website Designing</v>
          </cell>
          <cell r="B6668" t="str">
            <v xml:space="preserve"> Advisory Services</v>
          </cell>
        </row>
        <row r="6669">
          <cell r="A6669" t="str">
            <v>All Financial Sector positions !</v>
          </cell>
          <cell r="B6669" t="str">
            <v xml:space="preserve"> Advisory Services</v>
          </cell>
        </row>
        <row r="6670">
          <cell r="A6670" t="str">
            <v>what to do with my $$.........................</v>
          </cell>
          <cell r="B6670" t="str">
            <v xml:space="preserve"> Banking</v>
          </cell>
        </row>
        <row r="6671">
          <cell r="A6671" t="str">
            <v>Trying to work a budget</v>
          </cell>
          <cell r="B6671" t="str">
            <v xml:space="preserve"> Advisory Services</v>
          </cell>
        </row>
        <row r="6672">
          <cell r="A6672" t="str">
            <v>Can I have sex with my partner during her periods?</v>
          </cell>
          <cell r="B6672" t="str">
            <v xml:space="preserve"> Banking</v>
          </cell>
        </row>
        <row r="6673">
          <cell r="A6673" t="str">
            <v>Is it OK to use gel even if it is consumed?</v>
          </cell>
          <cell r="B6673" t="str">
            <v xml:space="preserve"> Banking</v>
          </cell>
        </row>
        <row r="6674">
          <cell r="A6674" t="str">
            <v>Does use of condom matter in first sex?</v>
          </cell>
          <cell r="B6674" t="str">
            <v xml:space="preserve"> Banking</v>
          </cell>
        </row>
        <row r="6675">
          <cell r="A6675" t="str">
            <v>Are female condoms good?</v>
          </cell>
          <cell r="B6675" t="str">
            <v xml:space="preserve"> Banking</v>
          </cell>
        </row>
        <row r="6676">
          <cell r="A6676" t="str">
            <v>Is it OK to touch reservoir tip of a condom before use?</v>
          </cell>
          <cell r="B6676" t="str">
            <v xml:space="preserve"> Banking</v>
          </cell>
        </row>
        <row r="6677">
          <cell r="A6677" t="str">
            <v>How can I get my original skin colour back?</v>
          </cell>
          <cell r="B6677" t="str">
            <v xml:space="preserve"> Banking</v>
          </cell>
        </row>
        <row r="6678">
          <cell r="A6678" t="str">
            <v>After my pregnancy I have developed major stretch marks around my belly.</v>
          </cell>
          <cell r="B6678" t="str">
            <v xml:space="preserve"> Banking</v>
          </cell>
        </row>
        <row r="6679">
          <cell r="A6679" t="str">
            <v>I live in Oman and on the look out for a good skin clinic. Any good ones?</v>
          </cell>
          <cell r="B6679" t="str">
            <v xml:space="preserve"> Banking</v>
          </cell>
        </row>
        <row r="6680">
          <cell r="A6680" t="str">
            <v>Does Jeddah have skin clinics that can treat all kinds of skin problems?</v>
          </cell>
          <cell r="B6680" t="str">
            <v xml:space="preserve"> Banking</v>
          </cell>
        </row>
        <row r="6681">
          <cell r="A6681" t="str">
            <v>I have just moved to Riyadh &amp; want to show myself for dark circles to skin specialist</v>
          </cell>
          <cell r="B6681" t="str">
            <v xml:space="preserve"> Banking</v>
          </cell>
        </row>
        <row r="6682">
          <cell r="A6682" t="str">
            <v>I live in Riyadh and want to go to a good skin clinic for some pigmentation problems.</v>
          </cell>
          <cell r="B6682" t="str">
            <v xml:space="preserve"> Banking</v>
          </cell>
        </row>
        <row r="6683">
          <cell r="A6683" t="str">
            <v>Is there any place in Jeddah that offers laser hair removal? I want to get it done.</v>
          </cell>
          <cell r="B6683" t="str">
            <v xml:space="preserve"> Banking</v>
          </cell>
        </row>
        <row r="6684">
          <cell r="A6684" t="str">
            <v>Investment prediction graphs</v>
          </cell>
          <cell r="B6684" t="str">
            <v xml:space="preserve"> Banking</v>
          </cell>
        </row>
        <row r="6685">
          <cell r="A6685" t="str">
            <v>Which is the best industry vertical to invest in Saudi?</v>
          </cell>
          <cell r="B6685" t="str">
            <v xml:space="preserve"> Advisory Services</v>
          </cell>
        </row>
        <row r="6686">
          <cell r="A6686" t="str">
            <v>How is ecommerce doing in Saudi?</v>
          </cell>
          <cell r="B6686" t="str">
            <v xml:space="preserve"> Banking</v>
          </cell>
        </row>
        <row r="6687">
          <cell r="A6687" t="str">
            <v>Do you get ready availability of spare parts for heavy machineries in KSA?</v>
          </cell>
          <cell r="B6687" t="str">
            <v xml:space="preserve"> Investment</v>
          </cell>
        </row>
        <row r="6688">
          <cell r="A6688" t="str">
            <v>What all can cause incontinence?</v>
          </cell>
          <cell r="B6688" t="str">
            <v xml:space="preserve"> Banking</v>
          </cell>
        </row>
        <row r="6689">
          <cell r="A6689" t="str">
            <v>Can someone with incontinence lead a normal life?</v>
          </cell>
          <cell r="B6689" t="str">
            <v xml:space="preserve"> Advisory Services</v>
          </cell>
        </row>
        <row r="6690">
          <cell r="A6690" t="str">
            <v>Toefl Certificate for sale</v>
          </cell>
          <cell r="B6690" t="str">
            <v xml:space="preserve"> Banking</v>
          </cell>
        </row>
        <row r="6691">
          <cell r="A6691" t="str">
            <v>Are adult diapers safe for the elderly?</v>
          </cell>
          <cell r="B6691" t="str">
            <v xml:space="preserve"> Banking</v>
          </cell>
        </row>
        <row r="6692">
          <cell r="A6692" t="str">
            <v>Recent College Grad Finances</v>
          </cell>
          <cell r="B6692" t="str">
            <v xml:space="preserve"> Banking</v>
          </cell>
        </row>
        <row r="6693">
          <cell r="A6693" t="str">
            <v>Know Your Money</v>
          </cell>
          <cell r="B6693" t="str">
            <v xml:space="preserve"> Advisory Services</v>
          </cell>
        </row>
        <row r="6694">
          <cell r="A6694" t="str">
            <v>12 Million Americans to get $1 billion in Heath Care Rebates</v>
          </cell>
          <cell r="B6694" t="str">
            <v xml:space="preserve"> Banking</v>
          </cell>
        </row>
        <row r="6695">
          <cell r="A6695" t="str">
            <v>How does one pay file quarterly income tax when you own a business?</v>
          </cell>
          <cell r="B6695" t="str">
            <v xml:space="preserve"> Loan</v>
          </cell>
        </row>
        <row r="6696">
          <cell r="A6696" t="str">
            <v>Easy Ways to Get Rich Quick</v>
          </cell>
          <cell r="B6696" t="str">
            <v xml:space="preserve"> Banking</v>
          </cell>
        </row>
        <row r="6697">
          <cell r="A6697" t="str">
            <v>Investment brokers..</v>
          </cell>
          <cell r="B6697" t="str">
            <v xml:space="preserve"> Advisory Services</v>
          </cell>
        </row>
        <row r="6698">
          <cell r="A6698" t="str">
            <v>Financial planning - when should I start saving for retirement?</v>
          </cell>
          <cell r="B6698" t="str">
            <v xml:space="preserve"> Advisory Services</v>
          </cell>
        </row>
        <row r="6699">
          <cell r="A6699" t="str">
            <v>can i cash more then one check</v>
          </cell>
          <cell r="B6699" t="str">
            <v xml:space="preserve"> Banking</v>
          </cell>
        </row>
        <row r="6700">
          <cell r="A6700" t="str">
            <v>Multifinance</v>
          </cell>
          <cell r="B6700" t="str">
            <v xml:space="preserve"> Banking</v>
          </cell>
        </row>
        <row r="6701">
          <cell r="A6701" t="str">
            <v>Living paycheck to paycheck</v>
          </cell>
          <cell r="B6701" t="str">
            <v xml:space="preserve"> Banking</v>
          </cell>
        </row>
        <row r="6702">
          <cell r="A6702" t="str">
            <v>As per a study US health insurers to pay $1.3 bln in rebate</v>
          </cell>
          <cell r="B6702" t="str">
            <v xml:space="preserve"> Advisory Services</v>
          </cell>
        </row>
        <row r="6703">
          <cell r="A6703" t="str">
            <v>California Relocation - taxes?</v>
          </cell>
          <cell r="B6703" t="str">
            <v xml:space="preserve"> Banking</v>
          </cell>
        </row>
        <row r="6704">
          <cell r="A6704" t="str">
            <v>question about automatic bank deposits and saving</v>
          </cell>
          <cell r="B6704" t="str">
            <v xml:space="preserve"> Banking</v>
          </cell>
        </row>
        <row r="6705">
          <cell r="A6705" t="str">
            <v>Saving Money</v>
          </cell>
          <cell r="B6705" t="str">
            <v xml:space="preserve"> Advisory Services</v>
          </cell>
        </row>
        <row r="6706">
          <cell r="A6706" t="str">
            <v>Bankruptcy and insovency services</v>
          </cell>
          <cell r="B6706" t="str">
            <v xml:space="preserve"> Loan</v>
          </cell>
        </row>
        <row r="6707">
          <cell r="A6707" t="str">
            <v>Net Worth question!</v>
          </cell>
          <cell r="B6707" t="str">
            <v xml:space="preserve"> Banking</v>
          </cell>
        </row>
        <row r="6708">
          <cell r="A6708" t="str">
            <v>Refi or use lump sum towards principal</v>
          </cell>
          <cell r="B6708" t="str">
            <v xml:space="preserve"> Banking</v>
          </cell>
        </row>
        <row r="6709">
          <cell r="A6709" t="str">
            <v>Warren Buffett</v>
          </cell>
          <cell r="B6709" t="str">
            <v xml:space="preserve"> Banking</v>
          </cell>
        </row>
        <row r="6710">
          <cell r="A6710" t="str">
            <v>My girlfriend is about to jump from the frying pan to the fire</v>
          </cell>
          <cell r="B6710" t="str">
            <v xml:space="preserve"> Banking</v>
          </cell>
        </row>
        <row r="6711">
          <cell r="A6711" t="str">
            <v>Cash flows</v>
          </cell>
          <cell r="B6711" t="str">
            <v xml:space="preserve"> Banking</v>
          </cell>
        </row>
        <row r="6712">
          <cell r="A6712" t="str">
            <v>Why do levels of incontinence differ in men and women?</v>
          </cell>
          <cell r="B6712" t="str">
            <v xml:space="preserve"> Banking</v>
          </cell>
        </row>
        <row r="6713">
          <cell r="A6713" t="str">
            <v xml:space="preserve">Can Parkinson's also cause urine leakage? </v>
          </cell>
          <cell r="B6713" t="str">
            <v xml:space="preserve"> Banking</v>
          </cell>
        </row>
        <row r="6714">
          <cell r="A6714" t="str">
            <v>Is there anything like an underwear for urine incontinence. How good is it?</v>
          </cell>
          <cell r="B6714" t="str">
            <v xml:space="preserve"> Banking</v>
          </cell>
        </row>
        <row r="6715">
          <cell r="A6715" t="str">
            <v>Are adult diapers the only way to help people who suffer from incontinence.</v>
          </cell>
          <cell r="B6715" t="str">
            <v xml:space="preserve"> Advisory Services</v>
          </cell>
        </row>
        <row r="6716">
          <cell r="A6716" t="str">
            <v>Can urinary dysfunction be caused by urine infection?</v>
          </cell>
          <cell r="B6716" t="str">
            <v xml:space="preserve"> Banking</v>
          </cell>
        </row>
        <row r="6717">
          <cell r="A6717" t="str">
            <v>At time I get this uncontrollable urge to pee.  Is there something wrong?</v>
          </cell>
          <cell r="B6717" t="str">
            <v xml:space="preserve"> Banking</v>
          </cell>
        </row>
        <row r="6718">
          <cell r="A6718" t="str">
            <v>What should I do to control these frequent urinations. I cant really control them.</v>
          </cell>
          <cell r="B6718" t="str">
            <v xml:space="preserve"> Banking</v>
          </cell>
        </row>
        <row r="6719">
          <cell r="A6719" t="str">
            <v>What can I do to help my aunt who has a bladder condition?</v>
          </cell>
          <cell r="B6719" t="str">
            <v xml:space="preserve"> Banking</v>
          </cell>
        </row>
        <row r="6720">
          <cell r="A6720" t="str">
            <v>My grandfather urinates too frequently and even pisses in his pants.</v>
          </cell>
          <cell r="B6720" t="str">
            <v xml:space="preserve"> Banking</v>
          </cell>
        </row>
        <row r="6721">
          <cell r="A6721" t="str">
            <v>Are there many types of urinary dysfunctions?</v>
          </cell>
          <cell r="B6721" t="str">
            <v xml:space="preserve"> Advisory Services</v>
          </cell>
        </row>
        <row r="6722">
          <cell r="A6722" t="str">
            <v xml:space="preserve">My mother's aunt suffers from urinary problems and has no control on her bladder. </v>
          </cell>
          <cell r="B6722" t="str">
            <v xml:space="preserve"> Banking</v>
          </cell>
        </row>
        <row r="6723">
          <cell r="A6723" t="str">
            <v>My grandmother is aging and has lost her control over her bladders.</v>
          </cell>
          <cell r="B6723" t="str">
            <v xml:space="preserve"> Banking</v>
          </cell>
        </row>
        <row r="6724">
          <cell r="A6724" t="str">
            <v>What else can one wear besides a sanitary napkin during periods?</v>
          </cell>
          <cell r="B6724" t="str">
            <v xml:space="preserve"> Banking</v>
          </cell>
        </row>
        <row r="6725">
          <cell r="A6725" t="str">
            <v>What is the normal period cycle?</v>
          </cell>
          <cell r="B6725" t="str">
            <v xml:space="preserve"> Banking</v>
          </cell>
        </row>
        <row r="6726">
          <cell r="A6726" t="str">
            <v>Will I get information on how to keep cramps at bay in the period calendar?</v>
          </cell>
          <cell r="B6726" t="str">
            <v xml:space="preserve"> Banking</v>
          </cell>
        </row>
        <row r="6727">
          <cell r="A6727" t="str">
            <v>My mother tells me not to work out during periods. Is it correct?</v>
          </cell>
          <cell r="B6727" t="str">
            <v xml:space="preserve"> Advisory Services</v>
          </cell>
        </row>
        <row r="6728">
          <cell r="A6728" t="str">
            <v>Can maintaining hygiene have an impact on females during periods?</v>
          </cell>
          <cell r="B6728" t="str">
            <v xml:space="preserve"> Banking</v>
          </cell>
        </row>
        <row r="6729">
          <cell r="A6729" t="str">
            <v>I need pads for my first two days as I bleed heavily. Please suggest a good brand.</v>
          </cell>
          <cell r="B6729" t="str">
            <v xml:space="preserve"> Banking</v>
          </cell>
        </row>
        <row r="6730">
          <cell r="A6730" t="str">
            <v>Does NANA have thin panty liners for scanty flow?</v>
          </cell>
          <cell r="B6730" t="str">
            <v xml:space="preserve"> Banking</v>
          </cell>
        </row>
        <row r="6731">
          <cell r="A6731" t="str">
            <v>Does eating well help in getting periods on time?</v>
          </cell>
          <cell r="B6731" t="str">
            <v xml:space="preserve"> Advisory Services</v>
          </cell>
        </row>
        <row r="6732">
          <cell r="A6732" t="str">
            <v>Need help in taking a home buying decision</v>
          </cell>
          <cell r="B6732" t="str">
            <v xml:space="preserve"> Loan</v>
          </cell>
        </row>
        <row r="6733">
          <cell r="A6733" t="str">
            <v>Excel Loan Calculators incl Fees</v>
          </cell>
          <cell r="B6733" t="str">
            <v xml:space="preserve"> Loan</v>
          </cell>
        </row>
        <row r="6734">
          <cell r="A6734">
            <v>18</v>
          </cell>
          <cell r="B6734" t="str">
            <v xml:space="preserve"> no credit</v>
          </cell>
        </row>
        <row r="6735">
          <cell r="A6735" t="str">
            <v>with Advisor or Not</v>
          </cell>
          <cell r="B6735" t="str">
            <v xml:space="preserve"> Advisory Services</v>
          </cell>
        </row>
        <row r="6736">
          <cell r="A6736" t="str">
            <v>Pay Day Loans</v>
          </cell>
          <cell r="B6736" t="str">
            <v xml:space="preserve"> Loan</v>
          </cell>
        </row>
        <row r="6737">
          <cell r="A6737" t="str">
            <v>French Public Companies</v>
          </cell>
          <cell r="B6737" t="str">
            <v xml:space="preserve"> Banking</v>
          </cell>
        </row>
        <row r="6738">
          <cell r="A6738" t="str">
            <v>What do you think about this question</v>
          </cell>
          <cell r="B6738" t="str">
            <v xml:space="preserve"> Banking</v>
          </cell>
        </row>
        <row r="6739">
          <cell r="A6739" t="str">
            <v>calculating fixed and variable cost to work out semi variable cost</v>
          </cell>
          <cell r="B6739" t="str">
            <v xml:space="preserve"> Advisory Services</v>
          </cell>
        </row>
        <row r="6740">
          <cell r="A6740" t="str">
            <v>I know this may seem like an odd request...</v>
          </cell>
          <cell r="B6740" t="str">
            <v xml:space="preserve"> Banking</v>
          </cell>
        </row>
        <row r="6741">
          <cell r="A6741" t="str">
            <v>Does a loan processor usually know the answer before underwriters approve?</v>
          </cell>
          <cell r="B6741" t="str">
            <v xml:space="preserve"> Loan</v>
          </cell>
        </row>
        <row r="6742">
          <cell r="A6742" t="str">
            <v>Sudberry</v>
          </cell>
          <cell r="B6742" t="str">
            <v xml:space="preserve"> Banking</v>
          </cell>
        </row>
        <row r="6743">
          <cell r="A6743" t="str">
            <v>Dividend Question</v>
          </cell>
          <cell r="B6743" t="str">
            <v xml:space="preserve"> Banking</v>
          </cell>
        </row>
        <row r="6744">
          <cell r="A6744" t="str">
            <v>Comparing Variable Annuities With Mutual Funds</v>
          </cell>
          <cell r="B6744" t="str">
            <v xml:space="preserve"> Banking</v>
          </cell>
        </row>
        <row r="6745">
          <cell r="A6745" t="str">
            <v>Money Order Question?</v>
          </cell>
          <cell r="B6745" t="str">
            <v xml:space="preserve"> Advisory Services</v>
          </cell>
        </row>
        <row r="6746">
          <cell r="A6746" t="str">
            <v>bond heirarchy chart or mind map</v>
          </cell>
          <cell r="B6746" t="str">
            <v xml:space="preserve"> Banking</v>
          </cell>
        </row>
        <row r="6747">
          <cell r="A6747" t="str">
            <v>Variable Annuities - Living Benefit Rider Fees</v>
          </cell>
          <cell r="B6747" t="str">
            <v xml:space="preserve"> Banking</v>
          </cell>
        </row>
        <row r="6748">
          <cell r="A6748" t="str">
            <v>Variable Annuity Performance</v>
          </cell>
          <cell r="B6748" t="str">
            <v xml:space="preserve"> Banking</v>
          </cell>
        </row>
        <row r="6749">
          <cell r="A6749" t="str">
            <v>Historical Bond Returns (Real return</v>
          </cell>
          <cell r="B6749" t="str">
            <v xml:space="preserve"> not just yield)</v>
          </cell>
        </row>
        <row r="6750">
          <cell r="A6750" t="str">
            <v>Wealth advising for small-scale investing</v>
          </cell>
          <cell r="B6750" t="str">
            <v xml:space="preserve"> Real Estate</v>
          </cell>
        </row>
        <row r="6751">
          <cell r="A6751" t="str">
            <v>Bonus and incentive systems (advantages and disadvantages)</v>
          </cell>
          <cell r="B6751" t="str">
            <v xml:space="preserve"> Banking</v>
          </cell>
        </row>
        <row r="6752">
          <cell r="A6752" t="str">
            <v>Do people actually get mood swings before periods?</v>
          </cell>
          <cell r="B6752" t="str">
            <v xml:space="preserve"> Banking</v>
          </cell>
        </row>
        <row r="6753">
          <cell r="A6753" t="str">
            <v>Does Veet have any waxing options?</v>
          </cell>
          <cell r="B6753" t="str">
            <v xml:space="preserve"> Loan</v>
          </cell>
        </row>
        <row r="6754">
          <cell r="A6754" t="str">
            <v>How to care for dry hair?</v>
          </cell>
          <cell r="B6754" t="str">
            <v xml:space="preserve"> Banking</v>
          </cell>
        </row>
        <row r="6755">
          <cell r="A6755" t="str">
            <v>Which one is better hair oil or hair cream?</v>
          </cell>
          <cell r="B6755" t="str">
            <v xml:space="preserve"> Banking</v>
          </cell>
        </row>
        <row r="6756">
          <cell r="A6756" t="str">
            <v>Is somebody going to 2016 Global Studies Conference?</v>
          </cell>
          <cell r="B6756" t="str">
            <v xml:space="preserve"> Banking</v>
          </cell>
        </row>
        <row r="6757">
          <cell r="A6757" t="str">
            <v>Are cocolipids found in all coconut hair oil?</v>
          </cell>
          <cell r="B6757" t="str">
            <v xml:space="preserve"> Banking</v>
          </cell>
        </row>
        <row r="6758">
          <cell r="A6758" t="str">
            <v>Is parachute coconut hair oil best before shampoo or after?</v>
          </cell>
          <cell r="B6758" t="str">
            <v xml:space="preserve"> Banking</v>
          </cell>
        </row>
        <row r="6759">
          <cell r="A6759" t="str">
            <v>For what reasons  women face urinary incontinence?</v>
          </cell>
          <cell r="B6759" t="str">
            <v xml:space="preserve"> Banking</v>
          </cell>
        </row>
        <row r="6760">
          <cell r="A6760" t="str">
            <v>How to help people with bladder weakness?</v>
          </cell>
          <cell r="B6760" t="str">
            <v xml:space="preserve"> Banking</v>
          </cell>
        </row>
        <row r="6761">
          <cell r="A6761" t="str">
            <v>What is the remedy for uncontrollable sense of urination?</v>
          </cell>
          <cell r="B6761" t="str">
            <v xml:space="preserve"> Banking</v>
          </cell>
        </row>
        <row r="6762">
          <cell r="A6762" t="str">
            <v>I am fighting dandruff. Is parachute anti-dandruff cream good?</v>
          </cell>
          <cell r="B6762" t="str">
            <v xml:space="preserve"> Banking</v>
          </cell>
        </row>
        <row r="6763">
          <cell r="A6763" t="str">
            <v>What is the best aid for cough in children?</v>
          </cell>
          <cell r="B6763" t="str">
            <v xml:space="preserve"> Banking</v>
          </cell>
        </row>
        <row r="6764">
          <cell r="A6764" t="str">
            <v>What is neurological incontinence?</v>
          </cell>
          <cell r="B6764" t="str">
            <v xml:space="preserve"> Banking</v>
          </cell>
        </row>
        <row r="6765">
          <cell r="A6765" t="str">
            <v>Which diapers are best for elderly people?</v>
          </cell>
          <cell r="B6765" t="str">
            <v xml:space="preserve"> Banking</v>
          </cell>
        </row>
        <row r="6766">
          <cell r="A6766" t="str">
            <v>Can too much physical activity cause migrain headache?</v>
          </cell>
          <cell r="B6766" t="str">
            <v xml:space="preserve"> Banking</v>
          </cell>
        </row>
        <row r="6767">
          <cell r="A6767" t="str">
            <v>How can one protect oneself from mosquitoes?</v>
          </cell>
          <cell r="B6767" t="str">
            <v xml:space="preserve"> Banking</v>
          </cell>
        </row>
        <row r="6768">
          <cell r="A6768" t="str">
            <v>What causes headaches in childrens?</v>
          </cell>
          <cell r="B6768" t="str">
            <v xml:space="preserve"> Banking</v>
          </cell>
        </row>
        <row r="6769">
          <cell r="A6769" t="str">
            <v>My house has got a lot of mosquitoes. What can I use to get rid of them?</v>
          </cell>
          <cell r="B6769" t="str">
            <v xml:space="preserve"> Banking</v>
          </cell>
        </row>
        <row r="6770">
          <cell r="A6770" t="str">
            <v>I am new in Saudi Arabia and need some help with a good salon for waxing.</v>
          </cell>
          <cell r="B6770" t="str">
            <v xml:space="preserve"> Loan</v>
          </cell>
        </row>
        <row r="6771">
          <cell r="A6771" t="str">
            <v>I am new in Saudi Arabia and on the look out for some hair removal cream.</v>
          </cell>
          <cell r="B6771" t="str">
            <v xml:space="preserve"> Banking</v>
          </cell>
        </row>
        <row r="6772">
          <cell r="A6772" t="str">
            <v>Rights offering</v>
          </cell>
          <cell r="B6772" t="str">
            <v xml:space="preserve"> Banking</v>
          </cell>
        </row>
        <row r="6773">
          <cell r="A6773" t="str">
            <v>need some financial advice..</v>
          </cell>
          <cell r="B6773" t="str">
            <v xml:space="preserve"> Advisory Services</v>
          </cell>
        </row>
        <row r="6774">
          <cell r="A6774" t="str">
            <v>Demand for flats rises in Kochi</v>
          </cell>
          <cell r="B6774" t="str">
            <v xml:space="preserve"> Banking</v>
          </cell>
        </row>
        <row r="6775">
          <cell r="A6775" t="str">
            <v>Advice Needed - Debtor Finance</v>
          </cell>
          <cell r="B6775" t="str">
            <v xml:space="preserve"> Advisory Services</v>
          </cell>
        </row>
        <row r="6776">
          <cell r="A6776" t="str">
            <v>Advice needed - buying my first car &amp; moving out</v>
          </cell>
          <cell r="B6776" t="str">
            <v xml:space="preserve"> Loan</v>
          </cell>
        </row>
        <row r="6777">
          <cell r="A6777" t="str">
            <v>Help me</v>
          </cell>
          <cell r="B6777" t="str">
            <v xml:space="preserve"> Banking</v>
          </cell>
        </row>
        <row r="6778">
          <cell r="A6778" t="str">
            <v>What is the greatest money problem you face?</v>
          </cell>
          <cell r="B6778" t="str">
            <v xml:space="preserve"> Advisory Services</v>
          </cell>
        </row>
        <row r="6779">
          <cell r="A6779" t="str">
            <v>2nd home free &amp; clear</v>
          </cell>
          <cell r="B6779" t="str">
            <v xml:space="preserve"> $250K gain</v>
          </cell>
        </row>
        <row r="6780">
          <cell r="A6780" t="str">
            <v>Bank of Montreal... Insolvent?</v>
          </cell>
          <cell r="B6780" t="str">
            <v xml:space="preserve"> Banking</v>
          </cell>
        </row>
        <row r="6781">
          <cell r="A6781" t="str">
            <v>consumer financing and no credit check financing</v>
          </cell>
          <cell r="B6781" t="str">
            <v xml:space="preserve"> Banking</v>
          </cell>
        </row>
        <row r="6782">
          <cell r="A6782" t="str">
            <v>consumer financing and no credit check financing</v>
          </cell>
          <cell r="B6782" t="str">
            <v xml:space="preserve"> Banking</v>
          </cell>
        </row>
        <row r="6783">
          <cell r="A6783" t="str">
            <v>Newbie needing help.</v>
          </cell>
          <cell r="B6783" t="str">
            <v xml:space="preserve"> Banking</v>
          </cell>
        </row>
        <row r="6784">
          <cell r="A6784" t="str">
            <v>Depreciation!!</v>
          </cell>
          <cell r="B6784" t="str">
            <v xml:space="preserve"> Banking</v>
          </cell>
        </row>
        <row r="6785">
          <cell r="A6785" t="str">
            <v>Investing Money.</v>
          </cell>
          <cell r="B6785" t="str">
            <v xml:space="preserve"> Advisory Services</v>
          </cell>
        </row>
        <row r="6786">
          <cell r="A6786" t="str">
            <v>getting unique traffic with vbulletraffic storm?</v>
          </cell>
          <cell r="B6786" t="str">
            <v xml:space="preserve"> Advisory Services</v>
          </cell>
        </row>
        <row r="6787">
          <cell r="A6787" t="str">
            <v>Desperate check cashing</v>
          </cell>
          <cell r="B6787" t="str">
            <v xml:space="preserve"> Banking</v>
          </cell>
        </row>
        <row r="6788">
          <cell r="A6788" t="str">
            <v>Bond Valuation/Face Value help</v>
          </cell>
          <cell r="B6788" t="str">
            <v xml:space="preserve"> Banking</v>
          </cell>
        </row>
        <row r="6789">
          <cell r="A6789" t="str">
            <v>Personal FInance Help Needed</v>
          </cell>
          <cell r="B6789" t="str">
            <v xml:space="preserve"> Loan</v>
          </cell>
        </row>
        <row r="6790">
          <cell r="A6790" t="str">
            <v>VA Loan Houston - Magical Finance At Doorstep</v>
          </cell>
          <cell r="B6790" t="str">
            <v xml:space="preserve"> Loan</v>
          </cell>
        </row>
        <row r="6791">
          <cell r="A6791" t="str">
            <v>Which debt is best to move to 0% balance transfer deal?</v>
          </cell>
          <cell r="B6791" t="str">
            <v xml:space="preserve"> Advisory Services</v>
          </cell>
        </row>
        <row r="6792">
          <cell r="A6792" t="str">
            <v>I live in Saudi Arabia and want to know more about the hair removal creams available.</v>
          </cell>
          <cell r="B6792" t="str">
            <v xml:space="preserve"> Loan</v>
          </cell>
        </row>
        <row r="6793">
          <cell r="A6793" t="str">
            <v>I am a makeup artist and invariably end up staining my clothes with some cosmetics.</v>
          </cell>
          <cell r="B6793" t="str">
            <v xml:space="preserve"> Banking</v>
          </cell>
        </row>
        <row r="6794">
          <cell r="A6794" t="str">
            <v>My child sweats a lot in school that often leaves sweat stains on his shirt collar.</v>
          </cell>
          <cell r="B6794" t="str">
            <v xml:space="preserve"> Banking</v>
          </cell>
        </row>
        <row r="6795">
          <cell r="A6795" t="str">
            <v xml:space="preserve">What's the best way of getting rid of these stains? </v>
          </cell>
          <cell r="B6795" t="str">
            <v xml:space="preserve"> Advisory Services</v>
          </cell>
        </row>
        <row r="6796">
          <cell r="A6796" t="str">
            <v>My kitchen sink has got some stains. What can I use to remove them?</v>
          </cell>
          <cell r="B6796" t="str">
            <v xml:space="preserve"> Banking</v>
          </cell>
        </row>
        <row r="6797">
          <cell r="A6797" t="str">
            <v>What are the different quality of wipes available in the Saudi Arabia market?</v>
          </cell>
          <cell r="B6797" t="str">
            <v xml:space="preserve"> Loan</v>
          </cell>
        </row>
        <row r="6798">
          <cell r="A6798" t="str">
            <v>Can you suggest a good antiseptic liquids?</v>
          </cell>
          <cell r="B6798" t="str">
            <v xml:space="preserve"> Banking</v>
          </cell>
        </row>
        <row r="6799">
          <cell r="A6799" t="str">
            <v>I want to know about the varieties of hand sanitizers available here in Saudi?</v>
          </cell>
          <cell r="B6799" t="str">
            <v xml:space="preserve"> Loan</v>
          </cell>
        </row>
        <row r="6800">
          <cell r="A6800" t="str">
            <v>I am fed up of flies in my house. Please suggest some way to get rid of them.</v>
          </cell>
          <cell r="B6800" t="str">
            <v xml:space="preserve"> Advisory Services</v>
          </cell>
        </row>
        <row r="6801">
          <cell r="A6801" t="str">
            <v>Is it important to get a pest control done every few months?</v>
          </cell>
          <cell r="B6801" t="str">
            <v xml:space="preserve"> Banking</v>
          </cell>
        </row>
        <row r="6802">
          <cell r="A6802" t="str">
            <v>How do I get rid my house is infested with cockroaches?</v>
          </cell>
          <cell r="B6802" t="str">
            <v xml:space="preserve"> Banking</v>
          </cell>
        </row>
        <row r="6803">
          <cell r="A6803" t="str">
            <v>We keep on buying heavy industrial equipments for our factory in KSA.</v>
          </cell>
          <cell r="B6803" t="str">
            <v xml:space="preserve"> Investment</v>
          </cell>
        </row>
        <row r="6804">
          <cell r="A6804" t="str">
            <v>I understand Saudi has a very big car market. How are the service levels?</v>
          </cell>
          <cell r="B6804" t="str">
            <v xml:space="preserve"> Loan</v>
          </cell>
        </row>
        <row r="6805">
          <cell r="A6805" t="str">
            <v>How is this business scenario in Saudi?</v>
          </cell>
          <cell r="B6805" t="str">
            <v xml:space="preserve"> Loan</v>
          </cell>
        </row>
        <row r="6806">
          <cell r="A6806" t="str">
            <v>Buy IELTS</v>
          </cell>
          <cell r="B6806" t="str">
            <v xml:space="preserve"> IDP TOEFL</v>
          </cell>
        </row>
        <row r="6807">
          <cell r="A6807" t="str">
            <v>Do you know of any real estate company that is ready to invest in a commercial Lands.</v>
          </cell>
          <cell r="B6807" t="str">
            <v xml:space="preserve"> Real Estate</v>
          </cell>
        </row>
        <row r="6808">
          <cell r="A6808" t="str">
            <v>I want to start a solar power project in Saudi. Please help me find an investor.</v>
          </cell>
          <cell r="B6808" t="str">
            <v xml:space="preserve"> Loan</v>
          </cell>
        </row>
        <row r="6809">
          <cell r="A6809" t="str">
            <v>I want to start a franchise of Toyota spare parts in Saudi Arabia but need a partner.</v>
          </cell>
          <cell r="B6809" t="str">
            <v xml:space="preserve"> Loan</v>
          </cell>
        </row>
        <row r="6810">
          <cell r="A6810" t="str">
            <v>I have heard that ALJ is the pioneer in the auto industry. What is its contribution?</v>
          </cell>
          <cell r="B6810" t="str">
            <v xml:space="preserve"> Loan</v>
          </cell>
        </row>
        <row r="6811">
          <cell r="A6811" t="str">
            <v>I want a partner to help me set up my construction business in Saudi Arabia.</v>
          </cell>
          <cell r="B6811" t="str">
            <v xml:space="preserve"> Loan</v>
          </cell>
        </row>
        <row r="6812">
          <cell r="A6812" t="str">
            <v>Finance Question</v>
          </cell>
          <cell r="B6812" t="str">
            <v xml:space="preserve"> Advisory Services</v>
          </cell>
        </row>
        <row r="6813">
          <cell r="A6813" t="str">
            <v>What are the pros and cons of using debt relief agencies to get rid of debt?</v>
          </cell>
          <cell r="B6813" t="str">
            <v xml:space="preserve"> Advisory Services</v>
          </cell>
        </row>
        <row r="6814">
          <cell r="A6814" t="str">
            <v>First time user</v>
          </cell>
          <cell r="B6814" t="str">
            <v xml:space="preserve"> Banking</v>
          </cell>
        </row>
        <row r="6815">
          <cell r="A6815" t="str">
            <v>Difficult ammortization questions</v>
          </cell>
          <cell r="B6815" t="str">
            <v xml:space="preserve"> Banking</v>
          </cell>
        </row>
        <row r="6816">
          <cell r="A6816" t="str">
            <v>Saving for the future</v>
          </cell>
          <cell r="B6816" t="str">
            <v xml:space="preserve"> Advisory Services</v>
          </cell>
        </row>
        <row r="6817">
          <cell r="A6817" t="str">
            <v>Saving for a Home (First Time)</v>
          </cell>
          <cell r="B6817" t="str">
            <v xml:space="preserve"> Loan</v>
          </cell>
        </row>
        <row r="6818">
          <cell r="A6818" t="str">
            <v>Finance Dissertation Topic</v>
          </cell>
          <cell r="B6818" t="str">
            <v xml:space="preserve"> Advisory Services</v>
          </cell>
        </row>
        <row r="6819">
          <cell r="A6819" t="str">
            <v>Help me! Finance question</v>
          </cell>
          <cell r="B6819" t="str">
            <v xml:space="preserve"> Advisory Services</v>
          </cell>
        </row>
        <row r="6820">
          <cell r="A6820" t="str">
            <v>Payment schedule software / what and when</v>
          </cell>
          <cell r="B6820" t="str">
            <v xml:space="preserve"> Banking</v>
          </cell>
        </row>
        <row r="6821">
          <cell r="A6821" t="str">
            <v>personal loans</v>
          </cell>
          <cell r="B6821" t="str">
            <v xml:space="preserve"> Loan</v>
          </cell>
        </row>
        <row r="6822">
          <cell r="A6822" t="str">
            <v>Gift giving finance question</v>
          </cell>
          <cell r="B6822" t="str">
            <v xml:space="preserve"> Advisory Services</v>
          </cell>
        </row>
        <row r="6823">
          <cell r="A6823" t="str">
            <v>Msc computational engineering (FEM) or Msc financial engineering</v>
          </cell>
          <cell r="B6823" t="str">
            <v xml:space="preserve"> Advisory Services</v>
          </cell>
        </row>
        <row r="6824">
          <cell r="A6824" t="str">
            <v>Where did you get your finance knowledge?</v>
          </cell>
          <cell r="B6824" t="str">
            <v xml:space="preserve"> Advisory Services</v>
          </cell>
        </row>
        <row r="6825">
          <cell r="A6825" t="str">
            <v>help i might have messed up!</v>
          </cell>
          <cell r="B6825" t="str">
            <v xml:space="preserve"> Banking</v>
          </cell>
        </row>
        <row r="6826">
          <cell r="A6826" t="str">
            <v>Loan to offer</v>
          </cell>
          <cell r="B6826" t="str">
            <v xml:space="preserve"> Loan</v>
          </cell>
        </row>
        <row r="6827">
          <cell r="A6827" t="str">
            <v>University Maintenance Grant</v>
          </cell>
          <cell r="B6827" t="str">
            <v xml:space="preserve"> Banking</v>
          </cell>
        </row>
        <row r="6828">
          <cell r="A6828" t="str">
            <v>finance question word problem</v>
          </cell>
          <cell r="B6828" t="str">
            <v xml:space="preserve"> Advisory Services</v>
          </cell>
        </row>
        <row r="6829">
          <cell r="A6829" t="str">
            <v>How do I rise to the top?</v>
          </cell>
          <cell r="B6829" t="str">
            <v xml:space="preserve"> Banking</v>
          </cell>
        </row>
        <row r="6830">
          <cell r="A6830" t="str">
            <v>Finance freelancers making money</v>
          </cell>
          <cell r="B6830" t="str">
            <v xml:space="preserve"> Advisory Services</v>
          </cell>
        </row>
        <row r="6831">
          <cell r="A6831" t="str">
            <v>Refinancing</v>
          </cell>
          <cell r="B6831" t="str">
            <v xml:space="preserve"> Banking</v>
          </cell>
        </row>
        <row r="6832">
          <cell r="A6832" t="str">
            <v>Apply For Business and Personal Loan Offer 2% (E-mail us on infsllp@yandex.com)</v>
          </cell>
          <cell r="B6832" t="str">
            <v xml:space="preserve"> Loan</v>
          </cell>
        </row>
        <row r="6833">
          <cell r="A6833" t="str">
            <v>Can pelvic disorder cause urine incontinence  in women?</v>
          </cell>
          <cell r="B6833" t="str">
            <v xml:space="preserve"> Banking</v>
          </cell>
        </row>
        <row r="6834">
          <cell r="A6834" t="str">
            <v>What is functional incontinence? What are the remedies?</v>
          </cell>
          <cell r="B6834" t="str">
            <v xml:space="preserve"> Banking</v>
          </cell>
        </row>
        <row r="6835">
          <cell r="A6835" t="str">
            <v>My grandfather has an extreme urinary continence condition. Suggest me.</v>
          </cell>
          <cell r="B6835" t="str">
            <v xml:space="preserve"> Banking</v>
          </cell>
        </row>
        <row r="6836">
          <cell r="A6836" t="str">
            <v>Which hair oil is good for growing children?</v>
          </cell>
          <cell r="B6836" t="str">
            <v xml:space="preserve"> Banking</v>
          </cell>
        </row>
        <row r="6837">
          <cell r="A6837" t="str">
            <v>What is parachute lemon hair cream?</v>
          </cell>
          <cell r="B6837" t="str">
            <v xml:space="preserve"> Banking</v>
          </cell>
        </row>
        <row r="6838">
          <cell r="A6838" t="str">
            <v>Does cactus oil really help in hair growth?</v>
          </cell>
          <cell r="B6838" t="str">
            <v xml:space="preserve"> Banking</v>
          </cell>
        </row>
        <row r="6839">
          <cell r="A6839" t="str">
            <v>How to register on a girls period calendar for tracking my period?</v>
          </cell>
          <cell r="B6839" t="str">
            <v xml:space="preserve"> Banking</v>
          </cell>
        </row>
        <row r="6840">
          <cell r="A6840" t="str">
            <v>Are pads better or tampons?</v>
          </cell>
          <cell r="B6840" t="str">
            <v xml:space="preserve"> Banking</v>
          </cell>
        </row>
        <row r="6841">
          <cell r="A6841" t="str">
            <v>People say that you should not eat certain kind of food during periods. Is it true?</v>
          </cell>
          <cell r="B6841" t="str">
            <v xml:space="preserve"> Banking</v>
          </cell>
        </row>
        <row r="6842">
          <cell r="A6842" t="str">
            <v>What role do hormones play in getting periods?</v>
          </cell>
          <cell r="B6842" t="str">
            <v xml:space="preserve"> Advisory Services</v>
          </cell>
        </row>
        <row r="6843">
          <cell r="A6843" t="str">
            <v>Which are the best pads for heavy flow?</v>
          </cell>
          <cell r="B6843" t="str">
            <v xml:space="preserve"> Banking</v>
          </cell>
        </row>
        <row r="6844">
          <cell r="A6844" t="str">
            <v>I want to pick up sanitary pads for the initial part of periods when the flow is less</v>
          </cell>
          <cell r="B6844" t="str">
            <v xml:space="preserve"> Banking</v>
          </cell>
        </row>
        <row r="6845">
          <cell r="A6845" t="str">
            <v>I am get a lot of pain and cramps in my stomach just before my periods.</v>
          </cell>
          <cell r="B6845" t="str">
            <v xml:space="preserve"> Banking</v>
          </cell>
        </row>
        <row r="6846">
          <cell r="A6846" t="str">
            <v>Its not time for me to get my periods but I am spotting. Does it mean anything?</v>
          </cell>
          <cell r="B6846" t="str">
            <v xml:space="preserve"> Banking</v>
          </cell>
        </row>
        <row r="6847">
          <cell r="A6847" t="str">
            <v>Which vitamins boost hair growth?</v>
          </cell>
          <cell r="B6847" t="str">
            <v xml:space="preserve"> Banking</v>
          </cell>
        </row>
        <row r="6848">
          <cell r="A6848" t="str">
            <v>Which are the best solar energy provider companies in Saudi Arabia?</v>
          </cell>
          <cell r="B6848" t="str">
            <v xml:space="preserve"> Banking</v>
          </cell>
        </row>
        <row r="6849">
          <cell r="A6849" t="str">
            <v>Discover Regulatory opportunities for flexible minds at Deutsche Bank. Discover roles</v>
          </cell>
          <cell r="B6849" t="str">
            <v xml:space="preserve"> Banking</v>
          </cell>
        </row>
        <row r="6850">
          <cell r="A6850" t="str">
            <v>RSM Norge s\xf8ker etter Revisor i Oslo</v>
          </cell>
          <cell r="B6850" t="str">
            <v xml:space="preserve"> Banking</v>
          </cell>
        </row>
        <row r="6851">
          <cell r="A6851" t="str">
            <v>Chef f\xf6r internrevisionen s\xf6kes till Sveriges Riksbank</v>
          </cell>
          <cell r="B6851" t="str">
            <v xml:space="preserve"> Banking</v>
          </cell>
        </row>
        <row r="6852">
          <cell r="A6852" t="str">
            <v>Why do you think financial regulation is so challenging to implement?</v>
          </cell>
          <cell r="B6852" t="str">
            <v xml:space="preserve"> Advisory Services</v>
          </cell>
        </row>
        <row r="6853">
          <cell r="A6853" t="str">
            <v>Steps to be Financial Freedom</v>
          </cell>
          <cell r="B6853" t="str">
            <v xml:space="preserve"> Advisory Services</v>
          </cell>
        </row>
        <row r="6854">
          <cell r="A6854" t="str">
            <v>FInancial careers</v>
          </cell>
          <cell r="B6854" t="str">
            <v xml:space="preserve"> Advisory Services</v>
          </cell>
        </row>
        <row r="6855">
          <cell r="A6855" t="str">
            <v>Setting up a Foreign Bank Account</v>
          </cell>
          <cell r="B6855" t="str">
            <v xml:space="preserve"> Banking</v>
          </cell>
        </row>
        <row r="6856">
          <cell r="A6856" t="str">
            <v>cashing out 401k from previous employer and...</v>
          </cell>
          <cell r="B6856" t="str">
            <v xml:space="preserve"> Banking</v>
          </cell>
        </row>
        <row r="6857">
          <cell r="A6857" t="str">
            <v>Help Related to Buyback of shares</v>
          </cell>
          <cell r="B6857" t="str">
            <v xml:space="preserve"> Banking</v>
          </cell>
        </row>
        <row r="6858">
          <cell r="A6858" t="str">
            <v>CRISIL rating in IPO</v>
          </cell>
          <cell r="B6858" t="str">
            <v xml:space="preserve"> Banking</v>
          </cell>
        </row>
        <row r="6859">
          <cell r="A6859" t="str">
            <v>Monitoring or saving management related and/or capital investments</v>
          </cell>
          <cell r="B6859" t="str">
            <v xml:space="preserve"> Banking</v>
          </cell>
        </row>
        <row r="6860">
          <cell r="A6860" t="str">
            <v>Is my 401k info correct?</v>
          </cell>
          <cell r="B6860" t="str">
            <v xml:space="preserve"> Banking</v>
          </cell>
        </row>
        <row r="6861">
          <cell r="A6861" t="str">
            <v>Tax - Capital Gains question</v>
          </cell>
          <cell r="B6861" t="str">
            <v xml:space="preserve"> Banking</v>
          </cell>
        </row>
        <row r="6862">
          <cell r="A6862" t="str">
            <v>Philosophical Trader Looking For Direction/Mentor</v>
          </cell>
          <cell r="B6862" t="str">
            <v xml:space="preserve"> Advisory Services</v>
          </cell>
        </row>
        <row r="6863">
          <cell r="A6863" t="str">
            <v>sgfx financial limited</v>
          </cell>
          <cell r="B6863" t="str">
            <v xml:space="preserve"> Advisory Services</v>
          </cell>
        </row>
        <row r="6864">
          <cell r="A6864" t="str">
            <v>sgfx financial limited</v>
          </cell>
          <cell r="B6864" t="str">
            <v xml:space="preserve"> Advisory Services</v>
          </cell>
        </row>
        <row r="6865">
          <cell r="A6865" t="str">
            <v>19 years old with 10K - what should I do?</v>
          </cell>
          <cell r="B6865" t="str">
            <v xml:space="preserve"> Banking</v>
          </cell>
        </row>
        <row r="6866">
          <cell r="A6866" t="str">
            <v>Prove Me Wrong</v>
          </cell>
          <cell r="B6866" t="str">
            <v xml:space="preserve"> Banking</v>
          </cell>
        </row>
        <row r="6867">
          <cell r="A6867" t="str">
            <v>I HAVE SOLVED THE US DEBT CRISIS (semi-srs)</v>
          </cell>
          <cell r="B6867" t="str">
            <v xml:space="preserve"> Advisory Services</v>
          </cell>
        </row>
        <row r="6868">
          <cell r="A6868" t="str">
            <v>ipo</v>
          </cell>
          <cell r="B6868" t="str">
            <v xml:space="preserve"> Banking</v>
          </cell>
        </row>
        <row r="6869">
          <cell r="A6869" t="str">
            <v>i need help.. well my new family does.</v>
          </cell>
          <cell r="B6869" t="str">
            <v xml:space="preserve"> Banking</v>
          </cell>
        </row>
        <row r="6870">
          <cell r="A6870" t="str">
            <v>[finance help] Jobs</v>
          </cell>
          <cell r="B6870" t="str">
            <v>Income</v>
          </cell>
        </row>
        <row r="6871">
          <cell r="A6871" t="str">
            <v>Too much money for my own good</v>
          </cell>
          <cell r="B6871" t="str">
            <v xml:space="preserve"> Advisory Services</v>
          </cell>
        </row>
        <row r="6872">
          <cell r="A6872" t="str">
            <v>Car situation</v>
          </cell>
          <cell r="B6872" t="str">
            <v xml:space="preserve"> which option would be best??</v>
          </cell>
        </row>
        <row r="6873">
          <cell r="A6873" t="str">
            <v>A worried guy seeking some help and advice</v>
          </cell>
          <cell r="B6873" t="str">
            <v xml:space="preserve"> Advisory Services</v>
          </cell>
        </row>
        <row r="6874">
          <cell r="A6874" t="str">
            <v>Personal Project - My Excel Budgeting Worksheet</v>
          </cell>
          <cell r="B6874" t="str">
            <v xml:space="preserve"> Loan</v>
          </cell>
        </row>
        <row r="6875">
          <cell r="A6875" t="str">
            <v>new in finance</v>
          </cell>
          <cell r="B6875" t="str">
            <v xml:space="preserve"> Advisory Services</v>
          </cell>
        </row>
        <row r="6876">
          <cell r="A6876" t="str">
            <v>Question about U.S. Treasuries</v>
          </cell>
          <cell r="B6876" t="str">
            <v xml:space="preserve"> Banking</v>
          </cell>
        </row>
        <row r="6877">
          <cell r="A6877" t="str">
            <v>prepayment penalty formula</v>
          </cell>
          <cell r="B6877" t="str">
            <v xml:space="preserve"> Banking</v>
          </cell>
        </row>
        <row r="6878">
          <cell r="A6878" t="str">
            <v>Quickent 2010 for Windows</v>
          </cell>
          <cell r="B6878" t="str">
            <v xml:space="preserve"> Banking</v>
          </cell>
        </row>
        <row r="6879">
          <cell r="A6879" t="str">
            <v>Benefit Ratio Discussion</v>
          </cell>
          <cell r="B6879" t="str">
            <v xml:space="preserve"> Banking</v>
          </cell>
        </row>
        <row r="6880">
          <cell r="A6880" t="str">
            <v>The world has changed. What to do with the financial crisis?</v>
          </cell>
          <cell r="B6880" t="str">
            <v xml:space="preserve"> Advisory Services</v>
          </cell>
        </row>
        <row r="6881">
          <cell r="A6881" t="str">
            <v>fixed deposit schemes by infra companies.</v>
          </cell>
          <cell r="B6881" t="str">
            <v xml:space="preserve"> Banking</v>
          </cell>
        </row>
        <row r="6882">
          <cell r="A6882" t="str">
            <v>General Guidance - 24 year old.</v>
          </cell>
          <cell r="B6882" t="str">
            <v xml:space="preserve"> Banking</v>
          </cell>
        </row>
        <row r="6883">
          <cell r="A6883" t="str">
            <v>Getting the checking account under my name</v>
          </cell>
          <cell r="B6883" t="str">
            <v xml:space="preserve"> Advisory Services</v>
          </cell>
        </row>
        <row r="6884">
          <cell r="A6884" t="str">
            <v>IRA and the IRS</v>
          </cell>
          <cell r="B6884" t="str">
            <v xml:space="preserve"> Banking</v>
          </cell>
        </row>
        <row r="6885">
          <cell r="A6885" t="str">
            <v>Quick introduction and investment question</v>
          </cell>
          <cell r="B6885" t="str">
            <v xml:space="preserve"> Banking</v>
          </cell>
        </row>
        <row r="6886">
          <cell r="A6886" t="str">
            <v>Moving to Washington state</v>
          </cell>
          <cell r="B6886" t="str">
            <v xml:space="preserve"> best move?</v>
          </cell>
        </row>
        <row r="6887">
          <cell r="A6887" t="str">
            <v>Lost job - 401k question</v>
          </cell>
          <cell r="B6887" t="str">
            <v xml:space="preserve"> Banking</v>
          </cell>
        </row>
        <row r="6888">
          <cell r="A6888" t="str">
            <v>Help me budget my paycheck</v>
          </cell>
          <cell r="B6888" t="str">
            <v xml:space="preserve"> Banking</v>
          </cell>
        </row>
        <row r="6889">
          <cell r="A6889" t="str">
            <v>Financial advice for a college student.</v>
          </cell>
          <cell r="B6889" t="str">
            <v xml:space="preserve"> Advisory Services</v>
          </cell>
        </row>
        <row r="6890">
          <cell r="A6890" t="str">
            <v>Purchase car all cash or take out 401k loan?</v>
          </cell>
          <cell r="B6890" t="str">
            <v xml:space="preserve"> Loan</v>
          </cell>
        </row>
        <row r="6891">
          <cell r="A6891" t="str">
            <v>Topics for PhD in finance in India</v>
          </cell>
          <cell r="B6891" t="str">
            <v xml:space="preserve"> Loan</v>
          </cell>
        </row>
        <row r="6892">
          <cell r="A6892" t="str">
            <v>money online investment|principle revenue maximization|revenue maximization reduction</v>
          </cell>
          <cell r="B6892" t="str">
            <v xml:space="preserve"> Advisory Services</v>
          </cell>
        </row>
        <row r="6893">
          <cell r="A6893" t="str">
            <v>I am looking for investors for developing a commercial property in Saudi Arabia.</v>
          </cell>
          <cell r="B6893" t="str">
            <v xml:space="preserve"> Loan</v>
          </cell>
        </row>
        <row r="6894">
          <cell r="A6894" t="str">
            <v>I have heard that Abdul Latif Jameel is one of the best in Saudi Arabia.</v>
          </cell>
          <cell r="B6894" t="str">
            <v xml:space="preserve"> Advisory Services</v>
          </cell>
        </row>
        <row r="6895">
          <cell r="A6895" t="str">
            <v>Can you suggest some of its older dealers to get some information about Toyota?</v>
          </cell>
          <cell r="B6895" t="str">
            <v xml:space="preserve"> Banking</v>
          </cell>
        </row>
        <row r="6896">
          <cell r="A6896" t="str">
            <v>I need to find good distributors for automobile business in Saudi Arabia.</v>
          </cell>
          <cell r="B6896" t="str">
            <v xml:space="preserve"> Loan</v>
          </cell>
        </row>
        <row r="6897">
          <cell r="A6897" t="str">
            <v>University of Oxford is looking for a Financial Assurance Manager in Oxford</v>
          </cell>
          <cell r="B6897" t="str">
            <v xml:space="preserve"> UK.</v>
          </cell>
        </row>
        <row r="6898">
          <cell r="A6898" t="str">
            <v>Emerald Group Publishing is recruiting a Financial Accountant</v>
          </cell>
          <cell r="B6898" t="str">
            <v xml:space="preserve"> Advisory Services</v>
          </cell>
        </row>
        <row r="6899">
          <cell r="A6899" t="str">
            <v>Manager</v>
          </cell>
          <cell r="B6899" t="str">
            <v xml:space="preserve"> Social Issues</v>
          </cell>
        </row>
        <row r="6900">
          <cell r="A6900" t="str">
            <v>Belfor UK Ltd is looking for a Financial Controller in Tamworth</v>
          </cell>
          <cell r="B6900" t="str">
            <v xml:space="preserve"> UK</v>
          </cell>
        </row>
        <row r="6901">
          <cell r="A6901" t="str">
            <v>Come join Hanes Brands Inc. team as a Finance Business Partner in Woking</v>
          </cell>
          <cell r="B6901" t="str">
            <v xml:space="preserve"> Surrey</v>
          </cell>
        </row>
        <row r="6902">
          <cell r="A6902" t="str">
            <v>What is the lifecyle of our hair?</v>
          </cell>
          <cell r="B6902" t="str">
            <v xml:space="preserve"> Banking</v>
          </cell>
        </row>
        <row r="6903">
          <cell r="A6903" t="str">
            <v>How to treat dry hair with coconut oil?</v>
          </cell>
          <cell r="B6903" t="str">
            <v xml:space="preserve"> Banking</v>
          </cell>
        </row>
        <row r="6904">
          <cell r="A6904" t="str">
            <v>Whom shall I approach for business equipment?</v>
          </cell>
          <cell r="B6904" t="str">
            <v xml:space="preserve"> Loan</v>
          </cell>
        </row>
        <row r="6905">
          <cell r="A6905" t="str">
            <v>Who will be able to help me start my construction equipment company in Saudi Arabia.</v>
          </cell>
          <cell r="B6905" t="str">
            <v xml:space="preserve"> Loan</v>
          </cell>
        </row>
        <row r="6906">
          <cell r="A6906" t="str">
            <v>I want a data tracking service in Saudi Arabia. Who will be able to help?</v>
          </cell>
          <cell r="B6906" t="str">
            <v xml:space="preserve"> Banking</v>
          </cell>
        </row>
        <row r="6907">
          <cell r="A6907" t="str">
            <v>What kind of heavy equipment is Abdul Latif Jameel selling?</v>
          </cell>
          <cell r="B6907" t="str">
            <v xml:space="preserve"> Advisory Services</v>
          </cell>
        </row>
        <row r="6908">
          <cell r="A6908" t="str">
            <v>We are interested in selling White-Westinghouse products in Saudi Arabia.</v>
          </cell>
          <cell r="B6908" t="str">
            <v xml:space="preserve"> Investment</v>
          </cell>
        </row>
        <row r="6909">
          <cell r="A6909" t="str">
            <v>Great #job opportunity for a FINANCE DIRECTOR in Buckinghamshire</v>
          </cell>
          <cell r="B6909" t="str">
            <v xml:space="preserve"> UK!</v>
          </cell>
        </row>
        <row r="6910">
          <cell r="A6910" t="str">
            <v>Vacancy for a Director Finance / Deputy Chief Executive in Woking</v>
          </cell>
          <cell r="B6910" t="str">
            <v xml:space="preserve"> UKe</v>
          </cell>
        </row>
        <row r="6911">
          <cell r="A6911" t="str">
            <v>New opportunity! Finance Manager role at Generate FS in South East London</v>
          </cell>
          <cell r="B6911" t="str">
            <v xml:space="preserve"> UK</v>
          </cell>
        </row>
        <row r="6912">
          <cell r="A6912" t="str">
            <v>Alternative To Conditional Endorsements</v>
          </cell>
          <cell r="B6912" t="str">
            <v xml:space="preserve"> Banking</v>
          </cell>
        </row>
        <row r="6913">
          <cell r="A6913" t="str">
            <v>Need Investing Advice</v>
          </cell>
          <cell r="B6913" t="str">
            <v xml:space="preserve"> Advisory Services</v>
          </cell>
        </row>
        <row r="6914">
          <cell r="A6914" t="str">
            <v>Q:Why apple show iphone 4s at this key point</v>
          </cell>
          <cell r="B6914" t="str">
            <v xml:space="preserve"> Banking</v>
          </cell>
        </row>
        <row r="6915">
          <cell r="A6915" t="str">
            <v>Should I exchange cash euros?</v>
          </cell>
          <cell r="B6915" t="str">
            <v xml:space="preserve"> Banking</v>
          </cell>
        </row>
        <row r="6916">
          <cell r="A6916" t="str">
            <v>M&amp;S pension safe if UK bankrupts in 2012?</v>
          </cell>
          <cell r="B6916" t="str">
            <v xml:space="preserve"> Banking</v>
          </cell>
        </row>
        <row r="6917">
          <cell r="A6917" t="str">
            <v>Roi</v>
          </cell>
          <cell r="B6917" t="str">
            <v xml:space="preserve"> Banking</v>
          </cell>
        </row>
        <row r="6918">
          <cell r="A6918" t="str">
            <v>Mexican bearer bonds</v>
          </cell>
          <cell r="B6918" t="str">
            <v xml:space="preserve"> Banking</v>
          </cell>
        </row>
        <row r="6919">
          <cell r="A6919" t="str">
            <v>Pension: lost in 12 months time?</v>
          </cell>
          <cell r="B6919" t="str">
            <v xml:space="preserve"> Banking</v>
          </cell>
        </row>
        <row r="6920">
          <cell r="A6920" t="str">
            <v>Its Coming!!!</v>
          </cell>
          <cell r="B6920" t="str">
            <v xml:space="preserve"> Banking</v>
          </cell>
        </row>
        <row r="6921">
          <cell r="A6921" t="str">
            <v>Where do you find the best car deals ?</v>
          </cell>
          <cell r="B6921" t="str">
            <v xml:space="preserve"> Loan</v>
          </cell>
        </row>
        <row r="6922">
          <cell r="A6922" t="str">
            <v>Moving money from one savings account into another</v>
          </cell>
          <cell r="B6922" t="str">
            <v xml:space="preserve"> Banking</v>
          </cell>
        </row>
        <row r="6923">
          <cell r="A6923" t="str">
            <v>How do you know if you have a 401K?</v>
          </cell>
          <cell r="B6923" t="str">
            <v xml:space="preserve"> Banking</v>
          </cell>
        </row>
        <row r="6924">
          <cell r="A6924" t="str">
            <v>Equity financing and debt financing ..</v>
          </cell>
          <cell r="B6924" t="str">
            <v xml:space="preserve"> Advisory Services</v>
          </cell>
        </row>
        <row r="6925">
          <cell r="A6925" t="str">
            <v>Favorite financial blogs</v>
          </cell>
          <cell r="B6925" t="str">
            <v xml:space="preserve"> Advisory Services</v>
          </cell>
        </row>
        <row r="6926">
          <cell r="A6926" t="str">
            <v>Tax Advice</v>
          </cell>
          <cell r="B6926" t="str">
            <v xml:space="preserve"> Advisory Services</v>
          </cell>
        </row>
        <row r="6927">
          <cell r="A6927" t="str">
            <v>If we get mortgage on one asset and we take remortgage on this asset?</v>
          </cell>
          <cell r="B6927" t="str">
            <v xml:space="preserve"> Loan</v>
          </cell>
        </row>
        <row r="6928">
          <cell r="A6928" t="str">
            <v>remortgage</v>
          </cell>
          <cell r="B6928" t="str">
            <v xml:space="preserve"> Banking</v>
          </cell>
        </row>
        <row r="6929">
          <cell r="A6929" t="str">
            <v xml:space="preserve">I'm 36 and need some of my pension! </v>
          </cell>
          <cell r="B6929" t="str">
            <v xml:space="preserve"> Banking</v>
          </cell>
        </row>
        <row r="6930">
          <cell r="A6930" t="str">
            <v>Does an old bill of exchange bear interest?</v>
          </cell>
          <cell r="B6930" t="str">
            <v xml:space="preserve"> Banking</v>
          </cell>
        </row>
        <row r="6931">
          <cell r="A6931" t="str">
            <v xml:space="preserve">Budget's are not restrictive </v>
          </cell>
          <cell r="B6931" t="str">
            <v xml:space="preserve"> Banking</v>
          </cell>
        </row>
        <row r="6932">
          <cell r="A6932" t="str">
            <v>Vacancy for a Systems &amp; Management Accountant at Hoare Lea in Bristol</v>
          </cell>
          <cell r="B6932" t="str">
            <v xml:space="preserve"> UK</v>
          </cell>
        </row>
        <row r="6933">
          <cell r="A6933" t="str">
            <v>GEA is offering job opportunity for a Finance Manager in Southampton</v>
          </cell>
          <cell r="B6933" t="str">
            <v xml:space="preserve"> UK</v>
          </cell>
        </row>
        <row r="6934">
          <cell r="A6934" t="str">
            <v>Petit Forestier is looking for a Finance Manager in Staffordshire</v>
          </cell>
          <cell r="B6934" t="str">
            <v xml:space="preserve"> UK</v>
          </cell>
        </row>
        <row r="6935">
          <cell r="A6935" t="str">
            <v>Shaw Trust is hiring a Business Manager - Financial Accounts in Bristol</v>
          </cell>
          <cell r="B6935" t="str">
            <v xml:space="preserve"> UK.</v>
          </cell>
        </row>
        <row r="6936">
          <cell r="A6936" t="str">
            <v>Associate Director of Mergers and Acquisitions opportunity with Eurofins in Horsham</v>
          </cell>
          <cell r="B6936" t="str">
            <v xml:space="preserve"> Banking</v>
          </cell>
        </row>
        <row r="6937">
          <cell r="A6937" t="str">
            <v>Financial Planning Manager opportunity with Santander in East Midlands</v>
          </cell>
          <cell r="B6937" t="str">
            <v xml:space="preserve"> Advisory Services</v>
          </cell>
        </row>
        <row r="6938">
          <cell r="A6938" t="str">
            <v>Apply now to work for BBC as a Senior Project Manager</v>
          </cell>
          <cell r="B6938" t="str">
            <v xml:space="preserve"> Business Systems in London</v>
          </cell>
        </row>
        <row r="6939">
          <cell r="A6939" t="str">
            <v>Indesit is looking for a Financial Controller in Yate</v>
          </cell>
          <cell r="B6939" t="str">
            <v xml:space="preserve"> UK</v>
          </cell>
        </row>
        <row r="6940">
          <cell r="A6940" t="str">
            <v>Web Design and Development</v>
          </cell>
          <cell r="B6940" t="str">
            <v xml:space="preserve"> Banking</v>
          </cell>
        </row>
        <row r="6941">
          <cell r="A6941" t="str">
            <v>Loan offer</v>
          </cell>
          <cell r="B6941" t="str">
            <v xml:space="preserve"> Loan</v>
          </cell>
        </row>
        <row r="6942">
          <cell r="A6942" t="str">
            <v>An exciting opportunity currently exists for a Group Financial Controller in London</v>
          </cell>
          <cell r="B6942" t="str">
            <v xml:space="preserve"> Advisory Services</v>
          </cell>
        </row>
        <row r="6943">
          <cell r="A6943" t="str">
            <v>Career opportunity for a CO-HEAD OF PROJECT FINANCE in City of London</v>
          </cell>
          <cell r="B6943" t="str">
            <v xml:space="preserve"> UK</v>
          </cell>
        </row>
        <row r="6944">
          <cell r="A6944" t="str">
            <v>Autorisert regnskapsf\xf8rer med vekstambisjoner i Renholdssoner</v>
          </cell>
          <cell r="B6944" t="str">
            <v xml:space="preserve"> Banking</v>
          </cell>
        </row>
        <row r="6945">
          <cell r="A6945" t="str">
            <v>What kind of consumer goods does Abdul Latif Jameel sell?</v>
          </cell>
          <cell r="B6945" t="str">
            <v xml:space="preserve"> Advisory Services</v>
          </cell>
        </row>
        <row r="6946">
          <cell r="A6946" t="str">
            <v>I am setting my own vehicle logistics facility but need a land development company.</v>
          </cell>
          <cell r="B6946" t="str">
            <v xml:space="preserve"> Loan</v>
          </cell>
        </row>
        <row r="6947">
          <cell r="A6947" t="str">
            <v>I want to develop some auto dealership outlets in and around Saudi Arabia.</v>
          </cell>
          <cell r="B6947" t="str">
            <v xml:space="preserve"> Loan</v>
          </cell>
        </row>
        <row r="6948">
          <cell r="A6948" t="str">
            <v>We are starting a residential complex in the posh locality of Saudi Arabia.</v>
          </cell>
          <cell r="B6948" t="str">
            <v xml:space="preserve"> Advisory Services</v>
          </cell>
        </row>
        <row r="6949">
          <cell r="A6949" t="str">
            <v>Discover Regulatory opportunities for flexible minds at Deutsche Bank</v>
          </cell>
          <cell r="B6949" t="str">
            <v xml:space="preserve"> Banking</v>
          </cell>
        </row>
        <row r="6950">
          <cell r="A6950" t="str">
            <v>Vacancy for a Group Financial Controller at Splendid Hospitality Group in Harrow</v>
          </cell>
          <cell r="B6950" t="str">
            <v xml:space="preserve"> UK</v>
          </cell>
        </row>
        <row r="6951">
          <cell r="A6951" t="str">
            <v>I need some help</v>
          </cell>
          <cell r="B6951" t="str">
            <v xml:space="preserve"> Banking</v>
          </cell>
        </row>
        <row r="6952">
          <cell r="A6952" t="str">
            <v>How can you be financially free ?</v>
          </cell>
          <cell r="B6952" t="str">
            <v xml:space="preserve"> Banking</v>
          </cell>
        </row>
        <row r="6953">
          <cell r="A6953" t="str">
            <v>What does your funds have cleared our bank mean?</v>
          </cell>
          <cell r="B6953" t="str">
            <v xml:space="preserve"> Banking</v>
          </cell>
        </row>
        <row r="6954">
          <cell r="A6954" t="str">
            <v>Finance question: what is best way to calculate stock annual return</v>
          </cell>
          <cell r="B6954" t="str">
            <v xml:space="preserve"> Advisory Services</v>
          </cell>
        </row>
        <row r="6955">
          <cell r="A6955" t="str">
            <v>what is Cash Renegade</v>
          </cell>
          <cell r="B6955" t="str">
            <v xml:space="preserve"> Banking</v>
          </cell>
        </row>
        <row r="6956">
          <cell r="A6956" t="str">
            <v>Help me start my marriage rightly</v>
          </cell>
          <cell r="B6956" t="str">
            <v xml:space="preserve"> Loan</v>
          </cell>
        </row>
        <row r="6957">
          <cell r="A6957" t="str">
            <v>Economics Writing Position</v>
          </cell>
          <cell r="B6957" t="str">
            <v xml:space="preserve"> Banking</v>
          </cell>
        </row>
        <row r="6958">
          <cell r="A6958" t="str">
            <v>please help: student query</v>
          </cell>
          <cell r="B6958" t="str">
            <v xml:space="preserve"> Loan</v>
          </cell>
        </row>
        <row r="6959">
          <cell r="A6959" t="str">
            <v>Finance Planner</v>
          </cell>
          <cell r="B6959" t="str">
            <v xml:space="preserve"> Advisory Services</v>
          </cell>
        </row>
        <row r="6960">
          <cell r="A6960" t="str">
            <v>Which Financial Magazine</v>
          </cell>
          <cell r="B6960" t="str">
            <v xml:space="preserve"> Advisory Services</v>
          </cell>
        </row>
        <row r="6961">
          <cell r="A6961" t="str">
            <v>corporate credit</v>
          </cell>
          <cell r="B6961" t="str">
            <v xml:space="preserve"> Credit Card</v>
          </cell>
        </row>
        <row r="6962">
          <cell r="A6962" t="str">
            <v>Should I sign up for credit sesame?</v>
          </cell>
          <cell r="B6962" t="str">
            <v xml:space="preserve"> Credit Card</v>
          </cell>
        </row>
        <row r="6963">
          <cell r="A6963" t="str">
            <v>Most Important Financial Concepts</v>
          </cell>
          <cell r="B6963" t="str">
            <v xml:space="preserve"> Advisory Services</v>
          </cell>
        </row>
        <row r="6964">
          <cell r="A6964" t="str">
            <v>Finance for Beginners</v>
          </cell>
          <cell r="B6964" t="str">
            <v xml:space="preserve"> Advisory Services</v>
          </cell>
        </row>
        <row r="6965">
          <cell r="A6965" t="str">
            <v>Trade in my car for a lease</v>
          </cell>
          <cell r="B6965" t="str">
            <v xml:space="preserve"> Banking</v>
          </cell>
        </row>
        <row r="6966">
          <cell r="A6966" t="str">
            <v xml:space="preserve">'Arguments against Zeitgeist documentary? </v>
          </cell>
          <cell r="B6966" t="str">
            <v xml:space="preserve"> Banking</v>
          </cell>
        </row>
        <row r="6967">
          <cell r="A6967" t="str">
            <v>FPU Online course</v>
          </cell>
          <cell r="B6967" t="str">
            <v xml:space="preserve"> Banking</v>
          </cell>
        </row>
        <row r="6968">
          <cell r="A6968" t="str">
            <v xml:space="preserve">What's the best city to live in? </v>
          </cell>
          <cell r="B6968" t="str">
            <v xml:space="preserve"> Banking</v>
          </cell>
        </row>
        <row r="6969">
          <cell r="A6969" t="str">
            <v>Need advice badly</v>
          </cell>
          <cell r="B6969" t="str">
            <v xml:space="preserve"> unemployed</v>
          </cell>
        </row>
        <row r="6970">
          <cell r="A6970" t="str">
            <v>How to get to work for the Fed ?</v>
          </cell>
          <cell r="B6970" t="str">
            <v xml:space="preserve"> Advisory Services</v>
          </cell>
        </row>
        <row r="6971">
          <cell r="A6971" t="str">
            <v>Should I major in Finance with my bad credit??</v>
          </cell>
          <cell r="B6971" t="str">
            <v xml:space="preserve"> Banking</v>
          </cell>
        </row>
        <row r="6972">
          <cell r="A6972" t="str">
            <v>Ethical Fruit Company is hiring a Financial Controller in Stratford-upon-Avon</v>
          </cell>
          <cell r="B6972" t="str">
            <v xml:space="preserve"> UK.</v>
          </cell>
        </row>
        <row r="6973">
          <cell r="A6973" t="str">
            <v>Join Splendid Hospitality Group as a Financial Controller in Middlesex</v>
          </cell>
          <cell r="B6973" t="str">
            <v xml:space="preserve"> UK.</v>
          </cell>
        </row>
        <row r="6974">
          <cell r="A6974" t="str">
            <v>BUY IELTS</v>
          </cell>
          <cell r="B6974" t="str">
            <v>DIPLOMAS</v>
          </cell>
        </row>
        <row r="6975">
          <cell r="A6975" t="str">
            <v>I am looking at investing in a heavy equipment manufacturing company. What my options</v>
          </cell>
          <cell r="B6975" t="str">
            <v xml:space="preserve"> Loan</v>
          </cell>
        </row>
        <row r="6976">
          <cell r="A6976" t="str">
            <v>How well is Abdul Latif Jameel doing in the heavy equipment sector?</v>
          </cell>
          <cell r="B6976" t="str">
            <v xml:space="preserve"> Advisory Services</v>
          </cell>
        </row>
        <row r="6977">
          <cell r="A6977" t="str">
            <v>I am working for a construction company and need funding for my venture.</v>
          </cell>
          <cell r="B6977" t="str">
            <v xml:space="preserve"> Loan</v>
          </cell>
        </row>
        <row r="6978">
          <cell r="A6978" t="str">
            <v>I am interested in an heavy equipment company in Saudi Arabia. Any suggestions?</v>
          </cell>
          <cell r="B6978" t="str">
            <v xml:space="preserve"> Loan</v>
          </cell>
        </row>
        <row r="6979">
          <cell r="A6979" t="str">
            <v>Open position for a Financial Planning and Analysis Manager in Essex</v>
          </cell>
          <cell r="B6979" t="str">
            <v xml:space="preserve"> UK</v>
          </cell>
        </row>
        <row r="6980">
          <cell r="A6980" t="str">
            <v>Career opportunity for a HEAD OF FINANCE in Surrey</v>
          </cell>
          <cell r="B6980" t="str">
            <v xml:space="preserve"> UK</v>
          </cell>
        </row>
        <row r="6981">
          <cell r="A6981" t="str">
            <v>What is the best way of growing your funds?</v>
          </cell>
          <cell r="B6981" t="str">
            <v xml:space="preserve"> Advisory Services</v>
          </cell>
        </row>
        <row r="6982">
          <cell r="A6982" t="str">
            <v>Which health insurance plan is better?</v>
          </cell>
          <cell r="B6982" t="str">
            <v xml:space="preserve"> Insurance</v>
          </cell>
        </row>
        <row r="6983">
          <cell r="A6983" t="str">
            <v>Are DBS deposit rates attractive?</v>
          </cell>
          <cell r="B6983" t="str">
            <v xml:space="preserve"> Banking</v>
          </cell>
        </row>
        <row r="6984">
          <cell r="A6984" t="str">
            <v>UPM-Kymmene Oyj is looking for a Development Manager in Helsinki/Tampere</v>
          </cell>
          <cell r="B6984" t="str">
            <v xml:space="preserve"> Finland</v>
          </cell>
        </row>
        <row r="6985">
          <cell r="A6985" t="str">
            <v>where can I find investment partner to start a residential project?</v>
          </cell>
          <cell r="B6985" t="str">
            <v xml:space="preserve"> Banking</v>
          </cell>
        </row>
        <row r="6986">
          <cell r="A6986" t="str">
            <v>Which are the companies that work in renewable energy in Saudi Arabia?</v>
          </cell>
          <cell r="B6986" t="str">
            <v xml:space="preserve"> Advisory Services</v>
          </cell>
        </row>
        <row r="6987">
          <cell r="A6987" t="str">
            <v>Where can I find companies in Saudi Arabia that has many areas in business?</v>
          </cell>
          <cell r="B6987" t="str">
            <v xml:space="preserve"> Loan</v>
          </cell>
        </row>
        <row r="6988">
          <cell r="A6988" t="str">
            <v>The Arts Council is recruiting a Financial Controller in Manchester</v>
          </cell>
          <cell r="B6988" t="str">
            <v xml:space="preserve"> UK</v>
          </cell>
        </row>
        <row r="6989">
          <cell r="A6989" t="str">
            <v>Financial Controller required for sbh in Hertford</v>
          </cell>
          <cell r="B6989" t="str">
            <v xml:space="preserve"> UK</v>
          </cell>
        </row>
        <row r="6990">
          <cell r="A6990" t="str">
            <v>I heard Saudi is going solar. Isnt it ironical that a country with biggest oil reserv</v>
          </cell>
          <cell r="B6990" t="str">
            <v xml:space="preserve"> Banking</v>
          </cell>
        </row>
        <row r="6991">
          <cell r="A6991" t="str">
            <v>Would like to know some top companies to apply for in Saudi Arabia?</v>
          </cell>
          <cell r="B6991" t="str">
            <v xml:space="preserve"> Loan</v>
          </cell>
        </row>
        <row r="6992">
          <cell r="A6992" t="str">
            <v>Which Forum?</v>
          </cell>
          <cell r="B6992" t="str">
            <v xml:space="preserve"> Banking</v>
          </cell>
        </row>
        <row r="6993">
          <cell r="A6993" t="str">
            <v>Enterprise value</v>
          </cell>
          <cell r="B6993" t="str">
            <v xml:space="preserve"> Banking</v>
          </cell>
        </row>
        <row r="6994">
          <cell r="A6994" t="str">
            <v>life insurance basics.</v>
          </cell>
          <cell r="B6994" t="str">
            <v xml:space="preserve"> Insurance</v>
          </cell>
        </row>
        <row r="6995">
          <cell r="A6995" t="str">
            <v>Finance Safely</v>
          </cell>
          <cell r="B6995" t="str">
            <v xml:space="preserve"> Advisory Services</v>
          </cell>
        </row>
        <row r="6996">
          <cell r="A6996" t="str">
            <v>Structured Settlement</v>
          </cell>
          <cell r="B6996" t="str">
            <v xml:space="preserve"> Banking</v>
          </cell>
        </row>
        <row r="6997">
          <cell r="A6997" t="str">
            <v>how to handle penney stock certificates</v>
          </cell>
          <cell r="B6997" t="str">
            <v xml:space="preserve"> Advisory Services</v>
          </cell>
        </row>
        <row r="6998">
          <cell r="A6998" t="str">
            <v>hi people</v>
          </cell>
          <cell r="B6998" t="str">
            <v xml:space="preserve"> Banking</v>
          </cell>
        </row>
        <row r="6999">
          <cell r="A6999" t="str">
            <v>hi</v>
          </cell>
          <cell r="B6999" t="str">
            <v xml:space="preserve"> Banking</v>
          </cell>
        </row>
        <row r="7000">
          <cell r="A7000" t="str">
            <v>Is there a place we can put our finance websites?</v>
          </cell>
          <cell r="B7000" t="str">
            <v xml:space="preserve"> Advisory Services</v>
          </cell>
        </row>
        <row r="7001">
          <cell r="A7001" t="str">
            <v>Career Advice</v>
          </cell>
          <cell r="B7001" t="str">
            <v xml:space="preserve"> Advisory Services</v>
          </cell>
        </row>
        <row r="7002">
          <cell r="A7002" t="str">
            <v>Jobs offers and need advise</v>
          </cell>
          <cell r="B7002" t="str">
            <v xml:space="preserve"> Banking</v>
          </cell>
        </row>
        <row r="7003">
          <cell r="A7003" t="str">
            <v>Looking To start my future</v>
          </cell>
          <cell r="B7003" t="str">
            <v xml:space="preserve"> Banking</v>
          </cell>
        </row>
        <row r="7004">
          <cell r="A7004" t="str">
            <v>Student looking to ge started.</v>
          </cell>
          <cell r="B7004" t="str">
            <v xml:space="preserve"> Loan</v>
          </cell>
        </row>
        <row r="7005">
          <cell r="A7005" t="str">
            <v>Structured Settlement</v>
          </cell>
          <cell r="B7005" t="str">
            <v xml:space="preserve"> Banking</v>
          </cell>
        </row>
        <row r="7006">
          <cell r="A7006" t="str">
            <v>arif</v>
          </cell>
          <cell r="B7006" t="str">
            <v xml:space="preserve"> Banking</v>
          </cell>
        </row>
        <row r="7007">
          <cell r="A7007" t="str">
            <v>Structured Settlement</v>
          </cell>
          <cell r="B7007" t="str">
            <v xml:space="preserve"> Banking</v>
          </cell>
        </row>
        <row r="7008">
          <cell r="A7008" t="str">
            <v>Help please</v>
          </cell>
          <cell r="B7008" t="str">
            <v xml:space="preserve"> Banking</v>
          </cell>
        </row>
        <row r="7009">
          <cell r="A7009" t="str">
            <v>Finance/Economics Writing Job - Imperalis Finance</v>
          </cell>
          <cell r="B7009" t="str">
            <v xml:space="preserve"> Advisory Services</v>
          </cell>
        </row>
        <row r="7010">
          <cell r="A7010" t="str">
            <v>Conventional and Unconventional Probate Leads</v>
          </cell>
          <cell r="B7010" t="str">
            <v xml:space="preserve"> Banking</v>
          </cell>
        </row>
        <row r="7011">
          <cell r="A7011" t="str">
            <v>need help/advice</v>
          </cell>
          <cell r="B7011" t="str">
            <v xml:space="preserve"> Advisory Services</v>
          </cell>
        </row>
        <row r="7012">
          <cell r="A7012" t="str">
            <v>My nephew got an offer from ALJ. Is it a good company for career building?</v>
          </cell>
          <cell r="B7012" t="str">
            <v xml:space="preserve"> Loan</v>
          </cell>
        </row>
        <row r="7013">
          <cell r="A7013" t="str">
            <v>What are the unique features of Toyota 8 series electric forklift truck?</v>
          </cell>
          <cell r="B7013" t="str">
            <v xml:space="preserve"> Banking</v>
          </cell>
        </row>
        <row r="7014">
          <cell r="A7014" t="str">
            <v>Does ALJ own one of the oldest vehicle dealership in Saudi Arabia?</v>
          </cell>
          <cell r="B7014" t="str">
            <v xml:space="preserve"> Banking</v>
          </cell>
        </row>
        <row r="7015">
          <cell r="A7015" t="str">
            <v>www.seekforfunds.com is your one-stop platform to suit your financing needs globally</v>
          </cell>
          <cell r="B7015" t="str">
            <v xml:space="preserve"> Advisory Services</v>
          </cell>
        </row>
        <row r="7016">
          <cell r="A7016" t="str">
            <v>.BUY IELTS</v>
          </cell>
          <cell r="B7016" t="str">
            <v>DIPLOMAS</v>
          </cell>
        </row>
        <row r="7017">
          <cell r="A7017" t="str">
            <v>Which health insurance plan would give me complete family coverage?</v>
          </cell>
          <cell r="B7017" t="str">
            <v xml:space="preserve"> Insurance</v>
          </cell>
        </row>
        <row r="7018">
          <cell r="A7018" t="str">
            <v>Which funds are good for investment returns?</v>
          </cell>
          <cell r="B7018" t="str">
            <v xml:space="preserve"> Banking</v>
          </cell>
        </row>
        <row r="7019">
          <cell r="A7019" t="str">
            <v>What is unique about DBS fx services?</v>
          </cell>
          <cell r="B7019" t="str">
            <v xml:space="preserve"> Loan</v>
          </cell>
        </row>
        <row r="7020">
          <cell r="A7020" t="str">
            <v>Guys &amp; St Thomas NHS Foundation Trust is recruiting!</v>
          </cell>
          <cell r="B7020" t="str">
            <v xml:space="preserve"> Banking</v>
          </cell>
        </row>
        <row r="7021">
          <cell r="A7021" t="str">
            <v>I own a Toyota Camry and want to get some spare parts for it in Saudi Arabia.</v>
          </cell>
          <cell r="B7021" t="str">
            <v xml:space="preserve"> Banking</v>
          </cell>
        </row>
        <row r="7022">
          <cell r="A7022" t="str">
            <v>I want to bring in a new brand of cars into Saudi Arabia but need a good distributor.</v>
          </cell>
          <cell r="B7022" t="str">
            <v xml:space="preserve"> Banking</v>
          </cell>
        </row>
        <row r="7023">
          <cell r="A7023" t="str">
            <v>I am on the lookout for a company that deals in consumer goods as well as real estate</v>
          </cell>
          <cell r="B7023" t="str">
            <v xml:space="preserve"> Real Estate</v>
          </cell>
        </row>
        <row r="7024">
          <cell r="A7024" t="str">
            <v>What is the new updation of Google?</v>
          </cell>
          <cell r="B7024" t="str">
            <v xml:space="preserve"> Banking</v>
          </cell>
        </row>
        <row r="7025">
          <cell r="A7025" t="str">
            <v>Cap Losses and Dividends</v>
          </cell>
          <cell r="B7025" t="str">
            <v xml:space="preserve"> Banking</v>
          </cell>
        </row>
        <row r="7026">
          <cell r="A7026" t="str">
            <v>This is an exciting opportunity for a CFO in Berkshire</v>
          </cell>
          <cell r="B7026" t="str">
            <v xml:space="preserve"> UK</v>
          </cell>
        </row>
        <row r="7027">
          <cell r="A7027" t="str">
            <v>Accounts Payable &amp; Receivable Manager position at Apio Inc. in Santa Maria</v>
          </cell>
          <cell r="B7027" t="str">
            <v xml:space="preserve"> USA</v>
          </cell>
        </row>
        <row r="7028">
          <cell r="A7028" t="str">
            <v>Where can I find heavy equipment manufacturer in Saudi Arabia?</v>
          </cell>
          <cell r="B7028" t="str">
            <v xml:space="preserve"> Banking</v>
          </cell>
        </row>
        <row r="7029">
          <cell r="A7029" t="str">
            <v>Where can I find a local company to jeklp in retailing my new range of AC in saudi.</v>
          </cell>
          <cell r="B7029" t="str">
            <v xml:space="preserve"> Loan</v>
          </cell>
        </row>
        <row r="7030">
          <cell r="A7030" t="str">
            <v>What are the advantages of using Toyota industrial equipment?</v>
          </cell>
          <cell r="B7030" t="str">
            <v xml:space="preserve"> Banking</v>
          </cell>
        </row>
        <row r="7031">
          <cell r="A7031" t="str">
            <v>Where can I find a real estate property developer to make residential complex?</v>
          </cell>
          <cell r="B7031" t="str">
            <v xml:space="preserve"> Real Estate</v>
          </cell>
        </row>
        <row r="7032">
          <cell r="A7032" t="str">
            <v>Advice for research proposal</v>
          </cell>
          <cell r="B7032" t="str">
            <v xml:space="preserve"> Advisory Services</v>
          </cell>
        </row>
        <row r="7033">
          <cell r="A7033" t="str">
            <v>Mortgage Payoff</v>
          </cell>
          <cell r="B7033" t="str">
            <v xml:space="preserve"> Mortgage</v>
          </cell>
        </row>
        <row r="7034">
          <cell r="A7034" t="str">
            <v>corporate credit</v>
          </cell>
          <cell r="B7034" t="str">
            <v xml:space="preserve"> Credit Card</v>
          </cell>
        </row>
        <row r="7035">
          <cell r="A7035" t="str">
            <v>Savings or loans?</v>
          </cell>
          <cell r="B7035" t="str">
            <v xml:space="preserve"> Banking</v>
          </cell>
        </row>
        <row r="7036">
          <cell r="A7036" t="str">
            <v>Withdrawing from ROTH IRA early -- Tax Advisor</v>
          </cell>
          <cell r="B7036" t="str">
            <v xml:space="preserve"> Advisory Services</v>
          </cell>
        </row>
        <row r="7037">
          <cell r="A7037" t="str">
            <v>O.D. Consignment</v>
          </cell>
          <cell r="B7037" t="str">
            <v xml:space="preserve"> Banking</v>
          </cell>
        </row>
        <row r="7038">
          <cell r="A7038" t="str">
            <v>Video live finance</v>
          </cell>
          <cell r="B7038" t="str">
            <v xml:space="preserve"> Advisory Services</v>
          </cell>
        </row>
        <row r="7039">
          <cell r="A7039" t="str">
            <v>Savings vs Early Payment Of Mortgage</v>
          </cell>
          <cell r="B7039" t="str">
            <v xml:space="preserve"> Banking</v>
          </cell>
        </row>
        <row r="7040">
          <cell r="A7040" t="str">
            <v>It\u2019s Celebration</v>
          </cell>
          <cell r="B7040" t="str">
            <v xml:space="preserve"> as interest rate inches to 10%</v>
          </cell>
        </row>
        <row r="7041">
          <cell r="A7041" t="str">
            <v>What are the diverse types of debt funds?</v>
          </cell>
          <cell r="B7041" t="str">
            <v xml:space="preserve"> Advisory Services</v>
          </cell>
        </row>
        <row r="7042">
          <cell r="A7042" t="str">
            <v>LIBOR rates in swaps</v>
          </cell>
          <cell r="B7042" t="str">
            <v xml:space="preserve"> Banking</v>
          </cell>
        </row>
        <row r="7043">
          <cell r="A7043" t="str">
            <v>Valuiing CDS with Hull-White approach</v>
          </cell>
          <cell r="B7043" t="str">
            <v xml:space="preserve"> Banking</v>
          </cell>
        </row>
        <row r="7044">
          <cell r="A7044" t="str">
            <v>Amex just cut my limit</v>
          </cell>
          <cell r="B7044" t="str">
            <v xml:space="preserve"> should I use other CC quick</v>
          </cell>
        </row>
        <row r="7045">
          <cell r="A7045" t="str">
            <v>New and current issues in finance/investment</v>
          </cell>
          <cell r="B7045" t="str">
            <v xml:space="preserve"> Banking</v>
          </cell>
        </row>
        <row r="7046">
          <cell r="A7046" t="str">
            <v>Tax Tips on YouTube - Hit or miss?</v>
          </cell>
          <cell r="B7046" t="str">
            <v xml:space="preserve"> Advisory Services</v>
          </cell>
        </row>
        <row r="7047">
          <cell r="A7047" t="str">
            <v>Monthly correlation vs Annual correlation</v>
          </cell>
          <cell r="B7047" t="str">
            <v xml:space="preserve"> Banking</v>
          </cell>
        </row>
        <row r="7048">
          <cell r="A7048" t="str">
            <v>Help appreciated</v>
          </cell>
          <cell r="B7048" t="str">
            <v xml:space="preserve"> Banking</v>
          </cell>
        </row>
        <row r="7049">
          <cell r="A7049" t="str">
            <v>How to easily (online) get money from point A to point B?</v>
          </cell>
          <cell r="B7049" t="str">
            <v xml:space="preserve"> Advisory Services</v>
          </cell>
        </row>
        <row r="7050">
          <cell r="A7050" t="str">
            <v>What are the best tools to compare stocks and mutual funds?</v>
          </cell>
          <cell r="B7050" t="str">
            <v xml:space="preserve"> Banking</v>
          </cell>
        </row>
        <row r="7051">
          <cell r="A7051" t="str">
            <v>How do I make this work?</v>
          </cell>
          <cell r="B7051" t="str">
            <v xml:space="preserve"> Banking</v>
          </cell>
        </row>
        <row r="7052">
          <cell r="A7052" t="str">
            <v>Inheiritance or estate tax</v>
          </cell>
          <cell r="B7052" t="str">
            <v xml:space="preserve"> Real Estate</v>
          </cell>
        </row>
        <row r="7053">
          <cell r="A7053" t="str">
            <v>Any thoughts or recommendations?</v>
          </cell>
          <cell r="B7053" t="str">
            <v xml:space="preserve"> Banking</v>
          </cell>
        </row>
        <row r="7054">
          <cell r="A7054" t="str">
            <v>Kindly guide me</v>
          </cell>
          <cell r="B7054" t="str">
            <v xml:space="preserve"> Banking</v>
          </cell>
        </row>
        <row r="7055">
          <cell r="A7055" t="str">
            <v>Need Help As to where i should go?</v>
          </cell>
          <cell r="B7055" t="str">
            <v xml:space="preserve"> Banking</v>
          </cell>
        </row>
        <row r="7056">
          <cell r="A7056" t="str">
            <v>Go Renter</v>
          </cell>
          <cell r="B7056" t="str">
            <v xml:space="preserve"> Banking</v>
          </cell>
        </row>
        <row r="7057">
          <cell r="A7057" t="str">
            <v>Financial adviser</v>
          </cell>
          <cell r="B7057" t="str">
            <v xml:space="preserve"> Advisory Services</v>
          </cell>
        </row>
        <row r="7058">
          <cell r="A7058" t="str">
            <v>IPOs - shares allocation</v>
          </cell>
          <cell r="B7058" t="str">
            <v xml:space="preserve"> Banking</v>
          </cell>
        </row>
        <row r="7059">
          <cell r="A7059" t="str">
            <v>Suggestions For Dev To Build Mutual Fund Tool</v>
          </cell>
          <cell r="B7059" t="str">
            <v xml:space="preserve"> Loan</v>
          </cell>
        </row>
        <row r="7060">
          <cell r="A7060" t="str">
            <v>Low Multiple of Earnings: what does it means?</v>
          </cell>
          <cell r="B7060" t="str">
            <v xml:space="preserve"> Banking</v>
          </cell>
        </row>
        <row r="7061">
          <cell r="A7061" t="str">
            <v>Can anyone take the series 63 exam?</v>
          </cell>
          <cell r="B7061" t="str">
            <v xml:space="preserve"> Loan</v>
          </cell>
        </row>
        <row r="7062">
          <cell r="A7062" t="str">
            <v>HELP!! How to calculate the PV of a growing perpetuity?</v>
          </cell>
          <cell r="B7062" t="str">
            <v xml:space="preserve"> Banking</v>
          </cell>
        </row>
        <row r="7063">
          <cell r="A7063" t="str">
            <v>Loan interest?</v>
          </cell>
          <cell r="B7063" t="str">
            <v xml:space="preserve"> Loan</v>
          </cell>
        </row>
        <row r="7064">
          <cell r="A7064" t="str">
            <v xml:space="preserve">Hypothetical yo </v>
          </cell>
          <cell r="B7064" t="str">
            <v xml:space="preserve"> Banking</v>
          </cell>
        </row>
        <row r="7065">
          <cell r="A7065" t="str">
            <v>Teh difference between debt collecting and invoice factoring?</v>
          </cell>
          <cell r="B7065" t="str">
            <v xml:space="preserve"> Advisory Services</v>
          </cell>
        </row>
        <row r="7066">
          <cell r="A7066" t="str">
            <v>Car finance is not a problem you get it easily these days</v>
          </cell>
          <cell r="B7066" t="str">
            <v xml:space="preserve"> Advisory Services</v>
          </cell>
        </row>
        <row r="7067">
          <cell r="A7067" t="str">
            <v>Paid Under the Table?</v>
          </cell>
          <cell r="B7067" t="str">
            <v xml:space="preserve"> Banking</v>
          </cell>
        </row>
        <row r="7068">
          <cell r="A7068" t="str">
            <v>Problems are opportunity?</v>
          </cell>
          <cell r="B7068" t="str">
            <v xml:space="preserve"> Banking</v>
          </cell>
        </row>
        <row r="7069">
          <cell r="A7069" t="str">
            <v>Advice request</v>
          </cell>
          <cell r="B7069" t="str">
            <v xml:space="preserve"> Advisory Services</v>
          </cell>
        </row>
        <row r="7070">
          <cell r="A7070" t="str">
            <v>Best way to save for a house? 7-10 year plan</v>
          </cell>
          <cell r="B7070" t="str">
            <v xml:space="preserve"> Advisory Services</v>
          </cell>
        </row>
        <row r="7071">
          <cell r="A7071" t="str">
            <v>Where to start?</v>
          </cell>
          <cell r="B7071" t="str">
            <v xml:space="preserve"> Loan</v>
          </cell>
        </row>
        <row r="7072">
          <cell r="A7072" t="str">
            <v>What kind of legal permissions will I start a residential complex construction?</v>
          </cell>
          <cell r="B7072" t="str">
            <v xml:space="preserve"> Advisory Services</v>
          </cell>
        </row>
        <row r="7073">
          <cell r="A7073" t="str">
            <v>Where can i find developers for residential complex construction in Saudi Arabia?</v>
          </cell>
          <cell r="B7073" t="str">
            <v xml:space="preserve"> Advisory Services</v>
          </cell>
        </row>
        <row r="7074">
          <cell r="A7074" t="str">
            <v>I want to invest in some insurance plan. Any recommendations?</v>
          </cell>
          <cell r="B7074" t="str">
            <v xml:space="preserve"> Advisory Services</v>
          </cell>
        </row>
        <row r="7075">
          <cell r="A7075" t="str">
            <v>Do I need to worry about cough in my kid?</v>
          </cell>
          <cell r="B7075" t="str">
            <v xml:space="preserve"> Banking</v>
          </cell>
        </row>
        <row r="7076">
          <cell r="A7076" t="str">
            <v>Whats are the teething symptoms in babies?</v>
          </cell>
          <cell r="B7076" t="str">
            <v xml:space="preserve"> Banking</v>
          </cell>
        </row>
        <row r="7077">
          <cell r="A7077" t="str">
            <v>What are the symptoms of ear infection in babies?</v>
          </cell>
          <cell r="B7077" t="str">
            <v xml:space="preserve"> Banking</v>
          </cell>
        </row>
        <row r="7078">
          <cell r="A7078" t="str">
            <v>I have very thick hair growth. Please suggest a way of getting rid of hair?</v>
          </cell>
          <cell r="B7078" t="str">
            <v xml:space="preserve"> Advisory Services</v>
          </cell>
        </row>
        <row r="7079">
          <cell r="A7079" t="str">
            <v>Is there any way of getting rid of hair for males?</v>
          </cell>
          <cell r="B7079" t="str">
            <v xml:space="preserve"> Advisory Services</v>
          </cell>
        </row>
        <row r="7080">
          <cell r="A7080" t="str">
            <v xml:space="preserve">What's the easiest way of getting rid of this stain? </v>
          </cell>
          <cell r="B7080" t="str">
            <v xml:space="preserve"> Advisory Services</v>
          </cell>
        </row>
        <row r="7081">
          <cell r="A7081" t="str">
            <v>Can you give me some stain removal tips on getting rid of tough grease stains?</v>
          </cell>
          <cell r="B7081" t="str">
            <v xml:space="preserve"> Advisory Services</v>
          </cell>
        </row>
        <row r="7082">
          <cell r="A7082" t="str">
            <v>Do children always get fever after vaccination. What is the remedy?</v>
          </cell>
          <cell r="B7082" t="str">
            <v xml:space="preserve"> Banking</v>
          </cell>
        </row>
        <row r="7083">
          <cell r="A7083" t="str">
            <v>What kind of businesses are doing well in Saudi Arabia?</v>
          </cell>
          <cell r="B7083" t="str">
            <v xml:space="preserve"> Banking</v>
          </cell>
        </row>
        <row r="7084">
          <cell r="A7084" t="str">
            <v>Can you help me set up base for a global car company in Saudi Arabia?</v>
          </cell>
          <cell r="B7084" t="str">
            <v xml:space="preserve"> Loan</v>
          </cell>
        </row>
        <row r="7085">
          <cell r="A7085" t="str">
            <v>I am looking for an automobile distributor for my car company in Saudi Arabia.</v>
          </cell>
          <cell r="B7085" t="str">
            <v xml:space="preserve"> Loan</v>
          </cell>
        </row>
        <row r="7086">
          <cell r="A7086" t="str">
            <v>I am looking for a stain remover for all kinds of stains. Any suggestions?</v>
          </cell>
          <cell r="B7086" t="str">
            <v xml:space="preserve"> Banking</v>
          </cell>
        </row>
        <row r="7087">
          <cell r="A7087" t="str">
            <v>I want to use a hair removal cream. Will it cause skin discoloration?</v>
          </cell>
          <cell r="B7087" t="str">
            <v xml:space="preserve"> Banking</v>
          </cell>
        </row>
        <row r="7088">
          <cell r="A7088" t="str">
            <v>How to dispose off an used condom?</v>
          </cell>
          <cell r="B7088" t="str">
            <v xml:space="preserve"> Banking</v>
          </cell>
        </row>
        <row r="7089">
          <cell r="A7089" t="str">
            <v>What is the use of snug fit condoms?</v>
          </cell>
          <cell r="B7089" t="str">
            <v xml:space="preserve"> Banking</v>
          </cell>
        </row>
        <row r="7090">
          <cell r="A7090" t="str">
            <v>Which condoms are best for great sex?</v>
          </cell>
          <cell r="B7090" t="str">
            <v xml:space="preserve"> Banking</v>
          </cell>
        </row>
        <row r="7091">
          <cell r="A7091" t="str">
            <v>Do you get extra large size condoms?</v>
          </cell>
          <cell r="B7091" t="str">
            <v xml:space="preserve"> Banking</v>
          </cell>
        </row>
        <row r="7092">
          <cell r="A7092" t="str">
            <v>Book recommendation</v>
          </cell>
          <cell r="B7092" t="str">
            <v xml:space="preserve"> Banking</v>
          </cell>
        </row>
        <row r="7093">
          <cell r="A7093" t="str">
            <v>Need some guest writers!</v>
          </cell>
          <cell r="B7093" t="str">
            <v xml:space="preserve"> Banking</v>
          </cell>
        </row>
        <row r="7094">
          <cell r="A7094" t="str">
            <v>What Should I do With $100k</v>
          </cell>
          <cell r="B7094" t="str">
            <v xml:space="preserve"> Banking</v>
          </cell>
        </row>
        <row r="7095">
          <cell r="A7095" t="str">
            <v>Quick $50</v>
          </cell>
          <cell r="B7095" t="str">
            <v xml:space="preserve"> Banking</v>
          </cell>
        </row>
        <row r="7096">
          <cell r="A7096" t="str">
            <v>HELP - Care Hire Suprise Invoice - HELP!!!! Please!!!</v>
          </cell>
          <cell r="B7096" t="str">
            <v xml:space="preserve"> Banking</v>
          </cell>
        </row>
        <row r="7097">
          <cell r="A7097" t="str">
            <v>How to build credit without paying interest?</v>
          </cell>
          <cell r="B7097" t="str">
            <v xml:space="preserve"> Banking</v>
          </cell>
        </row>
        <row r="7098">
          <cell r="A7098" t="str">
            <v>Will Bofa allow me to borrow to pay CC/s?</v>
          </cell>
          <cell r="B7098" t="str">
            <v xml:space="preserve"> Advisory Services</v>
          </cell>
        </row>
        <row r="7099">
          <cell r="A7099" t="str">
            <v>security vs bond</v>
          </cell>
          <cell r="B7099" t="str">
            <v xml:space="preserve"> Banking</v>
          </cell>
        </row>
        <row r="7100">
          <cell r="A7100" t="str">
            <v>Home loan??</v>
          </cell>
          <cell r="B7100" t="str">
            <v xml:space="preserve"> Loan</v>
          </cell>
        </row>
        <row r="7101">
          <cell r="A7101" t="str">
            <v>New member with a general refinance question</v>
          </cell>
          <cell r="B7101" t="str">
            <v xml:space="preserve"> Banking</v>
          </cell>
        </row>
        <row r="7102">
          <cell r="A7102" t="str">
            <v>stock dilution in the social network</v>
          </cell>
          <cell r="B7102" t="str">
            <v xml:space="preserve"> Advisory Services</v>
          </cell>
        </row>
        <row r="7103">
          <cell r="A7103" t="str">
            <v>Buying Property under Individual Name or Company Name?</v>
          </cell>
          <cell r="B7103" t="str">
            <v xml:space="preserve"> Loan</v>
          </cell>
        </row>
        <row r="7104">
          <cell r="A7104" t="str">
            <v>Stock portfolios</v>
          </cell>
          <cell r="B7104" t="str">
            <v xml:space="preserve"> Advisory Services</v>
          </cell>
        </row>
        <row r="7105">
          <cell r="A7105" t="str">
            <v>Bad choices</v>
          </cell>
          <cell r="B7105" t="str">
            <v xml:space="preserve"> bad luck</v>
          </cell>
        </row>
        <row r="7106">
          <cell r="A7106" t="str">
            <v>Financial Advisor job with Freedom 55 Financial?</v>
          </cell>
          <cell r="B7106" t="str">
            <v xml:space="preserve"> Advisory Services</v>
          </cell>
        </row>
        <row r="7107">
          <cell r="A7107" t="str">
            <v>Auto loan</v>
          </cell>
          <cell r="B7107" t="str">
            <v xml:space="preserve"> Loan</v>
          </cell>
        </row>
        <row r="7108">
          <cell r="A7108" t="str">
            <v>help with finance hw</v>
          </cell>
          <cell r="B7108" t="str">
            <v xml:space="preserve"> Advisory Services</v>
          </cell>
        </row>
        <row r="7109">
          <cell r="A7109" t="str">
            <v>If you could ask an expert a question about money what would it be?</v>
          </cell>
          <cell r="B7109" t="str">
            <v xml:space="preserve"> Advisory Services</v>
          </cell>
        </row>
        <row r="7110">
          <cell r="A7110" t="str">
            <v>Muni Bonds</v>
          </cell>
          <cell r="B7110" t="str">
            <v xml:space="preserve"> Banking</v>
          </cell>
        </row>
        <row r="7111">
          <cell r="A7111" t="str">
            <v>Graduate school and financial savvy</v>
          </cell>
          <cell r="B7111" t="str">
            <v xml:space="preserve"> Advisory Services</v>
          </cell>
        </row>
        <row r="7112">
          <cell r="A7112" t="str">
            <v>What are featherlite condoms?</v>
          </cell>
          <cell r="B7112" t="str">
            <v xml:space="preserve"> Banking</v>
          </cell>
        </row>
        <row r="7113">
          <cell r="A7113" t="str">
            <v>I have a equipment company and data tracking services in Saudi Arabia?</v>
          </cell>
          <cell r="B7113" t="str">
            <v xml:space="preserve"> Loan</v>
          </cell>
        </row>
        <row r="7114">
          <cell r="A7114" t="str">
            <v>Who can help me set up base for my construction business in Saudi Arabia?</v>
          </cell>
          <cell r="B7114" t="str">
            <v xml:space="preserve"> Loan</v>
          </cell>
        </row>
        <row r="7115">
          <cell r="A7115" t="str">
            <v>I get a lot of in growth after I shave. What should I do?</v>
          </cell>
          <cell r="B7115" t="str">
            <v xml:space="preserve"> Banking</v>
          </cell>
        </row>
        <row r="7116">
          <cell r="A7116" t="str">
            <v>I have heard a lot about Veet waxing cream. Is it good?</v>
          </cell>
          <cell r="B7116" t="str">
            <v xml:space="preserve"> Banking</v>
          </cell>
        </row>
        <row r="7117">
          <cell r="A7117" t="str">
            <v>Where it is very hot and humid as a result most clothes have sweat stains.</v>
          </cell>
          <cell r="B7117" t="str">
            <v xml:space="preserve"> Banking</v>
          </cell>
        </row>
        <row r="7118">
          <cell r="A7118" t="str">
            <v>Somebody dropped juice on my new carpet. Is there any way I can get rid of them?</v>
          </cell>
          <cell r="B7118" t="str">
            <v xml:space="preserve"> Advisory Services</v>
          </cell>
        </row>
        <row r="7119">
          <cell r="A7119" t="str">
            <v>When does a baby become irritable?</v>
          </cell>
          <cell r="B7119" t="str">
            <v xml:space="preserve"> Banking</v>
          </cell>
        </row>
        <row r="7120">
          <cell r="A7120" t="str">
            <v>What all documents will I need to submit for taking  personal loan?</v>
          </cell>
          <cell r="B7120" t="str">
            <v xml:space="preserve"> Loan</v>
          </cell>
        </row>
        <row r="7121">
          <cell r="A7121" t="str">
            <v>Is it possible to get a personal loan in Dubai without salary transfer?</v>
          </cell>
          <cell r="B7121" t="str">
            <v xml:space="preserve"> Loan</v>
          </cell>
        </row>
        <row r="7122">
          <cell r="A7122" t="str">
            <v>Somebody dropped coffee on my new sofa. How can I get rid of the stains?</v>
          </cell>
          <cell r="B7122" t="str">
            <v xml:space="preserve"> Banking</v>
          </cell>
        </row>
        <row r="7123">
          <cell r="A7123" t="str">
            <v>I want some hair removal product. Suggest a good brand.</v>
          </cell>
          <cell r="B7123" t="str">
            <v xml:space="preserve"> Banking</v>
          </cell>
        </row>
        <row r="7124">
          <cell r="A7124" t="str">
            <v>We are a new car company from India and interested in setting up base in Saudi Arabia</v>
          </cell>
          <cell r="B7124" t="str">
            <v xml:space="preserve"> Loan</v>
          </cell>
        </row>
        <row r="7125">
          <cell r="A7125" t="str">
            <v xml:space="preserve">What is Abdul Latif Jameel's connect with Toyota? </v>
          </cell>
          <cell r="B7125" t="str">
            <v xml:space="preserve"> Advisory Services</v>
          </cell>
        </row>
        <row r="7126">
          <cell r="A7126" t="str">
            <v>How can i find a car dealership for a new range of cars in Saudi Arabia?</v>
          </cell>
          <cell r="B7126" t="str">
            <v xml:space="preserve"> Loan</v>
          </cell>
        </row>
        <row r="7127">
          <cell r="A7127" t="str">
            <v>Where will i find a good energy company in Saudi Arabia for installing solar energy?</v>
          </cell>
          <cell r="B7127" t="str">
            <v xml:space="preserve"> Loan</v>
          </cell>
        </row>
        <row r="7128">
          <cell r="A7128" t="str">
            <v>Whom can I approach in Saudi Arabia for setting up car manufacturing?</v>
          </cell>
          <cell r="B7128" t="str">
            <v xml:space="preserve"> Loan</v>
          </cell>
        </row>
        <row r="7129">
          <cell r="A7129" t="str">
            <v>Are oral thermometer reading accurrate?</v>
          </cell>
          <cell r="B7129" t="str">
            <v xml:space="preserve"> Banking</v>
          </cell>
        </row>
        <row r="7130">
          <cell r="A7130" t="str">
            <v>What frequency of headaches are bad?</v>
          </cell>
          <cell r="B7130" t="str">
            <v xml:space="preserve"> Banking</v>
          </cell>
        </row>
        <row r="7131">
          <cell r="A7131" t="str">
            <v>Do babies love chewing in teething?</v>
          </cell>
          <cell r="B7131" t="str">
            <v xml:space="preserve"> Banking</v>
          </cell>
        </row>
        <row r="7132">
          <cell r="A7132" t="str">
            <v>Stock Market Viral Domination</v>
          </cell>
          <cell r="B7132" t="str">
            <v xml:space="preserve"> Advisory Services</v>
          </cell>
        </row>
        <row r="7133">
          <cell r="A7133" t="str">
            <v>100% Clueless.....50-60k to Invest For 4-5 Years...</v>
          </cell>
          <cell r="B7133" t="str">
            <v xml:space="preserve"> Advisory Services</v>
          </cell>
        </row>
        <row r="7134">
          <cell r="A7134" t="str">
            <v>Problems with borrowing personal finances.</v>
          </cell>
          <cell r="B7134" t="str">
            <v xml:space="preserve"> Loan</v>
          </cell>
        </row>
        <row r="7135">
          <cell r="A7135" t="str">
            <v>getting a line of credit</v>
          </cell>
          <cell r="B7135" t="str">
            <v xml:space="preserve"> Advisory Services</v>
          </cell>
        </row>
        <row r="7136">
          <cell r="A7136" t="str">
            <v>how to plot a exchange rate and SP500 index on the same plot?</v>
          </cell>
          <cell r="B7136" t="str">
            <v xml:space="preserve"> Banking</v>
          </cell>
        </row>
        <row r="7137">
          <cell r="A7137" t="str">
            <v>Investment help for beginners?</v>
          </cell>
          <cell r="B7137" t="str">
            <v xml:space="preserve"> Banking</v>
          </cell>
        </row>
        <row r="7138">
          <cell r="A7138" t="str">
            <v>What do day traders contribute to the things they are investing in?</v>
          </cell>
          <cell r="B7138" t="str">
            <v xml:space="preserve"> Real Estate</v>
          </cell>
        </row>
        <row r="7139">
          <cell r="A7139" t="str">
            <v>Personal Lender?</v>
          </cell>
          <cell r="B7139" t="str">
            <v xml:space="preserve"> Loan</v>
          </cell>
        </row>
        <row r="7140">
          <cell r="A7140" t="str">
            <v>Is this so terrible??</v>
          </cell>
          <cell r="B7140" t="str">
            <v xml:space="preserve"> Banking</v>
          </cell>
        </row>
        <row r="7141">
          <cell r="A7141" t="str">
            <v>Personal finance and excel</v>
          </cell>
          <cell r="B7141" t="str">
            <v xml:space="preserve"> Loan</v>
          </cell>
        </row>
        <row r="7142">
          <cell r="A7142" t="str">
            <v>Need some advice...</v>
          </cell>
          <cell r="B7142" t="str">
            <v xml:space="preserve"> Advisory Services</v>
          </cell>
        </row>
        <row r="7143">
          <cell r="A7143" t="str">
            <v>Pay off car or go to school?</v>
          </cell>
          <cell r="B7143" t="str">
            <v xml:space="preserve"> Loan</v>
          </cell>
        </row>
        <row r="7144">
          <cell r="A7144" t="str">
            <v>Hi!</v>
          </cell>
          <cell r="B7144" t="str">
            <v xml:space="preserve"> Banking</v>
          </cell>
        </row>
        <row r="7145">
          <cell r="A7145" t="str">
            <v>legal for a lender to remove a name from joint loan without instruction from both?</v>
          </cell>
          <cell r="B7145" t="str">
            <v xml:space="preserve"> Loan</v>
          </cell>
        </row>
        <row r="7146">
          <cell r="A7146" t="str">
            <v>If I Knew Then What I Know Now...</v>
          </cell>
          <cell r="B7146" t="str">
            <v xml:space="preserve"> Banking</v>
          </cell>
        </row>
        <row r="7147">
          <cell r="A7147" t="str">
            <v>Boring rock solid home for house sale proceeds</v>
          </cell>
          <cell r="B7147" t="str">
            <v xml:space="preserve"> Loan</v>
          </cell>
        </row>
        <row r="7148">
          <cell r="A7148" t="str">
            <v>International Banking/Nomad Life Style: Killed by Fees!</v>
          </cell>
          <cell r="B7148" t="str">
            <v xml:space="preserve"> Banking</v>
          </cell>
        </row>
        <row r="7149">
          <cell r="A7149" t="str">
            <v>I know nothing about finance</v>
          </cell>
          <cell r="B7149" t="str">
            <v xml:space="preserve"> Advisory Services</v>
          </cell>
        </row>
        <row r="7150">
          <cell r="A7150" t="str">
            <v>Financial Adivsor</v>
          </cell>
          <cell r="B7150" t="str">
            <v xml:space="preserve"> Advisory Services</v>
          </cell>
        </row>
        <row r="7151">
          <cell r="A7151" t="str">
            <v>Saving for College</v>
          </cell>
          <cell r="B7151" t="str">
            <v xml:space="preserve"> Banking</v>
          </cell>
        </row>
        <row r="7152">
          <cell r="A7152" t="str">
            <v>Are convulsions common in fever?</v>
          </cell>
          <cell r="B7152" t="str">
            <v xml:space="preserve"> Banking</v>
          </cell>
        </row>
        <row r="7153">
          <cell r="A7153" t="str">
            <v>What are the best OTC medicines for cough in kids?</v>
          </cell>
          <cell r="B7153" t="str">
            <v xml:space="preserve"> Banking</v>
          </cell>
        </row>
        <row r="7154">
          <cell r="A7154" t="str">
            <v>I am going to meet my bride. Do I need to take precautions?</v>
          </cell>
          <cell r="B7154" t="str">
            <v xml:space="preserve"> Loan</v>
          </cell>
        </row>
        <row r="7155">
          <cell r="A7155" t="str">
            <v>What is the Home Equity Loans?</v>
          </cell>
          <cell r="B7155" t="str">
            <v xml:space="preserve"> Loan</v>
          </cell>
        </row>
        <row r="7156">
          <cell r="A7156" t="str">
            <v>Buy real euro</v>
          </cell>
          <cell r="B7156" t="str">
            <v>dollar and other currencies(uniqueproducers@yandex.com)</v>
          </cell>
        </row>
        <row r="7157">
          <cell r="A7157" t="str">
            <v>What are the symptoms of child fever?</v>
          </cell>
          <cell r="B7157" t="str">
            <v xml:space="preserve"> Banking</v>
          </cell>
        </row>
        <row r="7158">
          <cell r="A7158" t="str">
            <v>Are fevers in children always serious?</v>
          </cell>
          <cell r="B7158" t="str">
            <v xml:space="preserve"> Banking</v>
          </cell>
        </row>
        <row r="7159">
          <cell r="A7159" t="str">
            <v>I am a chef in a big hotel in Dubai but now want to start my own restaurant.</v>
          </cell>
          <cell r="B7159" t="str">
            <v xml:space="preserve"> Banking</v>
          </cell>
        </row>
        <row r="7160">
          <cell r="A7160" t="str">
            <v>Where can I get some novel business ideas?</v>
          </cell>
          <cell r="B7160" t="str">
            <v xml:space="preserve"> Loan</v>
          </cell>
        </row>
        <row r="7161">
          <cell r="A7161" t="str">
            <v>How to start a new business venture that will give long term returns?</v>
          </cell>
          <cell r="B7161" t="str">
            <v xml:space="preserve"> Loan</v>
          </cell>
        </row>
        <row r="7162">
          <cell r="A7162" t="str">
            <v>I have a huge retail outlet of electronics. I want to open another one in Dubai.</v>
          </cell>
          <cell r="B7162" t="str">
            <v xml:space="preserve"> Banking</v>
          </cell>
        </row>
        <row r="7163">
          <cell r="A7163" t="str">
            <v>How much loan can one get if it is taken against a commercial property?</v>
          </cell>
          <cell r="B7163" t="str">
            <v xml:space="preserve"> Loan</v>
          </cell>
        </row>
        <row r="7164">
          <cell r="A7164" t="str">
            <v>Are flavored condoms safe for oral sex?</v>
          </cell>
          <cell r="B7164" t="str">
            <v xml:space="preserve"> Banking</v>
          </cell>
        </row>
        <row r="7165">
          <cell r="A7165" t="str">
            <v>Is it safe to keep condom in wallets?</v>
          </cell>
          <cell r="B7165" t="str">
            <v xml:space="preserve"> Banking</v>
          </cell>
        </row>
        <row r="7166">
          <cell r="A7166" t="str">
            <v>Are there any risks in FX service?</v>
          </cell>
          <cell r="B7166" t="str">
            <v xml:space="preserve"> Banking</v>
          </cell>
        </row>
        <row r="7167">
          <cell r="A7167" t="str">
            <v>I want to buy some Chinese currency. Where will I get the best rate?</v>
          </cell>
          <cell r="B7167" t="str">
            <v xml:space="preserve"> Loan</v>
          </cell>
        </row>
        <row r="7168">
          <cell r="A7168" t="str">
            <v>We are a global solar power company wanting to explore solar energy in Saudi Arabia.</v>
          </cell>
          <cell r="B7168" t="str">
            <v xml:space="preserve"> Banking</v>
          </cell>
        </row>
        <row r="7169">
          <cell r="A7169" t="str">
            <v>I hear that Saudi Arabia is doing a lot in terms of alternate energy sources.</v>
          </cell>
          <cell r="B7169" t="str">
            <v xml:space="preserve"> Banking</v>
          </cell>
        </row>
        <row r="7170">
          <cell r="A7170" t="str">
            <v>I am not sure how to approach my wife for sex.</v>
          </cell>
          <cell r="B7170" t="str">
            <v xml:space="preserve"> Banking</v>
          </cell>
        </row>
        <row r="7171">
          <cell r="A7171" t="str">
            <v>I want to start my own business. Where can I get some funds from in Dubai?</v>
          </cell>
          <cell r="B7171" t="str">
            <v xml:space="preserve"> Banking</v>
          </cell>
        </row>
        <row r="7172">
          <cell r="A7172" t="str">
            <v>Government Assistance</v>
          </cell>
          <cell r="B7172" t="str">
            <v xml:space="preserve"> Banking</v>
          </cell>
        </row>
        <row r="7173">
          <cell r="A7173" t="str">
            <v>What are the basic things to do to mange your personal finance?</v>
          </cell>
          <cell r="B7173" t="str">
            <v xml:space="preserve"> Loan</v>
          </cell>
        </row>
        <row r="7174">
          <cell r="A7174" t="str">
            <v>How to sell stock</v>
          </cell>
          <cell r="B7174" t="str">
            <v xml:space="preserve"> Advisory Services</v>
          </cell>
        </row>
        <row r="7175">
          <cell r="A7175" t="str">
            <v>seeking industry advice from experienced broker</v>
          </cell>
          <cell r="B7175" t="str">
            <v xml:space="preserve"> Advisory Services</v>
          </cell>
        </row>
        <row r="7176">
          <cell r="A7176" t="str">
            <v>Short ETF Statistic</v>
          </cell>
          <cell r="B7176" t="str">
            <v xml:space="preserve"> Banking</v>
          </cell>
        </row>
        <row r="7177">
          <cell r="A7177" t="str">
            <v>Longest Investment</v>
          </cell>
          <cell r="B7177" t="str">
            <v xml:space="preserve"> Banking</v>
          </cell>
        </row>
        <row r="7178">
          <cell r="A7178" t="str">
            <v>how to estimate the elasticity of transaction costs</v>
          </cell>
          <cell r="B7178" t="str">
            <v xml:space="preserve"> Banking</v>
          </cell>
        </row>
        <row r="7179">
          <cell r="A7179" t="str">
            <v>Question about Free Cash Flow?</v>
          </cell>
          <cell r="B7179" t="str">
            <v xml:space="preserve"> Banking</v>
          </cell>
        </row>
        <row r="7180">
          <cell r="A7180" t="str">
            <v>How to learn to understand ETF?</v>
          </cell>
          <cell r="B7180" t="str">
            <v xml:space="preserve"> Banking</v>
          </cell>
        </row>
        <row r="7181">
          <cell r="A7181" t="str">
            <v>Advice appreciated</v>
          </cell>
          <cell r="B7181" t="str">
            <v xml:space="preserve"> Advisory Services</v>
          </cell>
        </row>
        <row r="7182">
          <cell r="A7182" t="str">
            <v>App for money managment</v>
          </cell>
          <cell r="B7182" t="str">
            <v xml:space="preserve"> Advisory Services</v>
          </cell>
        </row>
        <row r="7183">
          <cell r="A7183" t="str">
            <v>IRA help: fixed or mutual fund?</v>
          </cell>
          <cell r="B7183" t="str">
            <v xml:space="preserve"> Loan</v>
          </cell>
        </row>
        <row r="7184">
          <cell r="A7184" t="str">
            <v>finance</v>
          </cell>
          <cell r="B7184" t="str">
            <v xml:space="preserve"> Advisory Services</v>
          </cell>
        </row>
        <row r="7185">
          <cell r="A7185" t="str">
            <v>Med School or not?</v>
          </cell>
          <cell r="B7185" t="str">
            <v xml:space="preserve"> Banking</v>
          </cell>
        </row>
        <row r="7186">
          <cell r="A7186" t="str">
            <v>Invest and/or savings advice: long and short term</v>
          </cell>
          <cell r="B7186" t="str">
            <v xml:space="preserve"> Advisory Services</v>
          </cell>
        </row>
        <row r="7187">
          <cell r="A7187" t="str">
            <v>Do shares have identification numbers?</v>
          </cell>
          <cell r="B7187" t="str">
            <v xml:space="preserve"> Banking</v>
          </cell>
        </row>
        <row r="7188">
          <cell r="A7188" t="str">
            <v>Auto Refinance/House Upside Down</v>
          </cell>
          <cell r="B7188" t="str">
            <v xml:space="preserve"> Loan</v>
          </cell>
        </row>
        <row r="7189">
          <cell r="A7189" t="str">
            <v>Prepaid Insurance</v>
          </cell>
          <cell r="B7189" t="str">
            <v xml:space="preserve"> Insurance</v>
          </cell>
        </row>
        <row r="7190">
          <cell r="A7190" t="str">
            <v>Capital Gain Distribution (Mutual Fund)</v>
          </cell>
          <cell r="B7190" t="str">
            <v xml:space="preserve"> Loan</v>
          </cell>
        </row>
        <row r="7191">
          <cell r="A7191" t="str">
            <v>Transfer Issues</v>
          </cell>
          <cell r="B7191" t="str">
            <v xml:space="preserve"> Banking</v>
          </cell>
        </row>
        <row r="7192">
          <cell r="A7192" t="str">
            <v>Do men and women face same level of incontinence?</v>
          </cell>
          <cell r="B7192" t="str">
            <v xml:space="preserve"> Banking</v>
          </cell>
        </row>
        <row r="7193">
          <cell r="A7193" t="str">
            <v>What are the main reasons of urine incontinence in men?</v>
          </cell>
          <cell r="B7193" t="str">
            <v xml:space="preserve"> Banking</v>
          </cell>
        </row>
        <row r="7194">
          <cell r="A7194" t="str">
            <v>What are the latest in car racing games?</v>
          </cell>
          <cell r="B7194" t="str">
            <v xml:space="preserve"> Loan</v>
          </cell>
        </row>
        <row r="7195">
          <cell r="A7195" t="str">
            <v>I have heard that Abdul Latif Jameel is the best in auto dealership. Is it true?</v>
          </cell>
          <cell r="B7195" t="str">
            <v xml:space="preserve"> Advisory Services</v>
          </cell>
        </row>
        <row r="7196">
          <cell r="A7196" t="str">
            <v>Who are Toyota distributors in Saudi Arabia?</v>
          </cell>
          <cell r="B7196" t="str">
            <v xml:space="preserve"> Banking</v>
          </cell>
        </row>
        <row r="7197">
          <cell r="A7197" t="str">
            <v>Where can i get legal help for business clearance?</v>
          </cell>
          <cell r="B7197" t="str">
            <v xml:space="preserve"> Loan</v>
          </cell>
        </row>
        <row r="7198">
          <cell r="A7198" t="str">
            <v>What is the maximum loan amount for small business expansion in Dubai?</v>
          </cell>
          <cell r="B7198" t="str">
            <v xml:space="preserve"> Loan</v>
          </cell>
        </row>
        <row r="7199">
          <cell r="A7199" t="str">
            <v>Can I get a loan against my house in UAE?</v>
          </cell>
          <cell r="B7199" t="str">
            <v xml:space="preserve"> Loan</v>
          </cell>
        </row>
        <row r="7200">
          <cell r="A7200" t="str">
            <v>Is professional cash management a must?</v>
          </cell>
          <cell r="B7200" t="str">
            <v xml:space="preserve"> Banking</v>
          </cell>
        </row>
        <row r="7201">
          <cell r="A7201" t="str">
            <v>I want to invest some money in bank funds. Please guide.</v>
          </cell>
          <cell r="B7201" t="str">
            <v xml:space="preserve"> Advisory Services</v>
          </cell>
        </row>
        <row r="7202">
          <cell r="A7202" t="str">
            <v>Can a stain remover be used in a washing machine?</v>
          </cell>
          <cell r="B7202" t="str">
            <v xml:space="preserve"> Banking</v>
          </cell>
        </row>
        <row r="7203">
          <cell r="A7203" t="str">
            <v>Is there any forum wherein I can discuss stain removal tips?</v>
          </cell>
          <cell r="B7203" t="str">
            <v xml:space="preserve"> Advisory Services</v>
          </cell>
        </row>
        <row r="7204">
          <cell r="A7204" t="str">
            <v>I dropped some beetroot on my new office shirt. Is there any way of getting rid of it</v>
          </cell>
          <cell r="B7204" t="str">
            <v xml:space="preserve"> Advisory Services</v>
          </cell>
        </row>
        <row r="7205">
          <cell r="A7205" t="str">
            <v>I am looking at constructing an auto dealership outlet in Saudi Arabia. Suggest some</v>
          </cell>
          <cell r="B7205" t="str">
            <v xml:space="preserve"> Banking</v>
          </cell>
        </row>
        <row r="7206">
          <cell r="A7206" t="str">
            <v>I am planning to my electronics goods retail showroom in UAE. What kind of permission</v>
          </cell>
          <cell r="B7206" t="str">
            <v xml:space="preserve"> Banking</v>
          </cell>
        </row>
        <row r="7207">
          <cell r="A7207" t="str">
            <v>I want to use a depilatory cream. Is it good?</v>
          </cell>
          <cell r="B7207" t="str">
            <v xml:space="preserve"> Banking</v>
          </cell>
        </row>
        <row r="7208">
          <cell r="A7208" t="str">
            <v>Are there different wax strips available for different skin types?</v>
          </cell>
          <cell r="B7208" t="str">
            <v xml:space="preserve"> Loan</v>
          </cell>
        </row>
        <row r="7209">
          <cell r="A7209" t="str">
            <v>Is bikini wax painful?</v>
          </cell>
          <cell r="B7209" t="str">
            <v xml:space="preserve"> Banking</v>
          </cell>
        </row>
        <row r="7210">
          <cell r="A7210" t="str">
            <v>What is the benefit of using hair removal cream over using a razor?</v>
          </cell>
          <cell r="B7210" t="str">
            <v xml:space="preserve"> Banking</v>
          </cell>
        </row>
        <row r="7211">
          <cell r="A7211" t="str">
            <v>What kind of solar energy project are Abdul Latif Jameel and Fotowatio Renewable</v>
          </cell>
          <cell r="B7211" t="str">
            <v xml:space="preserve"> Advisory Services</v>
          </cell>
        </row>
        <row r="7212">
          <cell r="A7212" t="str">
            <v>Market liquidity risk</v>
          </cell>
          <cell r="B7212" t="str">
            <v xml:space="preserve"> Real Estate</v>
          </cell>
        </row>
        <row r="7213">
          <cell r="A7213" t="str">
            <v>Needs</v>
          </cell>
          <cell r="B7213" t="str">
            <v xml:space="preserve"> Banking</v>
          </cell>
        </row>
        <row r="7214">
          <cell r="A7214" t="str">
            <v>Spending Documentation Online - Anyone?</v>
          </cell>
          <cell r="B7214" t="str">
            <v xml:space="preserve"> Banking</v>
          </cell>
        </row>
        <row r="7215">
          <cell r="A7215" t="str">
            <v>New finnancial security. Time to build credit?</v>
          </cell>
          <cell r="B7215" t="str">
            <v xml:space="preserve"> Banking</v>
          </cell>
        </row>
        <row r="7216">
          <cell r="A7216" t="str">
            <v>Auto Warranty</v>
          </cell>
          <cell r="B7216" t="str">
            <v xml:space="preserve"> Loan</v>
          </cell>
        </row>
        <row r="7217">
          <cell r="A7217" t="str">
            <v>How Much Would You Pay To Keep Rover Alive?</v>
          </cell>
          <cell r="B7217" t="str">
            <v xml:space="preserve"> Advisory Services</v>
          </cell>
        </row>
        <row r="7218">
          <cell r="A7218" t="str">
            <v>Dividend yield for private companies</v>
          </cell>
          <cell r="B7218" t="str">
            <v xml:space="preserve"> Banking</v>
          </cell>
        </row>
        <row r="7219">
          <cell r="A7219" t="str">
            <v>Doubting my current broker (Edward Jones). Need advise?</v>
          </cell>
          <cell r="B7219" t="str">
            <v xml:space="preserve"> Banking</v>
          </cell>
        </row>
        <row r="7220">
          <cell r="A7220" t="str">
            <v>Buying A New Car</v>
          </cell>
          <cell r="B7220" t="str">
            <v xml:space="preserve"> Loan</v>
          </cell>
        </row>
        <row r="7221">
          <cell r="A7221" t="str">
            <v>Canadian Tax laws Question: MOving exp.</v>
          </cell>
          <cell r="B7221" t="str">
            <v xml:space="preserve"> Banking</v>
          </cell>
        </row>
        <row r="7222">
          <cell r="A7222" t="str">
            <v>Ill pooch leads me to Creditcare</v>
          </cell>
          <cell r="B7222" t="str">
            <v xml:space="preserve"> Banking</v>
          </cell>
        </row>
        <row r="7223">
          <cell r="A7223" t="str">
            <v>Need a book for my situation</v>
          </cell>
          <cell r="B7223" t="str">
            <v xml:space="preserve"> any suggestion?</v>
          </cell>
        </row>
        <row r="7224">
          <cell r="A7224" t="str">
            <v>Is Coversation Dead?</v>
          </cell>
          <cell r="B7224" t="str">
            <v xml:space="preserve"> Banking</v>
          </cell>
        </row>
        <row r="7225">
          <cell r="A7225" t="str">
            <v>Tax Consequences on Cashing Out Vacation Pay?</v>
          </cell>
          <cell r="B7225" t="str">
            <v xml:space="preserve"> Advisory Services</v>
          </cell>
        </row>
        <row r="7226">
          <cell r="A7226" t="str">
            <v>Degree-Finance ques</v>
          </cell>
          <cell r="B7226" t="str">
            <v xml:space="preserve"> Advisory Services</v>
          </cell>
        </row>
        <row r="7227">
          <cell r="A7227" t="str">
            <v>Choosing a Financial Planner</v>
          </cell>
          <cell r="B7227" t="str">
            <v xml:space="preserve"> Advisory Services</v>
          </cell>
        </row>
        <row r="7228">
          <cell r="A7228" t="str">
            <v>hello . . . !!!</v>
          </cell>
          <cell r="B7228" t="str">
            <v xml:space="preserve"> Banking</v>
          </cell>
        </row>
        <row r="7229">
          <cell r="A7229" t="str">
            <v>question regards Bond Valuation</v>
          </cell>
          <cell r="B7229" t="str">
            <v xml:space="preserve"> Banking</v>
          </cell>
        </row>
        <row r="7230">
          <cell r="A7230" t="str">
            <v>Financial Peace University</v>
          </cell>
          <cell r="B7230" t="str">
            <v xml:space="preserve"> Advisory Services</v>
          </cell>
        </row>
        <row r="7231">
          <cell r="A7231" t="str">
            <v>Introduction</v>
          </cell>
          <cell r="B7231" t="str">
            <v xml:space="preserve"> Banking</v>
          </cell>
        </row>
        <row r="7232">
          <cell r="A7232" t="str">
            <v>What kind of renewable energy project is Abdul Latif Jameel and Fotowatio Renewable</v>
          </cell>
          <cell r="B7232" t="str">
            <v xml:space="preserve"> Advisory Services</v>
          </cell>
        </row>
        <row r="7233">
          <cell r="A7233" t="str">
            <v xml:space="preserve">Tell me something about Abdul Latif Jameel's connection with Fotowatio Renewable Vent </v>
          </cell>
          <cell r="B7233" t="str">
            <v xml:space="preserve"> Advisory Services</v>
          </cell>
        </row>
        <row r="7234">
          <cell r="A7234" t="str">
            <v>What kind of industrial construction equipment does Abdul Latif Jameel supply</v>
          </cell>
          <cell r="B7234" t="str">
            <v xml:space="preserve"> Advisory Services</v>
          </cell>
        </row>
        <row r="7235">
          <cell r="A7235" t="str">
            <v>I am looking at investing in real estate to develop some residential complexes</v>
          </cell>
          <cell r="B7235" t="str">
            <v xml:space="preserve"> Real Estate</v>
          </cell>
        </row>
        <row r="7236">
          <cell r="A7236" t="str">
            <v xml:space="preserve">What is Abdul Latif Jameel's contribution towards the automobile industry </v>
          </cell>
          <cell r="B7236" t="str">
            <v xml:space="preserve"> Investment</v>
          </cell>
        </row>
        <row r="7237">
          <cell r="A7237" t="str">
            <v>I have heard that Abdul Latif Jameel is a good company for auto distributorship.</v>
          </cell>
          <cell r="B7237" t="str">
            <v xml:space="preserve"> Advisory Services</v>
          </cell>
        </row>
        <row r="7238">
          <cell r="A7238" t="str">
            <v>Is permanent hair reduction treatment just for ladies?</v>
          </cell>
          <cell r="B7238" t="str">
            <v xml:space="preserve"> Banking</v>
          </cell>
        </row>
        <row r="7239">
          <cell r="A7239" t="str">
            <v xml:space="preserve">Scientists and the  Qur'an </v>
          </cell>
          <cell r="B7239" t="str">
            <v xml:space="preserve"> Banking</v>
          </cell>
        </row>
        <row r="7240">
          <cell r="A7240" t="str">
            <v>Is laser hair removal better than hair removal cream?</v>
          </cell>
          <cell r="B7240" t="str">
            <v xml:space="preserve"> Banking</v>
          </cell>
        </row>
        <row r="7241">
          <cell r="A7241" t="str">
            <v>My child spilled tomato sauce on the sofa. How can I clean it?</v>
          </cell>
          <cell r="B7241" t="str">
            <v xml:space="preserve"> Banking</v>
          </cell>
        </row>
        <row r="7242">
          <cell r="A7242" t="str">
            <v>I have been shaving my legs</v>
          </cell>
          <cell r="B7242" t="str">
            <v xml:space="preserve"> but get bad ingrowths. How can I avoid it?</v>
          </cell>
        </row>
        <row r="7243">
          <cell r="A7243" t="str">
            <v>I have limited funds hence want to start a small business of my own. Any suggestions?</v>
          </cell>
          <cell r="B7243" t="str">
            <v xml:space="preserve"> Loan</v>
          </cell>
        </row>
        <row r="7244">
          <cell r="A7244" t="str">
            <v>What all goes into expanding a business set up in Dubai?</v>
          </cell>
          <cell r="B7244" t="str">
            <v xml:space="preserve"> Banking</v>
          </cell>
        </row>
        <row r="7245">
          <cell r="A7245" t="str">
            <v>I am looking for an automobile distributor in Saudi Arabia for a new showroom.</v>
          </cell>
          <cell r="B7245" t="str">
            <v xml:space="preserve"> Banking</v>
          </cell>
        </row>
        <row r="7246">
          <cell r="A7246" t="str">
            <v>My kids drop ice-cream on their clothes. Tried my normal detergent but to no avail.</v>
          </cell>
          <cell r="B7246" t="str">
            <v xml:space="preserve"> Banking</v>
          </cell>
        </row>
        <row r="7247">
          <cell r="A7247" t="str">
            <v>Are there any good online car racing games?</v>
          </cell>
          <cell r="B7247" t="str">
            <v xml:space="preserve"> Loan</v>
          </cell>
        </row>
        <row r="7248">
          <cell r="A7248" t="str">
            <v>Does hair removal creams cause in growth?</v>
          </cell>
          <cell r="B7248" t="str">
            <v xml:space="preserve"> Banking</v>
          </cell>
        </row>
        <row r="7249">
          <cell r="A7249" t="str">
            <v>I have deep down dirt in my carpet</v>
          </cell>
          <cell r="B7249" t="str">
            <v xml:space="preserve"> which seems to be pretty old. How can I remove it</v>
          </cell>
        </row>
        <row r="7250">
          <cell r="A7250" t="str">
            <v xml:space="preserve">Dettol's liquid hand wash is brilliant. Does it comes in different fragrances? </v>
          </cell>
          <cell r="B7250" t="str">
            <v xml:space="preserve"> Banking</v>
          </cell>
        </row>
        <row r="7251">
          <cell r="A7251" t="str">
            <v>Is the pre-ejaculation withdrawal method safe to avoid pregnancy.</v>
          </cell>
          <cell r="B7251" t="str">
            <v xml:space="preserve"> Banking</v>
          </cell>
        </row>
        <row r="7252">
          <cell r="A7252" t="str">
            <v>How to Calculate Expectancy?</v>
          </cell>
          <cell r="B7252" t="str">
            <v xml:space="preserve"> Banking</v>
          </cell>
        </row>
        <row r="7253">
          <cell r="A7253" t="str">
            <v>Crown Financial Ministries</v>
          </cell>
          <cell r="B7253" t="str">
            <v xml:space="preserve"> Advisory Services</v>
          </cell>
        </row>
        <row r="7254">
          <cell r="A7254" t="str">
            <v>How to calculate GDP from newspaper</v>
          </cell>
          <cell r="B7254" t="str">
            <v xml:space="preserve"> Banking</v>
          </cell>
        </row>
        <row r="7255">
          <cell r="A7255" t="str">
            <v>Find a Better Life \u2013 Click2Reach.in</v>
          </cell>
          <cell r="B7255" t="str">
            <v xml:space="preserve"> Advisory Services</v>
          </cell>
        </row>
        <row r="7256">
          <cell r="A7256" t="str">
            <v>PennyStockChief.com</v>
          </cell>
          <cell r="B7256" t="str">
            <v xml:space="preserve"> Loan</v>
          </cell>
        </row>
        <row r="7257">
          <cell r="A7257" t="str">
            <v>move up in house - need advice</v>
          </cell>
          <cell r="B7257" t="str">
            <v xml:space="preserve"> Advisory Services</v>
          </cell>
        </row>
        <row r="7258">
          <cell r="A7258" t="str">
            <v>Balancing a hobby with personal finances</v>
          </cell>
          <cell r="B7258" t="str">
            <v xml:space="preserve"> Loan</v>
          </cell>
        </row>
        <row r="7259">
          <cell r="A7259" t="str">
            <v>Taking rates to the limits by John Hull and Alan White</v>
          </cell>
          <cell r="B7259" t="str">
            <v xml:space="preserve"> Banking</v>
          </cell>
        </row>
        <row r="7260">
          <cell r="A7260" t="str">
            <v>Need some financial advice.</v>
          </cell>
          <cell r="B7260" t="str">
            <v xml:space="preserve"> Advisory Services</v>
          </cell>
        </row>
        <row r="7261">
          <cell r="A7261" t="str">
            <v>Townhouse has Chinese drywall - Walk Away?</v>
          </cell>
          <cell r="B7261" t="str">
            <v xml:space="preserve"> Banking</v>
          </cell>
        </row>
        <row r="7262">
          <cell r="A7262" t="str">
            <v>How to either save or earn more money each month</v>
          </cell>
          <cell r="B7262" t="str">
            <v xml:space="preserve"> Advisory Services</v>
          </cell>
        </row>
        <row r="7263">
          <cell r="A7263" t="str">
            <v>Moving out into the world with little money</v>
          </cell>
          <cell r="B7263" t="str">
            <v xml:space="preserve"> good credit</v>
          </cell>
        </row>
        <row r="7264">
          <cell r="A7264" t="str">
            <v>Small Business Start-up</v>
          </cell>
          <cell r="B7264" t="str">
            <v xml:space="preserve"> Loan</v>
          </cell>
        </row>
        <row r="7265">
          <cell r="A7265" t="str">
            <v xml:space="preserve">Valuing MLP's </v>
          </cell>
          <cell r="B7265" t="str">
            <v xml:space="preserve"> Banking</v>
          </cell>
        </row>
        <row r="7266">
          <cell r="A7266" t="str">
            <v>Difference between Owning and Controlling a Company?</v>
          </cell>
          <cell r="B7266" t="str">
            <v xml:space="preserve"> Loan</v>
          </cell>
        </row>
        <row r="7267">
          <cell r="A7267" t="str">
            <v>Deducting Car Exepenses as a Small Business Owner</v>
          </cell>
          <cell r="B7267" t="str">
            <v xml:space="preserve"> Loan</v>
          </cell>
        </row>
        <row r="7268">
          <cell r="A7268" t="str">
            <v>Penny stock chief</v>
          </cell>
          <cell r="B7268" t="str">
            <v xml:space="preserve"> Advisory Services</v>
          </cell>
        </row>
        <row r="7269">
          <cell r="A7269" t="str">
            <v>Need advice with $26</v>
          </cell>
          <cell r="B7269" t="str">
            <v>000 windfall!</v>
          </cell>
        </row>
        <row r="7270">
          <cell r="A7270" t="str">
            <v>worth to invest?</v>
          </cell>
          <cell r="B7270" t="str">
            <v xml:space="preserve"> Advisory Services</v>
          </cell>
        </row>
        <row r="7271">
          <cell r="A7271" t="str">
            <v>Self Managed investments</v>
          </cell>
          <cell r="B7271" t="str">
            <v xml:space="preserve"> Banking</v>
          </cell>
        </row>
        <row r="7272">
          <cell r="A7272" t="str">
            <v>Take my Indian wear brand to overseas market. What is the competition in Dubai?</v>
          </cell>
          <cell r="B7272" t="str">
            <v xml:space="preserve"> Loan</v>
          </cell>
        </row>
        <row r="7273">
          <cell r="A7273" t="str">
            <v>My boyfriend has been insisting on getting physical soon. I am scared. Help please.</v>
          </cell>
          <cell r="B7273" t="str">
            <v xml:space="preserve"> Advisory Services</v>
          </cell>
        </row>
        <row r="7274">
          <cell r="A7274" t="str">
            <v>Why is Drifting so popular in the Middle East?</v>
          </cell>
          <cell r="B7274" t="str">
            <v xml:space="preserve"> Banking</v>
          </cell>
        </row>
        <row r="7275">
          <cell r="A7275" t="str">
            <v>Financial statement analysis online</v>
          </cell>
          <cell r="B7275" t="str">
            <v xml:space="preserve"> Advisory Services</v>
          </cell>
        </row>
        <row r="7276">
          <cell r="A7276" t="str">
            <v>Apply for real register travelind document with ID(daviddocument@consultant.com)</v>
          </cell>
          <cell r="B7276" t="str">
            <v xml:space="preserve"> Loan</v>
          </cell>
        </row>
        <row r="7277">
          <cell r="A7277" t="str">
            <v>Giving urself a Chinese name?</v>
          </cell>
          <cell r="B7277" t="str">
            <v xml:space="preserve"> Banking</v>
          </cell>
        </row>
        <row r="7278">
          <cell r="A7278" t="str">
            <v>Suggest some companies that a foreign firm can partner with for distribution and sale</v>
          </cell>
          <cell r="B7278" t="str">
            <v xml:space="preserve"> Banking</v>
          </cell>
        </row>
        <row r="7279">
          <cell r="A7279" t="str">
            <v>How can ALJ help Saudi Arabia in developing alternate sources of energy?</v>
          </cell>
          <cell r="B7279" t="str">
            <v xml:space="preserve"> Banking</v>
          </cell>
        </row>
        <row r="7280">
          <cell r="A7280" t="str">
            <v>The Bulls</v>
          </cell>
          <cell r="B7280" t="str">
            <v xml:space="preserve"> The Bears And The Farm !!!!</v>
          </cell>
        </row>
        <row r="7281">
          <cell r="A7281" t="str">
            <v>Charting software for intraday and EOD data</v>
          </cell>
          <cell r="B7281" t="str">
            <v xml:space="preserve"> Banking</v>
          </cell>
        </row>
        <row r="7282">
          <cell r="A7282" t="str">
            <v>Return on Total Capital vs Invested Capital</v>
          </cell>
          <cell r="B7282" t="str">
            <v xml:space="preserve"> Banking</v>
          </cell>
        </row>
        <row r="7283">
          <cell r="A7283" t="str">
            <v>Imarticus offers various corporate solutions</v>
          </cell>
          <cell r="B7283" t="str">
            <v xml:space="preserve"> Banking</v>
          </cell>
        </row>
        <row r="7284">
          <cell r="A7284" t="str">
            <v>Real-time Intraday data vendor!</v>
          </cell>
          <cell r="B7284" t="str">
            <v xml:space="preserve"> Banking</v>
          </cell>
        </row>
        <row r="7285">
          <cell r="A7285" t="str">
            <v>How do you plan your goals and finances?</v>
          </cell>
          <cell r="B7285" t="str">
            <v xml:space="preserve"> Banking</v>
          </cell>
        </row>
        <row r="7286">
          <cell r="A7286" t="str">
            <v>New Baby Congratulations</v>
          </cell>
          <cell r="B7286" t="str">
            <v xml:space="preserve"> Banking</v>
          </cell>
        </row>
        <row r="7287">
          <cell r="A7287" t="str">
            <v>Happy Eid</v>
          </cell>
          <cell r="B7287" t="str">
            <v xml:space="preserve"> Banking</v>
          </cell>
        </row>
        <row r="7288">
          <cell r="A7288" t="str">
            <v>The secrets and benefits in the month of mercy</v>
          </cell>
          <cell r="B7288" t="str">
            <v xml:space="preserve"> Insurance</v>
          </cell>
        </row>
        <row r="7289">
          <cell r="A7289" t="str">
            <v>What is the main cause for skin ageing?</v>
          </cell>
          <cell r="B7289" t="str">
            <v xml:space="preserve"> Banking</v>
          </cell>
        </row>
        <row r="7290">
          <cell r="A7290" t="str">
            <v>Are your eyes beautiful or ugly?</v>
          </cell>
          <cell r="B7290" t="str">
            <v xml:space="preserve"> Banking</v>
          </cell>
        </row>
        <row r="7291">
          <cell r="A7291" t="str">
            <v>Odd Ideas to make Income</v>
          </cell>
          <cell r="B7291" t="str">
            <v xml:space="preserve"> Banking</v>
          </cell>
        </row>
        <row r="7292">
          <cell r="A7292" t="str">
            <v>Interesting Story</v>
          </cell>
          <cell r="B7292" t="str">
            <v xml:space="preserve"> Banking</v>
          </cell>
        </row>
        <row r="7293">
          <cell r="A7293" t="str">
            <v xml:space="preserve">HELP!!!THE return of company's shares </v>
          </cell>
          <cell r="B7293" t="str">
            <v xml:space="preserve"> Loan</v>
          </cell>
        </row>
        <row r="7294">
          <cell r="A7294" t="str">
            <v>ceramic company</v>
          </cell>
          <cell r="B7294" t="str">
            <v xml:space="preserve"> Loan</v>
          </cell>
        </row>
        <row r="7295">
          <cell r="A7295" t="str">
            <v>ratio analysis</v>
          </cell>
          <cell r="B7295" t="str">
            <v xml:space="preserve"> Banking</v>
          </cell>
        </row>
        <row r="7296">
          <cell r="A7296" t="str">
            <v>How do people really feel?</v>
          </cell>
          <cell r="B7296" t="str">
            <v xml:space="preserve"> Banking</v>
          </cell>
        </row>
        <row r="7297">
          <cell r="A7297" t="str">
            <v>Single wordwide currency. Any ideas?</v>
          </cell>
          <cell r="B7297" t="str">
            <v xml:space="preserve"> Banking</v>
          </cell>
        </row>
        <row r="7298">
          <cell r="A7298" t="str">
            <v>senior-subordinated structure</v>
          </cell>
          <cell r="B7298" t="str">
            <v xml:space="preserve"> Banking</v>
          </cell>
        </row>
        <row r="7299">
          <cell r="A7299" t="str">
            <v>Msi 20000</v>
          </cell>
          <cell r="B7299" t="str">
            <v xml:space="preserve"> Banking</v>
          </cell>
        </row>
        <row r="7300">
          <cell r="A7300" t="str">
            <v>Loan providers paying a % of total purchase price?</v>
          </cell>
          <cell r="B7300" t="str">
            <v xml:space="preserve"> Loan</v>
          </cell>
        </row>
        <row r="7301">
          <cell r="A7301" t="str">
            <v>portfolio net duration of zero</v>
          </cell>
          <cell r="B7301" t="str">
            <v xml:space="preserve"> Banking</v>
          </cell>
        </row>
        <row r="7302">
          <cell r="A7302" t="str">
            <v>are my fees too much?</v>
          </cell>
          <cell r="B7302" t="str">
            <v xml:space="preserve"> Banking</v>
          </cell>
        </row>
        <row r="7303">
          <cell r="A7303" t="str">
            <v>Brand new to the banking world.</v>
          </cell>
          <cell r="B7303" t="str">
            <v xml:space="preserve"> Banking</v>
          </cell>
        </row>
        <row r="7304">
          <cell r="A7304" t="str">
            <v>Engineering to Finance</v>
          </cell>
          <cell r="B7304" t="str">
            <v xml:space="preserve"> Advisory Services</v>
          </cell>
        </row>
        <row r="7305">
          <cell r="A7305" t="str">
            <v>Career in Finance? Unique situation here</v>
          </cell>
          <cell r="B7305" t="str">
            <v xml:space="preserve"> help!</v>
          </cell>
        </row>
        <row r="7306">
          <cell r="A7306" t="str">
            <v>adviser</v>
          </cell>
          <cell r="B7306" t="str">
            <v xml:space="preserve"> Banking</v>
          </cell>
        </row>
        <row r="7307">
          <cell r="A7307" t="str">
            <v>Windfall at age 21</v>
          </cell>
          <cell r="B7307" t="str">
            <v xml:space="preserve"> Advisory Services</v>
          </cell>
        </row>
        <row r="7308">
          <cell r="A7308" t="str">
            <v>Need advice</v>
          </cell>
          <cell r="B7308" t="str">
            <v xml:space="preserve"> Advisory Services</v>
          </cell>
        </row>
        <row r="7309">
          <cell r="A7309" t="str">
            <v>StockFox - Firefox extension to track your investments</v>
          </cell>
          <cell r="B7309" t="str">
            <v xml:space="preserve"> Banking</v>
          </cell>
        </row>
        <row r="7310">
          <cell r="A7310" t="str">
            <v xml:space="preserve">Quick Poll - What's your situation and goal? </v>
          </cell>
          <cell r="B7310" t="str">
            <v xml:space="preserve"> Banking</v>
          </cell>
        </row>
        <row r="7311">
          <cell r="A7311" t="str">
            <v>subcontractor/employee</v>
          </cell>
          <cell r="B7311" t="str">
            <v xml:space="preserve"> Banking</v>
          </cell>
        </row>
        <row r="7312">
          <cell r="A7312" t="str">
            <v>Online banking</v>
          </cell>
          <cell r="B7312" t="str">
            <v xml:space="preserve"> Banking</v>
          </cell>
        </row>
        <row r="7313">
          <cell r="A7313" t="str">
            <v>Swing or day trading systems?</v>
          </cell>
          <cell r="B7313" t="str">
            <v xml:space="preserve"> Banking</v>
          </cell>
        </row>
        <row r="7314">
          <cell r="A7314" t="str">
            <v>What are you doing now ?</v>
          </cell>
          <cell r="B7314" t="str">
            <v xml:space="preserve"> Banking</v>
          </cell>
        </row>
        <row r="7315">
          <cell r="A7315" t="str">
            <v>Check out ArthurLawrence USA Finance and Accounting BPO serv</v>
          </cell>
          <cell r="B7315" t="str">
            <v xml:space="preserve"> Advisory Services</v>
          </cell>
        </row>
        <row r="7316">
          <cell r="A7316" t="str">
            <v>The subconscious roots of alcoholism and how to eliminate them in 3 days</v>
          </cell>
          <cell r="B7316" t="str">
            <v xml:space="preserve"> Banking</v>
          </cell>
        </row>
        <row r="7317">
          <cell r="A7317" t="str">
            <v>please stop !</v>
          </cell>
          <cell r="B7317" t="str">
            <v xml:space="preserve"> Banking</v>
          </cell>
        </row>
        <row r="7318">
          <cell r="A7318" t="str">
            <v>Website Development</v>
          </cell>
          <cell r="B7318" t="str">
            <v xml:space="preserve"> Web Developers India</v>
          </cell>
        </row>
        <row r="7319">
          <cell r="A7319" t="str">
            <v>Community forum for study collaboration</v>
          </cell>
          <cell r="B7319" t="str">
            <v xml:space="preserve"> Banking</v>
          </cell>
        </row>
        <row r="7320">
          <cell r="A7320" t="str">
            <v>QE3 will take us to Mars?</v>
          </cell>
          <cell r="B7320" t="str">
            <v xml:space="preserve"> Loan</v>
          </cell>
        </row>
        <row r="7321">
          <cell r="A7321" t="str">
            <v>Web Development Company India</v>
          </cell>
          <cell r="B7321" t="str">
            <v xml:space="preserve"> Web Design Company India</v>
          </cell>
        </row>
        <row r="7322">
          <cell r="A7322" t="str">
            <v>android App Developers India</v>
          </cell>
          <cell r="B7322" t="str">
            <v xml:space="preserve"> Android developers</v>
          </cell>
        </row>
        <row r="7323">
          <cell r="A7323" t="str">
            <v>iPhone App Developers India</v>
          </cell>
          <cell r="B7323" t="str">
            <v xml:space="preserve"> Hire Iphone App Developers India</v>
          </cell>
        </row>
        <row r="7324">
          <cell r="A7324" t="str">
            <v>Clothing and Shoes from China (Ebay)</v>
          </cell>
          <cell r="B7324" t="str">
            <v xml:space="preserve"> Banking</v>
          </cell>
        </row>
        <row r="7325">
          <cell r="A7325" t="str">
            <v>Is personalized medicine the wave of the future?</v>
          </cell>
          <cell r="B7325" t="str">
            <v xml:space="preserve"> Banking</v>
          </cell>
        </row>
        <row r="7326">
          <cell r="A7326" t="str">
            <v>Why Choose Silicon Valley for php developement?</v>
          </cell>
          <cell r="B7326" t="str">
            <v xml:space="preserve"> Banking</v>
          </cell>
        </row>
        <row r="7327">
          <cell r="A7327" t="str">
            <v>Why Choose Silicon Valley for Symfony Web Development?</v>
          </cell>
          <cell r="B7327" t="str">
            <v xml:space="preserve"> Banking</v>
          </cell>
        </row>
        <row r="7328">
          <cell r="A7328" t="str">
            <v>How to Predict if a Drug Will Pass Clinical Trials 100% of the Time</v>
          </cell>
          <cell r="B7328" t="str">
            <v xml:space="preserve"> Loan</v>
          </cell>
        </row>
        <row r="7329">
          <cell r="A7329" t="str">
            <v>The Underlying Mechanisms of Alzheimer\u2019s Disease Uncovered</v>
          </cell>
          <cell r="B7329" t="str">
            <v xml:space="preserve"> Banking</v>
          </cell>
        </row>
        <row r="7330">
          <cell r="A7330" t="str">
            <v>The Ebola Hype and Chimerix</v>
          </cell>
          <cell r="B7330" t="str">
            <v xml:space="preserve"> Banking</v>
          </cell>
        </row>
        <row r="7331">
          <cell r="A7331" t="str">
            <v>Criterion BioScience Investment News Blog</v>
          </cell>
          <cell r="B7331" t="str">
            <v xml:space="preserve"> Banking</v>
          </cell>
        </row>
        <row r="7332">
          <cell r="A7332" t="str">
            <v>Spread between 2-year and 10-year Treasury Notes</v>
          </cell>
          <cell r="B7332" t="str">
            <v xml:space="preserve"> Banking</v>
          </cell>
        </row>
        <row r="7333">
          <cell r="A7333" t="str">
            <v>Your Budgeting Method</v>
          </cell>
          <cell r="B7333" t="str">
            <v xml:space="preserve"> Banking</v>
          </cell>
        </row>
        <row r="7334">
          <cell r="A7334" t="str">
            <v>I have a student line of credit</v>
          </cell>
          <cell r="B7334" t="str">
            <v xml:space="preserve"> and a question about it before I use it</v>
          </cell>
        </row>
        <row r="7335">
          <cell r="A7335" t="str">
            <v>India under threat</v>
          </cell>
          <cell r="B7335" t="str">
            <v xml:space="preserve"> Loan</v>
          </cell>
        </row>
        <row r="7336">
          <cell r="A7336" t="str">
            <v>Can someone please help me 1 on 1</v>
          </cell>
          <cell r="B7336" t="str">
            <v xml:space="preserve"> Banking</v>
          </cell>
        </row>
        <row r="7337">
          <cell r="A7337" t="str">
            <v>Need Advice From Finance Experts</v>
          </cell>
          <cell r="B7337" t="str">
            <v xml:space="preserve"> Advisory Services</v>
          </cell>
        </row>
        <row r="7338">
          <cell r="A7338" t="str">
            <v>100K in cash deposits</v>
          </cell>
          <cell r="B7338" t="str">
            <v xml:space="preserve"> will it be suspicious?</v>
          </cell>
        </row>
        <row r="7339">
          <cell r="A7339" t="str">
            <v>20 years old..Am I off to a good start?</v>
          </cell>
          <cell r="B7339" t="str">
            <v xml:space="preserve"> Loan</v>
          </cell>
        </row>
        <row r="7340">
          <cell r="A7340" t="str">
            <v>Idea for mutual business partnership</v>
          </cell>
          <cell r="B7340" t="str">
            <v xml:space="preserve"> Loan</v>
          </cell>
        </row>
        <row r="7341">
          <cell r="A7341" t="str">
            <v>What has been the performance of rare coins ?</v>
          </cell>
          <cell r="B7341" t="str">
            <v xml:space="preserve"> Banking</v>
          </cell>
        </row>
        <row r="7342">
          <cell r="A7342" t="str">
            <v>how can i afford to live</v>
          </cell>
          <cell r="B7342" t="str">
            <v xml:space="preserve"> Banking</v>
          </cell>
        </row>
        <row r="7343">
          <cell r="A7343" t="str">
            <v>Stated Income Loans Available?</v>
          </cell>
          <cell r="B7343" t="str">
            <v xml:space="preserve"> Loan</v>
          </cell>
        </row>
        <row r="7344">
          <cell r="A7344" t="str">
            <v>Types of Return</v>
          </cell>
          <cell r="B7344" t="str">
            <v xml:space="preserve"> Advisory Services</v>
          </cell>
        </row>
        <row r="7345">
          <cell r="A7345" t="str">
            <v>Financial Coaching</v>
          </cell>
          <cell r="B7345" t="str">
            <v xml:space="preserve"> Advisory Services</v>
          </cell>
        </row>
        <row r="7346">
          <cell r="A7346" t="str">
            <v>Cash job</v>
          </cell>
          <cell r="B7346" t="str">
            <v xml:space="preserve"> how to invest</v>
          </cell>
        </row>
        <row r="7347">
          <cell r="A7347" t="str">
            <v>Mortgage on Owned Property</v>
          </cell>
          <cell r="B7347" t="str">
            <v xml:space="preserve"> Mortgage</v>
          </cell>
        </row>
        <row r="7348">
          <cell r="A7348" t="str">
            <v>Financial information about private/public companies?</v>
          </cell>
          <cell r="B7348" t="str">
            <v xml:space="preserve"> Advisory Services</v>
          </cell>
        </row>
        <row r="7349">
          <cell r="A7349" t="str">
            <v>SWAP rate! need some help</v>
          </cell>
          <cell r="B7349" t="str">
            <v xml:space="preserve"> Loan</v>
          </cell>
        </row>
        <row r="7350">
          <cell r="A7350" t="str">
            <v>where can I find simple</v>
          </cell>
          <cell r="B7350" t="str">
            <v xml:space="preserve"> basic financial advice?</v>
          </cell>
        </row>
        <row r="7351">
          <cell r="A7351" t="str">
            <v>Family Trust and other related vehicles</v>
          </cell>
          <cell r="B7351" t="str">
            <v xml:space="preserve"> Banking</v>
          </cell>
        </row>
        <row r="7352">
          <cell r="A7352" t="str">
            <v>Kitchen remodeling nyc</v>
          </cell>
          <cell r="B7352" t="str">
            <v xml:space="preserve"> Banking</v>
          </cell>
        </row>
        <row r="7353">
          <cell r="A7353" t="str">
            <v>The best ways to deal with ........</v>
          </cell>
          <cell r="B7353" t="str">
            <v xml:space="preserve"> Banking</v>
          </cell>
        </row>
        <row r="7354">
          <cell r="A7354" t="str">
            <v xml:space="preserve">What's the Best Value in Entertainment? </v>
          </cell>
          <cell r="B7354" t="str">
            <v xml:space="preserve"> Banking</v>
          </cell>
        </row>
        <row r="7355">
          <cell r="A7355" t="str">
            <v>Tips to keep your body fit</v>
          </cell>
          <cell r="B7355" t="str">
            <v xml:space="preserve"> Advisory Services</v>
          </cell>
        </row>
        <row r="7356">
          <cell r="A7356" t="str">
            <v>Does anyone earn online?</v>
          </cell>
          <cell r="B7356" t="str">
            <v xml:space="preserve"> Banking</v>
          </cell>
        </row>
        <row r="7357">
          <cell r="A7357" t="str">
            <v>call option idea</v>
          </cell>
          <cell r="B7357" t="str">
            <v xml:space="preserve"> Banking</v>
          </cell>
        </row>
        <row r="7358">
          <cell r="A7358" t="str">
            <v>Why did you pick this idea to work on? Do you have domain expertise in this area?</v>
          </cell>
          <cell r="B7358" t="str">
            <v xml:space="preserve"> Advisory Services</v>
          </cell>
        </row>
        <row r="7359">
          <cell r="A7359" t="str">
            <v>Ramadan Kareem</v>
          </cell>
          <cell r="B7359" t="str">
            <v xml:space="preserve"> Banking</v>
          </cell>
        </row>
        <row r="7360">
          <cell r="A7360" t="str">
            <v>The unlimited potential of group buying</v>
          </cell>
          <cell r="B7360" t="str">
            <v xml:space="preserve"> Banking</v>
          </cell>
        </row>
        <row r="7361">
          <cell r="A7361" t="str">
            <v>Tell me true or false? why?</v>
          </cell>
          <cell r="B7361" t="str">
            <v xml:space="preserve"> Banking</v>
          </cell>
        </row>
        <row r="7362">
          <cell r="A7362" t="str">
            <v>Top ways people are making money online</v>
          </cell>
          <cell r="B7362" t="str">
            <v xml:space="preserve"> Advisory Services</v>
          </cell>
        </row>
        <row r="7363">
          <cell r="A7363" t="str">
            <v>nine scientific facts</v>
          </cell>
          <cell r="B7363" t="str">
            <v xml:space="preserve"> Banking</v>
          </cell>
        </row>
        <row r="7364">
          <cell r="A7364" t="str">
            <v>Investment</v>
          </cell>
          <cell r="B7364" t="str">
            <v xml:space="preserve"> Banking</v>
          </cell>
        </row>
        <row r="7365">
          <cell r="A7365" t="str">
            <v>Greatest men in the earth and the sky</v>
          </cell>
          <cell r="B7365" t="str">
            <v xml:space="preserve"> Banking</v>
          </cell>
        </row>
        <row r="7366">
          <cell r="A7366" t="str">
            <v>Treatment for most of your diseases</v>
          </cell>
          <cell r="B7366" t="str">
            <v xml:space="preserve"> Banking</v>
          </cell>
        </row>
        <row r="7367">
          <cell r="A7367" t="str">
            <v>Looking for people to want to write general finance articles</v>
          </cell>
          <cell r="B7367" t="str">
            <v xml:space="preserve"> Advisory Services</v>
          </cell>
        </row>
        <row r="7368">
          <cell r="A7368" t="str">
            <v>Get paid to complete offers</v>
          </cell>
          <cell r="B7368" t="str">
            <v xml:space="preserve"> watch videos</v>
          </cell>
        </row>
        <row r="7369">
          <cell r="A7369" t="str">
            <v>Christmas Plans</v>
          </cell>
          <cell r="B7369" t="str">
            <v xml:space="preserve"> Banking</v>
          </cell>
        </row>
        <row r="7370">
          <cell r="A7370" t="str">
            <v>Which movie this time gets the Oscar</v>
          </cell>
          <cell r="B7370" t="str">
            <v xml:space="preserve"> Banking</v>
          </cell>
        </row>
        <row r="7371">
          <cell r="A7371" t="str">
            <v>Acquisition and Shares</v>
          </cell>
          <cell r="B7371" t="str">
            <v xml:space="preserve"> Banking</v>
          </cell>
        </row>
        <row r="7372">
          <cell r="A7372" t="str">
            <v>Student Question</v>
          </cell>
          <cell r="B7372" t="str">
            <v xml:space="preserve"> Loan</v>
          </cell>
        </row>
        <row r="7373">
          <cell r="A7373" t="str">
            <v>Looking for Helpful Investment Oriented Books</v>
          </cell>
          <cell r="B7373" t="str">
            <v xml:space="preserve"> Banking</v>
          </cell>
        </row>
        <row r="7374">
          <cell r="A7374" t="str">
            <v>A mistake on the tellers behalf- how does it affect me?</v>
          </cell>
          <cell r="B7374" t="str">
            <v xml:space="preserve"> Banking</v>
          </cell>
        </row>
        <row r="7375">
          <cell r="A7375" t="str">
            <v>Land Contracts</v>
          </cell>
          <cell r="B7375" t="str">
            <v xml:space="preserve"> Banking</v>
          </cell>
        </row>
        <row r="7376">
          <cell r="A7376" t="str">
            <v>Personal property taxes in Las Vegas</v>
          </cell>
          <cell r="B7376" t="str">
            <v xml:space="preserve"> Loan</v>
          </cell>
        </row>
        <row r="7377">
          <cell r="A7377" t="str">
            <v>Financial Analyst/Advisor Question</v>
          </cell>
          <cell r="B7377" t="str">
            <v xml:space="preserve"> Advisory Services</v>
          </cell>
        </row>
        <row r="7378">
          <cell r="A7378" t="str">
            <v xml:space="preserve">Altman's Z-score </v>
          </cell>
          <cell r="B7378" t="str">
            <v xml:space="preserve"> Banking</v>
          </cell>
        </row>
        <row r="7379">
          <cell r="A7379" t="str">
            <v>Excel and Finance</v>
          </cell>
          <cell r="B7379" t="str">
            <v xml:space="preserve"> Advisory Services</v>
          </cell>
        </row>
        <row r="7380">
          <cell r="A7380" t="str">
            <v>Interest Only Home Loan</v>
          </cell>
          <cell r="B7380" t="str">
            <v xml:space="preserve"> Loan</v>
          </cell>
        </row>
        <row r="7381">
          <cell r="A7381" t="str">
            <v>NASDAQ 100 Data</v>
          </cell>
          <cell r="B7381" t="str">
            <v xml:space="preserve"> Loan</v>
          </cell>
        </row>
        <row r="7382">
          <cell r="A7382" t="str">
            <v>what is hedge</v>
          </cell>
          <cell r="B7382" t="str">
            <v xml:space="preserve"> Banking</v>
          </cell>
        </row>
        <row r="7383">
          <cell r="A7383" t="str">
            <v>Personal Loan for Debt Consilidation...</v>
          </cell>
          <cell r="B7383" t="str">
            <v xml:space="preserve"> Loan</v>
          </cell>
        </row>
        <row r="7384">
          <cell r="A7384" t="str">
            <v>Just inherited $22</v>
          </cell>
          <cell r="B7384" t="str">
            <v xml:space="preserve">000...don't know what to do with it </v>
          </cell>
        </row>
        <row r="7385">
          <cell r="A7385" t="str">
            <v>Irr</v>
          </cell>
          <cell r="B7385" t="str">
            <v xml:space="preserve"> Banking</v>
          </cell>
        </row>
        <row r="7386">
          <cell r="A7386" t="str">
            <v>Debt Counseling Consolidation</v>
          </cell>
          <cell r="B7386" t="str">
            <v xml:space="preserve"> Advisory Services</v>
          </cell>
        </row>
        <row r="7387">
          <cell r="A7387" t="str">
            <v>New York City... most expensive city?</v>
          </cell>
          <cell r="B7387" t="str">
            <v xml:space="preserve"> Banking</v>
          </cell>
        </row>
        <row r="7388">
          <cell r="A7388" t="str">
            <v>Need some direction</v>
          </cell>
          <cell r="B7388" t="str">
            <v xml:space="preserve"> Banking</v>
          </cell>
        </row>
        <row r="7389">
          <cell r="A7389" t="str">
            <v>Looking to start a new life.  Need advice...</v>
          </cell>
          <cell r="B7389" t="str">
            <v xml:space="preserve"> Advisory Services</v>
          </cell>
        </row>
        <row r="7390">
          <cell r="A7390" t="str">
            <v>Channel 4 documentary</v>
          </cell>
          <cell r="B7390" t="str">
            <v xml:space="preserve"> Banking</v>
          </cell>
        </row>
        <row r="7391">
          <cell r="A7391" t="str">
            <v>Simple question about loan.</v>
          </cell>
          <cell r="B7391" t="str">
            <v xml:space="preserve"> Loan</v>
          </cell>
        </row>
        <row r="7392">
          <cell r="A7392" t="str">
            <v>How to trade binary options</v>
          </cell>
          <cell r="B7392" t="str">
            <v xml:space="preserve"> Loan</v>
          </cell>
        </row>
        <row r="7393">
          <cell r="A7393" t="str">
            <v>the blue crown capital management specialists-About Blue Crown</v>
          </cell>
          <cell r="B7393" t="str">
            <v xml:space="preserve"> Banking</v>
          </cell>
        </row>
        <row r="7394">
          <cell r="A7394" t="str">
            <v>Digital options</v>
          </cell>
          <cell r="B7394" t="str">
            <v xml:space="preserve"> Banking</v>
          </cell>
        </row>
        <row r="7395">
          <cell r="A7395" t="str">
            <v>Mac v/s windows</v>
          </cell>
          <cell r="B7395" t="str">
            <v xml:space="preserve"> Banking</v>
          </cell>
        </row>
        <row r="7396">
          <cell r="A7396" t="str">
            <v>inspirational motivational speakers</v>
          </cell>
          <cell r="B7396" t="str">
            <v xml:space="preserve"> Banking</v>
          </cell>
        </row>
        <row r="7397">
          <cell r="A7397" t="str">
            <v>Best Academic Writing in Accounting &amp; Finance</v>
          </cell>
          <cell r="B7397" t="str">
            <v xml:space="preserve"> Advisory Services</v>
          </cell>
        </row>
        <row r="7398">
          <cell r="A7398" t="str">
            <v>Insurance</v>
          </cell>
          <cell r="B7398" t="str">
            <v xml:space="preserve"> Insurance</v>
          </cell>
        </row>
        <row r="7399">
          <cell r="A7399" t="str">
            <v>Tennis Anyone?</v>
          </cell>
          <cell r="B7399" t="str">
            <v xml:space="preserve"> Banking</v>
          </cell>
        </row>
        <row r="7400">
          <cell r="A7400" t="str">
            <v>Benefits of Owning Your Own Business</v>
          </cell>
          <cell r="B7400" t="str">
            <v xml:space="preserve"> Loan</v>
          </cell>
        </row>
        <row r="7401">
          <cell r="A7401" t="str">
            <v>Money</v>
          </cell>
          <cell r="B7401" t="str">
            <v xml:space="preserve"> Advisory Services</v>
          </cell>
        </row>
        <row r="7402">
          <cell r="A7402" t="str">
            <v>Book printing ...is it a good one.</v>
          </cell>
          <cell r="B7402" t="str">
            <v xml:space="preserve"> Banking</v>
          </cell>
        </row>
        <row r="7403">
          <cell r="A7403" t="str">
            <v>The Spanish beauty..</v>
          </cell>
          <cell r="B7403" t="str">
            <v xml:space="preserve"> Banking</v>
          </cell>
        </row>
        <row r="7404">
          <cell r="A7404" t="str">
            <v>I am happy</v>
          </cell>
          <cell r="B7404" t="str">
            <v xml:space="preserve"> Banking</v>
          </cell>
        </row>
        <row r="7405">
          <cell r="A7405" t="str">
            <v>Favorite Sport</v>
          </cell>
          <cell r="B7405" t="str">
            <v xml:space="preserve"> Banking</v>
          </cell>
        </row>
        <row r="7406">
          <cell r="A7406" t="str">
            <v>Three Reasons</v>
          </cell>
          <cell r="B7406" t="str">
            <v xml:space="preserve"> Advisory Services</v>
          </cell>
        </row>
        <row r="7407">
          <cell r="A7407" t="str">
            <v>Binary trading software</v>
          </cell>
          <cell r="B7407" t="str">
            <v xml:space="preserve"> Banking</v>
          </cell>
        </row>
        <row r="7408">
          <cell r="A7408" t="str">
            <v>Most beautiful month in the year</v>
          </cell>
          <cell r="B7408" t="str">
            <v xml:space="preserve"> Banking</v>
          </cell>
        </row>
        <row r="7409">
          <cell r="A7409" t="str">
            <v>Do you enjoy your job?</v>
          </cell>
          <cell r="B7409" t="str">
            <v xml:space="preserve"> Banking</v>
          </cell>
        </row>
        <row r="7410">
          <cell r="A7410" t="str">
            <v>Shopping Tips</v>
          </cell>
          <cell r="B7410" t="str">
            <v xml:space="preserve"> Advisory Services</v>
          </cell>
        </row>
        <row r="7411">
          <cell r="A7411" t="str">
            <v>Cricket or Tennis</v>
          </cell>
          <cell r="B7411" t="str">
            <v xml:space="preserve"> Banking</v>
          </cell>
        </row>
        <row r="7412">
          <cell r="A7412" t="str">
            <v>Help Needed</v>
          </cell>
          <cell r="B7412" t="str">
            <v xml:space="preserve"> Advisory Services</v>
          </cell>
        </row>
        <row r="7413">
          <cell r="A7413" t="str">
            <v>Sell the car or not...</v>
          </cell>
          <cell r="B7413" t="str">
            <v xml:space="preserve"> Loan</v>
          </cell>
        </row>
        <row r="7414">
          <cell r="A7414" t="str">
            <v>How financial advisers to almost-in-bankruptcy people get paid?</v>
          </cell>
          <cell r="B7414" t="str">
            <v xml:space="preserve"> Advisory Services</v>
          </cell>
        </row>
        <row r="7415">
          <cell r="A7415" t="str">
            <v>About credit cards</v>
          </cell>
          <cell r="B7415" t="str">
            <v xml:space="preserve"> Credit Card</v>
          </cell>
        </row>
        <row r="7416">
          <cell r="A7416" t="str">
            <v>Short hedge and Long Hedge</v>
          </cell>
          <cell r="B7416" t="str">
            <v xml:space="preserve"> Banking</v>
          </cell>
        </row>
        <row r="7417">
          <cell r="A7417" t="str">
            <v>Advice on buying a home</v>
          </cell>
          <cell r="B7417" t="str">
            <v xml:space="preserve"> Loan</v>
          </cell>
        </row>
        <row r="7418">
          <cell r="A7418" t="str">
            <v>Recent Graduate needing help....</v>
          </cell>
          <cell r="B7418" t="str">
            <v xml:space="preserve"> Banking</v>
          </cell>
        </row>
        <row r="7419">
          <cell r="A7419" t="str">
            <v>US Fed taxes. should I amend?</v>
          </cell>
          <cell r="B7419" t="str">
            <v xml:space="preserve"> Banking</v>
          </cell>
        </row>
        <row r="7420">
          <cell r="A7420" t="str">
            <v>Maginal Tax rate question</v>
          </cell>
          <cell r="B7420" t="str">
            <v xml:space="preserve"> Loan</v>
          </cell>
        </row>
        <row r="7421">
          <cell r="A7421" t="str">
            <v>account ownership question</v>
          </cell>
          <cell r="B7421" t="str">
            <v xml:space="preserve"> Banking</v>
          </cell>
        </row>
        <row r="7422">
          <cell r="A7422" t="str">
            <v>CF to get out of debt to 500k FV</v>
          </cell>
          <cell r="B7422" t="str">
            <v xml:space="preserve"> Advisory Services</v>
          </cell>
        </row>
        <row r="7423">
          <cell r="A7423" t="str">
            <v xml:space="preserve">What's a good price to pay? </v>
          </cell>
          <cell r="B7423" t="str">
            <v xml:space="preserve"> Advisory Services</v>
          </cell>
        </row>
        <row r="7424">
          <cell r="A7424" t="str">
            <v>amortization monthly payment chart</v>
          </cell>
          <cell r="B7424" t="str">
            <v xml:space="preserve"> Banking</v>
          </cell>
        </row>
        <row r="7425">
          <cell r="A7425" t="str">
            <v>Trying to find others to add to my list</v>
          </cell>
          <cell r="B7425" t="str">
            <v xml:space="preserve"> Banking</v>
          </cell>
        </row>
        <row r="7426">
          <cell r="A7426" t="str">
            <v>Need another fund manager ASAP.</v>
          </cell>
          <cell r="B7426" t="str">
            <v xml:space="preserve"> Loan</v>
          </cell>
        </row>
        <row r="7427">
          <cell r="A7427" t="str">
            <v>Percentage of budget?</v>
          </cell>
          <cell r="B7427" t="str">
            <v xml:space="preserve"> Banking</v>
          </cell>
        </row>
        <row r="7428">
          <cell r="A7428" t="str">
            <v>Inexperienced Engineering Graduate Seeking Guidance</v>
          </cell>
          <cell r="B7428" t="str">
            <v xml:space="preserve"> Banking</v>
          </cell>
        </row>
        <row r="7429">
          <cell r="A7429" t="str">
            <v>Manual directory submission can help in SEO?</v>
          </cell>
          <cell r="B7429" t="str">
            <v xml:space="preserve"> Banking</v>
          </cell>
        </row>
        <row r="7430">
          <cell r="A7430" t="str">
            <v>Cost of living in Redwood City.</v>
          </cell>
          <cell r="B7430" t="str">
            <v xml:space="preserve"> Banking</v>
          </cell>
        </row>
        <row r="7431">
          <cell r="A7431" t="str">
            <v>HELP!Family member making me pay CASH aswell as money to the real-estate for a rental</v>
          </cell>
          <cell r="B7431" t="str">
            <v xml:space="preserve"> Advisory Services</v>
          </cell>
        </row>
        <row r="7432">
          <cell r="A7432" t="str">
            <v>Bing and Google</v>
          </cell>
          <cell r="B7432" t="str">
            <v xml:space="preserve"> Banking</v>
          </cell>
        </row>
        <row r="7433">
          <cell r="A7433" t="str">
            <v>Which is better???</v>
          </cell>
          <cell r="B7433" t="str">
            <v xml:space="preserve"> Banking</v>
          </cell>
        </row>
        <row r="7434">
          <cell r="A7434" t="str">
            <v>Just for fun....</v>
          </cell>
          <cell r="B7434" t="str">
            <v xml:space="preserve"> Banking</v>
          </cell>
        </row>
        <row r="7435">
          <cell r="A7435" t="str">
            <v>Favorite Book</v>
          </cell>
          <cell r="B7435" t="str">
            <v xml:space="preserve"> Banking</v>
          </cell>
        </row>
        <row r="7436">
          <cell r="A7436" t="str">
            <v>How to save money and Why?</v>
          </cell>
          <cell r="B7436" t="str">
            <v xml:space="preserve"> Advisory Services</v>
          </cell>
        </row>
        <row r="7437">
          <cell r="A7437" t="str">
            <v>How to Increase traffic in My site?</v>
          </cell>
          <cell r="B7437" t="str">
            <v xml:space="preserve"> Banking</v>
          </cell>
        </row>
        <row r="7438">
          <cell r="A7438" t="str">
            <v>Hijab</v>
          </cell>
          <cell r="B7438" t="str">
            <v xml:space="preserve"> Banking</v>
          </cell>
        </row>
        <row r="7439">
          <cell r="A7439" t="str">
            <v>What do you think why dollar is supposed to be dominant in all over the world?</v>
          </cell>
          <cell r="B7439" t="str">
            <v xml:space="preserve"> Banking</v>
          </cell>
        </row>
        <row r="7440">
          <cell r="A7440" t="str">
            <v>We must need Insurance..</v>
          </cell>
          <cell r="B7440" t="str">
            <v xml:space="preserve"> Insurance</v>
          </cell>
        </row>
        <row r="7441">
          <cell r="A7441" t="str">
            <v>Bored to your spare times (11558)</v>
          </cell>
          <cell r="B7441" t="str">
            <v xml:space="preserve"> Banking</v>
          </cell>
        </row>
        <row r="7442">
          <cell r="A7442" t="str">
            <v>Which is top billing online invoicing system?</v>
          </cell>
          <cell r="B7442" t="str">
            <v xml:space="preserve"> Banking</v>
          </cell>
        </row>
        <row r="7443">
          <cell r="A7443" t="str">
            <v>How To Spot Fake Gucci Sunglasses in Australia</v>
          </cell>
          <cell r="B7443" t="str">
            <v xml:space="preserve"> Banking</v>
          </cell>
        </row>
        <row r="7444">
          <cell r="A7444" t="str">
            <v>any help is good! Thanx</v>
          </cell>
          <cell r="B7444" t="str">
            <v xml:space="preserve"> Banking</v>
          </cell>
        </row>
        <row r="7445">
          <cell r="A7445" t="str">
            <v>TradersPulse News</v>
          </cell>
          <cell r="B7445" t="str">
            <v xml:space="preserve"> Banking</v>
          </cell>
        </row>
        <row r="7446">
          <cell r="A7446" t="str">
            <v>Trade with a Pulse</v>
          </cell>
          <cell r="B7446" t="str">
            <v xml:space="preserve"> Banking</v>
          </cell>
        </row>
        <row r="7447">
          <cell r="A7447" t="str">
            <v>Work at Home Training with Guaranteed Job Placement (11558)</v>
          </cell>
          <cell r="B7447" t="str">
            <v xml:space="preserve"> Loan</v>
          </cell>
        </row>
        <row r="7448">
          <cell r="A7448" t="str">
            <v>Tips for Safe Online Shopping</v>
          </cell>
          <cell r="B7448" t="str">
            <v xml:space="preserve"> Banking</v>
          </cell>
        </row>
        <row r="7449">
          <cell r="A7449" t="str">
            <v>I just got an Internal Audit co/op position</v>
          </cell>
          <cell r="B7449" t="str">
            <v xml:space="preserve"> what can I expect?</v>
          </cell>
        </row>
        <row r="7450">
          <cell r="A7450" t="str">
            <v>Question to all</v>
          </cell>
          <cell r="B7450" t="str">
            <v xml:space="preserve"> Banking</v>
          </cell>
        </row>
        <row r="7451">
          <cell r="A7451" t="str">
            <v>Fund Manager</v>
          </cell>
          <cell r="B7451" t="str">
            <v xml:space="preserve"> Loan</v>
          </cell>
        </row>
        <row r="7452">
          <cell r="A7452" t="str">
            <v>Big Move</v>
          </cell>
          <cell r="B7452" t="str">
            <v xml:space="preserve"> Lots of Questions...</v>
          </cell>
        </row>
        <row r="7453">
          <cell r="A7453" t="str">
            <v>Working part or full time??</v>
          </cell>
          <cell r="B7453" t="str">
            <v xml:space="preserve"> Banking</v>
          </cell>
        </row>
        <row r="7454">
          <cell r="A7454" t="str">
            <v>Is my math correct?</v>
          </cell>
          <cell r="B7454" t="str">
            <v xml:space="preserve"> Banking</v>
          </cell>
        </row>
        <row r="7455">
          <cell r="A7455" t="str">
            <v>Yield to Maturity and Semi-annual bonds</v>
          </cell>
          <cell r="B7455" t="str">
            <v xml:space="preserve"> Banking</v>
          </cell>
        </row>
        <row r="7456">
          <cell r="A7456" t="str">
            <v>Hiding assests - Help!</v>
          </cell>
          <cell r="B7456" t="str">
            <v xml:space="preserve"> Banking</v>
          </cell>
        </row>
        <row r="7457">
          <cell r="A7457" t="str">
            <v>Irr problem please help!</v>
          </cell>
          <cell r="B7457" t="str">
            <v xml:space="preserve"> Advisory Services</v>
          </cell>
        </row>
        <row r="7458">
          <cell r="A7458" t="str">
            <v>Smart Ways to Alleviate Credit Card Debts</v>
          </cell>
          <cell r="B7458" t="str">
            <v xml:space="preserve"> Banking</v>
          </cell>
        </row>
        <row r="7459">
          <cell r="A7459" t="str">
            <v>Personal service tax write-off</v>
          </cell>
          <cell r="B7459" t="str">
            <v xml:space="preserve"> Loan</v>
          </cell>
        </row>
        <row r="7460">
          <cell r="A7460" t="str">
            <v>convexity formula</v>
          </cell>
          <cell r="B7460" t="str">
            <v xml:space="preserve"> Banking</v>
          </cell>
        </row>
        <row r="7461">
          <cell r="A7461" t="str">
            <v>Cumulative poverty of entire nation.</v>
          </cell>
          <cell r="B7461" t="str">
            <v xml:space="preserve"> Banking</v>
          </cell>
        </row>
        <row r="7462">
          <cell r="A7462" t="str">
            <v xml:space="preserve">What is America's private consumption rate? </v>
          </cell>
          <cell r="B7462" t="str">
            <v xml:space="preserve"> Loan</v>
          </cell>
        </row>
        <row r="7463">
          <cell r="A7463" t="str">
            <v>How to sell stock</v>
          </cell>
          <cell r="B7463" t="str">
            <v xml:space="preserve"> Advisory Services</v>
          </cell>
        </row>
        <row r="7464">
          <cell r="A7464" t="str">
            <v>What credit agency does Annual Credit Report use?</v>
          </cell>
          <cell r="B7464" t="str">
            <v xml:space="preserve"> Banking</v>
          </cell>
        </row>
        <row r="7465">
          <cell r="A7465" t="str">
            <v>please i need your advice</v>
          </cell>
          <cell r="B7465" t="str">
            <v xml:space="preserve"> Advisory Services</v>
          </cell>
        </row>
        <row r="7466">
          <cell r="A7466" t="str">
            <v>Are we ready to buy a house</v>
          </cell>
          <cell r="B7466" t="str">
            <v xml:space="preserve"> Banking</v>
          </cell>
        </row>
        <row r="7467">
          <cell r="A7467" t="str">
            <v xml:space="preserve">Social Media Site for FA's? </v>
          </cell>
          <cell r="B7467" t="str">
            <v xml:space="preserve"> Banking</v>
          </cell>
        </row>
        <row r="7468">
          <cell r="A7468" t="str">
            <v>What kind of job can I get?</v>
          </cell>
          <cell r="B7468" t="str">
            <v xml:space="preserve"> Banking</v>
          </cell>
        </row>
        <row r="7469">
          <cell r="A7469" t="str">
            <v>New College Graduate</v>
          </cell>
          <cell r="B7469" t="str">
            <v xml:space="preserve"> Banking</v>
          </cell>
        </row>
        <row r="7470">
          <cell r="A7470" t="str">
            <v>boat loan</v>
          </cell>
          <cell r="B7470" t="str">
            <v xml:space="preserve"> Loan</v>
          </cell>
        </row>
        <row r="7471">
          <cell r="A7471" t="str">
            <v>If you could ask an expert a question about money what would it be?</v>
          </cell>
          <cell r="B7471" t="str">
            <v xml:space="preserve"> Advisory Services</v>
          </cell>
        </row>
        <row r="7472">
          <cell r="A7472" t="str">
            <v>Overseas Property Investment</v>
          </cell>
          <cell r="B7472" t="str">
            <v xml:space="preserve"> Banking</v>
          </cell>
        </row>
        <row r="7473">
          <cell r="A7473" t="str">
            <v>Real Cool - Must Admit</v>
          </cell>
          <cell r="B7473" t="str">
            <v xml:space="preserve"> Banking</v>
          </cell>
        </row>
        <row r="7474">
          <cell r="A7474" t="str">
            <v>TradersPulse Vacation !!!! Natasa</v>
          </cell>
          <cell r="B7474" t="str">
            <v xml:space="preserve"> Banking</v>
          </cell>
        </row>
        <row r="7475">
          <cell r="A7475" t="str">
            <v>Work at Home Training with Guaranteed Job Placement (11558)</v>
          </cell>
          <cell r="B7475" t="str">
            <v xml:space="preserve"> Loan</v>
          </cell>
        </row>
        <row r="7476">
          <cell r="A7476" t="str">
            <v>Love</v>
          </cell>
          <cell r="B7476" t="str">
            <v xml:space="preserve"> Banking</v>
          </cell>
        </row>
        <row r="7477">
          <cell r="A7477" t="str">
            <v>Tips on working from home</v>
          </cell>
          <cell r="B7477" t="str">
            <v xml:space="preserve"> Loan</v>
          </cell>
        </row>
        <row r="7478">
          <cell r="A7478" t="str">
            <v>So how does financing</v>
          </cell>
          <cell r="B7478" t="str">
            <v xml:space="preserve"> I mean life work exactly?</v>
          </cell>
        </row>
        <row r="7479">
          <cell r="A7479" t="str">
            <v>My Broker</v>
          </cell>
          <cell r="B7479" t="str">
            <v xml:space="preserve"> Banking</v>
          </cell>
        </row>
        <row r="7480">
          <cell r="A7480" t="str">
            <v>How else to learn then through practice! :)</v>
          </cell>
          <cell r="B7480" t="str">
            <v xml:space="preserve"> Banking</v>
          </cell>
        </row>
        <row r="7481">
          <cell r="A7481" t="str">
            <v>where are you from?</v>
          </cell>
          <cell r="B7481" t="str">
            <v xml:space="preserve"> Banking</v>
          </cell>
        </row>
        <row r="7482">
          <cell r="A7482" t="str">
            <v>Hajj and great feast</v>
          </cell>
          <cell r="B7482" t="str">
            <v xml:space="preserve"> Banking</v>
          </cell>
        </row>
        <row r="7483">
          <cell r="A7483" t="str">
            <v>Online BA in finance?</v>
          </cell>
          <cell r="B7483" t="str">
            <v xml:space="preserve"> Advisory Services</v>
          </cell>
        </row>
        <row r="7484">
          <cell r="A7484" t="str">
            <v>Currency and gold reserves</v>
          </cell>
          <cell r="B7484" t="str">
            <v xml:space="preserve"> Banking</v>
          </cell>
        </row>
        <row r="7485">
          <cell r="A7485" t="str">
            <v>New iPhone App - iHomeAfford - Mortgage Calculator</v>
          </cell>
          <cell r="B7485" t="str">
            <v xml:space="preserve"> Mortgage</v>
          </cell>
        </row>
        <row r="7486">
          <cell r="A7486" t="str">
            <v>Any business owners in here?</v>
          </cell>
          <cell r="B7486" t="str">
            <v xml:space="preserve"> Loan</v>
          </cell>
        </row>
        <row r="7487">
          <cell r="A7487" t="str">
            <v>What is the truth about this man?</v>
          </cell>
          <cell r="B7487" t="str">
            <v xml:space="preserve"> Banking</v>
          </cell>
        </row>
        <row r="7488">
          <cell r="A7488" t="str">
            <v>Email Marketing Booster app - the best one for email marketing for android mobile</v>
          </cell>
          <cell r="B7488" t="str">
            <v xml:space="preserve"> Banking</v>
          </cell>
        </row>
        <row r="7489">
          <cell r="A7489" t="str">
            <v>A new book about the recession</v>
          </cell>
          <cell r="B7489" t="str">
            <v xml:space="preserve"> Banking</v>
          </cell>
        </row>
        <row r="7490">
          <cell r="A7490" t="str">
            <v>Is there under the ocean waves?</v>
          </cell>
          <cell r="B7490" t="str">
            <v xml:space="preserve"> Banking</v>
          </cell>
        </row>
        <row r="7491">
          <cell r="A7491" t="str">
            <v>Real Time Java projects</v>
          </cell>
          <cell r="B7491" t="str">
            <v xml:space="preserve"> Java Project Training Institute in Hyderabad</v>
          </cell>
        </row>
        <row r="7492">
          <cell r="A7492" t="str">
            <v xml:space="preserve">What are the Derivatives ? Lello Para's answer...just for kids ;-) </v>
          </cell>
          <cell r="B7492" t="str">
            <v xml:space="preserve"> Banking</v>
          </cell>
        </row>
        <row r="7493">
          <cell r="A7493" t="str">
            <v>The Right Budget</v>
          </cell>
          <cell r="B7493" t="str">
            <v xml:space="preserve"> Banking</v>
          </cell>
        </row>
        <row r="7494">
          <cell r="A7494" t="str">
            <v>To whom can I report Bank of America?</v>
          </cell>
          <cell r="B7494" t="str">
            <v xml:space="preserve"> Banking</v>
          </cell>
        </row>
        <row r="7495">
          <cell r="A7495" t="str">
            <v>Finance thesis topic - PMPT</v>
          </cell>
          <cell r="B7495" t="str">
            <v xml:space="preserve"> Advisory Services</v>
          </cell>
        </row>
        <row r="7496">
          <cell r="A7496" t="str">
            <v>Edward Jones VS. MetLife Financial</v>
          </cell>
          <cell r="B7496" t="str">
            <v xml:space="preserve"> Advisory Services</v>
          </cell>
        </row>
        <row r="7497">
          <cell r="A7497" t="str">
            <v>Bond question</v>
          </cell>
          <cell r="B7497" t="str">
            <v xml:space="preserve"> Banking</v>
          </cell>
        </row>
        <row r="7498">
          <cell r="A7498" t="str">
            <v>Where do I go to get a Medallion stamp?</v>
          </cell>
          <cell r="B7498" t="str">
            <v xml:space="preserve"> Banking</v>
          </cell>
        </row>
        <row r="7499">
          <cell r="A7499" t="str">
            <v>Where do I go to get a Medallion stamp</v>
          </cell>
          <cell r="B7499" t="str">
            <v xml:space="preserve"> Banking</v>
          </cell>
        </row>
        <row r="7500">
          <cell r="A7500" t="str">
            <v>Should we buy house in our situation ?</v>
          </cell>
          <cell r="B7500" t="str">
            <v xml:space="preserve"> Banking</v>
          </cell>
        </row>
        <row r="7501">
          <cell r="A7501" t="str">
            <v>Tuition</v>
          </cell>
          <cell r="B7501" t="str">
            <v xml:space="preserve"> Loans</v>
          </cell>
        </row>
        <row r="7502">
          <cell r="A7502" t="str">
            <v>Gas Prices</v>
          </cell>
          <cell r="B7502" t="str">
            <v xml:space="preserve"> Banking</v>
          </cell>
        </row>
        <row r="7503">
          <cell r="A7503" t="str">
            <v>How to sell stock</v>
          </cell>
          <cell r="B7503" t="str">
            <v xml:space="preserve"> Advisory Services</v>
          </cell>
        </row>
        <row r="7504">
          <cell r="A7504" t="str">
            <v>Financial fundamentals help</v>
          </cell>
          <cell r="B7504" t="str">
            <v xml:space="preserve"> Advisory Services</v>
          </cell>
        </row>
        <row r="7505">
          <cell r="A7505" t="str">
            <v>What was your first bill shock?</v>
          </cell>
          <cell r="B7505" t="str">
            <v xml:space="preserve"> Banking</v>
          </cell>
        </row>
        <row r="7506">
          <cell r="A7506" t="str">
            <v>Barclays interview</v>
          </cell>
          <cell r="B7506" t="str">
            <v xml:space="preserve"> Banking</v>
          </cell>
        </row>
        <row r="7507">
          <cell r="A7507" t="str">
            <v>On what financial chart tells you how much money you need to start the business?</v>
          </cell>
          <cell r="B7507" t="str">
            <v xml:space="preserve"> Advisory Services</v>
          </cell>
        </row>
        <row r="7508">
          <cell r="A7508" t="str">
            <v>I Recieved an inheritance. I cannot let Welfare&amp;Creditors know of unearned income</v>
          </cell>
          <cell r="B7508" t="str">
            <v xml:space="preserve"> Banking</v>
          </cell>
        </row>
        <row r="7509">
          <cell r="A7509" t="str">
            <v>Future Value Problem</v>
          </cell>
          <cell r="B7509" t="str">
            <v xml:space="preserve"> right?</v>
          </cell>
        </row>
        <row r="7510">
          <cell r="A7510" t="str">
            <v>Online bill payment/check mailing service?</v>
          </cell>
          <cell r="B7510" t="str">
            <v xml:space="preserve"> Banking</v>
          </cell>
        </row>
        <row r="7511">
          <cell r="A7511" t="str">
            <v>Banks that allow online bill payment from credit accounts (like HELOC)?</v>
          </cell>
          <cell r="B7511" t="str">
            <v xml:space="preserve"> Banking</v>
          </cell>
        </row>
        <row r="7512">
          <cell r="A7512" t="str">
            <v>(Dealing with non-Muslims)</v>
          </cell>
          <cell r="B7512" t="str">
            <v xml:space="preserve"> Banking</v>
          </cell>
        </row>
        <row r="7513">
          <cell r="A7513" t="str">
            <v>Christmas Shopping?</v>
          </cell>
          <cell r="B7513" t="str">
            <v xml:space="preserve"> Banking</v>
          </cell>
        </row>
        <row r="7514">
          <cell r="A7514" t="str">
            <v>Grace big</v>
          </cell>
          <cell r="B7514" t="str">
            <v xml:space="preserve"> Banking</v>
          </cell>
        </row>
        <row r="7515">
          <cell r="A7515" t="str">
            <v>Videogame about Economic crises</v>
          </cell>
          <cell r="B7515" t="str">
            <v xml:space="preserve"> Banking</v>
          </cell>
        </row>
        <row r="7516">
          <cell r="A7516" t="str">
            <v>Financialknowledge Network</v>
          </cell>
          <cell r="B7516" t="str">
            <v xml:space="preserve"> Banking</v>
          </cell>
        </row>
        <row r="7517">
          <cell r="A7517" t="str">
            <v>home alarm company</v>
          </cell>
          <cell r="B7517" t="str">
            <v xml:space="preserve"> Loan</v>
          </cell>
        </row>
        <row r="7518">
          <cell r="A7518" t="str">
            <v>Constant facts</v>
          </cell>
          <cell r="B7518" t="str">
            <v xml:space="preserve"> Banking</v>
          </cell>
        </row>
        <row r="7519">
          <cell r="A7519" t="str">
            <v xml:space="preserve">Hi - Can I post here? I'm not in US </v>
          </cell>
          <cell r="B7519" t="str">
            <v xml:space="preserve"> Banking</v>
          </cell>
        </row>
        <row r="7520">
          <cell r="A7520" t="str">
            <v>Overseas Investment</v>
          </cell>
          <cell r="B7520" t="str">
            <v xml:space="preserve"> Banking</v>
          </cell>
        </row>
        <row r="7521">
          <cell r="A7521" t="str">
            <v>Retired/Pay Off Mortgage</v>
          </cell>
          <cell r="B7521" t="str">
            <v xml:space="preserve"> Advisory Services</v>
          </cell>
        </row>
        <row r="7522">
          <cell r="A7522" t="str">
            <v>Happy Fathers day</v>
          </cell>
          <cell r="B7522" t="str">
            <v xml:space="preserve"> Banking</v>
          </cell>
        </row>
        <row r="7523">
          <cell r="A7523" t="str">
            <v xml:space="preserve">Television documentary would like to hear from yo </v>
          </cell>
          <cell r="B7523" t="str">
            <v xml:space="preserve"> Banking</v>
          </cell>
        </row>
        <row r="7524">
          <cell r="A7524" t="str">
            <v>(HELP) Where to begin?</v>
          </cell>
          <cell r="B7524" t="str">
            <v xml:space="preserve"> Banking</v>
          </cell>
        </row>
        <row r="7525">
          <cell r="A7525" t="str">
            <v>You want to sell financial software on my site ?</v>
          </cell>
          <cell r="B7525" t="str">
            <v xml:space="preserve"> Advisory Services</v>
          </cell>
        </row>
        <row r="7526">
          <cell r="A7526" t="str">
            <v xml:space="preserve">I'm a little new </v>
          </cell>
          <cell r="B7526" t="str">
            <v xml:space="preserve"> Banking</v>
          </cell>
        </row>
        <row r="7527">
          <cell r="A7527" t="str">
            <v>signs of lying in face and voice of the liar For men and women</v>
          </cell>
          <cell r="B7527" t="str">
            <v xml:space="preserve"> Banking</v>
          </cell>
        </row>
        <row r="7528">
          <cell r="A7528" t="str">
            <v>Question about a job hunt</v>
          </cell>
          <cell r="B7528" t="str">
            <v xml:space="preserve"> Banking</v>
          </cell>
        </row>
        <row r="7529">
          <cell r="A7529" t="str">
            <v>women and perfume</v>
          </cell>
          <cell r="B7529" t="str">
            <v xml:space="preserve"> Banking</v>
          </cell>
        </row>
        <row r="7530">
          <cell r="A7530" t="str">
            <v>Blogging...</v>
          </cell>
          <cell r="B7530" t="str">
            <v xml:space="preserve"> Banking</v>
          </cell>
        </row>
        <row r="7531">
          <cell r="A7531" t="str">
            <v>Hi guys Im new here</v>
          </cell>
          <cell r="B7531" t="str">
            <v xml:space="preserve"> Banking</v>
          </cell>
        </row>
        <row r="7532">
          <cell r="A7532" t="str">
            <v>Do I buy the car?</v>
          </cell>
          <cell r="B7532" t="str">
            <v xml:space="preserve"> Loan</v>
          </cell>
        </row>
        <row r="7533">
          <cell r="A7533" t="str">
            <v>CVA calculation\u2026..where is profit TAX?</v>
          </cell>
          <cell r="B7533" t="str">
            <v xml:space="preserve"> Banking</v>
          </cell>
        </row>
        <row r="7534">
          <cell r="A7534" t="str">
            <v>Layoff trouble</v>
          </cell>
          <cell r="B7534" t="str">
            <v xml:space="preserve"> Banking</v>
          </cell>
        </row>
        <row r="7535">
          <cell r="A7535" t="str">
            <v>WACC</v>
          </cell>
          <cell r="B7535" t="str">
            <v xml:space="preserve"> Cost of debt</v>
          </cell>
        </row>
        <row r="7536">
          <cell r="A7536" t="str">
            <v>Advice Please</v>
          </cell>
          <cell r="B7536" t="str">
            <v xml:space="preserve"> Advisory Services</v>
          </cell>
        </row>
        <row r="7537">
          <cell r="A7537" t="str">
            <v>tax help etc.</v>
          </cell>
          <cell r="B7537" t="str">
            <v xml:space="preserve"> Banking</v>
          </cell>
        </row>
        <row r="7538">
          <cell r="A7538" t="str">
            <v>Getting prospectus of companies issued in LSE</v>
          </cell>
          <cell r="B7538" t="str">
            <v xml:space="preserve"> Advisory Services</v>
          </cell>
        </row>
        <row r="7539">
          <cell r="A7539" t="str">
            <v>Free personal coaching</v>
          </cell>
          <cell r="B7539" t="str">
            <v xml:space="preserve"> Loan</v>
          </cell>
        </row>
        <row r="7540">
          <cell r="A7540" t="str">
            <v>large deposits from abroad</v>
          </cell>
          <cell r="B7540" t="str">
            <v xml:space="preserve"> Banking</v>
          </cell>
        </row>
        <row r="7541">
          <cell r="A7541" t="str">
            <v>Irish Market</v>
          </cell>
          <cell r="B7541" t="str">
            <v xml:space="preserve"> Real Estate</v>
          </cell>
        </row>
        <row r="7542">
          <cell r="A7542" t="str">
            <v>I need to come up with a Budget and Investment Plan</v>
          </cell>
          <cell r="B7542" t="str">
            <v xml:space="preserve"> Banking</v>
          </cell>
        </row>
        <row r="7543">
          <cell r="A7543" t="str">
            <v>i'm Writing a Book on Finance</v>
          </cell>
          <cell r="B7543" t="str">
            <v xml:space="preserve"> And I Want Your Input! </v>
          </cell>
        </row>
        <row r="7544">
          <cell r="A7544" t="str">
            <v>?? about Mortgage payoff</v>
          </cell>
          <cell r="B7544" t="str">
            <v xml:space="preserve"> Mortgage</v>
          </cell>
        </row>
        <row r="7545">
          <cell r="A7545" t="str">
            <v>Distressed Bonds?</v>
          </cell>
          <cell r="B7545" t="str">
            <v xml:space="preserve"> Banking</v>
          </cell>
        </row>
        <row r="7546">
          <cell r="A7546" t="str">
            <v>Individual Investing</v>
          </cell>
          <cell r="B7546" t="str">
            <v xml:space="preserve"> Real Estate</v>
          </cell>
        </row>
        <row r="7547">
          <cell r="A7547" t="str">
            <v>Monthly Spending Card</v>
          </cell>
          <cell r="B7547" t="str">
            <v xml:space="preserve"> Banking</v>
          </cell>
        </row>
        <row r="7548">
          <cell r="A7548" t="str">
            <v>I have what is likely a very unusual budgeting problem.</v>
          </cell>
          <cell r="B7548" t="str">
            <v xml:space="preserve"> Advisory Services</v>
          </cell>
        </row>
        <row r="7549">
          <cell r="A7549" t="str">
            <v>Can mony actually grow on trees?</v>
          </cell>
          <cell r="B7549" t="str">
            <v xml:space="preserve"> Banking</v>
          </cell>
        </row>
        <row r="7550">
          <cell r="A7550" t="str">
            <v>Saving/Making Money</v>
          </cell>
          <cell r="B7550" t="str">
            <v xml:space="preserve"> Advisory Services</v>
          </cell>
        </row>
        <row r="7551">
          <cell r="A7551" t="str">
            <v>Older Guy</v>
          </cell>
          <cell r="B7551" t="str">
            <v xml:space="preserve"> Banking</v>
          </cell>
        </row>
        <row r="7552">
          <cell r="A7552" t="str">
            <v>Actual reality</v>
          </cell>
          <cell r="B7552" t="str">
            <v xml:space="preserve"> Banking</v>
          </cell>
        </row>
        <row r="7553">
          <cell r="A7553" t="str">
            <v>Gas Prices</v>
          </cell>
          <cell r="B7553" t="str">
            <v xml:space="preserve"> Banking</v>
          </cell>
        </row>
        <row r="7554">
          <cell r="A7554" t="str">
            <v>San Diego Flood Restoration</v>
          </cell>
          <cell r="B7554" t="str">
            <v xml:space="preserve"> Banking</v>
          </cell>
        </row>
        <row r="7555">
          <cell r="A7555" t="str">
            <v>Funds to the IMF</v>
          </cell>
          <cell r="B7555" t="str">
            <v xml:space="preserve"> Banking</v>
          </cell>
        </row>
        <row r="7556">
          <cell r="A7556" t="str">
            <v>Forecasting the Future Value of Your Roth-IRA or Roth-401(k)</v>
          </cell>
          <cell r="B7556" t="str">
            <v xml:space="preserve"> Advisory Services</v>
          </cell>
        </row>
        <row r="7557">
          <cell r="A7557" t="str">
            <v>Braces San Diego</v>
          </cell>
          <cell r="B7557" t="str">
            <v xml:space="preserve"> Banking</v>
          </cell>
        </row>
        <row r="7558">
          <cell r="A7558" t="str">
            <v>tunnelen jorden og rumelevator</v>
          </cell>
          <cell r="B7558" t="str">
            <v xml:space="preserve"> Banking</v>
          </cell>
        </row>
        <row r="7559">
          <cell r="A7559" t="str">
            <v xml:space="preserve">just for yo </v>
          </cell>
          <cell r="B7559" t="str">
            <v xml:space="preserve"> Banking</v>
          </cell>
        </row>
        <row r="7560">
          <cell r="A7560" t="str">
            <v xml:space="preserve">good for yo </v>
          </cell>
          <cell r="B7560" t="str">
            <v xml:space="preserve"> Banking</v>
          </cell>
        </row>
        <row r="7561">
          <cell r="A7561" t="str">
            <v>(Dog and germs and dirt)</v>
          </cell>
          <cell r="B7561" t="str">
            <v xml:space="preserve"> Banking</v>
          </cell>
        </row>
        <row r="7562">
          <cell r="A7562" t="str">
            <v>what do you guys think about vbulletraffic storm? any ideas?</v>
          </cell>
          <cell r="B7562" t="str">
            <v xml:space="preserve"> Banking</v>
          </cell>
        </row>
        <row r="7563">
          <cell r="A7563" t="str">
            <v>Finance for Beginners</v>
          </cell>
          <cell r="B7563" t="str">
            <v xml:space="preserve"> Advisory Services</v>
          </cell>
        </row>
        <row r="7564">
          <cell r="A7564" t="str">
            <v>Help please</v>
          </cell>
          <cell r="B7564" t="str">
            <v xml:space="preserve"> Banking</v>
          </cell>
        </row>
        <row r="7565">
          <cell r="A7565" t="str">
            <v>What 5 Foods to FIGHT Abdominal Fat? (ID 18453)</v>
          </cell>
          <cell r="B7565" t="str">
            <v xml:space="preserve"> Banking</v>
          </cell>
        </row>
        <row r="7566">
          <cell r="A7566" t="str">
            <v>car loan calculator</v>
          </cell>
          <cell r="B7566" t="str">
            <v xml:space="preserve"> Loan</v>
          </cell>
        </row>
        <row r="7567">
          <cell r="A7567" t="str">
            <v>Forensic Accountant?</v>
          </cell>
          <cell r="B7567" t="str">
            <v xml:space="preserve"> Banking</v>
          </cell>
        </row>
        <row r="7568">
          <cell r="A7568" t="str">
            <v>The Original PC Doctor</v>
          </cell>
          <cell r="B7568" t="str">
            <v xml:space="preserve"> Banking</v>
          </cell>
        </row>
        <row r="7569">
          <cell r="A7569" t="str">
            <v>How do I meet Professionals in Financial Services?</v>
          </cell>
          <cell r="B7569" t="str">
            <v xml:space="preserve"> Advisory Services</v>
          </cell>
        </row>
        <row r="7570">
          <cell r="A7570" t="str">
            <v>Personal Development</v>
          </cell>
          <cell r="B7570" t="str">
            <v xml:space="preserve"> Loan</v>
          </cell>
        </row>
        <row r="7571">
          <cell r="A7571" t="str">
            <v>The Self-Improvement Disease</v>
          </cell>
          <cell r="B7571" t="str">
            <v xml:space="preserve"> Banking</v>
          </cell>
        </row>
        <row r="7572">
          <cell r="A7572" t="str">
            <v>LLC or Corp</v>
          </cell>
          <cell r="B7572" t="str">
            <v xml:space="preserve"> Banking</v>
          </cell>
        </row>
        <row r="7573">
          <cell r="A7573" t="str">
            <v>Credit cards still bad if pay off monthly?</v>
          </cell>
          <cell r="B7573" t="str">
            <v xml:space="preserve"> Advisory Services</v>
          </cell>
        </row>
        <row r="7574">
          <cell r="A7574" t="str">
            <v>How does one provide a rental agreement between family?</v>
          </cell>
          <cell r="B7574" t="str">
            <v xml:space="preserve"> Banking</v>
          </cell>
        </row>
        <row r="7575">
          <cell r="A7575" t="str">
            <v>Help please</v>
          </cell>
          <cell r="B7575" t="str">
            <v xml:space="preserve"> 14 months to live</v>
          </cell>
        </row>
        <row r="7576">
          <cell r="A7576" t="str">
            <v>Early inheritance</v>
          </cell>
          <cell r="B7576" t="str">
            <v xml:space="preserve"> how to apply it.</v>
          </cell>
        </row>
        <row r="7577">
          <cell r="A7577" t="str">
            <v xml:space="preserve">Horror Stories       Let's Hear Them </v>
          </cell>
          <cell r="B7577" t="str">
            <v xml:space="preserve"> Banking</v>
          </cell>
        </row>
        <row r="7578">
          <cell r="A7578" t="str">
            <v>Inherited money</v>
          </cell>
          <cell r="B7578" t="str">
            <v xml:space="preserve"> now what????</v>
          </cell>
        </row>
        <row r="7579">
          <cell r="A7579" t="str">
            <v>second job payment alocation</v>
          </cell>
          <cell r="B7579" t="str">
            <v xml:space="preserve"> Banking</v>
          </cell>
        </row>
        <row r="7580">
          <cell r="A7580" t="str">
            <v>Where to put funds when gold-----</v>
          </cell>
          <cell r="B7580" t="str">
            <v xml:space="preserve"> Banking</v>
          </cell>
        </row>
        <row r="7581">
          <cell r="A7581" t="str">
            <v>$$$ - Can $ Really Grow on Trees?</v>
          </cell>
          <cell r="B7581" t="str">
            <v xml:space="preserve"> Banking</v>
          </cell>
        </row>
        <row r="7582">
          <cell r="A7582" t="str">
            <v>Some ideas to help make/save money</v>
          </cell>
          <cell r="B7582" t="str">
            <v xml:space="preserve"> Advisory Services</v>
          </cell>
        </row>
        <row r="7583">
          <cell r="A7583" t="str">
            <v>The social side of investing ?</v>
          </cell>
          <cell r="B7583" t="str">
            <v xml:space="preserve"> Real Estate</v>
          </cell>
        </row>
        <row r="7584">
          <cell r="A7584" t="str">
            <v>My new job- being paid as an independent contractor</v>
          </cell>
          <cell r="B7584" t="str">
            <v xml:space="preserve"> Banking</v>
          </cell>
        </row>
        <row r="7585">
          <cell r="A7585" t="str">
            <v>Searching for other forums with financial background</v>
          </cell>
          <cell r="B7585" t="str">
            <v xml:space="preserve"> Advisory Services</v>
          </cell>
        </row>
        <row r="7586">
          <cell r="A7586" t="str">
            <v>a series of bad judgement calls</v>
          </cell>
          <cell r="B7586" t="str">
            <v xml:space="preserve"> Banking</v>
          </cell>
        </row>
        <row r="7587">
          <cell r="A7587" t="str">
            <v>Lendmark Financial</v>
          </cell>
          <cell r="B7587" t="str">
            <v xml:space="preserve"> Advisory Services</v>
          </cell>
        </row>
        <row r="7588">
          <cell r="A7588" t="str">
            <v>H&amp;R Block</v>
          </cell>
          <cell r="B7588" t="str">
            <v xml:space="preserve"> Liberty Tax Service</v>
          </cell>
        </row>
        <row r="7589">
          <cell r="A7589" t="str">
            <v>Need financial help for studies abroad</v>
          </cell>
          <cell r="B7589" t="str">
            <v xml:space="preserve"> Advisory Services</v>
          </cell>
        </row>
        <row r="7590">
          <cell r="A7590" t="str">
            <v>need advice about a collection agency</v>
          </cell>
          <cell r="B7590" t="str">
            <v xml:space="preserve"> Advisory Services</v>
          </cell>
        </row>
        <row r="7591">
          <cell r="A7591" t="str">
            <v>Endowment help</v>
          </cell>
          <cell r="B7591" t="str">
            <v xml:space="preserve"> Banking</v>
          </cell>
        </row>
        <row r="7592">
          <cell r="A7592" t="str">
            <v xml:space="preserve">Why can't I make a thread in other section? </v>
          </cell>
          <cell r="B7592" t="str">
            <v xml:space="preserve"> Banking</v>
          </cell>
        </row>
        <row r="7593">
          <cell r="A7593" t="str">
            <v>College student looking for suggestion</v>
          </cell>
          <cell r="B7593" t="str">
            <v xml:space="preserve"> Loan</v>
          </cell>
        </row>
        <row r="7594">
          <cell r="A7594" t="str">
            <v>IP PBX Phone</v>
          </cell>
          <cell r="B7594" t="str">
            <v xml:space="preserve"> Banking</v>
          </cell>
        </row>
        <row r="7595">
          <cell r="A7595" t="str">
            <v>That Elusive Greatness</v>
          </cell>
          <cell r="B7595" t="str">
            <v xml:space="preserve"> Banking</v>
          </cell>
        </row>
        <row r="7596">
          <cell r="A7596" t="str">
            <v>Human Resource</v>
          </cell>
          <cell r="B7596" t="str">
            <v xml:space="preserve"> Banking</v>
          </cell>
        </row>
        <row r="7597">
          <cell r="A7597" t="str">
            <v>WOrld Wide DOmination!</v>
          </cell>
          <cell r="B7597" t="str">
            <v xml:space="preserve"> Banking</v>
          </cell>
        </row>
        <row r="7598">
          <cell r="A7598" t="str">
            <v>Tuning Up Your Life Car</v>
          </cell>
          <cell r="B7598" t="str">
            <v xml:space="preserve"> Loan</v>
          </cell>
        </row>
        <row r="7599">
          <cell r="A7599" t="str">
            <v>Tuning Up Your Life Car</v>
          </cell>
          <cell r="B7599" t="str">
            <v xml:space="preserve"> Loan</v>
          </cell>
        </row>
        <row r="7600">
          <cell r="A7600" t="str">
            <v>Increasing Your Vibration in 13 Ways</v>
          </cell>
          <cell r="B7600" t="str">
            <v xml:space="preserve"> Banking</v>
          </cell>
        </row>
        <row r="7601">
          <cell r="A7601" t="str">
            <v>pension comparison</v>
          </cell>
          <cell r="B7601" t="str">
            <v xml:space="preserve"> Banking</v>
          </cell>
        </row>
        <row r="7602">
          <cell r="A7602" t="str">
            <v>Pension forcast</v>
          </cell>
          <cell r="B7602" t="str">
            <v xml:space="preserve"> Banking</v>
          </cell>
        </row>
        <row r="7603">
          <cell r="A7603" t="str">
            <v>Break Off On MOnster Truck Games</v>
          </cell>
          <cell r="B7603" t="str">
            <v xml:space="preserve"> Banking</v>
          </cell>
        </row>
        <row r="7604">
          <cell r="A7604" t="str">
            <v>Hello...Can anyone help me to find a topic for my finance dissertation?</v>
          </cell>
          <cell r="B7604" t="str">
            <v xml:space="preserve"> Advisory Services</v>
          </cell>
        </row>
        <row r="7605">
          <cell r="A7605" t="str">
            <v>Unemployment claims site</v>
          </cell>
          <cell r="B7605" t="str">
            <v xml:space="preserve"> Banking</v>
          </cell>
        </row>
        <row r="7606">
          <cell r="A7606" t="str">
            <v>college help!</v>
          </cell>
          <cell r="B7606" t="str">
            <v xml:space="preserve"> Banking</v>
          </cell>
        </row>
        <row r="7607">
          <cell r="A7607" t="str">
            <v>trading automatico</v>
          </cell>
          <cell r="B7607" t="str">
            <v xml:space="preserve"> Banking</v>
          </cell>
        </row>
        <row r="7608">
          <cell r="A7608" t="str">
            <v>The Expendables</v>
          </cell>
          <cell r="B7608" t="str">
            <v xml:space="preserve"> Banking</v>
          </cell>
        </row>
        <row r="7609">
          <cell r="A7609" t="str">
            <v>Career Guidance</v>
          </cell>
          <cell r="B7609" t="str">
            <v xml:space="preserve"> Banking</v>
          </cell>
        </row>
        <row r="7610">
          <cell r="A7610" t="str">
            <v>Who else wants to know the secret about trading?</v>
          </cell>
          <cell r="B7610" t="str">
            <v xml:space="preserve"> Banking</v>
          </cell>
        </row>
        <row r="7611">
          <cell r="A7611" t="str">
            <v>Sub Prime/Credit Crunch - So what happened to the repossessed land?</v>
          </cell>
          <cell r="B7611" t="str">
            <v xml:space="preserve"> Credit Card</v>
          </cell>
        </row>
        <row r="7612">
          <cell r="A7612" t="str">
            <v>Understanding mid-swap rates</v>
          </cell>
          <cell r="B7612" t="str">
            <v xml:space="preserve"> Banking</v>
          </cell>
        </row>
        <row r="7613">
          <cell r="A7613" t="str">
            <v>How much dig money to pay?</v>
          </cell>
          <cell r="B7613" t="str">
            <v xml:space="preserve"> Advisory Services</v>
          </cell>
        </row>
        <row r="7614">
          <cell r="A7614" t="str">
            <v>Early withdrawal panlties</v>
          </cell>
          <cell r="B7614" t="str">
            <v xml:space="preserve"> Banking</v>
          </cell>
        </row>
        <row r="7615">
          <cell r="A7615" t="str">
            <v>The Financial Power Hour - Broadcast on July 30th 2009 - The Sarasota Kid</v>
          </cell>
          <cell r="B7615" t="str">
            <v xml:space="preserve"> Advisory Services</v>
          </cell>
        </row>
        <row r="7616">
          <cell r="A7616" t="str">
            <v>Help!!!Cox</v>
          </cell>
          <cell r="B7616" t="str">
            <v xml:space="preserve"> IngersoU. and Ross model</v>
          </cell>
        </row>
        <row r="7617">
          <cell r="A7617" t="str">
            <v>Buying Home as Single..</v>
          </cell>
          <cell r="B7617" t="str">
            <v xml:space="preserve"> Loan</v>
          </cell>
        </row>
        <row r="7618">
          <cell r="A7618" t="str">
            <v>Difference between CDOs and CLOs???</v>
          </cell>
          <cell r="B7618" t="str">
            <v xml:space="preserve"> Loan</v>
          </cell>
        </row>
        <row r="7619">
          <cell r="A7619" t="str">
            <v>How to calculate Monthly payment?</v>
          </cell>
          <cell r="B7619" t="str">
            <v xml:space="preserve"> Banking</v>
          </cell>
        </row>
        <row r="7620">
          <cell r="A7620" t="str">
            <v>New Car: Is this the right thought process??</v>
          </cell>
          <cell r="B7620" t="str">
            <v xml:space="preserve"> Loan</v>
          </cell>
        </row>
        <row r="7621">
          <cell r="A7621" t="str">
            <v>General advice on setting a plan</v>
          </cell>
          <cell r="B7621" t="str">
            <v xml:space="preserve"> Advisory Services</v>
          </cell>
        </row>
        <row r="7622">
          <cell r="A7622" t="str">
            <v>I want to be good with my money.</v>
          </cell>
          <cell r="B7622" t="str">
            <v xml:space="preserve"> Advisory Services</v>
          </cell>
        </row>
        <row r="7623">
          <cell r="A7623" t="str">
            <v>Transfering fairly large amounts of currency</v>
          </cell>
          <cell r="B7623" t="str">
            <v xml:space="preserve"> Banking</v>
          </cell>
        </row>
        <row r="7624">
          <cell r="A7624" t="str">
            <v xml:space="preserve">Don't Marry Until You Can Discuss Money! </v>
          </cell>
          <cell r="B7624" t="str">
            <v xml:space="preserve"> Advisory Services</v>
          </cell>
        </row>
        <row r="7625">
          <cell r="A7625" t="str">
            <v>Need help with Dividend Discount Model Calculation</v>
          </cell>
          <cell r="B7625" t="str">
            <v xml:space="preserve"> Banking</v>
          </cell>
        </row>
        <row r="7626">
          <cell r="A7626" t="str">
            <v>Financial planning and inheritance</v>
          </cell>
          <cell r="B7626" t="str">
            <v xml:space="preserve"> Advisory Services</v>
          </cell>
        </row>
        <row r="7627">
          <cell r="A7627" t="str">
            <v>Teaching children about money</v>
          </cell>
          <cell r="B7627" t="str">
            <v xml:space="preserve"> Advisory Services</v>
          </cell>
        </row>
        <row r="7628">
          <cell r="A7628" t="str">
            <v>Dividends</v>
          </cell>
          <cell r="B7628" t="str">
            <v xml:space="preserve"> Banking</v>
          </cell>
        </row>
        <row r="7629">
          <cell r="A7629" t="str">
            <v>Outstanding Recovery Impact</v>
          </cell>
          <cell r="B7629" t="str">
            <v xml:space="preserve"> Banking</v>
          </cell>
        </row>
        <row r="7630">
          <cell r="A7630" t="str">
            <v>What does this mean?</v>
          </cell>
          <cell r="B7630" t="str">
            <v xml:space="preserve"> Banking</v>
          </cell>
        </row>
        <row r="7631">
          <cell r="A7631" t="str">
            <v>Help with excel finance problem</v>
          </cell>
          <cell r="B7631" t="str">
            <v xml:space="preserve"> Advisory Services</v>
          </cell>
        </row>
        <row r="7632">
          <cell r="A7632" t="str">
            <v>I was being fined from the state...</v>
          </cell>
          <cell r="B7632" t="str">
            <v xml:space="preserve"> Banking</v>
          </cell>
        </row>
        <row r="7633">
          <cell r="A7633" t="str">
            <v>401 (K) question</v>
          </cell>
          <cell r="B7633" t="str">
            <v xml:space="preserve"> Banking</v>
          </cell>
        </row>
        <row r="7634">
          <cell r="A7634" t="str">
            <v>Management</v>
          </cell>
          <cell r="B7634" t="str">
            <v xml:space="preserve"> Banking</v>
          </cell>
        </row>
        <row r="7635">
          <cell r="A7635" t="str">
            <v>The Rich Get Richer</v>
          </cell>
          <cell r="B7635" t="str">
            <v xml:space="preserve"> Banking</v>
          </cell>
        </row>
        <row r="7636">
          <cell r="A7636" t="str">
            <v>Mobile apps for your website or business</v>
          </cell>
          <cell r="B7636" t="str">
            <v xml:space="preserve"> Banking</v>
          </cell>
        </row>
        <row r="7637">
          <cell r="A7637" t="str">
            <v>forex trading strategies</v>
          </cell>
          <cell r="B7637" t="str">
            <v xml:space="preserve"> Banking</v>
          </cell>
        </row>
        <row r="7638">
          <cell r="A7638" t="str">
            <v>Appreciation and depreciation of currencies?</v>
          </cell>
          <cell r="B7638" t="str">
            <v xml:space="preserve"> Banking</v>
          </cell>
        </row>
        <row r="7639">
          <cell r="A7639" t="str">
            <v>Unnecessary taxes.</v>
          </cell>
          <cell r="B7639" t="str">
            <v xml:space="preserve"> Banking</v>
          </cell>
        </row>
        <row r="7640">
          <cell r="A7640" t="str">
            <v>Anyone Going Out Trick or Treating Tonight?</v>
          </cell>
          <cell r="B7640" t="str">
            <v xml:space="preserve"> Banking</v>
          </cell>
        </row>
        <row r="7641">
          <cell r="A7641" t="str">
            <v>Mosquitos Eating Me Like Crazy</v>
          </cell>
          <cell r="B7641" t="str">
            <v xml:space="preserve"> Banking</v>
          </cell>
        </row>
        <row r="7642">
          <cell r="A7642" t="str">
            <v>Passive Income</v>
          </cell>
          <cell r="B7642" t="str">
            <v xml:space="preserve"> Banking</v>
          </cell>
        </row>
        <row r="7643">
          <cell r="A7643" t="str">
            <v>Can I get some help with a finance question (homework related)</v>
          </cell>
          <cell r="B7643" t="str">
            <v xml:space="preserve"> Advisory Services</v>
          </cell>
        </row>
        <row r="7644">
          <cell r="A7644" t="str">
            <v>Interested in working from home?</v>
          </cell>
          <cell r="B7644" t="str">
            <v xml:space="preserve"> Loan</v>
          </cell>
        </row>
        <row r="7645">
          <cell r="A7645" t="str">
            <v>How to Satisfy Your Husband When You Spend Nights Out?</v>
          </cell>
          <cell r="B7645" t="str">
            <v xml:space="preserve"> Banking</v>
          </cell>
        </row>
        <row r="7646">
          <cell r="A7646" t="str">
            <v xml:space="preserve">I'm new </v>
          </cell>
          <cell r="B7646" t="str">
            <v xml:space="preserve"> Banking</v>
          </cell>
        </row>
        <row r="7647">
          <cell r="A7647" t="str">
            <v>A little humor</v>
          </cell>
          <cell r="B7647" t="str">
            <v xml:space="preserve"> Banking</v>
          </cell>
        </row>
        <row r="7648">
          <cell r="A7648" t="str">
            <v>Protection for Personal Info.</v>
          </cell>
          <cell r="B7648" t="str">
            <v xml:space="preserve"> Loan</v>
          </cell>
        </row>
        <row r="7649">
          <cell r="A7649" t="str">
            <v>How do i go about getting a home improvment loan with no credit?</v>
          </cell>
          <cell r="B7649" t="str">
            <v xml:space="preserve"> Loan</v>
          </cell>
        </row>
        <row r="7650">
          <cell r="A7650" t="str">
            <v>Whats your Financial IQ?</v>
          </cell>
          <cell r="B7650" t="str">
            <v xml:space="preserve"> Advisory Services</v>
          </cell>
        </row>
        <row r="7651">
          <cell r="A7651" t="str">
            <v>PROS and CONS Of Working From Home</v>
          </cell>
          <cell r="B7651" t="str">
            <v xml:space="preserve"> Loan</v>
          </cell>
        </row>
        <row r="7652">
          <cell r="A7652" t="str">
            <v>Need Desperate Advice</v>
          </cell>
          <cell r="B7652" t="str">
            <v xml:space="preserve"> Advisory Services</v>
          </cell>
        </row>
        <row r="7653">
          <cell r="A7653" t="str">
            <v xml:space="preserve">We Can't Afford to Live </v>
          </cell>
          <cell r="B7653" t="str">
            <v xml:space="preserve"> Banking</v>
          </cell>
        </row>
        <row r="7654">
          <cell r="A7654" t="str">
            <v>Fair Debt Collection Practices Act &amp; Debt Relief</v>
          </cell>
          <cell r="B7654" t="str">
            <v xml:space="preserve"> Advisory Services</v>
          </cell>
        </row>
        <row r="7655">
          <cell r="A7655" t="str">
            <v>Personal Bank Account- Overdraft?</v>
          </cell>
          <cell r="B7655" t="str">
            <v xml:space="preserve"> Banking</v>
          </cell>
        </row>
        <row r="7656">
          <cell r="A7656" t="str">
            <v>Question: Need advice on deployed friends car loan.</v>
          </cell>
          <cell r="B7656" t="str">
            <v xml:space="preserve"> Loan</v>
          </cell>
        </row>
        <row r="7657">
          <cell r="A7657" t="str">
            <v>A Wife Is Entitled To Financial Intimacy</v>
          </cell>
          <cell r="B7657" t="str">
            <v xml:space="preserve"> Advisory Services</v>
          </cell>
        </row>
        <row r="7658">
          <cell r="A7658" t="str">
            <v>Stategie and discliplina</v>
          </cell>
          <cell r="B7658" t="str">
            <v xml:space="preserve"> Banking</v>
          </cell>
        </row>
        <row r="7659">
          <cell r="A7659" t="str">
            <v>Tax Break on Community Service?</v>
          </cell>
          <cell r="B7659" t="str">
            <v xml:space="preserve"> Banking</v>
          </cell>
        </row>
        <row r="7660">
          <cell r="A7660" t="str">
            <v>Need some ideas</v>
          </cell>
          <cell r="B7660" t="str">
            <v xml:space="preserve"> Banking</v>
          </cell>
        </row>
        <row r="7661">
          <cell r="A7661" t="str">
            <v>cost of capital and shareholders wealth</v>
          </cell>
          <cell r="B7661" t="str">
            <v xml:space="preserve"> Banking</v>
          </cell>
        </row>
        <row r="7662">
          <cell r="A7662" t="str">
            <v>What would Help</v>
          </cell>
          <cell r="B7662" t="str">
            <v xml:space="preserve"> Banking</v>
          </cell>
        </row>
        <row r="7663">
          <cell r="A7663" t="str">
            <v>Financial Planner Certifications</v>
          </cell>
          <cell r="B7663" t="str">
            <v xml:space="preserve"> Advisory Services</v>
          </cell>
        </row>
        <row r="7664">
          <cell r="A7664" t="str">
            <v xml:space="preserve">Help me fix my cosigner's credit </v>
          </cell>
          <cell r="B7664" t="str">
            <v xml:space="preserve"> Credit Card</v>
          </cell>
        </row>
        <row r="7665">
          <cell r="A7665" t="str">
            <v xml:space="preserve">Financial Wisdom - Things Money Can and Can't Buy </v>
          </cell>
          <cell r="B7665" t="str">
            <v xml:space="preserve"> Advisory Services</v>
          </cell>
        </row>
        <row r="7666">
          <cell r="A7666" t="str">
            <v>10% - My life is saved!</v>
          </cell>
          <cell r="B7666" t="str">
            <v xml:space="preserve"> Advisory Services</v>
          </cell>
        </row>
        <row r="7667">
          <cell r="A7667" t="str">
            <v>Advice Please</v>
          </cell>
          <cell r="B7667" t="str">
            <v xml:space="preserve"> Advisory Services</v>
          </cell>
        </row>
        <row r="7668">
          <cell r="A7668" t="str">
            <v>2k per month to invest for 3 years</v>
          </cell>
          <cell r="B7668" t="str">
            <v xml:space="preserve"> Advisory Services</v>
          </cell>
        </row>
        <row r="7669">
          <cell r="A7669" t="str">
            <v>should I reposses my car? NEED HELP!</v>
          </cell>
          <cell r="B7669" t="str">
            <v xml:space="preserve"> Loan</v>
          </cell>
        </row>
        <row r="7670">
          <cell r="A7670" t="str">
            <v>Need a little advise</v>
          </cell>
          <cell r="B7670" t="str">
            <v xml:space="preserve"> Banking</v>
          </cell>
        </row>
        <row r="7671">
          <cell r="A7671" t="str">
            <v>Vehicle Swap suggestions?</v>
          </cell>
          <cell r="B7671" t="str">
            <v xml:space="preserve"> Banking</v>
          </cell>
        </row>
        <row r="7672">
          <cell r="A7672" t="str">
            <v>Gas Money</v>
          </cell>
          <cell r="B7672" t="str">
            <v xml:space="preserve"> Advisory Services</v>
          </cell>
        </row>
        <row r="7673">
          <cell r="A7673" t="str">
            <v>I thought this post would be a breath of fresh air...</v>
          </cell>
          <cell r="B7673" t="str">
            <v xml:space="preserve"> Banking</v>
          </cell>
        </row>
        <row r="7674">
          <cell r="A7674" t="str">
            <v>Swift Codes</v>
          </cell>
          <cell r="B7674" t="str">
            <v xml:space="preserve"> Banking</v>
          </cell>
        </row>
        <row r="7675">
          <cell r="A7675" t="str">
            <v>Your biggest expense?</v>
          </cell>
          <cell r="B7675" t="str">
            <v xml:space="preserve"> Banking</v>
          </cell>
        </row>
        <row r="7676">
          <cell r="A7676" t="str">
            <v>Happy Birthday America!</v>
          </cell>
          <cell r="B7676" t="str">
            <v xml:space="preserve"> Banking</v>
          </cell>
        </row>
        <row r="7677">
          <cell r="A7677" t="str">
            <v>Need expert opinion!</v>
          </cell>
          <cell r="B7677" t="str">
            <v xml:space="preserve"> Banking</v>
          </cell>
        </row>
        <row r="7678">
          <cell r="A7678" t="str">
            <v xml:space="preserve">What's the Difference between 'Love' and 'Lust?' </v>
          </cell>
          <cell r="B7678" t="str">
            <v xml:space="preserve"> Loan</v>
          </cell>
        </row>
        <row r="7679">
          <cell r="A7679" t="str">
            <v>I just lost my job</v>
          </cell>
          <cell r="B7679" t="str">
            <v xml:space="preserve"> here's what I learned </v>
          </cell>
        </row>
        <row r="7680">
          <cell r="A7680" t="str">
            <v>Help on finding market data</v>
          </cell>
          <cell r="B7680" t="str">
            <v xml:space="preserve"> Real Estate</v>
          </cell>
        </row>
        <row r="7681">
          <cell r="A7681" t="str">
            <v>DOW above or below 12</v>
          </cell>
          <cell r="B7681" t="str">
            <v>000 for 2011?</v>
          </cell>
        </row>
        <row r="7682">
          <cell r="A7682" t="str">
            <v>LiveTech Service</v>
          </cell>
          <cell r="B7682" t="str">
            <v xml:space="preserve"> Banking</v>
          </cell>
        </row>
        <row r="7683">
          <cell r="A7683" t="str">
            <v>Android 2.2 iPad Alternatives</v>
          </cell>
          <cell r="B7683" t="str">
            <v xml:space="preserve"> Banking</v>
          </cell>
        </row>
        <row r="7684">
          <cell r="A7684" t="str">
            <v>Lawsuit Against The City of Cleveland</v>
          </cell>
          <cell r="B7684" t="str">
            <v xml:space="preserve"> Banking</v>
          </cell>
        </row>
        <row r="7685">
          <cell r="A7685" t="str">
            <v>I just won</v>
          </cell>
          <cell r="B7685">
            <v>2</v>
          </cell>
        </row>
        <row r="7686">
          <cell r="A7686" t="str">
            <v>Story(ies) anyone knows of of anyone being picked up by tornado(es) land &amp; live?</v>
          </cell>
          <cell r="B7686" t="str">
            <v xml:space="preserve"> Banking</v>
          </cell>
        </row>
        <row r="7687">
          <cell r="A7687" t="str">
            <v>Goldman Sachs Interview</v>
          </cell>
          <cell r="B7687" t="str">
            <v xml:space="preserve"> Banking</v>
          </cell>
        </row>
        <row r="7688">
          <cell r="A7688" t="str">
            <v>finance thesis</v>
          </cell>
          <cell r="B7688" t="str">
            <v xml:space="preserve"> Advisory Services</v>
          </cell>
        </row>
        <row r="7689">
          <cell r="A7689" t="str">
            <v>Andrew Tobias and the case of wine</v>
          </cell>
          <cell r="B7689" t="str">
            <v xml:space="preserve"> Banking</v>
          </cell>
        </row>
        <row r="7690">
          <cell r="A7690" t="str">
            <v>dual major in finance and physics</v>
          </cell>
          <cell r="B7690" t="str">
            <v xml:space="preserve"> worth it?</v>
          </cell>
        </row>
        <row r="7691">
          <cell r="A7691" t="str">
            <v>Looking for some suggestions</v>
          </cell>
          <cell r="B7691" t="str">
            <v xml:space="preserve"> Banking</v>
          </cell>
        </row>
        <row r="7692">
          <cell r="A7692" t="str">
            <v>Roth IRA</v>
          </cell>
          <cell r="B7692" t="str">
            <v xml:space="preserve"> Banking</v>
          </cell>
        </row>
        <row r="7693">
          <cell r="A7693" t="str">
            <v>Need a little teaching</v>
          </cell>
          <cell r="B7693" t="str">
            <v xml:space="preserve"> Banking</v>
          </cell>
        </row>
        <row r="7694">
          <cell r="A7694" t="str">
            <v>If the US dollar loses its reserve status</v>
          </cell>
          <cell r="B7694" t="str">
            <v xml:space="preserve"> how much will it fall?</v>
          </cell>
        </row>
        <row r="7695">
          <cell r="A7695" t="str">
            <v>Finance homework help</v>
          </cell>
          <cell r="B7695" t="str">
            <v xml:space="preserve"> Advisory Services</v>
          </cell>
        </row>
        <row r="7696">
          <cell r="A7696" t="str">
            <v>just a quick question about shares and bonds</v>
          </cell>
          <cell r="B7696" t="str">
            <v xml:space="preserve"> Banking</v>
          </cell>
        </row>
        <row r="7697">
          <cell r="A7697" t="str">
            <v>Click funds</v>
          </cell>
          <cell r="B7697" t="str">
            <v xml:space="preserve"> Banking</v>
          </cell>
        </row>
        <row r="7698">
          <cell r="A7698" t="str">
            <v>How to Save Money on Home Expenses</v>
          </cell>
          <cell r="B7698" t="str">
            <v xml:space="preserve"> Advisory Services</v>
          </cell>
        </row>
        <row r="7699">
          <cell r="A7699" t="str">
            <v>What to do with a big windfall?</v>
          </cell>
          <cell r="B7699" t="str">
            <v xml:space="preserve"> Banking</v>
          </cell>
        </row>
        <row r="7700">
          <cell r="A7700" t="str">
            <v>Twitter Finance?</v>
          </cell>
          <cell r="B7700" t="str">
            <v xml:space="preserve"> Advisory Services</v>
          </cell>
        </row>
        <row r="7701">
          <cell r="A7701" t="str">
            <v>15k WHAT TO DO WITH IT?</v>
          </cell>
          <cell r="B7701" t="str">
            <v xml:space="preserve"> Banking</v>
          </cell>
        </row>
        <row r="7702">
          <cell r="A7702" t="str">
            <v>Tips to Save Thousands with Software Budgeting</v>
          </cell>
          <cell r="B7702" t="str">
            <v xml:space="preserve"> Advisory Services</v>
          </cell>
        </row>
        <row r="7703">
          <cell r="A7703" t="str">
            <v>Ideas to Save Money On Your Insurance</v>
          </cell>
          <cell r="B7703" t="str">
            <v xml:space="preserve"> Advisory Services</v>
          </cell>
        </row>
        <row r="7704">
          <cell r="A7704" t="str">
            <v>How to Save $1000 or More On Gasoline! \u2013 Part I</v>
          </cell>
          <cell r="B7704" t="str">
            <v xml:space="preserve"> Banking</v>
          </cell>
        </row>
        <row r="7705">
          <cell r="A7705" t="str">
            <v>Where Should I Put My Money?</v>
          </cell>
          <cell r="B7705" t="str">
            <v xml:space="preserve"> Advisory Services</v>
          </cell>
        </row>
        <row r="7706">
          <cell r="A7706" t="str">
            <v>Just moved out. 18 and struggling! need advice!</v>
          </cell>
          <cell r="B7706" t="str">
            <v xml:space="preserve"> Advisory Services</v>
          </cell>
        </row>
        <row r="7707">
          <cell r="A7707" t="str">
            <v>I need ur help with my assignment :)</v>
          </cell>
          <cell r="B7707" t="str">
            <v xml:space="preserve"> Banking</v>
          </cell>
        </row>
        <row r="7708">
          <cell r="A7708" t="str">
            <v>retired and need advice soon</v>
          </cell>
          <cell r="B7708" t="str">
            <v xml:space="preserve"> Advisory Services</v>
          </cell>
        </row>
        <row r="7709">
          <cell r="A7709" t="str">
            <v>Advice on a career in finance?</v>
          </cell>
          <cell r="B7709" t="str">
            <v xml:space="preserve"> Advisory Services</v>
          </cell>
        </row>
        <row r="7710">
          <cell r="A7710" t="str">
            <v>How to Save $1000 or More On Gasoline! \u2013 Part I</v>
          </cell>
          <cell r="B7710" t="str">
            <v xml:space="preserve"> Banking</v>
          </cell>
        </row>
        <row r="7711">
          <cell r="A7711" t="str">
            <v>Do lenders look at AGI or Gross Income</v>
          </cell>
          <cell r="B7711" t="str">
            <v xml:space="preserve"> Banking</v>
          </cell>
        </row>
        <row r="7712">
          <cell r="A7712" t="str">
            <v>What to do with 8k house rebate...</v>
          </cell>
          <cell r="B7712" t="str">
            <v xml:space="preserve"> Banking</v>
          </cell>
        </row>
        <row r="7713">
          <cell r="A7713" t="str">
            <v>Looking for some expert tips :)</v>
          </cell>
          <cell r="B7713" t="str">
            <v xml:space="preserve"> Advisory Services</v>
          </cell>
        </row>
        <row r="7714">
          <cell r="A7714" t="str">
            <v xml:space="preserve">Obama says he's sorry. </v>
          </cell>
          <cell r="B7714" t="str">
            <v xml:space="preserve"> Banking</v>
          </cell>
        </row>
        <row r="7715">
          <cell r="A7715" t="str">
            <v>Subscribers to Navellier Emerging Growth newsletters</v>
          </cell>
          <cell r="B7715" t="str">
            <v xml:space="preserve"> Banking</v>
          </cell>
        </row>
        <row r="7716">
          <cell r="A7716" t="str">
            <v>help</v>
          </cell>
          <cell r="B7716" t="str">
            <v xml:space="preserve"> Banking</v>
          </cell>
        </row>
        <row r="7717">
          <cell r="A7717" t="str">
            <v>New to the discussion.</v>
          </cell>
          <cell r="B7717" t="str">
            <v xml:space="preserve"> Banking</v>
          </cell>
        </row>
        <row r="7718">
          <cell r="A7718" t="str">
            <v>For Gary Spicuzza shameless self promotion....</v>
          </cell>
          <cell r="B7718" t="str">
            <v xml:space="preserve"> Banking</v>
          </cell>
        </row>
        <row r="7719">
          <cell r="A7719" t="str">
            <v>Abortion and Men?</v>
          </cell>
          <cell r="B7719" t="str">
            <v xml:space="preserve"> Banking</v>
          </cell>
        </row>
        <row r="7720">
          <cell r="A7720" t="str">
            <v>Chick Flick</v>
          </cell>
          <cell r="B7720" t="str">
            <v xml:space="preserve"> Banking</v>
          </cell>
        </row>
        <row r="7721">
          <cell r="A7721" t="str">
            <v>Aig</v>
          </cell>
          <cell r="B7721" t="str">
            <v xml:space="preserve"> Banking</v>
          </cell>
        </row>
        <row r="7722">
          <cell r="A7722" t="str">
            <v>currency trading</v>
          </cell>
          <cell r="B7722" t="str">
            <v xml:space="preserve"> Banking</v>
          </cell>
        </row>
        <row r="7723">
          <cell r="A7723" t="str">
            <v>This cash-gifting system can change your financial future!</v>
          </cell>
          <cell r="B7723" t="str">
            <v xml:space="preserve"> Advisory Services</v>
          </cell>
        </row>
        <row r="7724">
          <cell r="A7724" t="str">
            <v>Research paper on impact of economic instability</v>
          </cell>
          <cell r="B7724" t="str">
            <v xml:space="preserve"> Banking</v>
          </cell>
        </row>
        <row r="7725">
          <cell r="A7725" t="str">
            <v>Car Finance In The Uk Only</v>
          </cell>
          <cell r="B7725" t="str">
            <v xml:space="preserve"> Loan</v>
          </cell>
        </row>
        <row r="7726">
          <cell r="A7726" t="str">
            <v>13 Prediction of 2009</v>
          </cell>
          <cell r="B7726" t="str">
            <v xml:space="preserve"> Banking</v>
          </cell>
        </row>
        <row r="7727">
          <cell r="A7727" t="str">
            <v>what else am i good for?</v>
          </cell>
          <cell r="B7727" t="str">
            <v xml:space="preserve"> Banking</v>
          </cell>
        </row>
        <row r="7728">
          <cell r="A7728" t="str">
            <v xml:space="preserve">It's a done deal! </v>
          </cell>
          <cell r="B7728" t="str">
            <v xml:space="preserve"> Loan</v>
          </cell>
        </row>
        <row r="7729">
          <cell r="A7729" t="str">
            <v>Let love abound all over the world</v>
          </cell>
          <cell r="B7729" t="str">
            <v xml:space="preserve"> Banking</v>
          </cell>
        </row>
        <row r="7730">
          <cell r="A7730" t="str">
            <v>Wall Street virtual stock trade game</v>
          </cell>
          <cell r="B7730" t="str">
            <v xml:space="preserve"> Advisory Services</v>
          </cell>
        </row>
        <row r="7731">
          <cell r="A7731" t="str">
            <v>Thomas Sowell</v>
          </cell>
          <cell r="B7731" t="str">
            <v xml:space="preserve"> Banking</v>
          </cell>
        </row>
        <row r="7732">
          <cell r="A7732" t="str">
            <v>Importance of Home Personal Budget Finance</v>
          </cell>
          <cell r="B7732" t="str">
            <v xml:space="preserve"> Loan</v>
          </cell>
        </row>
        <row r="7733">
          <cell r="A7733" t="str">
            <v>How to Save $1000 or More On Gasoline! \u2013 Part II</v>
          </cell>
          <cell r="B7733" t="str">
            <v xml:space="preserve"> Banking</v>
          </cell>
        </row>
        <row r="7734">
          <cell r="A7734" t="str">
            <v>How to Save $1000 or More On Gasoline! \u2013 Part I</v>
          </cell>
          <cell r="B7734" t="str">
            <v xml:space="preserve"> Banking</v>
          </cell>
        </row>
        <row r="7735">
          <cell r="A7735" t="str">
            <v>X-Mas Bonus (Advice Please)</v>
          </cell>
          <cell r="B7735" t="str">
            <v xml:space="preserve"> Advisory Services</v>
          </cell>
        </row>
        <row r="7736">
          <cell r="A7736" t="str">
            <v>Financial Decision help needed</v>
          </cell>
          <cell r="B7736" t="str">
            <v xml:space="preserve"> Advisory Services</v>
          </cell>
        </row>
        <row r="7737">
          <cell r="A7737" t="str">
            <v>How Do You Feel About Personal Budgets?</v>
          </cell>
          <cell r="B7737" t="str">
            <v xml:space="preserve"> Loan</v>
          </cell>
        </row>
        <row r="7738">
          <cell r="A7738" t="str">
            <v>Which Chapter Bankrupt Should You File?</v>
          </cell>
          <cell r="B7738" t="str">
            <v xml:space="preserve"> Banking</v>
          </cell>
        </row>
        <row r="7739">
          <cell r="A7739" t="str">
            <v>Where Have You Found The Most Savings in Your Budget</v>
          </cell>
          <cell r="B7739" t="str">
            <v xml:space="preserve"> Banking</v>
          </cell>
        </row>
        <row r="7740">
          <cell r="A7740" t="str">
            <v>GL Software???</v>
          </cell>
          <cell r="B7740" t="str">
            <v xml:space="preserve"> Banking</v>
          </cell>
        </row>
        <row r="7741">
          <cell r="A7741" t="str">
            <v>Considering Bankruptcy?</v>
          </cell>
          <cell r="B7741" t="str">
            <v xml:space="preserve"> Banking</v>
          </cell>
        </row>
        <row r="7742">
          <cell r="A7742" t="str">
            <v>financial mistakes people make. help me build the list</v>
          </cell>
          <cell r="B7742" t="str">
            <v xml:space="preserve"> Advisory Services</v>
          </cell>
        </row>
        <row r="7743">
          <cell r="A7743" t="str">
            <v>Sign Here Honey</v>
          </cell>
          <cell r="B7743" t="str">
            <v xml:space="preserve"> Banking</v>
          </cell>
        </row>
        <row r="7744">
          <cell r="A7744" t="str">
            <v>Your opinion about World Financial Crisis</v>
          </cell>
          <cell r="B7744" t="str">
            <v xml:space="preserve"> Advisory Services</v>
          </cell>
        </row>
        <row r="7745">
          <cell r="A7745" t="str">
            <v>why some stock drop when they report record sales</v>
          </cell>
          <cell r="B7745" t="str">
            <v xml:space="preserve"> Advisory Services</v>
          </cell>
        </row>
        <row r="7746">
          <cell r="A7746" t="str">
            <v>Should I forego tax deductions to benefit my AGI &amp; have the best shot securing a loan</v>
          </cell>
          <cell r="B7746" t="str">
            <v xml:space="preserve"> Loan</v>
          </cell>
        </row>
        <row r="7747">
          <cell r="A7747" t="str">
            <v>Lost Job and have private morgage with lender coming due.</v>
          </cell>
          <cell r="B7747" t="str">
            <v xml:space="preserve"> Banking</v>
          </cell>
        </row>
        <row r="7748">
          <cell r="A7748" t="str">
            <v>Should I refinance now?</v>
          </cell>
          <cell r="B7748" t="str">
            <v xml:space="preserve"> Banking</v>
          </cell>
        </row>
        <row r="7749">
          <cell r="A7749" t="str">
            <v>Help with Financing</v>
          </cell>
          <cell r="B7749" t="str">
            <v xml:space="preserve"> Banking</v>
          </cell>
        </row>
        <row r="7750">
          <cell r="A7750" t="str">
            <v>Where Can I find Projects To Invest In? - Do you have links?</v>
          </cell>
          <cell r="B7750" t="str">
            <v xml:space="preserve"> Advisory Services</v>
          </cell>
        </row>
        <row r="7751">
          <cell r="A7751" t="str">
            <v>Property tax question</v>
          </cell>
          <cell r="B7751" t="str">
            <v xml:space="preserve"> Loan</v>
          </cell>
        </row>
        <row r="7752">
          <cell r="A7752" t="str">
            <v>Will China survive this crises</v>
          </cell>
          <cell r="B7752" t="str">
            <v xml:space="preserve"> Banking</v>
          </cell>
        </row>
        <row r="7753">
          <cell r="A7753" t="str">
            <v>Canada Revenue Agency: How Canadians Pay their Taxes? :CRA SOTW</v>
          </cell>
          <cell r="B7753" t="str">
            <v xml:space="preserve"> Advisory Services</v>
          </cell>
        </row>
        <row r="7754">
          <cell r="A7754" t="str">
            <v>Turn one time $25 fee into thousands</v>
          </cell>
          <cell r="B7754" t="str">
            <v xml:space="preserve"> Banking</v>
          </cell>
        </row>
        <row r="7755">
          <cell r="A7755" t="str">
            <v>Canadian Tax Test Results :CRA SOTW</v>
          </cell>
          <cell r="B7755" t="str">
            <v xml:space="preserve"> Banking</v>
          </cell>
        </row>
        <row r="7756">
          <cell r="A7756" t="str">
            <v>CRA MUM on the Tax Filings of Santa Claus :CRA SOTW</v>
          </cell>
          <cell r="B7756" t="str">
            <v xml:space="preserve"> Banking</v>
          </cell>
        </row>
        <row r="7757">
          <cell r="A7757" t="str">
            <v>2 Days from the Diary of one Mr. Samuel Marchbanks :CRA SOTW</v>
          </cell>
          <cell r="B7757" t="str">
            <v xml:space="preserve"> Banking</v>
          </cell>
        </row>
        <row r="7758">
          <cell r="A7758" t="str">
            <v>Giant</v>
          </cell>
          <cell r="B7758" t="str">
            <v xml:space="preserve"> meat-eating raptor dinosaur discovered in Argentina</v>
          </cell>
        </row>
        <row r="7759">
          <cell r="A7759" t="str">
            <v>REPORT Confirms CRA Sloppy with Security :CRA SOTW</v>
          </cell>
          <cell r="B7759" t="str">
            <v xml:space="preserve"> Banking</v>
          </cell>
        </row>
        <row r="7760">
          <cell r="A7760" t="str">
            <v>CRA\u2019S PSAC / UTE Bullies Lose Court Battle :CRA SOTW</v>
          </cell>
          <cell r="B7760" t="str">
            <v xml:space="preserve"> Banking</v>
          </cell>
        </row>
        <row r="7761">
          <cell r="A7761" t="str">
            <v>PSAC &amp; UTE Bully Canada Revenue Agency Employees :CRA SOTW</v>
          </cell>
          <cell r="B7761" t="str">
            <v xml:space="preserve"> Banking</v>
          </cell>
        </row>
        <row r="7762">
          <cell r="A7762" t="str">
            <v xml:space="preserve">Canada Revenue Agency Assails Sister Agency's Workers :CRA SOTW </v>
          </cell>
          <cell r="B7762" t="str">
            <v xml:space="preserve"> Banking</v>
          </cell>
        </row>
        <row r="7763">
          <cell r="A7763" t="str">
            <v>Economic Turnaround</v>
          </cell>
          <cell r="B7763" t="str">
            <v xml:space="preserve"> Banking</v>
          </cell>
        </row>
        <row r="7764">
          <cell r="A7764" t="str">
            <v>A Sigh of the Times :CRA SOTW</v>
          </cell>
          <cell r="B7764" t="str">
            <v xml:space="preserve"> Banking</v>
          </cell>
        </row>
        <row r="7765">
          <cell r="A7765" t="str">
            <v>\u2018Average Jane\u2019 beats CRA \u2018Tax Experts\u2019 in Court Victory :CRA SOTW</v>
          </cell>
          <cell r="B7765" t="str">
            <v xml:space="preserve"> Banking</v>
          </cell>
        </row>
        <row r="7766">
          <cell r="A7766" t="str">
            <v>Is Circuit City Going</v>
          </cell>
          <cell r="B7766" t="str">
            <v xml:space="preserve"> Banking</v>
          </cell>
        </row>
        <row r="7767">
          <cell r="A7767" t="str">
            <v>Grading the CRA on Customer Service :CRA SOTW</v>
          </cell>
          <cell r="B7767" t="str">
            <v xml:space="preserve"> Banking</v>
          </cell>
        </row>
        <row r="7768">
          <cell r="A7768" t="str">
            <v>Why are so Many Taxpayers Being Abused? :CRA SOTW</v>
          </cell>
          <cell r="B7768" t="str">
            <v xml:space="preserve"> Banking</v>
          </cell>
        </row>
        <row r="7769">
          <cell r="A7769" t="str">
            <v>A Tax Tale of Two Thugs :CRA SOTW</v>
          </cell>
          <cell r="B7769" t="str">
            <v xml:space="preserve"> Banking</v>
          </cell>
        </row>
        <row r="7770">
          <cell r="A7770" t="str">
            <v>A First - The Canada Revenue Agency Apologizes :CRA SOTW</v>
          </cell>
          <cell r="B7770" t="str">
            <v xml:space="preserve"> Banking</v>
          </cell>
        </row>
        <row r="7771">
          <cell r="A7771" t="str">
            <v>ANOTHER Insider\u2019s Look at the Canada Revenue Agency : CRA SOTW</v>
          </cell>
          <cell r="B7771" t="str">
            <v xml:space="preserve"> Banking</v>
          </cell>
        </row>
        <row r="7772">
          <cell r="A7772" t="str">
            <v>Tax Reform</v>
          </cell>
          <cell r="B7772" t="str">
            <v xml:space="preserve"> Banking</v>
          </cell>
        </row>
        <row r="7773">
          <cell r="A7773" t="str">
            <v>Financial Careers/College Majors</v>
          </cell>
          <cell r="B7773" t="str">
            <v xml:space="preserve"> Advisory Services</v>
          </cell>
        </row>
        <row r="7774">
          <cell r="A7774" t="str">
            <v>Revenues terms</v>
          </cell>
          <cell r="B7774" t="str">
            <v xml:space="preserve"> Banking</v>
          </cell>
        </row>
        <row r="7775">
          <cell r="A7775" t="str">
            <v>question</v>
          </cell>
          <cell r="B7775" t="str">
            <v xml:space="preserve"> Banking</v>
          </cell>
        </row>
        <row r="7776">
          <cell r="A7776" t="str">
            <v xml:space="preserve"> When Do I Get Out Of My 401K ?</v>
          </cell>
          <cell r="B7776" t="str">
            <v xml:space="preserve"> Banking</v>
          </cell>
        </row>
        <row r="7777">
          <cell r="A7777" t="str">
            <v>Anyone know what CONSUMER ED/CLI REFUND is?</v>
          </cell>
          <cell r="B7777" t="str">
            <v xml:space="preserve"> Banking</v>
          </cell>
        </row>
        <row r="7778">
          <cell r="A7778" t="str">
            <v>Finance Problem Balance Sheet &amp; Questions</v>
          </cell>
          <cell r="B7778" t="str">
            <v xml:space="preserve"> Advisory Services</v>
          </cell>
        </row>
        <row r="7779">
          <cell r="A7779" t="str">
            <v>Paying Off Mortgage</v>
          </cell>
          <cell r="B7779" t="str">
            <v xml:space="preserve"> Investing Remainder Savings</v>
          </cell>
        </row>
        <row r="7780">
          <cell r="A7780" t="str">
            <v>Help with Simple Interest</v>
          </cell>
          <cell r="B7780" t="str">
            <v xml:space="preserve"> Banking</v>
          </cell>
        </row>
        <row r="7781">
          <cell r="A7781" t="str">
            <v>Wall Street virtual stock trade game</v>
          </cell>
          <cell r="B7781" t="str">
            <v xml:space="preserve"> Advisory Services</v>
          </cell>
        </row>
        <row r="7782">
          <cell r="A7782" t="str">
            <v>My dad died suddenly</v>
          </cell>
          <cell r="B7782" t="str">
            <v xml:space="preserve"> I'm alone at 20. </v>
          </cell>
        </row>
        <row r="7783">
          <cell r="A7783" t="str">
            <v>What are the advantages of declarin independent (taxes)?</v>
          </cell>
          <cell r="B7783" t="str">
            <v xml:space="preserve"> Banking</v>
          </cell>
        </row>
        <row r="7784">
          <cell r="A7784" t="str">
            <v>Messed up my taxes</v>
          </cell>
          <cell r="B7784" t="str">
            <v xml:space="preserve"> Banking</v>
          </cell>
        </row>
        <row r="7785">
          <cell r="A7785" t="str">
            <v>Know</v>
          </cell>
          <cell r="B7785" t="str">
            <v xml:space="preserve"> Why Should We Compare Auto Finance Rates</v>
          </cell>
        </row>
        <row r="7786">
          <cell r="A7786" t="str">
            <v>I Need Expert Advice TODAY! Please Help!</v>
          </cell>
          <cell r="B7786" t="str">
            <v xml:space="preserve"> Advisory Services</v>
          </cell>
        </row>
        <row r="7787">
          <cell r="A7787" t="str">
            <v>Help! Need financial advice!</v>
          </cell>
          <cell r="B7787" t="str">
            <v xml:space="preserve"> Advisory Services</v>
          </cell>
        </row>
        <row r="7788">
          <cell r="A7788" t="str">
            <v>Elderly woman needs some basic advice!</v>
          </cell>
          <cell r="B7788" t="str">
            <v xml:space="preserve"> Advisory Services</v>
          </cell>
        </row>
        <row r="7789">
          <cell r="A7789" t="str">
            <v>Quick Cash : GDI : Income for Life</v>
          </cell>
          <cell r="B7789" t="str">
            <v xml:space="preserve"> Advisory Services</v>
          </cell>
        </row>
        <row r="7790">
          <cell r="A7790" t="str">
            <v>yet another question on career advice</v>
          </cell>
          <cell r="B7790" t="str">
            <v xml:space="preserve"> Advisory Services</v>
          </cell>
        </row>
        <row r="7791">
          <cell r="A7791" t="str">
            <v>looking for advice...</v>
          </cell>
          <cell r="B7791" t="str">
            <v xml:space="preserve"> Advisory Services</v>
          </cell>
        </row>
        <row r="7792">
          <cell r="A7792" t="str">
            <v>how do i choose a dissertation topic that is right for me???</v>
          </cell>
          <cell r="B7792" t="str">
            <v xml:space="preserve"> Banking</v>
          </cell>
        </row>
        <row r="7793">
          <cell r="A7793" t="str">
            <v>Ouija Board fact or fiction?</v>
          </cell>
          <cell r="B7793" t="str">
            <v xml:space="preserve"> Banking</v>
          </cell>
        </row>
        <row r="7794">
          <cell r="A7794" t="str">
            <v>CRA: Some Sympathy for Tax Avoiders :CRA SOTW</v>
          </cell>
          <cell r="B7794" t="str">
            <v xml:space="preserve"> Banking</v>
          </cell>
        </row>
        <row r="7795">
          <cell r="A7795" t="str">
            <v xml:space="preserve">Many Canadians Are Feeling That Tax Evasion 'Justifiable' : CRA SOTW </v>
          </cell>
          <cell r="B7795" t="str">
            <v xml:space="preserve"> Banking</v>
          </cell>
        </row>
        <row r="7796">
          <cell r="A7796" t="str">
            <v>An Unintentional Tax \u2013 the Cost of CRA Compliance :CRA SOTW</v>
          </cell>
          <cell r="B7796" t="str">
            <v xml:space="preserve"> Banking</v>
          </cell>
        </row>
        <row r="7797">
          <cell r="A7797" t="str">
            <v>Definitely</v>
          </cell>
          <cell r="B7797" t="str">
            <v xml:space="preserve"> Banking</v>
          </cell>
        </row>
        <row r="7798">
          <cell r="A7798" t="str">
            <v>Debt</v>
          </cell>
          <cell r="B7798" t="str">
            <v xml:space="preserve"> Advisory Services</v>
          </cell>
        </row>
        <row r="7799">
          <cell r="A7799" t="str">
            <v>Favorite Band</v>
          </cell>
          <cell r="B7799" t="str">
            <v xml:space="preserve"> Banking</v>
          </cell>
        </row>
        <row r="7800">
          <cell r="A7800" t="str">
            <v>Have Canadians Ever Had the Right to Pay the Lowest Tax Allowable? 2 of 2 CRA SOTW</v>
          </cell>
          <cell r="B7800" t="str">
            <v xml:space="preserve"> Advisory Services</v>
          </cell>
        </row>
        <row r="7801">
          <cell r="A7801" t="str">
            <v>Have Canadians Ever Had the Right to Pay the Lowest Tax Allowed by Law? Part I of II</v>
          </cell>
          <cell r="B7801" t="str">
            <v xml:space="preserve"> Advisory Services</v>
          </cell>
        </row>
        <row r="7802">
          <cell r="A7802" t="str">
            <v>Why Some NetFile Users Can\u2019t Resist Cheating! :CRA SOTW</v>
          </cell>
          <cell r="B7802" t="str">
            <v xml:space="preserve"> Banking</v>
          </cell>
        </row>
        <row r="7803">
          <cell r="A7803" t="str">
            <v>Ontario Dad Loses Tax Deduction Case :CRA SOTW</v>
          </cell>
          <cell r="B7803" t="str">
            <v xml:space="preserve"> Banking</v>
          </cell>
        </row>
        <row r="7804">
          <cell r="A7804" t="str">
            <v>Stunning Court Win for Canada Revenue Agency :CRA SOTW</v>
          </cell>
          <cell r="B7804" t="str">
            <v xml:space="preserve"> Banking</v>
          </cell>
        </row>
        <row r="7805">
          <cell r="A7805" t="str">
            <v>Hell\u2019s Angels Club the Canada Revenue Agency :CRA SOTW</v>
          </cell>
          <cell r="B7805" t="str">
            <v xml:space="preserve"> Banking</v>
          </cell>
        </row>
        <row r="7806">
          <cell r="A7806" t="str">
            <v>Tax Trouble on the Installment Plan :CRA SOTW</v>
          </cell>
          <cell r="B7806" t="str">
            <v xml:space="preserve"> Banking</v>
          </cell>
        </row>
        <row r="7807">
          <cell r="A7807" t="str">
            <v>CRA Notifies Man of Tax Debt 16 Years Later :CRA SOTW</v>
          </cell>
          <cell r="B7807" t="str">
            <v xml:space="preserve"> Advisory Services</v>
          </cell>
        </row>
        <row r="7808">
          <cell r="A7808" t="str">
            <v>Metro Detroit</v>
          </cell>
          <cell r="B7808" t="str">
            <v xml:space="preserve"> Banking</v>
          </cell>
        </row>
        <row r="7809">
          <cell r="A7809" t="str">
            <v>Canada Revenue Agency Panned by Tax Court of Canada :CRA SOTW</v>
          </cell>
          <cell r="B7809" t="str">
            <v xml:space="preserve"> Banking</v>
          </cell>
        </row>
        <row r="7810">
          <cell r="A7810" t="str">
            <v>Golf Hater wins Canada Revenue Agency Court Battle : CRA SOTW</v>
          </cell>
          <cell r="B7810" t="str">
            <v xml:space="preserve"> Banking</v>
          </cell>
        </row>
        <row r="7811">
          <cell r="A7811" t="str">
            <v>Tax Freedom Day in Canada Finally Arrives! :CRA SOTW</v>
          </cell>
          <cell r="B7811" t="str">
            <v xml:space="preserve"> Banking</v>
          </cell>
        </row>
        <row r="7812">
          <cell r="A7812" t="str">
            <v>Finding the ror to make you indifferent to a payment</v>
          </cell>
          <cell r="B7812" t="str">
            <v xml:space="preserve"> Banking</v>
          </cell>
        </row>
        <row r="7813">
          <cell r="A7813" t="str">
            <v>Need Help with Finance homework!</v>
          </cell>
          <cell r="B7813" t="str">
            <v xml:space="preserve"> Advisory Services</v>
          </cell>
        </row>
        <row r="7814">
          <cell r="A7814" t="str">
            <v>save to buy a house in cash?</v>
          </cell>
          <cell r="B7814" t="str">
            <v xml:space="preserve"> Banking</v>
          </cell>
        </row>
        <row r="7815">
          <cell r="A7815" t="str">
            <v>In need of advice- Looking for a loan..</v>
          </cell>
          <cell r="B7815" t="str">
            <v xml:space="preserve"> Loan</v>
          </cell>
        </row>
        <row r="7816">
          <cell r="A7816" t="str">
            <v>Currencies</v>
          </cell>
          <cell r="B7816" t="str">
            <v xml:space="preserve"> Banking</v>
          </cell>
        </row>
        <row r="7817">
          <cell r="A7817" t="str">
            <v>future of US econ</v>
          </cell>
          <cell r="B7817" t="str">
            <v xml:space="preserve"> Advisory Services</v>
          </cell>
        </row>
        <row r="7818">
          <cell r="A7818" t="str">
            <v>dug a really big hole</v>
          </cell>
          <cell r="B7818" t="str">
            <v xml:space="preserve"> Banking</v>
          </cell>
        </row>
        <row r="7819">
          <cell r="A7819" t="str">
            <v>Help with Car Loan/Buying another car...</v>
          </cell>
          <cell r="B7819" t="str">
            <v xml:space="preserve"> Loan</v>
          </cell>
        </row>
        <row r="7820">
          <cell r="A7820" t="str">
            <v>Job Loss - Payoff bills or Save</v>
          </cell>
          <cell r="B7820" t="str">
            <v xml:space="preserve"> Banking</v>
          </cell>
        </row>
        <row r="7821">
          <cell r="A7821" t="str">
            <v>WSJ 60-day free trial</v>
          </cell>
          <cell r="B7821" t="str">
            <v xml:space="preserve"> no credit card required</v>
          </cell>
        </row>
        <row r="7822">
          <cell r="A7822" t="str">
            <v>Is there a way to end your year contract earily after you got laid off from work?</v>
          </cell>
          <cell r="B7822" t="str">
            <v xml:space="preserve"> Advisory Services</v>
          </cell>
        </row>
        <row r="7823">
          <cell r="A7823" t="str">
            <v>what happens in cases like Washington Mutual</v>
          </cell>
          <cell r="B7823" t="str">
            <v xml:space="preserve"> Banking</v>
          </cell>
        </row>
        <row r="7824">
          <cell r="A7824" t="str">
            <v>Loans and Investors Question</v>
          </cell>
          <cell r="B7824" t="str">
            <v xml:space="preserve"> Loan</v>
          </cell>
        </row>
        <row r="7825">
          <cell r="A7825" t="str">
            <v>First time home buyer tax credit</v>
          </cell>
          <cell r="B7825" t="str">
            <v xml:space="preserve"> Loan</v>
          </cell>
        </row>
        <row r="7826">
          <cell r="A7826" t="str">
            <v>Bailout Question</v>
          </cell>
          <cell r="B7826" t="str">
            <v xml:space="preserve"> Banking</v>
          </cell>
        </row>
        <row r="7827">
          <cell r="A7827" t="str">
            <v>buying a house and new car??</v>
          </cell>
          <cell r="B7827" t="str">
            <v xml:space="preserve"> Loan</v>
          </cell>
        </row>
        <row r="7828">
          <cell r="A7828" t="str">
            <v>CFA Program Requirements</v>
          </cell>
          <cell r="B7828" t="str">
            <v xml:space="preserve"> Banking</v>
          </cell>
        </row>
        <row r="7829">
          <cell r="A7829" t="str">
            <v>So what's more important</v>
          </cell>
          <cell r="B7829" t="str">
            <v xml:space="preserve"> seeing your family or money? </v>
          </cell>
        </row>
        <row r="7830">
          <cell r="A7830" t="str">
            <v>Loan Brokers?</v>
          </cell>
          <cell r="B7830" t="str">
            <v xml:space="preserve"> Loan</v>
          </cell>
        </row>
        <row r="7831">
          <cell r="A7831" t="str">
            <v>Fannie and Freddie</v>
          </cell>
          <cell r="B7831" t="str">
            <v xml:space="preserve"> Banking</v>
          </cell>
        </row>
        <row r="7832">
          <cell r="A7832" t="str">
            <v>Final Words on the Once Married Canadian Male :CRA SOTW</v>
          </cell>
          <cell r="B7832" t="str">
            <v xml:space="preserve"> Banking</v>
          </cell>
        </row>
        <row r="7833">
          <cell r="A7833" t="str">
            <v>Commentary regarding \u201cDivorced Father Fights Taxman\u201d :CRA SOTW</v>
          </cell>
          <cell r="B7833" t="str">
            <v xml:space="preserve"> Banking</v>
          </cell>
        </row>
        <row r="7834">
          <cell r="A7834" t="str">
            <v>An Unfair Way to Earn an Untaxed Income? : CRA SOTW</v>
          </cell>
          <cell r="B7834" t="str">
            <v xml:space="preserve"> Advisory Services</v>
          </cell>
        </row>
        <row r="7835">
          <cell r="A7835" t="str">
            <v>Need a good stock trading system</v>
          </cell>
          <cell r="B7835" t="str">
            <v xml:space="preserve"> Advisory Services</v>
          </cell>
        </row>
        <row r="7836">
          <cell r="A7836" t="str">
            <v>GBP:FRF still trading How is this possible?</v>
          </cell>
          <cell r="B7836" t="str">
            <v xml:space="preserve"> Banking</v>
          </cell>
        </row>
        <row r="7837">
          <cell r="A7837" t="str">
            <v>debt/loan benchmark</v>
          </cell>
          <cell r="B7837" t="str">
            <v xml:space="preserve"> Loan</v>
          </cell>
        </row>
        <row r="7838">
          <cell r="A7838" t="str">
            <v>choosing a dissertation topic</v>
          </cell>
          <cell r="B7838" t="str">
            <v xml:space="preserve"> Banking</v>
          </cell>
        </row>
        <row r="7839">
          <cell r="A7839" t="str">
            <v>Angry White Men</v>
          </cell>
          <cell r="B7839" t="str">
            <v xml:space="preserve"> Banking</v>
          </cell>
        </row>
        <row r="7840">
          <cell r="A7840" t="str">
            <v>Sex</v>
          </cell>
          <cell r="B7840" t="str">
            <v xml:space="preserve"> Banking</v>
          </cell>
        </row>
        <row r="7841">
          <cell r="A7841" t="str">
            <v>30% of $15 million.....</v>
          </cell>
          <cell r="B7841" t="str">
            <v xml:space="preserve"> Banking</v>
          </cell>
        </row>
        <row r="7842">
          <cell r="A7842" t="str">
            <v>Dissertation Topic</v>
          </cell>
          <cell r="B7842" t="str">
            <v xml:space="preserve"> Banking</v>
          </cell>
        </row>
        <row r="7843">
          <cell r="A7843" t="str">
            <v>Options</v>
          </cell>
          <cell r="B7843" t="str">
            <v xml:space="preserve"> Loan</v>
          </cell>
        </row>
        <row r="7844">
          <cell r="A7844" t="str">
            <v>The definition of Is</v>
          </cell>
          <cell r="B7844" t="str">
            <v xml:space="preserve"> Banking</v>
          </cell>
        </row>
        <row r="7845">
          <cell r="A7845" t="str">
            <v>Need help</v>
          </cell>
          <cell r="B7845" t="str">
            <v xml:space="preserve"> Banking</v>
          </cell>
        </row>
        <row r="7846">
          <cell r="A7846" t="str">
            <v>Change of forum look</v>
          </cell>
          <cell r="B7846" t="str">
            <v xml:space="preserve"> Banking</v>
          </cell>
        </row>
        <row r="7847">
          <cell r="A7847" t="str">
            <v>Perfect Wealth Formula</v>
          </cell>
          <cell r="B7847" t="str">
            <v xml:space="preserve"> Banking</v>
          </cell>
        </row>
        <row r="7848">
          <cell r="A7848" t="str">
            <v>My2020</v>
          </cell>
          <cell r="B7848" t="str">
            <v xml:space="preserve"> Banking</v>
          </cell>
        </row>
        <row r="7849">
          <cell r="A7849" t="str">
            <v>What to look in a Financial Planner?</v>
          </cell>
          <cell r="B7849" t="str">
            <v xml:space="preserve"> Advisory Services</v>
          </cell>
        </row>
        <row r="7850">
          <cell r="A7850" t="str">
            <v>Hi</v>
          </cell>
          <cell r="B7850" t="str">
            <v xml:space="preserve"> just checking in</v>
          </cell>
        </row>
        <row r="7851">
          <cell r="A7851" t="str">
            <v>career advice in finance and banking?</v>
          </cell>
          <cell r="B7851" t="str">
            <v xml:space="preserve"> Advisory Services</v>
          </cell>
        </row>
        <row r="7852">
          <cell r="A7852" t="str">
            <v>How safe are American Express Traveler Checks ??</v>
          </cell>
          <cell r="B7852" t="str">
            <v xml:space="preserve"> Banking</v>
          </cell>
        </row>
        <row r="7853">
          <cell r="A7853" t="str">
            <v>What course of action best suits our situation?</v>
          </cell>
          <cell r="B7853" t="str">
            <v xml:space="preserve"> Banking</v>
          </cell>
        </row>
        <row r="7854">
          <cell r="A7854" t="str">
            <v>Portfolio Question?</v>
          </cell>
          <cell r="B7854" t="str">
            <v xml:space="preserve"> Banking</v>
          </cell>
        </row>
        <row r="7855">
          <cell r="A7855">
            <v>23</v>
          </cell>
          <cell r="B7855" t="str">
            <v xml:space="preserve"> budget</v>
          </cell>
        </row>
        <row r="7856">
          <cell r="A7856" t="str">
            <v>Famous Finance Bloggers in USA</v>
          </cell>
          <cell r="B7856" t="str">
            <v xml:space="preserve"> Advisory Services</v>
          </cell>
        </row>
        <row r="7857">
          <cell r="A7857">
            <v>7</v>
          </cell>
          <cell r="B7857" t="str">
            <v>500 tax credit for first time buyers</v>
          </cell>
        </row>
        <row r="7858">
          <cell r="A7858" t="str">
            <v>3-4 years from now people will need loans...</v>
          </cell>
          <cell r="B7858" t="str">
            <v xml:space="preserve"> Loan</v>
          </cell>
        </row>
        <row r="7859">
          <cell r="A7859" t="str">
            <v>need help for IRA rollover</v>
          </cell>
          <cell r="B7859" t="str">
            <v xml:space="preserve"> Banking</v>
          </cell>
        </row>
        <row r="7860">
          <cell r="A7860" t="str">
            <v>Will you Ever be able to Retire?</v>
          </cell>
          <cell r="B7860" t="str">
            <v xml:space="preserve"> Banking</v>
          </cell>
        </row>
        <row r="7861">
          <cell r="A7861" t="str">
            <v>21 year old with 150k bankroll</v>
          </cell>
          <cell r="B7861" t="str">
            <v xml:space="preserve"> 80k income and never has paid taxes</v>
          </cell>
        </row>
        <row r="7862">
          <cell r="A7862" t="str">
            <v>What am I doing wrong- why is money tight for me?</v>
          </cell>
          <cell r="B7862" t="str">
            <v xml:space="preserve"> Advisory Services</v>
          </cell>
        </row>
        <row r="7863">
          <cell r="A7863" t="str">
            <v>Need help understanding some parts of this credit crisis</v>
          </cell>
          <cell r="B7863" t="str">
            <v xml:space="preserve"> Credit Card</v>
          </cell>
        </row>
        <row r="7864">
          <cell r="A7864" t="str">
            <v>managing a hedge fund</v>
          </cell>
          <cell r="B7864" t="str">
            <v xml:space="preserve"> Loan</v>
          </cell>
        </row>
        <row r="7865">
          <cell r="A7865" t="str">
            <v>Market crisis and companies seeking capital</v>
          </cell>
          <cell r="B7865" t="str">
            <v xml:space="preserve"> Real Estate</v>
          </cell>
        </row>
        <row r="7866">
          <cell r="A7866" t="str">
            <v>A Very Serious Question</v>
          </cell>
          <cell r="B7866" t="str">
            <v xml:space="preserve"> Banking</v>
          </cell>
        </row>
        <row r="7867">
          <cell r="A7867" t="str">
            <v>Tax question</v>
          </cell>
          <cell r="B7867" t="str">
            <v xml:space="preserve"> Banking</v>
          </cell>
        </row>
        <row r="7868">
          <cell r="A7868" t="str">
            <v>A Ridiculous Subprime Fairytale</v>
          </cell>
          <cell r="B7868" t="str">
            <v xml:space="preserve"> Banking</v>
          </cell>
        </row>
        <row r="7869">
          <cell r="A7869" t="str">
            <v>Financial Advisors Fear Question</v>
          </cell>
          <cell r="B7869" t="str">
            <v xml:space="preserve"> Advisory Services</v>
          </cell>
        </row>
        <row r="7870">
          <cell r="A7870" t="str">
            <v>$7500 Tax Credit</v>
          </cell>
          <cell r="B7870" t="str">
            <v xml:space="preserve"> Banking</v>
          </cell>
        </row>
        <row r="7871">
          <cell r="A7871" t="str">
            <v>Seeking your advice about financial decision making</v>
          </cell>
          <cell r="B7871" t="str">
            <v xml:space="preserve"> Advisory Services</v>
          </cell>
        </row>
        <row r="7872">
          <cell r="A7872" t="str">
            <v>What other financial forums do you frequent?</v>
          </cell>
          <cell r="B7872" t="str">
            <v xml:space="preserve"> Advisory Services</v>
          </cell>
        </row>
        <row r="7873">
          <cell r="A7873" t="str">
            <v>Please help!</v>
          </cell>
          <cell r="B7873" t="str">
            <v xml:space="preserve"> Banking</v>
          </cell>
        </row>
        <row r="7874">
          <cell r="A7874" t="str">
            <v>Any Golfers?</v>
          </cell>
          <cell r="B7874" t="str">
            <v xml:space="preserve"> Banking</v>
          </cell>
        </row>
        <row r="7875">
          <cell r="A7875" t="str">
            <v>What did Santa bring you for Christmas?</v>
          </cell>
          <cell r="B7875" t="str">
            <v xml:space="preserve"> Banking</v>
          </cell>
        </row>
        <row r="7876">
          <cell r="A7876" t="str">
            <v>Merry Christmas</v>
          </cell>
          <cell r="B7876" t="str">
            <v xml:space="preserve"> Banking</v>
          </cell>
        </row>
        <row r="7877">
          <cell r="A7877" t="str">
            <v>Articles please help me</v>
          </cell>
          <cell r="B7877" t="str">
            <v xml:space="preserve"> Banking</v>
          </cell>
        </row>
        <row r="7878">
          <cell r="A7878" t="str">
            <v>28 Steps to $1 million.</v>
          </cell>
          <cell r="B7878" t="str">
            <v xml:space="preserve"> Banking</v>
          </cell>
        </row>
        <row r="7879">
          <cell r="A7879" t="str">
            <v>quiz</v>
          </cell>
          <cell r="B7879" t="str">
            <v xml:space="preserve"> Banking</v>
          </cell>
        </row>
        <row r="7880">
          <cell r="A7880" t="str">
            <v>credit solutions please help!!!</v>
          </cell>
          <cell r="B7880" t="str">
            <v xml:space="preserve"> Banking</v>
          </cell>
        </row>
        <row r="7881">
          <cell r="A7881" t="str">
            <v>Specialist advice while choosing a Manufactured Home.</v>
          </cell>
          <cell r="B7881" t="str">
            <v xml:space="preserve"> Loan</v>
          </cell>
        </row>
        <row r="7882">
          <cell r="A7882" t="str">
            <v>VoIP Suggestions?</v>
          </cell>
          <cell r="B7882" t="str">
            <v xml:space="preserve"> Banking</v>
          </cell>
        </row>
        <row r="7883">
          <cell r="A7883" t="str">
            <v>A suggestion</v>
          </cell>
          <cell r="B7883" t="str">
            <v xml:space="preserve"> Banking</v>
          </cell>
        </row>
        <row r="7884">
          <cell r="A7884" t="str">
            <v>Financial Calculator?</v>
          </cell>
          <cell r="B7884" t="str">
            <v xml:space="preserve"> Advisory Services</v>
          </cell>
        </row>
        <row r="7885">
          <cell r="A7885" t="str">
            <v>Nascar</v>
          </cell>
          <cell r="B7885" t="str">
            <v xml:space="preserve"> Banking</v>
          </cell>
        </row>
        <row r="7886">
          <cell r="A7886" t="str">
            <v>Insurance Quotes Online\u2026!!!!!</v>
          </cell>
          <cell r="B7886" t="str">
            <v xml:space="preserve"> Insurance</v>
          </cell>
        </row>
        <row r="7887">
          <cell r="A7887" t="str">
            <v>Golf Destination Club Help</v>
          </cell>
          <cell r="B7887" t="str">
            <v xml:space="preserve"> Banking</v>
          </cell>
        </row>
        <row r="7888">
          <cell r="A7888" t="str">
            <v>Stupid contracts - Rant</v>
          </cell>
          <cell r="B7888" t="str">
            <v xml:space="preserve"> Banking</v>
          </cell>
        </row>
        <row r="7889">
          <cell r="A7889" t="str">
            <v>State of the economy?</v>
          </cell>
          <cell r="B7889" t="str">
            <v xml:space="preserve"> Banking</v>
          </cell>
        </row>
        <row r="7890">
          <cell r="A7890" t="str">
            <v>finance question help</v>
          </cell>
          <cell r="B7890" t="str">
            <v xml:space="preserve"> Advisory Services</v>
          </cell>
        </row>
        <row r="7891">
          <cell r="A7891" t="str">
            <v>Fiat Money Systems</v>
          </cell>
          <cell r="B7891" t="str">
            <v xml:space="preserve"> Advisory Services</v>
          </cell>
        </row>
        <row r="7892">
          <cell r="A7892" t="str">
            <v>Help</v>
          </cell>
          <cell r="B7892" t="str">
            <v xml:space="preserve"> Is land a safe investment?</v>
          </cell>
        </row>
        <row r="7893">
          <cell r="A7893" t="str">
            <v>Sell stock to pay loan ?</v>
          </cell>
          <cell r="B7893" t="str">
            <v xml:space="preserve"> Advisory Services</v>
          </cell>
        </row>
        <row r="7894">
          <cell r="A7894" t="str">
            <v>Update on Spending</v>
          </cell>
          <cell r="B7894" t="str">
            <v xml:space="preserve"> Banking</v>
          </cell>
        </row>
        <row r="7895">
          <cell r="A7895" t="str">
            <v>Advice for Graduate Student</v>
          </cell>
          <cell r="B7895" t="str">
            <v xml:space="preserve"> Advisory Services</v>
          </cell>
        </row>
        <row r="7896">
          <cell r="A7896" t="str">
            <v>Price difference of ADR and underlying stocks.</v>
          </cell>
          <cell r="B7896" t="str">
            <v xml:space="preserve"> Loan</v>
          </cell>
        </row>
        <row r="7897">
          <cell r="A7897" t="str">
            <v>Project analysis and inflation</v>
          </cell>
          <cell r="B7897" t="str">
            <v xml:space="preserve"> tax-shield approach</v>
          </cell>
        </row>
        <row r="7898">
          <cell r="A7898" t="str">
            <v>question about straight bond</v>
          </cell>
          <cell r="B7898" t="str">
            <v xml:space="preserve"> Banking</v>
          </cell>
        </row>
        <row r="7899">
          <cell r="A7899" t="str">
            <v>My Budget</v>
          </cell>
          <cell r="B7899" t="str">
            <v xml:space="preserve"> Banking</v>
          </cell>
        </row>
        <row r="7900">
          <cell r="A7900" t="str">
            <v>Anyone hear of Pathway 2 Prosperity?</v>
          </cell>
          <cell r="B7900" t="str">
            <v xml:space="preserve"> Banking</v>
          </cell>
        </row>
        <row r="7901">
          <cell r="A7901" t="str">
            <v>LIBOR vs SWAP</v>
          </cell>
          <cell r="B7901" t="str">
            <v xml:space="preserve"> Banking</v>
          </cell>
        </row>
        <row r="7902">
          <cell r="A7902" t="str">
            <v>Fearing insolvency very soon</v>
          </cell>
          <cell r="B7902" t="str">
            <v xml:space="preserve"> Banking</v>
          </cell>
        </row>
        <row r="7903">
          <cell r="A7903" t="str">
            <v>Help: Freddie Mac (What is a conservatorship?)</v>
          </cell>
          <cell r="B7903" t="str">
            <v xml:space="preserve"> Banking</v>
          </cell>
        </row>
        <row r="7904">
          <cell r="A7904" t="str">
            <v>My husband just died leaving much debt</v>
          </cell>
          <cell r="B7904" t="str">
            <v xml:space="preserve"> Advisory Services</v>
          </cell>
        </row>
        <row r="7905">
          <cell r="A7905" t="str">
            <v>What is IVA?</v>
          </cell>
          <cell r="B7905" t="str">
            <v xml:space="preserve"> Banking</v>
          </cell>
        </row>
        <row r="7906">
          <cell r="A7906" t="str">
            <v>Steps to go about it</v>
          </cell>
          <cell r="B7906" t="str">
            <v xml:space="preserve"> Banking</v>
          </cell>
        </row>
        <row r="7907">
          <cell r="A7907" t="str">
            <v>Credit card vs Loan</v>
          </cell>
          <cell r="B7907" t="str">
            <v xml:space="preserve"> Banking</v>
          </cell>
        </row>
        <row r="7908">
          <cell r="A7908" t="str">
            <v>Newbie Here</v>
          </cell>
          <cell r="B7908" t="str">
            <v xml:space="preserve"> Banking</v>
          </cell>
        </row>
        <row r="7909">
          <cell r="A7909" t="str">
            <v>What is Bridging Finance?</v>
          </cell>
          <cell r="B7909" t="str">
            <v xml:space="preserve"> Advisory Services</v>
          </cell>
        </row>
        <row r="7910">
          <cell r="A7910" t="str">
            <v>Advice for fluctuating income!</v>
          </cell>
          <cell r="B7910" t="str">
            <v xml:space="preserve"> Advisory Services</v>
          </cell>
        </row>
        <row r="7911">
          <cell r="A7911" t="str">
            <v>Best thing to do with extra income?</v>
          </cell>
          <cell r="B7911" t="str">
            <v xml:space="preserve"> Banking</v>
          </cell>
        </row>
        <row r="7912">
          <cell r="A7912" t="str">
            <v>Question about A/B trust</v>
          </cell>
          <cell r="B7912" t="str">
            <v xml:space="preserve"> Banking</v>
          </cell>
        </row>
        <row r="7913">
          <cell r="A7913" t="str">
            <v>financial historical data</v>
          </cell>
          <cell r="B7913" t="str">
            <v xml:space="preserve"> Advisory Services</v>
          </cell>
        </row>
        <row r="7914">
          <cell r="A7914" t="str">
            <v>Need advice on current situation.</v>
          </cell>
          <cell r="B7914" t="str">
            <v xml:space="preserve"> Advisory Services</v>
          </cell>
        </row>
        <row r="7915">
          <cell r="A7915" t="str">
            <v>Financial Aid for Tech School</v>
          </cell>
          <cell r="B7915" t="str">
            <v xml:space="preserve"> Advisory Services</v>
          </cell>
        </row>
        <row r="7916">
          <cell r="A7916" t="str">
            <v>Math: Paying towards 2 loans</v>
          </cell>
          <cell r="B7916" t="str">
            <v xml:space="preserve"> or 1 then the other....</v>
          </cell>
        </row>
        <row r="7917">
          <cell r="A7917" t="str">
            <v>HELP! Desperately need advice...</v>
          </cell>
          <cell r="B7917" t="str">
            <v xml:space="preserve"> Advisory Services</v>
          </cell>
        </row>
        <row r="7918">
          <cell r="A7918" t="str">
            <v>question about equity loan</v>
          </cell>
          <cell r="B7918" t="str">
            <v xml:space="preserve"> Loan</v>
          </cell>
        </row>
        <row r="7919">
          <cell r="A7919" t="str">
            <v>Question about dependents?</v>
          </cell>
          <cell r="B7919" t="str">
            <v xml:space="preserve"> Banking</v>
          </cell>
        </row>
        <row r="7920">
          <cell r="A7920" t="str">
            <v>cap gains</v>
          </cell>
          <cell r="B7920" t="str">
            <v xml:space="preserve"> Banking</v>
          </cell>
        </row>
        <row r="7921">
          <cell r="A7921" t="str">
            <v>Thoughts on how I manage my finances?</v>
          </cell>
          <cell r="B7921" t="str">
            <v xml:space="preserve"> Banking</v>
          </cell>
        </row>
        <row r="7922">
          <cell r="A7922" t="str">
            <v>Heloc</v>
          </cell>
          <cell r="B7922" t="str">
            <v xml:space="preserve"> Banking</v>
          </cell>
        </row>
        <row r="7923">
          <cell r="A7923" t="str">
            <v xml:space="preserve">Don't be afraid to question the tax auditors </v>
          </cell>
          <cell r="B7923" t="str">
            <v xml:space="preserve"> Banking</v>
          </cell>
        </row>
        <row r="7924">
          <cell r="A7924" t="str">
            <v xml:space="preserve">Look at my financial situation&amp;tell me what's the highest I should pay for a new car </v>
          </cell>
          <cell r="B7924" t="str">
            <v xml:space="preserve"> Advisory Services</v>
          </cell>
        </row>
        <row r="7925">
          <cell r="A7925" t="str">
            <v>Removal of County Court Judgement?</v>
          </cell>
          <cell r="B7925" t="str">
            <v xml:space="preserve"> Banking</v>
          </cell>
        </row>
        <row r="7926">
          <cell r="A7926" t="str">
            <v>Need help</v>
          </cell>
          <cell r="B7926" t="str">
            <v xml:space="preserve"> Banking</v>
          </cell>
        </row>
        <row r="7927">
          <cell r="A7927" t="str">
            <v>CD-Type fixed annuity...your opinion please?</v>
          </cell>
          <cell r="B7927" t="str">
            <v xml:space="preserve"> Banking</v>
          </cell>
        </row>
        <row r="7928">
          <cell r="A7928" t="str">
            <v>Do you budget?</v>
          </cell>
          <cell r="B7928" t="str">
            <v xml:space="preserve"> Banking</v>
          </cell>
        </row>
        <row r="7929">
          <cell r="A7929" t="str">
            <v>site to list historical prices for many securities</v>
          </cell>
          <cell r="B7929" t="str">
            <v xml:space="preserve"> Banking</v>
          </cell>
        </row>
        <row r="7930">
          <cell r="A7930" t="str">
            <v>Just starting out... help please 25 years old</v>
          </cell>
          <cell r="B7930" t="str">
            <v xml:space="preserve"> Banking</v>
          </cell>
        </row>
        <row r="7931">
          <cell r="A7931" t="str">
            <v>What to do with Inheritance</v>
          </cell>
          <cell r="B7931" t="str">
            <v xml:space="preserve"> Banking</v>
          </cell>
        </row>
        <row r="7932">
          <cell r="A7932" t="str">
            <v>Need advice on my budget</v>
          </cell>
          <cell r="B7932" t="str">
            <v xml:space="preserve"> Advisory Services</v>
          </cell>
        </row>
        <row r="7933">
          <cell r="A7933" t="str">
            <v>Business finance hw help!</v>
          </cell>
          <cell r="B7933" t="str">
            <v xml:space="preserve"> Loan</v>
          </cell>
        </row>
        <row r="7934">
          <cell r="A7934" t="str">
            <v>Bank of America 9 month cd</v>
          </cell>
          <cell r="B7934" t="str">
            <v xml:space="preserve"> Banking</v>
          </cell>
        </row>
        <row r="7935">
          <cell r="A7935" t="str">
            <v>Finance class help</v>
          </cell>
          <cell r="B7935" t="str">
            <v xml:space="preserve"> Advisory Services</v>
          </cell>
        </row>
        <row r="7936">
          <cell r="A7936" t="str">
            <v>College stdent help</v>
          </cell>
          <cell r="B7936" t="str">
            <v xml:space="preserve"> Banking</v>
          </cell>
        </row>
        <row r="7937">
          <cell r="A7937" t="str">
            <v>Bank wont report to Big 3</v>
          </cell>
          <cell r="B7937" t="str">
            <v xml:space="preserve"> Banking</v>
          </cell>
        </row>
        <row r="7938">
          <cell r="A7938" t="str">
            <v>10% Downpayment on a house?</v>
          </cell>
          <cell r="B7938" t="str">
            <v xml:space="preserve"> Banking</v>
          </cell>
        </row>
        <row r="7939">
          <cell r="A7939" t="str">
            <v>Pay day loans</v>
          </cell>
          <cell r="B7939" t="str">
            <v xml:space="preserve"> Loan</v>
          </cell>
        </row>
        <row r="7940">
          <cell r="A7940" t="str">
            <v>Compensation</v>
          </cell>
          <cell r="B7940" t="str">
            <v xml:space="preserve"> Banking</v>
          </cell>
        </row>
        <row r="7941">
          <cell r="A7941" t="str">
            <v>Lending tree concerns = hysteria?</v>
          </cell>
          <cell r="B7941" t="str">
            <v xml:space="preserve"> Banking</v>
          </cell>
        </row>
        <row r="7942">
          <cell r="A7942" t="str">
            <v>Has anyone here heard of Networth Solutions?</v>
          </cell>
          <cell r="B7942" t="str">
            <v xml:space="preserve"> Banking</v>
          </cell>
        </row>
        <row r="7943">
          <cell r="A7943" t="str">
            <v>put call parity</v>
          </cell>
          <cell r="B7943" t="str">
            <v xml:space="preserve"> Banking</v>
          </cell>
        </row>
        <row r="7944">
          <cell r="A7944" t="str">
            <v>Old Money</v>
          </cell>
          <cell r="B7944" t="str">
            <v xml:space="preserve"> Advisory Services</v>
          </cell>
        </row>
        <row r="7945">
          <cell r="A7945" t="str">
            <v>Help with personal finances</v>
          </cell>
          <cell r="B7945" t="str">
            <v xml:space="preserve"> Loan</v>
          </cell>
        </row>
        <row r="7946">
          <cell r="A7946" t="str">
            <v>Mistakes Every Investor Makes</v>
          </cell>
          <cell r="B7946" t="str">
            <v xml:space="preserve"> Banking</v>
          </cell>
        </row>
        <row r="7947">
          <cell r="A7947" t="str">
            <v>I want an advice please!!!</v>
          </cell>
          <cell r="B7947" t="str">
            <v xml:space="preserve"> Advisory Services</v>
          </cell>
        </row>
        <row r="7948">
          <cell r="A7948" t="str">
            <v>to pay off student loan or not to pay off student loan</v>
          </cell>
          <cell r="B7948" t="str">
            <v xml:space="preserve"> Loan</v>
          </cell>
        </row>
        <row r="7949">
          <cell r="A7949" t="str">
            <v>Major in Finance</v>
          </cell>
          <cell r="B7949" t="str">
            <v xml:space="preserve"> Advisory Services</v>
          </cell>
        </row>
        <row r="7950">
          <cell r="A7950" t="str">
            <v>Easyjet stock</v>
          </cell>
          <cell r="B7950" t="str">
            <v xml:space="preserve"> Advisory Services</v>
          </cell>
        </row>
        <row r="7951">
          <cell r="A7951" t="str">
            <v>Question with an unclear answer.</v>
          </cell>
          <cell r="B7951" t="str">
            <v xml:space="preserve"> Banking</v>
          </cell>
        </row>
        <row r="7952">
          <cell r="A7952" t="str">
            <v>Egold? Stuck in thailand with no money!!!</v>
          </cell>
          <cell r="B7952" t="str">
            <v xml:space="preserve"> Advisory Services</v>
          </cell>
        </row>
        <row r="7953">
          <cell r="A7953" t="str">
            <v>Continue w/ tax-free investments or taxable???</v>
          </cell>
          <cell r="B7953" t="str">
            <v xml:space="preserve"> Banking</v>
          </cell>
        </row>
        <row r="7954">
          <cell r="A7954" t="str">
            <v>Regulated or Unregulated Lenders?</v>
          </cell>
          <cell r="B7954" t="str">
            <v xml:space="preserve"> Banking</v>
          </cell>
        </row>
        <row r="7955">
          <cell r="A7955" t="str">
            <v>How to receive notifications of previous post?</v>
          </cell>
          <cell r="B7955" t="str">
            <v xml:space="preserve"> Banking</v>
          </cell>
        </row>
        <row r="7956">
          <cell r="A7956" t="str">
            <v>foreign exchange account</v>
          </cell>
          <cell r="B7956" t="str">
            <v xml:space="preserve"> Banking</v>
          </cell>
        </row>
        <row r="7957">
          <cell r="A7957" t="str">
            <v>Peruvian stock market \u2013 good or bad?</v>
          </cell>
          <cell r="B7957" t="str">
            <v xml:space="preserve"> Advisory Services</v>
          </cell>
        </row>
        <row r="7958">
          <cell r="A7958" t="str">
            <v>Failure in foreign stock market!!!</v>
          </cell>
          <cell r="B7958" t="str">
            <v xml:space="preserve"> Advisory Services</v>
          </cell>
        </row>
        <row r="7959">
          <cell r="A7959" t="str">
            <v>Want to get good returns in stock market!!</v>
          </cell>
          <cell r="B7959" t="str">
            <v xml:space="preserve"> Advisory Services</v>
          </cell>
        </row>
        <row r="7960">
          <cell r="A7960" t="str">
            <v>U.S. economy hits the brakes\u2026</v>
          </cell>
          <cell r="B7960" t="str">
            <v xml:space="preserve"> Banking</v>
          </cell>
        </row>
        <row r="7961">
          <cell r="A7961" t="str">
            <v>Does anyone know a good stock market?</v>
          </cell>
          <cell r="B7961" t="str">
            <v xml:space="preserve"> Advisory Services</v>
          </cell>
        </row>
        <row r="7962">
          <cell r="A7962" t="str">
            <v>Help! How to annualize a 1-month rate</v>
          </cell>
          <cell r="B7962" t="str">
            <v xml:space="preserve"> Loan</v>
          </cell>
        </row>
        <row r="7963">
          <cell r="A7963" t="str">
            <v>Mortgage and HELOC - combine?</v>
          </cell>
          <cell r="B7963" t="str">
            <v xml:space="preserve"> Mortgage</v>
          </cell>
        </row>
        <row r="7964">
          <cell r="A7964" t="str">
            <v>college saving</v>
          </cell>
          <cell r="B7964" t="str">
            <v xml:space="preserve"> Banking</v>
          </cell>
        </row>
        <row r="7965">
          <cell r="A7965" t="str">
            <v>When to get back in?</v>
          </cell>
          <cell r="B7965" t="str">
            <v xml:space="preserve"> Banking</v>
          </cell>
        </row>
        <row r="7966">
          <cell r="A7966" t="str">
            <v>Income vs mortgage vs staying home or going back to work</v>
          </cell>
          <cell r="B7966" t="str">
            <v xml:space="preserve"> Loan</v>
          </cell>
        </row>
        <row r="7967">
          <cell r="A7967" t="str">
            <v>Schwab?</v>
          </cell>
          <cell r="B7967" t="str">
            <v xml:space="preserve"> Banking</v>
          </cell>
        </row>
        <row r="7968">
          <cell r="A7968" t="str">
            <v>Business in our economy...</v>
          </cell>
          <cell r="B7968" t="str">
            <v xml:space="preserve"> Loan</v>
          </cell>
        </row>
        <row r="7969">
          <cell r="A7969" t="str">
            <v>Some Interesting News</v>
          </cell>
          <cell r="B7969" t="str">
            <v xml:space="preserve"> Banking</v>
          </cell>
        </row>
        <row r="7970">
          <cell r="A7970" t="str">
            <v>Dissertation topic</v>
          </cell>
          <cell r="B7970" t="str">
            <v xml:space="preserve"> Banking</v>
          </cell>
        </row>
        <row r="7971">
          <cell r="A7971" t="str">
            <v>Compounded Interest?</v>
          </cell>
          <cell r="B7971" t="str">
            <v xml:space="preserve"> Banking</v>
          </cell>
        </row>
        <row r="7972">
          <cell r="A7972" t="str">
            <v>Buying a car from Autotrader in a different state</v>
          </cell>
          <cell r="B7972" t="str">
            <v xml:space="preserve"> sell wants deposit.</v>
          </cell>
        </row>
        <row r="7973">
          <cell r="A7973" t="str">
            <v>American option pricing</v>
          </cell>
          <cell r="B7973" t="str">
            <v xml:space="preserve"> Banking</v>
          </cell>
        </row>
        <row r="7974">
          <cell r="A7974" t="str">
            <v>Annuity problem......</v>
          </cell>
          <cell r="B7974" t="str">
            <v xml:space="preserve"> Advisory Services</v>
          </cell>
        </row>
        <row r="7975">
          <cell r="A7975" t="str">
            <v>Savings and Investings accounts</v>
          </cell>
          <cell r="B7975" t="str">
            <v xml:space="preserve"> Banking</v>
          </cell>
        </row>
        <row r="7976">
          <cell r="A7976" t="str">
            <v>Option quotes of DJIA</v>
          </cell>
          <cell r="B7976" t="str">
            <v xml:space="preserve"> NASDAQ and S&amp;P500</v>
          </cell>
        </row>
        <row r="7977">
          <cell r="A7977" t="str">
            <v>Earning 20% in Tax Liens</v>
          </cell>
          <cell r="B7977" t="str">
            <v xml:space="preserve"> Banking</v>
          </cell>
        </row>
        <row r="7978">
          <cell r="A7978" t="str">
            <v>Ficex Income Instruments</v>
          </cell>
          <cell r="B7978" t="str">
            <v xml:space="preserve"> Banking</v>
          </cell>
        </row>
        <row r="7979">
          <cell r="A7979" t="str">
            <v>Money for Education</v>
          </cell>
          <cell r="B7979" t="str">
            <v xml:space="preserve"> Advisory Services</v>
          </cell>
        </row>
        <row r="7980">
          <cell r="A7980" t="str">
            <v>Borrowing Money from your Bank Interest Free</v>
          </cell>
          <cell r="B7980" t="str">
            <v xml:space="preserve"> Banking</v>
          </cell>
        </row>
        <row r="7981">
          <cell r="A7981" t="str">
            <v>What to do?? Home finance</v>
          </cell>
          <cell r="B7981" t="str">
            <v xml:space="preserve"> Loan</v>
          </cell>
        </row>
        <row r="7982">
          <cell r="A7982" t="str">
            <v>Random Question</v>
          </cell>
          <cell r="B7982" t="str">
            <v xml:space="preserve"> Banking</v>
          </cell>
        </row>
        <row r="7983">
          <cell r="A7983" t="str">
            <v>EDC Diamond is Not A Scam or Pyramid Scheme</v>
          </cell>
          <cell r="B7983" t="str">
            <v xml:space="preserve"> Financial Scam</v>
          </cell>
        </row>
        <row r="7984">
          <cell r="A7984" t="str">
            <v>Who dealt with McManus UK Ltd.?</v>
          </cell>
          <cell r="B7984" t="str">
            <v xml:space="preserve"> Banking</v>
          </cell>
        </row>
        <row r="7985">
          <cell r="A7985" t="str">
            <v>The Bank of England and the European Central Bank\u2026</v>
          </cell>
          <cell r="B7985" t="str">
            <v xml:space="preserve"> Banking</v>
          </cell>
        </row>
        <row r="7986">
          <cell r="A7986" t="str">
            <v>Hi</v>
          </cell>
          <cell r="B7986" t="str">
            <v xml:space="preserve"> Banking</v>
          </cell>
        </row>
        <row r="7987">
          <cell r="A7987" t="str">
            <v>What should you expect from March as far as Equity Markets are concerned?</v>
          </cell>
          <cell r="B7987" t="str">
            <v xml:space="preserve"> Banking</v>
          </cell>
        </row>
        <row r="7988">
          <cell r="A7988" t="str">
            <v>In order for inflation to come under control...</v>
          </cell>
          <cell r="B7988" t="str">
            <v xml:space="preserve"> Banking</v>
          </cell>
        </row>
        <row r="7989">
          <cell r="A7989" t="str">
            <v>Most people fail financially because their dreams are too small!</v>
          </cell>
          <cell r="B7989" t="str">
            <v xml:space="preserve"> Banking</v>
          </cell>
        </row>
        <row r="7990">
          <cell r="A7990" t="str">
            <v>Bernanke speaks and as expected\u2026</v>
          </cell>
          <cell r="B7990" t="str">
            <v xml:space="preserve"> Banking</v>
          </cell>
        </row>
        <row r="7991">
          <cell r="A7991" t="str">
            <v>Thank you Charles Schwab</v>
          </cell>
          <cell r="B7991" t="str">
            <v xml:space="preserve"> Banking</v>
          </cell>
        </row>
        <row r="7992">
          <cell r="A7992" t="str">
            <v>New Estate Planning Service</v>
          </cell>
          <cell r="B7992" t="str">
            <v xml:space="preserve"> Real Estate</v>
          </cell>
        </row>
        <row r="7993">
          <cell r="A7993" t="str">
            <v>Sometimes you have to wonder\u2026</v>
          </cell>
          <cell r="B7993" t="str">
            <v xml:space="preserve"> Banking</v>
          </cell>
        </row>
        <row r="7994">
          <cell r="A7994" t="str">
            <v>The kind of help that\u2026</v>
          </cell>
          <cell r="B7994" t="str">
            <v xml:space="preserve"> Banking</v>
          </cell>
        </row>
        <row r="7995">
          <cell r="A7995" t="str">
            <v>Rain Broker - The Movie</v>
          </cell>
          <cell r="B7995" t="str">
            <v xml:space="preserve"> Banking</v>
          </cell>
        </row>
        <row r="7996">
          <cell r="A7996" t="str">
            <v>Inflation picks up</v>
          </cell>
          <cell r="B7996" t="str">
            <v xml:space="preserve"> thanks Ben</v>
          </cell>
        </row>
        <row r="7997">
          <cell r="A7997" t="str">
            <v>This makes no sense at all</v>
          </cell>
          <cell r="B7997" t="str">
            <v xml:space="preserve"> Banking</v>
          </cell>
        </row>
        <row r="7998">
          <cell r="A7998" t="str">
            <v>A sad day for the U.K.</v>
          </cell>
          <cell r="B7998" t="str">
            <v xml:space="preserve"> Banking</v>
          </cell>
        </row>
        <row r="7999">
          <cell r="A7999" t="str">
            <v>I have 10K to play...</v>
          </cell>
          <cell r="B7999" t="str">
            <v xml:space="preserve"> Banking</v>
          </cell>
        </row>
        <row r="8000">
          <cell r="A8000" t="str">
            <v>How are your going to spend your tax rebate?</v>
          </cell>
          <cell r="B8000" t="str">
            <v xml:space="preserve"> Banking</v>
          </cell>
        </row>
        <row r="8001">
          <cell r="A8001" t="str">
            <v>Anyone ever dealt with this company??</v>
          </cell>
          <cell r="B8001" t="str">
            <v xml:space="preserve"> Loan</v>
          </cell>
        </row>
        <row r="8002">
          <cell r="A8002" t="str">
            <v>Financial Aid Questions</v>
          </cell>
          <cell r="B8002" t="str">
            <v xml:space="preserve"> Advisory Services</v>
          </cell>
        </row>
        <row r="8003">
          <cell r="A8003" t="str">
            <v>Just when you thought it could not get any worse\u2026</v>
          </cell>
          <cell r="B8003" t="str">
            <v xml:space="preserve"> Banking</v>
          </cell>
        </row>
        <row r="8004">
          <cell r="A8004" t="str">
            <v>There has been an update on the economy\u2026</v>
          </cell>
          <cell r="B8004" t="str">
            <v xml:space="preserve"> Banking</v>
          </cell>
        </row>
        <row r="8005">
          <cell r="A8005" t="str">
            <v>Only a few updates\u2026</v>
          </cell>
          <cell r="B8005" t="str">
            <v xml:space="preserve"> Banking</v>
          </cell>
        </row>
        <row r="8006">
          <cell r="A8006" t="str">
            <v>Any experience with McManus UK Ltd.?</v>
          </cell>
          <cell r="B8006" t="str">
            <v xml:space="preserve"> Banking</v>
          </cell>
        </row>
        <row r="8007">
          <cell r="A8007" t="str">
            <v>opportunity to win big</v>
          </cell>
          <cell r="B8007" t="str">
            <v xml:space="preserve"> Banking</v>
          </cell>
        </row>
        <row r="8008">
          <cell r="A8008" t="str">
            <v>First time poster and first time investor</v>
          </cell>
          <cell r="B8008" t="str">
            <v xml:space="preserve"> Investment</v>
          </cell>
        </row>
        <row r="8009">
          <cell r="A8009" t="str">
            <v>Economics general question</v>
          </cell>
          <cell r="B8009" t="str">
            <v xml:space="preserve"> Banking</v>
          </cell>
        </row>
        <row r="8010">
          <cell r="A8010" t="str">
            <v>Who dealt with McManus UK Ltd.?</v>
          </cell>
          <cell r="B8010" t="str">
            <v xml:space="preserve"> Banking</v>
          </cell>
        </row>
        <row r="8011">
          <cell r="A8011" t="str">
            <v>Subprime</v>
          </cell>
          <cell r="B8011" t="str">
            <v xml:space="preserve"> CDO Bank Losses May Exceed $265 Billion</v>
          </cell>
        </row>
        <row r="8012">
          <cell r="A8012" t="str">
            <v>Ben Bernanke delivered another rate cut\u2026</v>
          </cell>
          <cell r="B8012" t="str">
            <v xml:space="preserve"> Loan</v>
          </cell>
        </row>
        <row r="8013">
          <cell r="A8013" t="str">
            <v>First time poster with a question</v>
          </cell>
          <cell r="B8013" t="str">
            <v xml:space="preserve"> Banking</v>
          </cell>
        </row>
        <row r="8014">
          <cell r="A8014" t="str">
            <v>Filing Accounts With Companies House</v>
          </cell>
          <cell r="B8014" t="str">
            <v xml:space="preserve"> Banking</v>
          </cell>
        </row>
        <row r="8015">
          <cell r="A8015" t="str">
            <v>Ooops</v>
          </cell>
          <cell r="B8015" t="str">
            <v xml:space="preserve"> Ben did it again\u2026</v>
          </cell>
        </row>
        <row r="8016">
          <cell r="A8016" t="str">
            <v>Ben Bernanke seems to think that a few more mistakes ...</v>
          </cell>
          <cell r="B8016" t="str">
            <v xml:space="preserve"> Banking</v>
          </cell>
        </row>
        <row r="8017">
          <cell r="A8017" t="str">
            <v>Need Some Help on Square 1.</v>
          </cell>
          <cell r="B8017" t="str">
            <v xml:space="preserve"> Banking</v>
          </cell>
        </row>
        <row r="8018">
          <cell r="A8018" t="str">
            <v>Where do I start?</v>
          </cell>
          <cell r="B8018" t="str">
            <v xml:space="preserve"> Loan</v>
          </cell>
        </row>
        <row r="8019">
          <cell r="A8019" t="str">
            <v>Will anyone gimme a personal loan?</v>
          </cell>
          <cell r="B8019" t="str">
            <v xml:space="preserve"> Loan</v>
          </cell>
        </row>
        <row r="8020">
          <cell r="A8020" t="str">
            <v>just some advice</v>
          </cell>
          <cell r="B8020" t="str">
            <v xml:space="preserve"> Advisory Services</v>
          </cell>
        </row>
        <row r="8021">
          <cell r="A8021" t="str">
            <v>FRA Settlement concern</v>
          </cell>
          <cell r="B8021" t="str">
            <v xml:space="preserve"> Banking</v>
          </cell>
        </row>
        <row r="8022">
          <cell r="A8022" t="str">
            <v>Car Finance Troubles!</v>
          </cell>
          <cell r="B8022" t="str">
            <v xml:space="preserve"> Loan</v>
          </cell>
        </row>
        <row r="8023">
          <cell r="A8023" t="str">
            <v>taxation policy</v>
          </cell>
          <cell r="B8023" t="str">
            <v xml:space="preserve"> Banking</v>
          </cell>
        </row>
        <row r="8024">
          <cell r="A8024" t="str">
            <v>taxation without representation?</v>
          </cell>
          <cell r="B8024" t="str">
            <v xml:space="preserve"> Banking</v>
          </cell>
        </row>
        <row r="8025">
          <cell r="A8025" t="str">
            <v>Tips &amp; Tricks to Car Insurance</v>
          </cell>
          <cell r="B8025" t="str">
            <v xml:space="preserve"> Insurance</v>
          </cell>
        </row>
        <row r="8026">
          <cell r="A8026" t="str">
            <v>College Question</v>
          </cell>
          <cell r="B8026" t="str">
            <v xml:space="preserve"> Banking</v>
          </cell>
        </row>
        <row r="8027">
          <cell r="A8027" t="str">
            <v>Financial planners</v>
          </cell>
          <cell r="B8027" t="str">
            <v xml:space="preserve"> Advisory Services</v>
          </cell>
        </row>
        <row r="8028">
          <cell r="A8028" t="str">
            <v>Loans against Mobile Homes?</v>
          </cell>
          <cell r="B8028" t="str">
            <v xml:space="preserve"> Banking</v>
          </cell>
        </row>
        <row r="8029">
          <cell r="A8029" t="str">
            <v>Kalman Filter</v>
          </cell>
          <cell r="B8029" t="str">
            <v xml:space="preserve"> Banking</v>
          </cell>
        </row>
        <row r="8030">
          <cell r="A8030" t="str">
            <v>The mortgage bail-out plan announced yesterday dealt a ...</v>
          </cell>
          <cell r="B8030" t="str">
            <v xml:space="preserve"> Mortgage</v>
          </cell>
        </row>
        <row r="8031">
          <cell r="A8031" t="str">
            <v>Larry Williams</v>
          </cell>
          <cell r="B8031" t="str">
            <v xml:space="preserve"> Banking</v>
          </cell>
        </row>
        <row r="8032">
          <cell r="A8032" t="str">
            <v>Making Real Money</v>
          </cell>
          <cell r="B8032" t="str">
            <v xml:space="preserve"> Advisory Services</v>
          </cell>
        </row>
        <row r="8033">
          <cell r="A8033" t="str">
            <v>How To Keep More Money</v>
          </cell>
          <cell r="B8033" t="str">
            <v xml:space="preserve"> Advisory Services</v>
          </cell>
        </row>
        <row r="8034">
          <cell r="A8034" t="str">
            <v>Question about Monthly Budget</v>
          </cell>
          <cell r="B8034" t="str">
            <v xml:space="preserve"> Banking</v>
          </cell>
        </row>
        <row r="8035">
          <cell r="A8035" t="str">
            <v>International Finance Jobs</v>
          </cell>
          <cell r="B8035" t="str">
            <v xml:space="preserve"> Advisory Services</v>
          </cell>
        </row>
        <row r="8036">
          <cell r="A8036" t="str">
            <v>Market Commentary for November 30</v>
          </cell>
          <cell r="B8036" t="str">
            <v xml:space="preserve"> 2007 from Millennium-Traders.Com</v>
          </cell>
        </row>
        <row r="8037">
          <cell r="A8037" t="str">
            <v>How long do I have to pay for PMI?</v>
          </cell>
          <cell r="B8037" t="str">
            <v xml:space="preserve"> Advisory Services</v>
          </cell>
        </row>
        <row r="8038">
          <cell r="A8038" t="str">
            <v>Market Commentary for November 29</v>
          </cell>
          <cell r="B8038" t="str">
            <v xml:space="preserve"> 2007 from Millennium-Traders.Com</v>
          </cell>
        </row>
        <row r="8039">
          <cell r="A8039" t="str">
            <v>Introducing US Lender Network</v>
          </cell>
          <cell r="B8039" t="str">
            <v xml:space="preserve"> Advisory Services</v>
          </cell>
        </row>
        <row r="8040">
          <cell r="A8040" t="str">
            <v>Market Commentary for November 27</v>
          </cell>
          <cell r="B8040" t="str">
            <v xml:space="preserve"> 2007 from Millennium-Traders.Com</v>
          </cell>
        </row>
        <row r="8041">
          <cell r="A8041" t="str">
            <v>Trying to enter the profession</v>
          </cell>
          <cell r="B8041" t="str">
            <v xml:space="preserve"> Banking</v>
          </cell>
        </row>
        <row r="8042">
          <cell r="A8042" t="str">
            <v>Market Commentary for November 26</v>
          </cell>
          <cell r="B8042" t="str">
            <v xml:space="preserve"> 2007 from Millennium-Traders.Com</v>
          </cell>
        </row>
        <row r="8043">
          <cell r="A8043" t="str">
            <v>Market Commentary for November 20</v>
          </cell>
          <cell r="B8043" t="str">
            <v xml:space="preserve"> 2007 from Millennium-Traders.Com</v>
          </cell>
        </row>
        <row r="8044">
          <cell r="A8044" t="str">
            <v>what is PESTER analysis?</v>
          </cell>
          <cell r="B8044" t="str">
            <v xml:space="preserve"> Banking</v>
          </cell>
        </row>
        <row r="8045">
          <cell r="A8045" t="str">
            <v>Market Commentary for November 21</v>
          </cell>
          <cell r="B8045" t="str">
            <v xml:space="preserve"> 2007 from Millennium-Traders.Com</v>
          </cell>
        </row>
        <row r="8046">
          <cell r="A8046" t="str">
            <v>Market Commentary for November 19</v>
          </cell>
          <cell r="B8046" t="str">
            <v xml:space="preserve"> 2007 from Millennium-Traders.Com</v>
          </cell>
        </row>
        <row r="8047">
          <cell r="A8047" t="str">
            <v>Help With Debt Consolidation Loan Questions?</v>
          </cell>
          <cell r="B8047" t="str">
            <v xml:space="preserve"> Advisory Services</v>
          </cell>
        </row>
        <row r="8048">
          <cell r="A8048" t="str">
            <v>how to solve NPV?</v>
          </cell>
          <cell r="B8048" t="str">
            <v xml:space="preserve"> Banking</v>
          </cell>
        </row>
        <row r="8049">
          <cell r="A8049" t="str">
            <v>My wife and i are lost....</v>
          </cell>
          <cell r="B8049" t="str">
            <v xml:space="preserve"> Banking</v>
          </cell>
        </row>
        <row r="8050">
          <cell r="A8050" t="str">
            <v>help in choosing MBA finance dissertation title!</v>
          </cell>
          <cell r="B8050" t="str">
            <v xml:space="preserve"> Advisory Services</v>
          </cell>
        </row>
        <row r="8051">
          <cell r="A8051" t="str">
            <v>Greetings</v>
          </cell>
          <cell r="B8051" t="str">
            <v xml:space="preserve"> I m new here</v>
          </cell>
        </row>
        <row r="8052">
          <cell r="A8052" t="str">
            <v>Expected Portfolio Returns</v>
          </cell>
          <cell r="B8052" t="str">
            <v xml:space="preserve"> Banking</v>
          </cell>
        </row>
        <row r="8053">
          <cell r="A8053" t="str">
            <v>The U.S. has already entered a recession\u2026</v>
          </cell>
          <cell r="B8053" t="str">
            <v xml:space="preserve"> Banking</v>
          </cell>
        </row>
        <row r="8054">
          <cell r="A8054" t="str">
            <v>business reviews</v>
          </cell>
          <cell r="B8054" t="str">
            <v xml:space="preserve"> Loan</v>
          </cell>
        </row>
        <row r="8055">
          <cell r="A8055" t="str">
            <v>Refinance Used Car Loans - save money on interest payments</v>
          </cell>
          <cell r="B8055" t="str">
            <v xml:space="preserve"> Loan</v>
          </cell>
        </row>
        <row r="8056">
          <cell r="A8056" t="str">
            <v>Is it not a wonder?</v>
          </cell>
          <cell r="B8056" t="str">
            <v xml:space="preserve"> Banking</v>
          </cell>
        </row>
        <row r="8057">
          <cell r="A8057" t="str">
            <v>Dilemma: no tax instruments?  Or tax instruments?</v>
          </cell>
          <cell r="B8057" t="str">
            <v xml:space="preserve"> Banking</v>
          </cell>
        </row>
        <row r="8058">
          <cell r="A8058" t="str">
            <v>Savings bonds</v>
          </cell>
          <cell r="B8058" t="str">
            <v xml:space="preserve"> Banking</v>
          </cell>
        </row>
        <row r="8059">
          <cell r="A8059" t="str">
            <v>how to calculate dividend?</v>
          </cell>
          <cell r="B8059" t="str">
            <v xml:space="preserve"> Banking</v>
          </cell>
        </row>
        <row r="8060">
          <cell r="A8060" t="str">
            <v>Fed is likely to cut rates again on October 31st \u2026</v>
          </cell>
          <cell r="B8060" t="str">
            <v xml:space="preserve"> Banking</v>
          </cell>
        </row>
        <row r="8061">
          <cell r="A8061" t="str">
            <v>At the end of my rope</v>
          </cell>
          <cell r="B8061" t="str">
            <v xml:space="preserve"> Banking</v>
          </cell>
        </row>
        <row r="8062">
          <cell r="A8062" t="str">
            <v>Exercise the brain...</v>
          </cell>
          <cell r="B8062" t="str">
            <v xml:space="preserve"> Banking</v>
          </cell>
        </row>
        <row r="8063">
          <cell r="A8063" t="str">
            <v>Advice for Family Financial Problem</v>
          </cell>
          <cell r="B8063" t="str">
            <v xml:space="preserve"> Please!!!</v>
          </cell>
        </row>
        <row r="8064">
          <cell r="A8064" t="str">
            <v>Market Commentary for October 19</v>
          </cell>
          <cell r="B8064" t="str">
            <v xml:space="preserve"> 2007 from Millennium-Traders.Com</v>
          </cell>
        </row>
        <row r="8065">
          <cell r="A8065" t="str">
            <v>Stocks get stuck in the red</v>
          </cell>
          <cell r="B8065" t="str">
            <v xml:space="preserve"> Banking</v>
          </cell>
        </row>
        <row r="8066">
          <cell r="A8066" t="str">
            <v>Banks try to stave off debt shock</v>
          </cell>
          <cell r="B8066" t="str">
            <v xml:space="preserve"> Banking</v>
          </cell>
        </row>
        <row r="8067">
          <cell r="A8067" t="str">
            <v>LOOKING FOR BUSINESS FINANCEurgently</v>
          </cell>
          <cell r="B8067" t="str">
            <v xml:space="preserve"> Loan</v>
          </cell>
        </row>
        <row r="8068">
          <cell r="A8068" t="str">
            <v>Fed Rate Cut was unnecessary - Part 2</v>
          </cell>
          <cell r="B8068" t="str">
            <v xml:space="preserve"> Loan</v>
          </cell>
        </row>
        <row r="8069">
          <cell r="A8069" t="str">
            <v>Fed Rate Cut was unnecessary Part 3</v>
          </cell>
          <cell r="B8069" t="str">
            <v xml:space="preserve"> Loan</v>
          </cell>
        </row>
        <row r="8070">
          <cell r="A8070" t="str">
            <v>Fed Rate Cut was unnecessary - Part 1</v>
          </cell>
          <cell r="B8070" t="str">
            <v xml:space="preserve"> Loan</v>
          </cell>
        </row>
        <row r="8071">
          <cell r="A8071" t="str">
            <v>7 Questions You Must Ask Before Buying a Condo</v>
          </cell>
          <cell r="B8071" t="str">
            <v xml:space="preserve"> Banking</v>
          </cell>
        </row>
        <row r="8072">
          <cell r="A8072" t="str">
            <v>New member</v>
          </cell>
          <cell r="B8072" t="str">
            <v xml:space="preserve"> Banking</v>
          </cell>
        </row>
        <row r="8073">
          <cell r="A8073" t="str">
            <v>The future of social security</v>
          </cell>
          <cell r="B8073" t="str">
            <v xml:space="preserve"> Advisory Services</v>
          </cell>
        </row>
        <row r="8074">
          <cell r="A8074" t="str">
            <v>should I get a financial planner?</v>
          </cell>
          <cell r="B8074" t="str">
            <v xml:space="preserve"> Advisory Services</v>
          </cell>
        </row>
        <row r="8075">
          <cell r="A8075" t="str">
            <v>DuPont system of analysis</v>
          </cell>
          <cell r="B8075" t="str">
            <v xml:space="preserve"> Banking</v>
          </cell>
        </row>
        <row r="8076">
          <cell r="A8076" t="str">
            <v>Labor Market Seems to be Stronger then Anticipated</v>
          </cell>
          <cell r="B8076" t="str">
            <v xml:space="preserve"> Real Estate</v>
          </cell>
        </row>
        <row r="8077">
          <cell r="A8077" t="str">
            <v>When do you have enough wealth?</v>
          </cell>
          <cell r="B8077" t="str">
            <v xml:space="preserve"> Banking</v>
          </cell>
        </row>
        <row r="8078">
          <cell r="A8078" t="str">
            <v>College loans vs owning 2 houses</v>
          </cell>
          <cell r="B8078" t="str">
            <v xml:space="preserve"> Loan</v>
          </cell>
        </row>
        <row r="8079">
          <cell r="A8079" t="str">
            <v>Private Company Index</v>
          </cell>
          <cell r="B8079" t="str">
            <v xml:space="preserve"> Loan</v>
          </cell>
        </row>
        <row r="8080">
          <cell r="A8080" t="str">
            <v>where to turn?</v>
          </cell>
          <cell r="B8080" t="str">
            <v xml:space="preserve"> Banking</v>
          </cell>
        </row>
        <row r="8081">
          <cell r="A8081" t="str">
            <v>Can Equity Indices continue to Move higher?</v>
          </cell>
          <cell r="B8081" t="str">
            <v xml:space="preserve"> Banking</v>
          </cell>
        </row>
        <row r="8082">
          <cell r="A8082" t="str">
            <v>eliminating systematic risk</v>
          </cell>
          <cell r="B8082" t="str">
            <v xml:space="preserve"> Banking</v>
          </cell>
        </row>
        <row r="8083">
          <cell r="A8083" t="str">
            <v>Currency Publications?</v>
          </cell>
          <cell r="B8083" t="str">
            <v xml:space="preserve"> Banking</v>
          </cell>
        </row>
        <row r="8084">
          <cell r="A8084" t="str">
            <v>Help From SSD</v>
          </cell>
          <cell r="B8084" t="str">
            <v xml:space="preserve"> Banking</v>
          </cell>
        </row>
        <row r="8085">
          <cell r="A8085" t="str">
            <v>College Savings Plans?</v>
          </cell>
          <cell r="B8085" t="str">
            <v xml:space="preserve"> Banking</v>
          </cell>
        </row>
        <row r="8086">
          <cell r="A8086" t="str">
            <v>More problems for the U.S. economy</v>
          </cell>
          <cell r="B8086" t="str">
            <v xml:space="preserve"> Banking</v>
          </cell>
        </row>
        <row r="8087">
          <cell r="A8087" t="str">
            <v>Pro Forma questions</v>
          </cell>
          <cell r="B8087" t="str">
            <v xml:space="preserve"> Banking</v>
          </cell>
        </row>
        <row r="8088">
          <cell r="A8088" t="str">
            <v>Money Market Funds vs. Online Savings Account</v>
          </cell>
          <cell r="B8088" t="str">
            <v xml:space="preserve"> Advisory Services</v>
          </cell>
        </row>
        <row r="8089">
          <cell r="A8089" t="str">
            <v>Are We At Risk?</v>
          </cell>
          <cell r="B8089" t="str">
            <v xml:space="preserve"> Banking</v>
          </cell>
        </row>
        <row r="8090">
          <cell r="A8090" t="str">
            <v>Bank charges</v>
          </cell>
          <cell r="B8090" t="str">
            <v xml:space="preserve"> Banking</v>
          </cell>
        </row>
        <row r="8091">
          <cell r="A8091" t="str">
            <v>Little things add up fast</v>
          </cell>
          <cell r="B8091" t="str">
            <v xml:space="preserve"> Banking</v>
          </cell>
        </row>
        <row r="8092">
          <cell r="A8092" t="str">
            <v>looking for partner.</v>
          </cell>
          <cell r="B8092" t="str">
            <v xml:space="preserve"> Banking</v>
          </cell>
        </row>
        <row r="8093">
          <cell r="A8093" t="str">
            <v>Help with break even</v>
          </cell>
          <cell r="B8093" t="str">
            <v xml:space="preserve"> Banking</v>
          </cell>
        </row>
        <row r="8094">
          <cell r="A8094" t="str">
            <v>Save Money on things you always buy</v>
          </cell>
          <cell r="B8094" t="str">
            <v xml:space="preserve"> Advisory Services</v>
          </cell>
        </row>
        <row r="8095">
          <cell r="A8095" t="str">
            <v>What would you do in my situation?</v>
          </cell>
          <cell r="B8095" t="str">
            <v xml:space="preserve"> Banking</v>
          </cell>
        </row>
        <row r="8096">
          <cell r="A8096" t="str">
            <v>Advice Please?</v>
          </cell>
          <cell r="B8096" t="str">
            <v xml:space="preserve"> Advisory Services</v>
          </cell>
        </row>
        <row r="8097">
          <cell r="A8097" t="str">
            <v>Finance for an idiot</v>
          </cell>
          <cell r="B8097" t="str">
            <v xml:space="preserve"> Advisory Services</v>
          </cell>
        </row>
        <row r="8098">
          <cell r="A8098" t="str">
            <v>Inventory_Account Reconciliation</v>
          </cell>
          <cell r="B8098" t="str">
            <v xml:space="preserve"> Banking</v>
          </cell>
        </row>
        <row r="8099">
          <cell r="A8099" t="str">
            <v>debt payments</v>
          </cell>
          <cell r="B8099" t="str">
            <v xml:space="preserve"> Advisory Services</v>
          </cell>
        </row>
        <row r="8100">
          <cell r="A8100" t="str">
            <v>New Blog</v>
          </cell>
          <cell r="B8100" t="str">
            <v xml:space="preserve"> Banking</v>
          </cell>
        </row>
        <row r="8101">
          <cell r="A8101" t="str">
            <v>Money Saving Tips</v>
          </cell>
          <cell r="B8101" t="str">
            <v xml:space="preserve"> Advisory Services</v>
          </cell>
        </row>
        <row r="8102">
          <cell r="A8102" t="str">
            <v>My new Finance Blog</v>
          </cell>
          <cell r="B8102" t="str">
            <v xml:space="preserve"> Advisory Services</v>
          </cell>
        </row>
        <row r="8103">
          <cell r="A8103" t="str">
            <v>Finance Help</v>
          </cell>
          <cell r="B8103" t="str">
            <v xml:space="preserve"> Advisory Services</v>
          </cell>
        </row>
        <row r="8104">
          <cell r="A8104" t="str">
            <v>Budget lessons from my church</v>
          </cell>
          <cell r="B8104" t="str">
            <v xml:space="preserve"> Banking</v>
          </cell>
        </row>
        <row r="8105">
          <cell r="A8105" t="str">
            <v>Personal Finance Books</v>
          </cell>
          <cell r="B8105" t="str">
            <v xml:space="preserve"> Loan</v>
          </cell>
        </row>
        <row r="8106">
          <cell r="A8106" t="str">
            <v>General Question</v>
          </cell>
          <cell r="B8106" t="str">
            <v xml:space="preserve"> Banking</v>
          </cell>
        </row>
        <row r="8107">
          <cell r="A8107" t="str">
            <v>Lessons from Dad</v>
          </cell>
          <cell r="B8107" t="str">
            <v xml:space="preserve"> Banking</v>
          </cell>
        </row>
        <row r="8108">
          <cell r="A8108" t="str">
            <v>Compensation</v>
          </cell>
          <cell r="B8108" t="str">
            <v xml:space="preserve"> Banking</v>
          </cell>
        </row>
        <row r="8109">
          <cell r="A8109" t="str">
            <v>Financial Mistakes</v>
          </cell>
          <cell r="B8109" t="str">
            <v xml:space="preserve"> Advisory Services</v>
          </cell>
        </row>
        <row r="8110">
          <cell r="A8110" t="str">
            <v>Finance Podcasts?</v>
          </cell>
          <cell r="B8110" t="str">
            <v xml:space="preserve"> Advisory Services</v>
          </cell>
        </row>
        <row r="8111">
          <cell r="A8111" t="str">
            <v>Two Books</v>
          </cell>
          <cell r="B8111" t="str">
            <v xml:space="preserve"> Banking</v>
          </cell>
        </row>
        <row r="8112">
          <cell r="A8112" t="str">
            <v>Hey</v>
          </cell>
          <cell r="B8112" t="str">
            <v xml:space="preserve"> Banking</v>
          </cell>
        </row>
        <row r="8113">
          <cell r="A8113" t="str">
            <v>Should Buffett Sell Petro China ?</v>
          </cell>
          <cell r="B8113" t="str">
            <v xml:space="preserve"> Banking</v>
          </cell>
        </row>
        <row r="8114">
          <cell r="A8114" t="str">
            <v>Online financial resources.</v>
          </cell>
          <cell r="B8114" t="str">
            <v xml:space="preserve"> Advisory Services</v>
          </cell>
        </row>
        <row r="8115">
          <cell r="A8115" t="str">
            <v>Need some serious help!</v>
          </cell>
          <cell r="B8115" t="str">
            <v xml:space="preserve"> Banking</v>
          </cell>
        </row>
        <row r="8116">
          <cell r="A8116" t="str">
            <v>Budgets</v>
          </cell>
          <cell r="B8116" t="str">
            <v xml:space="preserve"> Banking</v>
          </cell>
        </row>
        <row r="8117">
          <cell r="A8117" t="str">
            <v>Need some serious advice</v>
          </cell>
          <cell r="B8117" t="str">
            <v xml:space="preserve"> Advisory Services</v>
          </cell>
        </row>
        <row r="8118">
          <cell r="A8118" t="str">
            <v>Which to pay off first?</v>
          </cell>
          <cell r="B8118" t="str">
            <v xml:space="preserve"> Advisory Services</v>
          </cell>
        </row>
        <row r="8119">
          <cell r="A8119" t="str">
            <v>401K cashing out</v>
          </cell>
          <cell r="B8119" t="str">
            <v xml:space="preserve"> Banking</v>
          </cell>
        </row>
        <row r="8120">
          <cell r="A8120" t="str">
            <v>Investment Sources</v>
          </cell>
          <cell r="B8120" t="str">
            <v xml:space="preserve"> Banking</v>
          </cell>
        </row>
        <row r="8121">
          <cell r="A8121" t="str">
            <v>Areas in Finance</v>
          </cell>
          <cell r="B8121" t="str">
            <v xml:space="preserve"> Advisory Services</v>
          </cell>
        </row>
        <row r="8122">
          <cell r="A8122" t="str">
            <v>Retirement preparation</v>
          </cell>
          <cell r="B8122" t="str">
            <v xml:space="preserve"> Retirement Plan</v>
          </cell>
        </row>
        <row r="8123">
          <cell r="A8123" t="str">
            <v>Negotiating with a bank</v>
          </cell>
          <cell r="B8123" t="str">
            <v xml:space="preserve"> Banking</v>
          </cell>
        </row>
        <row r="8124">
          <cell r="A8124" t="str">
            <v>good Tax prepare online</v>
          </cell>
          <cell r="B8124" t="str">
            <v xml:space="preserve"> Banking</v>
          </cell>
        </row>
        <row r="8125">
          <cell r="A8125" t="str">
            <v>What do you do when</v>
          </cell>
          <cell r="B8125" t="str">
            <v xml:space="preserve"> Banking</v>
          </cell>
        </row>
        <row r="8126">
          <cell r="A8126" t="str">
            <v>Bank account</v>
          </cell>
          <cell r="B8126" t="str">
            <v xml:space="preserve"> Banking</v>
          </cell>
        </row>
        <row r="8127">
          <cell r="A8127" t="str">
            <v>getting out of debt sort of.</v>
          </cell>
          <cell r="B8127" t="str">
            <v xml:space="preserve"> Advisory Services</v>
          </cell>
        </row>
        <row r="8128">
          <cell r="A8128" t="str">
            <v>World Financial Group</v>
          </cell>
          <cell r="B8128" t="str">
            <v xml:space="preserve"> Advisory Services</v>
          </cell>
        </row>
        <row r="8129">
          <cell r="A8129" t="str">
            <v>New to finance.</v>
          </cell>
          <cell r="B8129" t="str">
            <v xml:space="preserve"> Advisory Services</v>
          </cell>
        </row>
        <row r="8130">
          <cell r="A8130" t="str">
            <v>How can i raise about 30k</v>
          </cell>
          <cell r="B8130" t="str">
            <v xml:space="preserve"> Banking</v>
          </cell>
        </row>
        <row r="8131">
          <cell r="A8131" t="str">
            <v>getting out of debt sort of.</v>
          </cell>
          <cell r="B8131" t="str">
            <v xml:space="preserve"> Advisory Services</v>
          </cell>
        </row>
        <row r="8132">
          <cell r="A8132" t="str">
            <v>Are you good about?</v>
          </cell>
          <cell r="B8132" t="str">
            <v xml:space="preserve"> Banking</v>
          </cell>
        </row>
        <row r="8133">
          <cell r="A8133" t="str">
            <v>Part Time Job for Full Time Workers</v>
          </cell>
          <cell r="B8133" t="str">
            <v xml:space="preserve"> Banking</v>
          </cell>
        </row>
        <row r="8134">
          <cell r="A8134" t="str">
            <v>Good Credit Rating</v>
          </cell>
          <cell r="B8134" t="str">
            <v xml:space="preserve"> Banking</v>
          </cell>
        </row>
        <row r="8135">
          <cell r="A8135" t="str">
            <v>New to finance :)</v>
          </cell>
          <cell r="B8135" t="str">
            <v xml:space="preserve"> Advisory Services</v>
          </cell>
        </row>
        <row r="8136">
          <cell r="A8136" t="str">
            <v>Financial goals</v>
          </cell>
          <cell r="B8136" t="str">
            <v xml:space="preserve"> Advisory Services</v>
          </cell>
        </row>
        <row r="8137">
          <cell r="A8137" t="str">
            <v>How To Handle Pension Money...</v>
          </cell>
          <cell r="B8137" t="str">
            <v xml:space="preserve"> Advisory Services</v>
          </cell>
        </row>
        <row r="8138">
          <cell r="A8138" t="str">
            <v>Gas Prices</v>
          </cell>
          <cell r="B8138" t="str">
            <v xml:space="preserve"> Banking</v>
          </cell>
        </row>
        <row r="8139">
          <cell r="A8139" t="str">
            <v>Bookkeeping</v>
          </cell>
          <cell r="B8139" t="str">
            <v xml:space="preserve"> Banking</v>
          </cell>
        </row>
        <row r="8140">
          <cell r="A8140" t="str">
            <v>do you have trouble</v>
          </cell>
          <cell r="B8140" t="str">
            <v xml:space="preserve"> Banking</v>
          </cell>
        </row>
        <row r="8141">
          <cell r="A8141" t="str">
            <v xml:space="preserve">Children's savings accounts </v>
          </cell>
          <cell r="B8141" t="str">
            <v xml:space="preserve"> Banking</v>
          </cell>
        </row>
        <row r="8142">
          <cell r="A8142" t="str">
            <v>Now what?</v>
          </cell>
          <cell r="B8142" t="str">
            <v xml:space="preserve"> Banking</v>
          </cell>
        </row>
        <row r="8143">
          <cell r="A8143" t="str">
            <v>Teaching children about the value of $$$$$</v>
          </cell>
          <cell r="B8143" t="str">
            <v xml:space="preserve"> Banking</v>
          </cell>
        </row>
        <row r="8144">
          <cell r="A8144" t="str">
            <v>Savings targets</v>
          </cell>
          <cell r="B8144" t="str">
            <v xml:space="preserve"> Banking</v>
          </cell>
        </row>
        <row r="8145">
          <cell r="A8145" t="str">
            <v>control debit cllector agencies</v>
          </cell>
          <cell r="B8145" t="str">
            <v xml:space="preserve"> Banking</v>
          </cell>
        </row>
        <row r="8146">
          <cell r="A8146" t="str">
            <v>Managing checking accounts</v>
          </cell>
          <cell r="B8146" t="str">
            <v xml:space="preserve"> Banking</v>
          </cell>
        </row>
        <row r="8147">
          <cell r="A8147" t="str">
            <v>Motivation for bookkeeping?</v>
          </cell>
          <cell r="B8147" t="str">
            <v xml:space="preserve"> Banking</v>
          </cell>
        </row>
        <row r="8148">
          <cell r="A8148" t="str">
            <v>2007 Financial Goals</v>
          </cell>
          <cell r="B8148" t="str">
            <v xml:space="preserve"> Advisory Services</v>
          </cell>
        </row>
        <row r="8149">
          <cell r="A8149" t="str">
            <v>our property move</v>
          </cell>
          <cell r="B8149" t="str">
            <v xml:space="preserve"> Loan</v>
          </cell>
        </row>
        <row r="8150">
          <cell r="A8150" t="str">
            <v>What is Reversionary Interest</v>
          </cell>
          <cell r="B8150" t="str">
            <v xml:space="preserve"> Banking</v>
          </cell>
        </row>
        <row r="8151">
          <cell r="A8151" t="str">
            <v>Business premises leasing?</v>
          </cell>
          <cell r="B8151" t="str">
            <v xml:space="preserve"> Loan</v>
          </cell>
        </row>
        <row r="8152">
          <cell r="A8152" t="str">
            <v>How disciplined?</v>
          </cell>
          <cell r="B8152" t="str">
            <v xml:space="preserve"> Banking</v>
          </cell>
        </row>
        <row r="8153">
          <cell r="A8153" t="str">
            <v>Leasing vs. buying a car?</v>
          </cell>
          <cell r="B8153" t="str">
            <v xml:space="preserve"> Loan</v>
          </cell>
        </row>
        <row r="8154">
          <cell r="A8154" t="str">
            <v>Hello</v>
          </cell>
          <cell r="B8154" t="str">
            <v xml:space="preserve"> Banking</v>
          </cell>
        </row>
        <row r="8155">
          <cell r="A8155" t="str">
            <v>Total loan</v>
          </cell>
          <cell r="B8155" t="str">
            <v xml:space="preserve"> Loan</v>
          </cell>
        </row>
        <row r="8156">
          <cell r="A8156" t="str">
            <v>Hire Purchase vs Loans</v>
          </cell>
          <cell r="B8156" t="str">
            <v xml:space="preserve"> Loan</v>
          </cell>
        </row>
        <row r="8157">
          <cell r="A8157" t="str">
            <v>CDs v. Mutual Funds</v>
          </cell>
          <cell r="B8157" t="str">
            <v xml:space="preserve"> Banking</v>
          </cell>
        </row>
        <row r="8158">
          <cell r="A8158" t="str">
            <v>Tax Help Associates</v>
          </cell>
          <cell r="B8158" t="str">
            <v xml:space="preserve"> Banking</v>
          </cell>
        </row>
        <row r="8159">
          <cell r="A8159" t="str">
            <v>Democrats Take Over the House (maybe Senate)</v>
          </cell>
          <cell r="B8159" t="str">
            <v xml:space="preserve"> Loan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60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0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7579</v>
      </c>
      <c r="G1" t="s">
        <v>7580</v>
      </c>
    </row>
    <row r="2" spans="1:7" x14ac:dyDescent="0.25">
      <c r="A2" s="1">
        <v>43089</v>
      </c>
      <c r="B2" t="s">
        <v>5</v>
      </c>
      <c r="C2">
        <v>0</v>
      </c>
      <c r="D2" s="2">
        <v>0.4513888888888889</v>
      </c>
      <c r="E2" s="3">
        <v>4630</v>
      </c>
      <c r="F2" t="s">
        <v>7583</v>
      </c>
      <c r="G2" t="s">
        <v>7581</v>
      </c>
    </row>
    <row r="3" spans="1:7" x14ac:dyDescent="0.25">
      <c r="A3" s="1">
        <v>43089</v>
      </c>
      <c r="B3" t="s">
        <v>6</v>
      </c>
      <c r="C3">
        <v>16</v>
      </c>
      <c r="D3" s="2">
        <v>0.15208333333333332</v>
      </c>
      <c r="E3" s="3">
        <v>378905</v>
      </c>
      <c r="F3" t="s">
        <v>7584</v>
      </c>
      <c r="G3" t="s">
        <v>7581</v>
      </c>
    </row>
    <row r="4" spans="1:7" x14ac:dyDescent="0.25">
      <c r="A4" s="1">
        <v>43089</v>
      </c>
      <c r="B4" t="s">
        <v>7</v>
      </c>
      <c r="C4">
        <v>2</v>
      </c>
      <c r="D4" s="2">
        <v>0.14166666666666666</v>
      </c>
      <c r="E4" s="3">
        <v>88748</v>
      </c>
      <c r="F4" t="s">
        <v>7585</v>
      </c>
    </row>
    <row r="5" spans="1:7" x14ac:dyDescent="0.25">
      <c r="A5" s="1">
        <v>43088</v>
      </c>
      <c r="B5" t="s">
        <v>8</v>
      </c>
      <c r="C5">
        <v>1</v>
      </c>
      <c r="D5" s="2">
        <v>0.77013888888888893</v>
      </c>
      <c r="E5" s="3">
        <v>18455</v>
      </c>
      <c r="F5" t="s">
        <v>7584</v>
      </c>
    </row>
    <row r="6" spans="1:7" x14ac:dyDescent="0.25">
      <c r="A6" s="1">
        <v>43085</v>
      </c>
      <c r="B6" t="s">
        <v>9</v>
      </c>
      <c r="C6">
        <v>0</v>
      </c>
      <c r="D6" s="2">
        <v>0.51597222222222217</v>
      </c>
      <c r="E6" s="3">
        <v>27568</v>
      </c>
      <c r="F6" t="s">
        <v>7584</v>
      </c>
    </row>
    <row r="7" spans="1:7" x14ac:dyDescent="0.25">
      <c r="A7" s="1">
        <v>43084</v>
      </c>
      <c r="B7" t="s">
        <v>10</v>
      </c>
      <c r="C7">
        <v>0</v>
      </c>
      <c r="D7" s="2">
        <v>0.10069444444444443</v>
      </c>
      <c r="E7" s="3">
        <v>36022</v>
      </c>
      <c r="F7" t="s">
        <v>7583</v>
      </c>
    </row>
    <row r="8" spans="1:7" x14ac:dyDescent="0.25">
      <c r="A8" s="1">
        <v>43084</v>
      </c>
      <c r="B8" t="s">
        <v>11</v>
      </c>
      <c r="C8">
        <v>0</v>
      </c>
      <c r="D8" s="2">
        <v>9.7222222222222224E-2</v>
      </c>
      <c r="E8" s="3">
        <v>36028</v>
      </c>
      <c r="F8" t="s">
        <v>7584</v>
      </c>
    </row>
    <row r="9" spans="1:7" x14ac:dyDescent="0.25">
      <c r="A9" s="1">
        <v>43083</v>
      </c>
      <c r="B9" t="s">
        <v>12</v>
      </c>
      <c r="C9">
        <v>0</v>
      </c>
      <c r="D9" s="2">
        <v>0.33888888888888885</v>
      </c>
      <c r="E9" s="3">
        <v>40198</v>
      </c>
      <c r="F9" t="s">
        <v>7584</v>
      </c>
    </row>
    <row r="10" spans="1:7" x14ac:dyDescent="0.25">
      <c r="A10" s="1">
        <v>43083</v>
      </c>
      <c r="B10" t="s">
        <v>13</v>
      </c>
      <c r="C10">
        <v>4</v>
      </c>
      <c r="D10" s="2">
        <v>0.19930555555555554</v>
      </c>
      <c r="E10" s="3">
        <v>207376</v>
      </c>
      <c r="F10" t="s">
        <v>7583</v>
      </c>
    </row>
    <row r="11" spans="1:7" x14ac:dyDescent="0.25">
      <c r="A11" s="1">
        <v>43081</v>
      </c>
      <c r="B11" t="s">
        <v>14</v>
      </c>
      <c r="C11">
        <v>2</v>
      </c>
      <c r="D11" s="2">
        <v>7.2222222222222229E-2</v>
      </c>
      <c r="E11" s="3">
        <v>122565</v>
      </c>
      <c r="F11" t="s">
        <v>7584</v>
      </c>
    </row>
    <row r="12" spans="1:7" x14ac:dyDescent="0.25">
      <c r="A12" s="1">
        <v>43071</v>
      </c>
      <c r="B12" t="s">
        <v>15</v>
      </c>
      <c r="C12">
        <v>0</v>
      </c>
      <c r="D12" s="2">
        <v>0.82638888888888884</v>
      </c>
      <c r="E12" s="3">
        <v>43004</v>
      </c>
      <c r="F12" t="s">
        <v>7583</v>
      </c>
    </row>
    <row r="13" spans="1:7" x14ac:dyDescent="0.25">
      <c r="A13" s="1">
        <v>43071</v>
      </c>
      <c r="B13" t="s">
        <v>16</v>
      </c>
      <c r="C13">
        <v>0</v>
      </c>
      <c r="D13" s="2">
        <v>0.3743055555555555</v>
      </c>
      <c r="E13" s="3">
        <v>42466</v>
      </c>
      <c r="F13" t="s">
        <v>7584</v>
      </c>
    </row>
    <row r="14" spans="1:7" x14ac:dyDescent="0.25">
      <c r="A14" s="1">
        <v>43071</v>
      </c>
      <c r="B14" t="s">
        <v>17</v>
      </c>
      <c r="C14">
        <v>2</v>
      </c>
      <c r="D14" s="2">
        <v>0.33819444444444446</v>
      </c>
      <c r="E14" s="3">
        <v>84833</v>
      </c>
      <c r="F14" t="s">
        <v>7583</v>
      </c>
    </row>
    <row r="15" spans="1:7" x14ac:dyDescent="0.25">
      <c r="A15" s="1">
        <v>43068</v>
      </c>
      <c r="B15" t="s">
        <v>18</v>
      </c>
      <c r="C15">
        <v>1</v>
      </c>
      <c r="D15" s="2">
        <v>0.67083333333333339</v>
      </c>
      <c r="E15" s="3">
        <v>84101</v>
      </c>
      <c r="F15" t="s">
        <v>7583</v>
      </c>
    </row>
    <row r="16" spans="1:7" x14ac:dyDescent="0.25">
      <c r="A16" s="1">
        <v>43068</v>
      </c>
      <c r="B16" t="s">
        <v>19</v>
      </c>
      <c r="C16">
        <v>1</v>
      </c>
      <c r="D16" s="2">
        <v>0.67013888888888884</v>
      </c>
      <c r="E16" s="3">
        <v>81519</v>
      </c>
      <c r="F16" t="s">
        <v>7584</v>
      </c>
    </row>
    <row r="17" spans="1:6" x14ac:dyDescent="0.25">
      <c r="A17" s="1">
        <v>43068</v>
      </c>
      <c r="B17" t="s">
        <v>20</v>
      </c>
      <c r="C17">
        <v>16</v>
      </c>
      <c r="D17" s="2">
        <v>0.25</v>
      </c>
      <c r="E17" s="3">
        <v>228846</v>
      </c>
      <c r="F17" t="s">
        <v>7584</v>
      </c>
    </row>
    <row r="18" spans="1:6" x14ac:dyDescent="0.25">
      <c r="A18" s="1">
        <v>43068</v>
      </c>
      <c r="B18" t="s">
        <v>21</v>
      </c>
      <c r="C18">
        <v>1</v>
      </c>
      <c r="D18" s="2">
        <v>0.24444444444444446</v>
      </c>
      <c r="E18" s="3">
        <v>52875</v>
      </c>
      <c r="F18" t="s">
        <v>7586</v>
      </c>
    </row>
    <row r="19" spans="1:6" x14ac:dyDescent="0.25">
      <c r="A19" s="1">
        <v>43067</v>
      </c>
      <c r="B19" t="s">
        <v>22</v>
      </c>
      <c r="C19">
        <v>0</v>
      </c>
      <c r="D19" s="2">
        <v>0.35347222222222219</v>
      </c>
      <c r="E19" s="3">
        <v>42309</v>
      </c>
      <c r="F19" t="s">
        <v>7586</v>
      </c>
    </row>
    <row r="20" spans="1:6" x14ac:dyDescent="0.25">
      <c r="A20" s="1">
        <v>43063</v>
      </c>
      <c r="B20" t="s">
        <v>23</v>
      </c>
      <c r="C20">
        <v>0</v>
      </c>
      <c r="D20" s="2">
        <v>0.57361111111111118</v>
      </c>
      <c r="E20" s="3">
        <v>40885</v>
      </c>
      <c r="F20" t="s">
        <v>7583</v>
      </c>
    </row>
    <row r="21" spans="1:6" x14ac:dyDescent="0.25">
      <c r="A21" s="1">
        <v>43063</v>
      </c>
      <c r="B21" t="s">
        <v>24</v>
      </c>
      <c r="C21">
        <v>0</v>
      </c>
      <c r="D21" s="2">
        <v>0.55486111111111114</v>
      </c>
      <c r="E21" s="3">
        <v>40978</v>
      </c>
      <c r="F21" t="s">
        <v>7583</v>
      </c>
    </row>
    <row r="22" spans="1:6" x14ac:dyDescent="0.25">
      <c r="A22" s="1">
        <v>43082</v>
      </c>
      <c r="B22" t="s">
        <v>25</v>
      </c>
      <c r="C22">
        <v>0</v>
      </c>
      <c r="D22" s="2">
        <v>0.32291666666666669</v>
      </c>
      <c r="E22" s="3">
        <v>41879</v>
      </c>
      <c r="F22" t="s">
        <v>7587</v>
      </c>
    </row>
    <row r="23" spans="1:6" x14ac:dyDescent="0.25">
      <c r="A23" s="1">
        <v>43082</v>
      </c>
      <c r="B23" t="s">
        <v>26</v>
      </c>
      <c r="C23">
        <v>0</v>
      </c>
      <c r="D23" s="2">
        <v>0.29930555555555555</v>
      </c>
      <c r="E23" s="3">
        <v>41887</v>
      </c>
      <c r="F23" t="s">
        <v>7584</v>
      </c>
    </row>
    <row r="24" spans="1:6" x14ac:dyDescent="0.25">
      <c r="A24" s="1">
        <v>43082</v>
      </c>
      <c r="B24" t="s">
        <v>27</v>
      </c>
      <c r="C24">
        <v>0</v>
      </c>
      <c r="D24" s="2">
        <v>0.2986111111111111</v>
      </c>
      <c r="E24" s="3">
        <v>41876</v>
      </c>
      <c r="F24" t="s">
        <v>7588</v>
      </c>
    </row>
    <row r="25" spans="1:6" x14ac:dyDescent="0.25">
      <c r="A25" s="1">
        <v>43081</v>
      </c>
      <c r="B25" t="s">
        <v>28</v>
      </c>
      <c r="C25">
        <v>4</v>
      </c>
      <c r="D25" s="2">
        <v>0.25</v>
      </c>
      <c r="E25" s="3">
        <v>61506</v>
      </c>
      <c r="F25" t="s">
        <v>7588</v>
      </c>
    </row>
    <row r="26" spans="1:6" x14ac:dyDescent="0.25">
      <c r="A26" s="1">
        <v>43081</v>
      </c>
      <c r="B26" t="s">
        <v>29</v>
      </c>
      <c r="C26">
        <v>1</v>
      </c>
      <c r="D26" s="2">
        <v>9.5138888888888884E-2</v>
      </c>
      <c r="E26" s="3">
        <v>46162</v>
      </c>
      <c r="F26" t="s">
        <v>7588</v>
      </c>
    </row>
    <row r="27" spans="1:6" x14ac:dyDescent="0.25">
      <c r="A27" s="1">
        <v>43081</v>
      </c>
      <c r="B27" t="s">
        <v>30</v>
      </c>
      <c r="C27">
        <v>1</v>
      </c>
      <c r="D27" s="2">
        <v>7.1527777777777787E-2</v>
      </c>
      <c r="E27" s="3">
        <v>84249</v>
      </c>
      <c r="F27" t="s">
        <v>7586</v>
      </c>
    </row>
    <row r="28" spans="1:6" x14ac:dyDescent="0.25">
      <c r="A28" s="1">
        <v>43061</v>
      </c>
      <c r="B28" t="s">
        <v>31</v>
      </c>
      <c r="C28">
        <v>8</v>
      </c>
      <c r="D28" s="2">
        <v>0.68194444444444446</v>
      </c>
      <c r="E28" s="3">
        <v>113431</v>
      </c>
      <c r="F28" t="s">
        <v>7583</v>
      </c>
    </row>
    <row r="29" spans="1:6" x14ac:dyDescent="0.25">
      <c r="A29" s="1">
        <v>43055</v>
      </c>
      <c r="B29" t="s">
        <v>32</v>
      </c>
      <c r="C29">
        <v>20</v>
      </c>
      <c r="D29" s="2">
        <v>0.12847222222222224</v>
      </c>
      <c r="E29" s="3">
        <v>583364</v>
      </c>
      <c r="F29" t="s">
        <v>7588</v>
      </c>
    </row>
    <row r="30" spans="1:6" x14ac:dyDescent="0.25">
      <c r="A30" s="1">
        <v>43055</v>
      </c>
      <c r="B30" t="s">
        <v>33</v>
      </c>
      <c r="C30">
        <v>2</v>
      </c>
      <c r="D30" s="2">
        <v>0.12638888888888888</v>
      </c>
      <c r="E30" s="3">
        <v>114096</v>
      </c>
      <c r="F30" t="s">
        <v>7588</v>
      </c>
    </row>
    <row r="31" spans="1:6" x14ac:dyDescent="0.25">
      <c r="A31" s="1">
        <v>43055</v>
      </c>
      <c r="B31" t="s">
        <v>34</v>
      </c>
      <c r="C31">
        <v>2</v>
      </c>
      <c r="D31" s="2">
        <v>0.125</v>
      </c>
      <c r="E31" s="3">
        <v>99357</v>
      </c>
      <c r="F31" t="s">
        <v>7588</v>
      </c>
    </row>
    <row r="32" spans="1:6" x14ac:dyDescent="0.25">
      <c r="A32" s="1">
        <v>43055</v>
      </c>
      <c r="B32" t="s">
        <v>35</v>
      </c>
      <c r="C32">
        <v>13</v>
      </c>
      <c r="D32" s="2">
        <v>0.12013888888888889</v>
      </c>
      <c r="E32" s="3">
        <v>258475</v>
      </c>
      <c r="F32" t="s">
        <v>7588</v>
      </c>
    </row>
    <row r="33" spans="1:6" x14ac:dyDescent="0.25">
      <c r="A33" s="1">
        <v>43055</v>
      </c>
      <c r="B33" t="s">
        <v>36</v>
      </c>
      <c r="C33">
        <v>19</v>
      </c>
      <c r="D33" s="2">
        <v>0.11527777777777777</v>
      </c>
      <c r="E33" s="3">
        <v>348600</v>
      </c>
      <c r="F33" t="s">
        <v>7588</v>
      </c>
    </row>
    <row r="34" spans="1:6" x14ac:dyDescent="0.25">
      <c r="A34" s="1">
        <v>43055</v>
      </c>
      <c r="B34" t="s">
        <v>37</v>
      </c>
      <c r="C34">
        <v>7</v>
      </c>
      <c r="D34" s="2">
        <v>0.10486111111111111</v>
      </c>
      <c r="E34" s="3">
        <v>246686</v>
      </c>
      <c r="F34" t="s">
        <v>7588</v>
      </c>
    </row>
    <row r="35" spans="1:6" x14ac:dyDescent="0.25">
      <c r="A35" s="1">
        <v>43055</v>
      </c>
      <c r="B35" t="s">
        <v>38</v>
      </c>
      <c r="C35">
        <v>8</v>
      </c>
      <c r="D35" s="2">
        <v>0.10277777777777779</v>
      </c>
      <c r="E35" s="3">
        <v>139758</v>
      </c>
      <c r="F35" t="s">
        <v>7588</v>
      </c>
    </row>
    <row r="36" spans="1:6" x14ac:dyDescent="0.25">
      <c r="A36" s="1">
        <v>43055</v>
      </c>
      <c r="B36" t="s">
        <v>39</v>
      </c>
      <c r="C36">
        <v>1</v>
      </c>
      <c r="D36" s="2">
        <v>9.7222222222222224E-2</v>
      </c>
      <c r="E36" s="3">
        <v>65917</v>
      </c>
      <c r="F36" t="s">
        <v>7588</v>
      </c>
    </row>
    <row r="37" spans="1:6" x14ac:dyDescent="0.25">
      <c r="A37" s="1">
        <v>43053</v>
      </c>
      <c r="B37" t="s">
        <v>40</v>
      </c>
      <c r="C37">
        <v>7</v>
      </c>
      <c r="D37" s="2">
        <v>0.31736111111111115</v>
      </c>
      <c r="E37" s="3">
        <v>117987</v>
      </c>
      <c r="F37" t="s">
        <v>7588</v>
      </c>
    </row>
    <row r="38" spans="1:6" x14ac:dyDescent="0.25">
      <c r="A38" s="1">
        <v>43053</v>
      </c>
      <c r="B38" t="s">
        <v>41</v>
      </c>
      <c r="C38">
        <v>1</v>
      </c>
      <c r="D38" s="2">
        <v>0.31458333333333333</v>
      </c>
      <c r="E38" s="3">
        <v>80271</v>
      </c>
      <c r="F38" t="s">
        <v>7583</v>
      </c>
    </row>
    <row r="39" spans="1:6" x14ac:dyDescent="0.25">
      <c r="A39" s="1">
        <v>43053</v>
      </c>
      <c r="B39" t="s">
        <v>42</v>
      </c>
      <c r="C39">
        <v>5</v>
      </c>
      <c r="D39" s="2">
        <v>0.31319444444444444</v>
      </c>
      <c r="E39" s="3">
        <v>172611</v>
      </c>
      <c r="F39" t="s">
        <v>7588</v>
      </c>
    </row>
    <row r="40" spans="1:6" x14ac:dyDescent="0.25">
      <c r="A40" s="1">
        <v>43053</v>
      </c>
      <c r="B40" t="s">
        <v>43</v>
      </c>
      <c r="C40">
        <v>17</v>
      </c>
      <c r="D40" s="2">
        <v>0.30416666666666664</v>
      </c>
      <c r="E40" s="3">
        <v>376231</v>
      </c>
      <c r="F40" t="s">
        <v>7588</v>
      </c>
    </row>
    <row r="41" spans="1:6" x14ac:dyDescent="0.25">
      <c r="A41" s="1">
        <v>43026</v>
      </c>
      <c r="B41" t="s">
        <v>44</v>
      </c>
      <c r="C41">
        <v>25</v>
      </c>
      <c r="D41" s="2">
        <v>0.28819444444444448</v>
      </c>
      <c r="E41" s="3">
        <v>347314</v>
      </c>
      <c r="F41" t="s">
        <v>7588</v>
      </c>
    </row>
    <row r="42" spans="1:6" x14ac:dyDescent="0.25">
      <c r="A42" s="1">
        <v>43087</v>
      </c>
      <c r="B42" t="s">
        <v>45</v>
      </c>
      <c r="C42">
        <v>6</v>
      </c>
      <c r="D42" s="2">
        <v>0.24583333333333335</v>
      </c>
      <c r="E42" s="3">
        <v>193699</v>
      </c>
      <c r="F42" t="s">
        <v>7583</v>
      </c>
    </row>
    <row r="43" spans="1:6" x14ac:dyDescent="0.25">
      <c r="A43" s="1">
        <v>43087</v>
      </c>
      <c r="B43" t="s">
        <v>46</v>
      </c>
      <c r="C43">
        <v>1</v>
      </c>
      <c r="D43" s="2">
        <v>0.23958333333333334</v>
      </c>
      <c r="E43" s="3">
        <v>60950</v>
      </c>
      <c r="F43" t="s">
        <v>7586</v>
      </c>
    </row>
    <row r="44" spans="1:6" x14ac:dyDescent="0.25">
      <c r="A44" s="1">
        <v>43068</v>
      </c>
      <c r="B44" t="s">
        <v>47</v>
      </c>
      <c r="C44">
        <v>1</v>
      </c>
      <c r="D44" s="2">
        <v>0.26180555555555557</v>
      </c>
      <c r="E44" s="3">
        <v>82361</v>
      </c>
      <c r="F44" t="e">
        <v>#N/A</v>
      </c>
    </row>
    <row r="45" spans="1:6" x14ac:dyDescent="0.25">
      <c r="A45" s="1">
        <v>42986</v>
      </c>
      <c r="B45" t="s">
        <v>48</v>
      </c>
      <c r="C45">
        <v>5</v>
      </c>
      <c r="D45" s="2">
        <v>0.48888888888888887</v>
      </c>
      <c r="E45" s="3">
        <v>155509</v>
      </c>
      <c r="F45" t="s">
        <v>7584</v>
      </c>
    </row>
    <row r="46" spans="1:6" x14ac:dyDescent="0.25">
      <c r="A46" s="1">
        <v>43026</v>
      </c>
      <c r="B46" t="s">
        <v>49</v>
      </c>
      <c r="C46">
        <v>2</v>
      </c>
      <c r="D46" s="2">
        <v>0.2951388888888889</v>
      </c>
      <c r="E46" s="3">
        <v>92382</v>
      </c>
      <c r="F46" t="s">
        <v>7584</v>
      </c>
    </row>
    <row r="47" spans="1:6" x14ac:dyDescent="0.25">
      <c r="A47" s="1">
        <v>42984</v>
      </c>
      <c r="B47" t="s">
        <v>50</v>
      </c>
      <c r="C47">
        <v>0</v>
      </c>
      <c r="D47" s="2">
        <v>0.29305555555555557</v>
      </c>
      <c r="E47" s="3">
        <v>43397</v>
      </c>
      <c r="F47" t="s">
        <v>7586</v>
      </c>
    </row>
    <row r="48" spans="1:6" x14ac:dyDescent="0.25">
      <c r="A48" s="1">
        <v>42976</v>
      </c>
      <c r="B48" t="s">
        <v>51</v>
      </c>
      <c r="C48">
        <v>0</v>
      </c>
      <c r="D48" s="2">
        <v>0.28680555555555554</v>
      </c>
      <c r="E48" s="3">
        <v>40288</v>
      </c>
      <c r="F48" t="s">
        <v>7586</v>
      </c>
    </row>
    <row r="49" spans="1:6" x14ac:dyDescent="0.25">
      <c r="A49" s="1">
        <v>42963</v>
      </c>
      <c r="B49" t="s">
        <v>52</v>
      </c>
      <c r="C49">
        <v>1</v>
      </c>
      <c r="D49" s="2">
        <v>0.10486111111111111</v>
      </c>
      <c r="E49" s="3">
        <v>73986</v>
      </c>
      <c r="F49" t="s">
        <v>7589</v>
      </c>
    </row>
    <row r="50" spans="1:6" x14ac:dyDescent="0.25">
      <c r="A50" s="1">
        <v>43011</v>
      </c>
      <c r="B50" t="s">
        <v>53</v>
      </c>
      <c r="C50">
        <v>1</v>
      </c>
      <c r="D50" s="2">
        <v>0.33402777777777781</v>
      </c>
      <c r="E50" s="3">
        <v>72258</v>
      </c>
      <c r="F50" t="s">
        <v>7584</v>
      </c>
    </row>
    <row r="51" spans="1:6" x14ac:dyDescent="0.25">
      <c r="A51" s="1">
        <v>43008</v>
      </c>
      <c r="B51" t="s">
        <v>54</v>
      </c>
      <c r="C51">
        <v>40</v>
      </c>
      <c r="D51" s="2">
        <v>0.23750000000000002</v>
      </c>
      <c r="E51" s="3">
        <v>972625</v>
      </c>
      <c r="F51" t="s">
        <v>7590</v>
      </c>
    </row>
    <row r="52" spans="1:6" x14ac:dyDescent="0.25">
      <c r="A52" s="1">
        <v>42991</v>
      </c>
      <c r="B52" t="s">
        <v>55</v>
      </c>
      <c r="C52">
        <v>22</v>
      </c>
      <c r="D52" s="2">
        <v>0.70208333333333339</v>
      </c>
      <c r="E52" s="3">
        <v>699025</v>
      </c>
      <c r="F52" t="s">
        <v>7583</v>
      </c>
    </row>
    <row r="53" spans="1:6" x14ac:dyDescent="0.25">
      <c r="A53" s="1">
        <v>42963</v>
      </c>
      <c r="B53" t="s">
        <v>56</v>
      </c>
      <c r="C53">
        <v>5</v>
      </c>
      <c r="D53" s="2">
        <v>0.1013888888888889</v>
      </c>
      <c r="E53" s="3">
        <v>154112</v>
      </c>
      <c r="F53" t="s">
        <v>7586</v>
      </c>
    </row>
    <row r="54" spans="1:6" x14ac:dyDescent="0.25">
      <c r="A54" s="1">
        <v>42914</v>
      </c>
      <c r="B54" t="s">
        <v>57</v>
      </c>
      <c r="C54">
        <v>0</v>
      </c>
      <c r="D54" s="2">
        <v>0.25555555555555559</v>
      </c>
      <c r="E54" s="3">
        <v>42583</v>
      </c>
      <c r="F54" t="s">
        <v>7586</v>
      </c>
    </row>
    <row r="55" spans="1:6" x14ac:dyDescent="0.25">
      <c r="A55" s="1">
        <v>42910</v>
      </c>
      <c r="B55" t="s">
        <v>58</v>
      </c>
      <c r="C55">
        <v>2</v>
      </c>
      <c r="D55" s="2">
        <v>0.20277777777777781</v>
      </c>
      <c r="E55" s="3">
        <v>114748</v>
      </c>
      <c r="F55" t="s">
        <v>7583</v>
      </c>
    </row>
    <row r="56" spans="1:6" x14ac:dyDescent="0.25">
      <c r="A56" s="1">
        <v>42922</v>
      </c>
      <c r="B56" t="s">
        <v>59</v>
      </c>
      <c r="C56">
        <v>6</v>
      </c>
      <c r="D56" s="2">
        <v>0.49027777777777781</v>
      </c>
      <c r="E56" s="3">
        <v>197203</v>
      </c>
      <c r="F56" t="s">
        <v>7583</v>
      </c>
    </row>
    <row r="57" spans="1:6" x14ac:dyDescent="0.25">
      <c r="A57" s="1">
        <v>42899</v>
      </c>
      <c r="B57" t="s">
        <v>60</v>
      </c>
      <c r="C57">
        <v>6</v>
      </c>
      <c r="D57" s="2">
        <v>0.34930555555555554</v>
      </c>
      <c r="E57" s="3">
        <v>230103</v>
      </c>
      <c r="F57" t="s">
        <v>7590</v>
      </c>
    </row>
    <row r="58" spans="1:6" x14ac:dyDescent="0.25">
      <c r="A58" s="1">
        <v>42783</v>
      </c>
      <c r="B58" t="s">
        <v>61</v>
      </c>
      <c r="C58">
        <v>0</v>
      </c>
      <c r="D58" s="2">
        <v>0.85902777777777783</v>
      </c>
      <c r="E58" s="3">
        <v>28025</v>
      </c>
      <c r="F58" t="s">
        <v>7584</v>
      </c>
    </row>
    <row r="59" spans="1:6" x14ac:dyDescent="0.25">
      <c r="A59" s="1">
        <v>42909</v>
      </c>
      <c r="B59" t="s">
        <v>62</v>
      </c>
      <c r="C59">
        <v>2</v>
      </c>
      <c r="D59" s="2">
        <v>0.37986111111111115</v>
      </c>
      <c r="E59" s="3">
        <v>115459</v>
      </c>
      <c r="F59" t="s">
        <v>7583</v>
      </c>
    </row>
    <row r="60" spans="1:6" x14ac:dyDescent="0.25">
      <c r="A60" s="1">
        <v>42894</v>
      </c>
      <c r="B60" t="s">
        <v>48</v>
      </c>
      <c r="C60">
        <v>25</v>
      </c>
      <c r="D60" s="2">
        <v>0.13333333333333333</v>
      </c>
      <c r="E60" s="3">
        <v>405832</v>
      </c>
      <c r="F60" t="s">
        <v>7584</v>
      </c>
    </row>
    <row r="61" spans="1:6" x14ac:dyDescent="0.25">
      <c r="A61" s="1">
        <v>42887</v>
      </c>
      <c r="B61" t="s">
        <v>61</v>
      </c>
      <c r="C61">
        <v>1</v>
      </c>
      <c r="D61" s="2">
        <v>0.73055555555555562</v>
      </c>
      <c r="E61" s="3">
        <v>68742</v>
      </c>
      <c r="F61" t="s">
        <v>7584</v>
      </c>
    </row>
    <row r="62" spans="1:6" x14ac:dyDescent="0.25">
      <c r="A62" s="1">
        <v>42774</v>
      </c>
      <c r="B62" t="s">
        <v>63</v>
      </c>
      <c r="C62">
        <v>1</v>
      </c>
      <c r="D62" s="2">
        <v>0.83958333333333324</v>
      </c>
      <c r="E62" s="3">
        <v>97480</v>
      </c>
      <c r="F62" t="s">
        <v>7590</v>
      </c>
    </row>
    <row r="63" spans="1:6" x14ac:dyDescent="0.25">
      <c r="A63" s="1">
        <v>42774</v>
      </c>
      <c r="B63" t="s">
        <v>64</v>
      </c>
      <c r="C63">
        <v>6</v>
      </c>
      <c r="D63" s="2">
        <v>0.83611111111111114</v>
      </c>
      <c r="E63" s="3">
        <v>174133</v>
      </c>
      <c r="F63" t="s">
        <v>7590</v>
      </c>
    </row>
    <row r="64" spans="1:6" x14ac:dyDescent="0.25">
      <c r="A64" s="1">
        <v>42774</v>
      </c>
      <c r="B64" t="s">
        <v>65</v>
      </c>
      <c r="C64">
        <v>4</v>
      </c>
      <c r="D64" s="2">
        <v>0.82291666666666663</v>
      </c>
      <c r="E64" s="3">
        <v>138957</v>
      </c>
      <c r="F64" t="s">
        <v>7590</v>
      </c>
    </row>
    <row r="65" spans="1:6" x14ac:dyDescent="0.25">
      <c r="A65" s="1">
        <v>42887</v>
      </c>
      <c r="B65" t="s">
        <v>66</v>
      </c>
      <c r="C65">
        <v>4</v>
      </c>
      <c r="D65" s="2">
        <v>4.4444444444444446E-2</v>
      </c>
      <c r="E65" s="3">
        <v>162599</v>
      </c>
      <c r="F65" t="s">
        <v>7586</v>
      </c>
    </row>
    <row r="66" spans="1:6" x14ac:dyDescent="0.25">
      <c r="A66" s="1">
        <v>42769</v>
      </c>
      <c r="B66" t="s">
        <v>67</v>
      </c>
      <c r="C66">
        <v>1</v>
      </c>
      <c r="D66" s="2">
        <v>0.27152777777777776</v>
      </c>
      <c r="E66" s="3">
        <v>64584</v>
      </c>
      <c r="F66" t="s">
        <v>7586</v>
      </c>
    </row>
    <row r="67" spans="1:6" x14ac:dyDescent="0.25">
      <c r="A67" s="1">
        <v>42769</v>
      </c>
      <c r="B67" t="s">
        <v>68</v>
      </c>
      <c r="C67">
        <v>2</v>
      </c>
      <c r="D67" s="2">
        <v>0.26874999999999999</v>
      </c>
      <c r="E67" s="3">
        <v>126889</v>
      </c>
      <c r="F67" t="s">
        <v>7583</v>
      </c>
    </row>
    <row r="68" spans="1:6" x14ac:dyDescent="0.25">
      <c r="A68" s="1">
        <v>42621</v>
      </c>
      <c r="B68" t="s">
        <v>69</v>
      </c>
      <c r="C68">
        <v>6</v>
      </c>
      <c r="D68" s="2">
        <v>8.6805555555555566E-2</v>
      </c>
      <c r="E68" s="3">
        <v>171343</v>
      </c>
      <c r="F68" t="s">
        <v>7586</v>
      </c>
    </row>
    <row r="69" spans="1:6" x14ac:dyDescent="0.25">
      <c r="A69" s="1">
        <v>42573</v>
      </c>
      <c r="B69" t="s">
        <v>70</v>
      </c>
      <c r="C69">
        <v>6</v>
      </c>
      <c r="D69" s="2">
        <v>0.19236111111111112</v>
      </c>
      <c r="E69" s="3">
        <v>113362</v>
      </c>
      <c r="F69" t="e">
        <v>#N/A</v>
      </c>
    </row>
    <row r="70" spans="1:6" x14ac:dyDescent="0.25">
      <c r="A70" s="1">
        <v>42557</v>
      </c>
      <c r="B70" t="s">
        <v>67</v>
      </c>
      <c r="C70">
        <v>0</v>
      </c>
      <c r="D70" s="2">
        <v>8.1250000000000003E-2</v>
      </c>
      <c r="E70" s="3">
        <v>31169</v>
      </c>
      <c r="F70" t="s">
        <v>7586</v>
      </c>
    </row>
    <row r="71" spans="1:6" x14ac:dyDescent="0.25">
      <c r="A71" s="1">
        <v>42710</v>
      </c>
      <c r="B71" t="s">
        <v>71</v>
      </c>
      <c r="C71">
        <v>1</v>
      </c>
      <c r="D71" s="2">
        <v>0.31875000000000003</v>
      </c>
      <c r="E71" s="3">
        <v>41914</v>
      </c>
      <c r="F71" t="s">
        <v>7584</v>
      </c>
    </row>
    <row r="72" spans="1:6" x14ac:dyDescent="0.25">
      <c r="A72" s="1">
        <v>42665</v>
      </c>
      <c r="B72" t="s">
        <v>72</v>
      </c>
      <c r="C72">
        <v>1</v>
      </c>
      <c r="D72" s="2">
        <v>0.44027777777777777</v>
      </c>
      <c r="E72" s="3">
        <v>75201</v>
      </c>
      <c r="F72" t="s">
        <v>7589</v>
      </c>
    </row>
    <row r="73" spans="1:6" x14ac:dyDescent="0.25">
      <c r="A73" s="1">
        <v>42647</v>
      </c>
      <c r="B73" t="s">
        <v>73</v>
      </c>
      <c r="C73">
        <v>0</v>
      </c>
      <c r="D73" s="2">
        <v>0.5493055555555556</v>
      </c>
      <c r="E73" s="3">
        <v>34539</v>
      </c>
      <c r="F73" t="s">
        <v>7586</v>
      </c>
    </row>
    <row r="74" spans="1:6" x14ac:dyDescent="0.25">
      <c r="A74" s="1">
        <v>42500</v>
      </c>
      <c r="B74" t="s">
        <v>74</v>
      </c>
      <c r="C74">
        <v>0</v>
      </c>
      <c r="D74" s="2">
        <v>0.3444444444444445</v>
      </c>
      <c r="E74" s="3">
        <v>29786</v>
      </c>
      <c r="F74" t="s">
        <v>7584</v>
      </c>
    </row>
    <row r="75" spans="1:6" x14ac:dyDescent="0.25">
      <c r="A75" s="1">
        <v>42455</v>
      </c>
      <c r="B75" t="s">
        <v>75</v>
      </c>
      <c r="C75">
        <v>5</v>
      </c>
      <c r="D75" s="2">
        <v>0.6694444444444444</v>
      </c>
      <c r="E75" s="3">
        <v>98360</v>
      </c>
      <c r="F75" t="s">
        <v>7586</v>
      </c>
    </row>
    <row r="76" spans="1:6" x14ac:dyDescent="0.25">
      <c r="A76" s="1">
        <v>42440</v>
      </c>
      <c r="B76" t="s">
        <v>76</v>
      </c>
      <c r="C76">
        <v>0</v>
      </c>
      <c r="D76" s="2">
        <v>0.24444444444444446</v>
      </c>
      <c r="E76" s="3">
        <v>72782</v>
      </c>
      <c r="F76" t="s">
        <v>7583</v>
      </c>
    </row>
    <row r="77" spans="1:6" x14ac:dyDescent="0.25">
      <c r="A77" s="1">
        <v>42618</v>
      </c>
      <c r="B77" t="s">
        <v>77</v>
      </c>
      <c r="C77">
        <v>3</v>
      </c>
      <c r="D77" s="2">
        <v>0.54652777777777783</v>
      </c>
      <c r="E77" s="3">
        <v>157315</v>
      </c>
      <c r="F77" t="s">
        <v>7589</v>
      </c>
    </row>
    <row r="78" spans="1:6" x14ac:dyDescent="0.25">
      <c r="A78" s="1">
        <v>42440</v>
      </c>
      <c r="B78" t="s">
        <v>78</v>
      </c>
      <c r="C78">
        <v>0</v>
      </c>
      <c r="D78" s="2">
        <v>4.6527777777777779E-2</v>
      </c>
      <c r="E78" s="3">
        <v>72490</v>
      </c>
      <c r="F78" t="s">
        <v>7590</v>
      </c>
    </row>
    <row r="79" spans="1:6" x14ac:dyDescent="0.25">
      <c r="A79" s="1">
        <v>42436</v>
      </c>
      <c r="B79" t="s">
        <v>79</v>
      </c>
      <c r="C79">
        <v>0</v>
      </c>
      <c r="D79" s="2">
        <v>0.92847222222222225</v>
      </c>
      <c r="E79" s="3">
        <v>71375</v>
      </c>
      <c r="F79" t="s">
        <v>7590</v>
      </c>
    </row>
    <row r="80" spans="1:6" x14ac:dyDescent="0.25">
      <c r="A80" s="1">
        <v>42434</v>
      </c>
      <c r="B80" t="s">
        <v>80</v>
      </c>
      <c r="C80">
        <v>1</v>
      </c>
      <c r="D80" s="2">
        <v>0.94097222222222221</v>
      </c>
      <c r="E80" s="3">
        <v>24843</v>
      </c>
      <c r="F80" t="s">
        <v>7590</v>
      </c>
    </row>
    <row r="81" spans="1:6" x14ac:dyDescent="0.25">
      <c r="A81" s="1">
        <v>42432</v>
      </c>
      <c r="B81" t="s">
        <v>81</v>
      </c>
      <c r="C81">
        <v>5</v>
      </c>
      <c r="D81" s="2">
        <v>0.9506944444444444</v>
      </c>
      <c r="E81" s="3">
        <v>109559</v>
      </c>
      <c r="F81" t="s">
        <v>7583</v>
      </c>
    </row>
    <row r="82" spans="1:6" x14ac:dyDescent="0.25">
      <c r="A82" s="1">
        <v>43076</v>
      </c>
      <c r="B82" t="s">
        <v>82</v>
      </c>
      <c r="C82">
        <v>0</v>
      </c>
      <c r="D82" s="2">
        <v>0.15833333333333333</v>
      </c>
      <c r="E82" s="3">
        <v>44323</v>
      </c>
      <c r="F82" t="s">
        <v>7583</v>
      </c>
    </row>
    <row r="83" spans="1:6" x14ac:dyDescent="0.25">
      <c r="A83" s="1">
        <v>43054</v>
      </c>
      <c r="B83" t="s">
        <v>83</v>
      </c>
      <c r="C83">
        <v>0</v>
      </c>
      <c r="D83" s="2">
        <v>0.1076388888888889</v>
      </c>
      <c r="E83" s="3">
        <v>40851</v>
      </c>
      <c r="F83" t="s">
        <v>7591</v>
      </c>
    </row>
    <row r="84" spans="1:6" x14ac:dyDescent="0.25">
      <c r="A84" s="1">
        <v>43035</v>
      </c>
      <c r="B84" t="s">
        <v>84</v>
      </c>
      <c r="C84">
        <v>0</v>
      </c>
      <c r="D84" s="2">
        <v>0.69374999999999998</v>
      </c>
      <c r="E84" s="3">
        <v>42853</v>
      </c>
      <c r="F84" t="s">
        <v>7584</v>
      </c>
    </row>
    <row r="85" spans="1:6" x14ac:dyDescent="0.25">
      <c r="A85" s="1">
        <v>43031</v>
      </c>
      <c r="B85" t="s">
        <v>85</v>
      </c>
      <c r="C85">
        <v>2</v>
      </c>
      <c r="D85" s="2">
        <v>0.4236111111111111</v>
      </c>
      <c r="E85" s="3">
        <v>120207</v>
      </c>
      <c r="F85" t="s">
        <v>7583</v>
      </c>
    </row>
    <row r="86" spans="1:6" x14ac:dyDescent="0.25">
      <c r="A86" s="1">
        <v>43031</v>
      </c>
      <c r="B86" t="s">
        <v>86</v>
      </c>
      <c r="C86">
        <v>11</v>
      </c>
      <c r="D86" s="2">
        <v>0.41944444444444445</v>
      </c>
      <c r="E86" s="3">
        <v>289697</v>
      </c>
      <c r="F86" t="s">
        <v>7586</v>
      </c>
    </row>
    <row r="87" spans="1:6" x14ac:dyDescent="0.25">
      <c r="A87" s="1">
        <v>43031</v>
      </c>
      <c r="B87" t="s">
        <v>87</v>
      </c>
      <c r="C87">
        <v>1</v>
      </c>
      <c r="D87" s="2">
        <v>0.41388888888888892</v>
      </c>
      <c r="E87" s="3">
        <v>84367</v>
      </c>
      <c r="F87" t="s">
        <v>7591</v>
      </c>
    </row>
    <row r="88" spans="1:6" x14ac:dyDescent="0.25">
      <c r="A88" s="1">
        <v>43030</v>
      </c>
      <c r="B88" t="s">
        <v>88</v>
      </c>
      <c r="C88">
        <v>2</v>
      </c>
      <c r="D88" s="2">
        <v>0.19236111111111112</v>
      </c>
      <c r="E88" s="3">
        <v>89613</v>
      </c>
      <c r="F88" t="s">
        <v>7591</v>
      </c>
    </row>
    <row r="89" spans="1:6" x14ac:dyDescent="0.25">
      <c r="A89" s="1">
        <v>43014</v>
      </c>
      <c r="B89" t="s">
        <v>89</v>
      </c>
      <c r="C89">
        <v>0</v>
      </c>
      <c r="D89" s="2">
        <v>5.0694444444444452E-2</v>
      </c>
      <c r="E89" s="3">
        <v>42834</v>
      </c>
      <c r="F89" t="s">
        <v>7584</v>
      </c>
    </row>
    <row r="90" spans="1:6" x14ac:dyDescent="0.25">
      <c r="A90" s="1">
        <v>42985</v>
      </c>
      <c r="B90" t="s">
        <v>90</v>
      </c>
      <c r="C90">
        <v>0</v>
      </c>
      <c r="D90" s="2">
        <v>0.14791666666666667</v>
      </c>
      <c r="E90" s="3">
        <v>42809</v>
      </c>
      <c r="F90" t="s">
        <v>7591</v>
      </c>
    </row>
    <row r="91" spans="1:6" x14ac:dyDescent="0.25">
      <c r="A91" s="1">
        <v>42971</v>
      </c>
      <c r="B91" t="s">
        <v>91</v>
      </c>
      <c r="C91">
        <v>5</v>
      </c>
      <c r="D91" s="2">
        <v>0.28194444444444444</v>
      </c>
      <c r="E91" s="3">
        <v>234001</v>
      </c>
      <c r="F91" t="s">
        <v>7591</v>
      </c>
    </row>
    <row r="92" spans="1:6" x14ac:dyDescent="0.25">
      <c r="A92" s="1">
        <v>42971</v>
      </c>
      <c r="B92" t="s">
        <v>92</v>
      </c>
      <c r="C92">
        <v>1</v>
      </c>
      <c r="D92" s="2">
        <v>0.28055555555555556</v>
      </c>
      <c r="E92" s="3">
        <v>80507</v>
      </c>
      <c r="F92" t="s">
        <v>7583</v>
      </c>
    </row>
    <row r="93" spans="1:6" x14ac:dyDescent="0.25">
      <c r="A93" s="1">
        <v>42970</v>
      </c>
      <c r="B93" t="s">
        <v>93</v>
      </c>
      <c r="C93">
        <v>21</v>
      </c>
      <c r="D93" s="2">
        <v>0.3520833333333333</v>
      </c>
      <c r="E93" s="3">
        <v>563330</v>
      </c>
      <c r="F93" t="s">
        <v>7584</v>
      </c>
    </row>
    <row r="94" spans="1:6" x14ac:dyDescent="0.25">
      <c r="A94" s="1">
        <v>42970</v>
      </c>
      <c r="B94" t="s">
        <v>94</v>
      </c>
      <c r="C94">
        <v>17</v>
      </c>
      <c r="D94" s="2">
        <v>0.34652777777777777</v>
      </c>
      <c r="E94" s="3">
        <v>233249</v>
      </c>
      <c r="F94" t="s">
        <v>7591</v>
      </c>
    </row>
    <row r="95" spans="1:6" x14ac:dyDescent="0.25">
      <c r="A95" s="1">
        <v>42930</v>
      </c>
      <c r="B95" t="s">
        <v>95</v>
      </c>
      <c r="C95">
        <v>44</v>
      </c>
      <c r="D95" s="2">
        <v>7.4305555555555555E-2</v>
      </c>
      <c r="E95" s="3">
        <v>645965</v>
      </c>
      <c r="F95" t="s">
        <v>7591</v>
      </c>
    </row>
    <row r="96" spans="1:6" x14ac:dyDescent="0.25">
      <c r="A96" s="1">
        <v>42930</v>
      </c>
      <c r="B96" t="s">
        <v>96</v>
      </c>
      <c r="C96">
        <v>10</v>
      </c>
      <c r="D96" s="2">
        <v>5.4166666666666669E-2</v>
      </c>
      <c r="E96" s="3">
        <v>228068</v>
      </c>
      <c r="F96" t="s">
        <v>7584</v>
      </c>
    </row>
    <row r="97" spans="1:6" x14ac:dyDescent="0.25">
      <c r="A97" s="1">
        <v>42921</v>
      </c>
      <c r="B97" t="s">
        <v>97</v>
      </c>
      <c r="C97">
        <v>11</v>
      </c>
      <c r="D97" s="2">
        <v>0.66319444444444442</v>
      </c>
      <c r="E97" s="3">
        <v>220680</v>
      </c>
      <c r="F97" t="s">
        <v>7584</v>
      </c>
    </row>
    <row r="98" spans="1:6" x14ac:dyDescent="0.25">
      <c r="A98" s="1">
        <v>42918</v>
      </c>
      <c r="B98" t="s">
        <v>98</v>
      </c>
      <c r="C98">
        <v>1</v>
      </c>
      <c r="D98" s="2">
        <v>0.86249999999999993</v>
      </c>
      <c r="E98" s="3">
        <v>75650</v>
      </c>
      <c r="F98" t="s">
        <v>7583</v>
      </c>
    </row>
    <row r="99" spans="1:6" x14ac:dyDescent="0.25">
      <c r="A99" s="1">
        <v>42783</v>
      </c>
      <c r="B99" t="s">
        <v>61</v>
      </c>
      <c r="C99">
        <v>0</v>
      </c>
      <c r="D99" s="2">
        <v>0.8569444444444444</v>
      </c>
      <c r="E99" s="3">
        <v>28674</v>
      </c>
      <c r="F99" t="s">
        <v>7584</v>
      </c>
    </row>
    <row r="100" spans="1:6" x14ac:dyDescent="0.25">
      <c r="A100" s="1">
        <v>42707</v>
      </c>
      <c r="B100" t="s">
        <v>99</v>
      </c>
      <c r="C100">
        <v>2</v>
      </c>
      <c r="D100" s="2">
        <v>0.55208333333333337</v>
      </c>
      <c r="E100" s="3">
        <v>84021</v>
      </c>
      <c r="F100" t="e">
        <v>#N/A</v>
      </c>
    </row>
    <row r="101" spans="1:6" x14ac:dyDescent="0.25">
      <c r="A101" s="1">
        <v>42703</v>
      </c>
      <c r="B101" t="s">
        <v>100</v>
      </c>
      <c r="C101">
        <v>5</v>
      </c>
      <c r="D101" s="2">
        <v>0.28472222222222221</v>
      </c>
      <c r="E101" s="3">
        <v>123493</v>
      </c>
      <c r="F101" t="s">
        <v>7584</v>
      </c>
    </row>
    <row r="102" spans="1:6" x14ac:dyDescent="0.25">
      <c r="A102" s="1">
        <v>43082</v>
      </c>
      <c r="B102" t="s">
        <v>101</v>
      </c>
      <c r="C102">
        <v>0</v>
      </c>
      <c r="D102" s="2">
        <v>0.32222222222222224</v>
      </c>
      <c r="E102" s="3">
        <v>41588</v>
      </c>
      <c r="F102" t="s">
        <v>7584</v>
      </c>
    </row>
    <row r="103" spans="1:6" x14ac:dyDescent="0.25">
      <c r="A103" s="1">
        <v>43081</v>
      </c>
      <c r="B103" t="s">
        <v>102</v>
      </c>
      <c r="C103">
        <v>1</v>
      </c>
      <c r="D103" s="2">
        <v>7.3611111111111113E-2</v>
      </c>
      <c r="E103" s="3">
        <v>83361</v>
      </c>
      <c r="F103" t="s">
        <v>7592</v>
      </c>
    </row>
    <row r="104" spans="1:6" x14ac:dyDescent="0.25">
      <c r="A104" s="1">
        <v>43081</v>
      </c>
      <c r="B104" t="s">
        <v>103</v>
      </c>
      <c r="C104">
        <v>1</v>
      </c>
      <c r="D104" s="2">
        <v>7.2916666666666671E-2</v>
      </c>
      <c r="E104" s="3">
        <v>83437</v>
      </c>
      <c r="F104" t="s">
        <v>7587</v>
      </c>
    </row>
    <row r="105" spans="1:6" x14ac:dyDescent="0.25">
      <c r="A105" s="1">
        <v>43075</v>
      </c>
      <c r="B105" t="s">
        <v>104</v>
      </c>
      <c r="C105">
        <v>1</v>
      </c>
      <c r="D105" s="2">
        <v>0.68680555555555556</v>
      </c>
      <c r="E105" s="3">
        <v>85638</v>
      </c>
      <c r="F105" t="s">
        <v>7592</v>
      </c>
    </row>
    <row r="106" spans="1:6" x14ac:dyDescent="0.25">
      <c r="A106" s="1">
        <v>43075</v>
      </c>
      <c r="B106" t="s">
        <v>105</v>
      </c>
      <c r="C106">
        <v>1</v>
      </c>
      <c r="D106" s="2">
        <v>0.68611111111111101</v>
      </c>
      <c r="E106" s="3">
        <v>83319</v>
      </c>
      <c r="F106" t="s">
        <v>7592</v>
      </c>
    </row>
    <row r="107" spans="1:6" x14ac:dyDescent="0.25">
      <c r="A107" s="1">
        <v>43067</v>
      </c>
      <c r="B107" t="s">
        <v>106</v>
      </c>
      <c r="C107">
        <v>0</v>
      </c>
      <c r="D107" s="2">
        <v>0.16527777777777777</v>
      </c>
      <c r="E107" s="3">
        <v>42908</v>
      </c>
      <c r="F107" t="s">
        <v>7592</v>
      </c>
    </row>
    <row r="108" spans="1:6" x14ac:dyDescent="0.25">
      <c r="A108" s="1">
        <v>43063</v>
      </c>
      <c r="B108" t="s">
        <v>107</v>
      </c>
      <c r="C108">
        <v>0</v>
      </c>
      <c r="D108" s="2">
        <v>0.14305555555555557</v>
      </c>
      <c r="E108" s="3">
        <v>41335</v>
      </c>
      <c r="F108" t="s">
        <v>7592</v>
      </c>
    </row>
    <row r="109" spans="1:6" x14ac:dyDescent="0.25">
      <c r="A109" s="1">
        <v>43062</v>
      </c>
      <c r="B109" t="s">
        <v>108</v>
      </c>
      <c r="C109">
        <v>0</v>
      </c>
      <c r="D109" s="2">
        <v>0.15902777777777777</v>
      </c>
      <c r="E109" s="3">
        <v>42456</v>
      </c>
      <c r="F109" t="s">
        <v>7592</v>
      </c>
    </row>
    <row r="110" spans="1:6" x14ac:dyDescent="0.25">
      <c r="A110" s="1">
        <v>43061</v>
      </c>
      <c r="B110" t="s">
        <v>109</v>
      </c>
      <c r="C110">
        <v>1</v>
      </c>
      <c r="D110" s="2">
        <v>0.6777777777777777</v>
      </c>
      <c r="E110" s="3">
        <v>79938</v>
      </c>
      <c r="F110" t="s">
        <v>7592</v>
      </c>
    </row>
    <row r="111" spans="1:6" x14ac:dyDescent="0.25">
      <c r="A111" s="1">
        <v>43061</v>
      </c>
      <c r="B111" t="s">
        <v>110</v>
      </c>
      <c r="C111">
        <v>0</v>
      </c>
      <c r="D111" s="2">
        <v>0.13055555555555556</v>
      </c>
      <c r="E111" s="3">
        <v>42440</v>
      </c>
      <c r="F111" t="s">
        <v>7592</v>
      </c>
    </row>
    <row r="112" spans="1:6" x14ac:dyDescent="0.25">
      <c r="A112" s="1">
        <v>43055</v>
      </c>
      <c r="B112" t="s">
        <v>111</v>
      </c>
      <c r="C112">
        <v>1</v>
      </c>
      <c r="D112" s="2">
        <v>0.30555555555555552</v>
      </c>
      <c r="E112" s="3">
        <v>82499</v>
      </c>
      <c r="F112" t="s">
        <v>7592</v>
      </c>
    </row>
    <row r="113" spans="1:6" x14ac:dyDescent="0.25">
      <c r="A113" s="1">
        <v>43055</v>
      </c>
      <c r="B113" t="s">
        <v>112</v>
      </c>
      <c r="C113">
        <v>0</v>
      </c>
      <c r="D113" s="2">
        <v>0.17708333333333334</v>
      </c>
      <c r="E113" s="3">
        <v>40258</v>
      </c>
      <c r="F113" t="s">
        <v>7592</v>
      </c>
    </row>
    <row r="114" spans="1:6" x14ac:dyDescent="0.25">
      <c r="A114" s="1">
        <v>43050</v>
      </c>
      <c r="B114" t="s">
        <v>113</v>
      </c>
      <c r="C114">
        <v>0</v>
      </c>
      <c r="D114" s="2">
        <v>0.25972222222222224</v>
      </c>
      <c r="E114" s="3">
        <v>41106</v>
      </c>
      <c r="F114" t="s">
        <v>7592</v>
      </c>
    </row>
    <row r="115" spans="1:6" x14ac:dyDescent="0.25">
      <c r="A115" s="1">
        <v>43049</v>
      </c>
      <c r="B115" t="s">
        <v>114</v>
      </c>
      <c r="C115">
        <v>1</v>
      </c>
      <c r="D115" s="2">
        <v>0.38958333333333334</v>
      </c>
      <c r="E115" s="3">
        <v>83347</v>
      </c>
      <c r="F115" t="s">
        <v>7584</v>
      </c>
    </row>
    <row r="116" spans="1:6" x14ac:dyDescent="0.25">
      <c r="A116" s="1">
        <v>43049</v>
      </c>
      <c r="B116" t="s">
        <v>115</v>
      </c>
      <c r="C116">
        <v>0</v>
      </c>
      <c r="D116" s="2">
        <v>0.24791666666666667</v>
      </c>
      <c r="E116" s="3">
        <v>40973</v>
      </c>
      <c r="F116" t="s">
        <v>7592</v>
      </c>
    </row>
    <row r="117" spans="1:6" x14ac:dyDescent="0.25">
      <c r="A117" s="1">
        <v>43048</v>
      </c>
      <c r="B117" t="s">
        <v>113</v>
      </c>
      <c r="C117">
        <v>0</v>
      </c>
      <c r="D117" s="2">
        <v>0.23055555555555554</v>
      </c>
      <c r="E117" s="3">
        <v>39502</v>
      </c>
      <c r="F117" t="s">
        <v>7592</v>
      </c>
    </row>
    <row r="118" spans="1:6" x14ac:dyDescent="0.25">
      <c r="A118" s="1">
        <v>43048</v>
      </c>
      <c r="B118" t="s">
        <v>116</v>
      </c>
      <c r="C118">
        <v>0</v>
      </c>
      <c r="D118" s="2">
        <v>0.22430555555555556</v>
      </c>
      <c r="E118" s="3">
        <v>39612</v>
      </c>
      <c r="F118" t="s">
        <v>7592</v>
      </c>
    </row>
    <row r="119" spans="1:6" x14ac:dyDescent="0.25">
      <c r="A119" s="1">
        <v>43042</v>
      </c>
      <c r="B119" t="s">
        <v>116</v>
      </c>
      <c r="C119">
        <v>0</v>
      </c>
      <c r="D119" s="2">
        <v>0.18611111111111112</v>
      </c>
      <c r="E119" s="3">
        <v>42087</v>
      </c>
      <c r="F119" t="s">
        <v>7592</v>
      </c>
    </row>
    <row r="120" spans="1:6" x14ac:dyDescent="0.25">
      <c r="A120" s="1">
        <v>43038</v>
      </c>
      <c r="B120" t="s">
        <v>117</v>
      </c>
      <c r="C120">
        <v>0</v>
      </c>
      <c r="D120" s="2">
        <v>0.28750000000000003</v>
      </c>
      <c r="E120" s="3">
        <v>42333</v>
      </c>
      <c r="F120" t="s">
        <v>7584</v>
      </c>
    </row>
    <row r="121" spans="1:6" x14ac:dyDescent="0.25">
      <c r="A121" s="1">
        <v>43036</v>
      </c>
      <c r="B121" t="s">
        <v>118</v>
      </c>
      <c r="C121">
        <v>0</v>
      </c>
      <c r="D121" s="2">
        <v>0.16874999999999998</v>
      </c>
      <c r="E121" s="3">
        <v>42821</v>
      </c>
      <c r="F121" t="s">
        <v>7592</v>
      </c>
    </row>
    <row r="122" spans="1:6" x14ac:dyDescent="0.25">
      <c r="A122" s="1">
        <v>43090</v>
      </c>
      <c r="B122" t="s">
        <v>119</v>
      </c>
      <c r="C122">
        <v>0</v>
      </c>
      <c r="D122" s="2">
        <v>0.1013888888888889</v>
      </c>
      <c r="E122">
        <v>721</v>
      </c>
      <c r="F122" t="s">
        <v>7586</v>
      </c>
    </row>
    <row r="123" spans="1:6" x14ac:dyDescent="0.25">
      <c r="A123" s="1">
        <v>43089</v>
      </c>
      <c r="B123" t="s">
        <v>120</v>
      </c>
      <c r="C123">
        <v>1</v>
      </c>
      <c r="D123" s="2">
        <v>0.65833333333333333</v>
      </c>
      <c r="E123" s="3">
        <v>12538</v>
      </c>
      <c r="F123" t="s">
        <v>7584</v>
      </c>
    </row>
    <row r="124" spans="1:6" x14ac:dyDescent="0.25">
      <c r="A124" s="1">
        <v>43087</v>
      </c>
      <c r="B124" t="s">
        <v>121</v>
      </c>
      <c r="C124">
        <v>6</v>
      </c>
      <c r="D124" s="2">
        <v>0.25625000000000003</v>
      </c>
      <c r="E124" s="3">
        <v>204469</v>
      </c>
      <c r="F124" t="s">
        <v>7586</v>
      </c>
    </row>
    <row r="125" spans="1:6" x14ac:dyDescent="0.25">
      <c r="A125" s="1">
        <v>43084</v>
      </c>
      <c r="B125" t="s">
        <v>122</v>
      </c>
      <c r="C125">
        <v>12</v>
      </c>
      <c r="D125" s="2">
        <v>0.92291666666666661</v>
      </c>
      <c r="E125" s="3">
        <v>240950</v>
      </c>
      <c r="F125" t="s">
        <v>7584</v>
      </c>
    </row>
    <row r="126" spans="1:6" x14ac:dyDescent="0.25">
      <c r="A126" s="1">
        <v>43081</v>
      </c>
      <c r="B126" t="s">
        <v>123</v>
      </c>
      <c r="C126">
        <v>2</v>
      </c>
      <c r="D126" s="2">
        <v>7.0833333333333331E-2</v>
      </c>
      <c r="E126" s="3">
        <v>86905</v>
      </c>
      <c r="F126" t="s">
        <v>7587</v>
      </c>
    </row>
    <row r="127" spans="1:6" x14ac:dyDescent="0.25">
      <c r="A127" s="1">
        <v>43081</v>
      </c>
      <c r="B127" t="s">
        <v>124</v>
      </c>
      <c r="C127">
        <v>1</v>
      </c>
      <c r="D127" s="2">
        <v>6.805555555555555E-2</v>
      </c>
      <c r="E127" s="3">
        <v>83656</v>
      </c>
      <c r="F127" t="s">
        <v>7584</v>
      </c>
    </row>
    <row r="128" spans="1:6" x14ac:dyDescent="0.25">
      <c r="A128" s="1">
        <v>43079</v>
      </c>
      <c r="B128" t="s">
        <v>125</v>
      </c>
      <c r="C128">
        <v>0</v>
      </c>
      <c r="D128" s="2">
        <v>0.8340277777777777</v>
      </c>
      <c r="E128" s="3">
        <v>42130</v>
      </c>
      <c r="F128" t="s">
        <v>7583</v>
      </c>
    </row>
    <row r="129" spans="1:6" x14ac:dyDescent="0.25">
      <c r="A129" s="1">
        <v>43077</v>
      </c>
      <c r="B129" t="s">
        <v>126</v>
      </c>
      <c r="C129">
        <v>0</v>
      </c>
      <c r="D129" s="2">
        <v>9.930555555555555E-2</v>
      </c>
      <c r="E129" s="3">
        <v>44015</v>
      </c>
      <c r="F129" t="s">
        <v>7586</v>
      </c>
    </row>
    <row r="130" spans="1:6" x14ac:dyDescent="0.25">
      <c r="A130" s="1">
        <v>43066</v>
      </c>
      <c r="B130" t="s">
        <v>127</v>
      </c>
      <c r="C130">
        <v>2</v>
      </c>
      <c r="D130" s="2">
        <v>0.41944444444444445</v>
      </c>
      <c r="E130" s="3">
        <v>105738</v>
      </c>
      <c r="F130" t="s">
        <v>7583</v>
      </c>
    </row>
    <row r="131" spans="1:6" x14ac:dyDescent="0.25">
      <c r="A131" s="1">
        <v>43054</v>
      </c>
      <c r="B131" t="s">
        <v>128</v>
      </c>
      <c r="C131">
        <v>10</v>
      </c>
      <c r="D131" s="2">
        <v>0.66388888888888886</v>
      </c>
      <c r="E131" s="3">
        <v>337840</v>
      </c>
      <c r="F131" t="s">
        <v>7583</v>
      </c>
    </row>
    <row r="132" spans="1:6" x14ac:dyDescent="0.25">
      <c r="A132" s="1">
        <v>43052</v>
      </c>
      <c r="B132" t="s">
        <v>129</v>
      </c>
      <c r="C132">
        <v>0</v>
      </c>
      <c r="D132" s="2">
        <v>0.28819444444444448</v>
      </c>
      <c r="E132" s="3">
        <v>40322</v>
      </c>
      <c r="F132" t="s">
        <v>7583</v>
      </c>
    </row>
    <row r="133" spans="1:6" x14ac:dyDescent="0.25">
      <c r="A133" s="1">
        <v>43071</v>
      </c>
      <c r="B133" t="s">
        <v>130</v>
      </c>
      <c r="C133">
        <v>0</v>
      </c>
      <c r="D133" s="2">
        <v>0.34375</v>
      </c>
      <c r="E133" s="3">
        <v>42508</v>
      </c>
      <c r="F133" t="s">
        <v>7584</v>
      </c>
    </row>
    <row r="134" spans="1:6" x14ac:dyDescent="0.25">
      <c r="A134" s="1">
        <v>43068</v>
      </c>
      <c r="B134" t="s">
        <v>131</v>
      </c>
      <c r="C134">
        <v>3</v>
      </c>
      <c r="D134" s="2">
        <v>0.8125</v>
      </c>
      <c r="E134" s="3">
        <v>126141</v>
      </c>
      <c r="F134" t="s">
        <v>7587</v>
      </c>
    </row>
    <row r="135" spans="1:6" x14ac:dyDescent="0.25">
      <c r="A135" s="1">
        <v>43067</v>
      </c>
      <c r="B135" t="s">
        <v>132</v>
      </c>
      <c r="C135">
        <v>1</v>
      </c>
      <c r="D135" s="2">
        <v>0.99930555555555556</v>
      </c>
      <c r="E135" s="3">
        <v>62676</v>
      </c>
      <c r="F135" t="s">
        <v>7586</v>
      </c>
    </row>
    <row r="136" spans="1:6" x14ac:dyDescent="0.25">
      <c r="A136" s="1">
        <v>43089</v>
      </c>
      <c r="B136" t="s">
        <v>133</v>
      </c>
      <c r="C136">
        <v>5</v>
      </c>
      <c r="D136" s="2">
        <v>0.16388888888888889</v>
      </c>
      <c r="E136" s="3">
        <v>157888</v>
      </c>
      <c r="F136" t="s">
        <v>7593</v>
      </c>
    </row>
    <row r="137" spans="1:6" x14ac:dyDescent="0.25">
      <c r="A137" s="1">
        <v>43040</v>
      </c>
      <c r="B137" t="s">
        <v>134</v>
      </c>
      <c r="C137">
        <v>1</v>
      </c>
      <c r="D137" s="2">
        <v>0.2951388888888889</v>
      </c>
      <c r="E137" s="3">
        <v>76654</v>
      </c>
      <c r="F137" t="e">
        <v>#N/A</v>
      </c>
    </row>
    <row r="138" spans="1:6" x14ac:dyDescent="0.25">
      <c r="A138" s="1">
        <v>43039</v>
      </c>
      <c r="B138" t="s">
        <v>134</v>
      </c>
      <c r="C138">
        <v>1</v>
      </c>
      <c r="D138" s="2">
        <v>0.14861111111111111</v>
      </c>
      <c r="E138" s="3">
        <v>51594</v>
      </c>
      <c r="F138" t="e">
        <v>#N/A</v>
      </c>
    </row>
    <row r="139" spans="1:6" x14ac:dyDescent="0.25">
      <c r="A139" s="1">
        <v>43038</v>
      </c>
      <c r="B139" t="s">
        <v>135</v>
      </c>
      <c r="C139">
        <v>1</v>
      </c>
      <c r="D139" s="2">
        <v>0.3215277777777778</v>
      </c>
      <c r="E139" s="3">
        <v>65267</v>
      </c>
      <c r="F139" t="s">
        <v>7583</v>
      </c>
    </row>
    <row r="140" spans="1:6" x14ac:dyDescent="0.25">
      <c r="A140" s="1">
        <v>43064</v>
      </c>
      <c r="B140" t="s">
        <v>136</v>
      </c>
      <c r="C140">
        <v>0</v>
      </c>
      <c r="D140" s="2">
        <v>0.10069444444444443</v>
      </c>
      <c r="E140" s="3">
        <v>41227</v>
      </c>
      <c r="F140" t="s">
        <v>7586</v>
      </c>
    </row>
    <row r="141" spans="1:6" x14ac:dyDescent="0.25">
      <c r="A141" s="1">
        <v>43056</v>
      </c>
      <c r="B141" t="s">
        <v>137</v>
      </c>
      <c r="C141">
        <v>0</v>
      </c>
      <c r="D141" s="2">
        <v>0.4597222222222222</v>
      </c>
      <c r="E141" s="3">
        <v>43216</v>
      </c>
      <c r="F141" t="s">
        <v>7586</v>
      </c>
    </row>
    <row r="142" spans="1:6" x14ac:dyDescent="0.25">
      <c r="A142" s="1">
        <v>43054</v>
      </c>
      <c r="B142" t="s">
        <v>138</v>
      </c>
      <c r="C142">
        <v>3</v>
      </c>
      <c r="D142" s="2">
        <v>0.66666666666666663</v>
      </c>
      <c r="E142" s="3">
        <v>109138</v>
      </c>
      <c r="F142" t="s">
        <v>7583</v>
      </c>
    </row>
    <row r="143" spans="1:6" x14ac:dyDescent="0.25">
      <c r="A143" s="1">
        <v>43084</v>
      </c>
      <c r="B143" t="s">
        <v>139</v>
      </c>
      <c r="C143">
        <v>2</v>
      </c>
      <c r="D143" s="2">
        <v>0.90972222222222221</v>
      </c>
      <c r="E143" s="3">
        <v>112096</v>
      </c>
      <c r="F143" t="s">
        <v>7594</v>
      </c>
    </row>
    <row r="144" spans="1:6" x14ac:dyDescent="0.25">
      <c r="A144" s="1">
        <v>43089</v>
      </c>
      <c r="B144" t="s">
        <v>140</v>
      </c>
      <c r="C144">
        <v>3</v>
      </c>
      <c r="D144" s="2">
        <v>0.15833333333333333</v>
      </c>
      <c r="E144" s="3">
        <v>107442</v>
      </c>
      <c r="F144" t="s">
        <v>7593</v>
      </c>
    </row>
    <row r="145" spans="1:6" x14ac:dyDescent="0.25">
      <c r="A145" s="1">
        <v>43069</v>
      </c>
      <c r="B145" t="s">
        <v>141</v>
      </c>
      <c r="C145">
        <v>0</v>
      </c>
      <c r="D145" s="2">
        <v>0.15555555555555556</v>
      </c>
      <c r="E145" s="3">
        <v>41691</v>
      </c>
      <c r="F145" t="s">
        <v>7585</v>
      </c>
    </row>
    <row r="146" spans="1:6" x14ac:dyDescent="0.25">
      <c r="A146" s="1">
        <v>43041</v>
      </c>
      <c r="B146" t="s">
        <v>142</v>
      </c>
      <c r="C146">
        <v>2</v>
      </c>
      <c r="D146" s="2">
        <v>0.37777777777777777</v>
      </c>
      <c r="E146" s="3">
        <v>93327</v>
      </c>
      <c r="F146" t="s">
        <v>7593</v>
      </c>
    </row>
    <row r="147" spans="1:6" x14ac:dyDescent="0.25">
      <c r="A147" s="1">
        <v>43038</v>
      </c>
      <c r="B147" t="s">
        <v>143</v>
      </c>
      <c r="C147">
        <v>1</v>
      </c>
      <c r="D147" s="2">
        <v>0.3125</v>
      </c>
      <c r="E147" s="3">
        <v>71911</v>
      </c>
      <c r="F147" t="s">
        <v>7583</v>
      </c>
    </row>
    <row r="148" spans="1:6" x14ac:dyDescent="0.25">
      <c r="A148" s="1">
        <v>43038</v>
      </c>
      <c r="B148" t="s">
        <v>144</v>
      </c>
      <c r="C148">
        <v>1</v>
      </c>
      <c r="D148" s="2">
        <v>0.31111111111111112</v>
      </c>
      <c r="E148" s="3">
        <v>46905</v>
      </c>
      <c r="F148" t="s">
        <v>7583</v>
      </c>
    </row>
    <row r="149" spans="1:6" x14ac:dyDescent="0.25">
      <c r="A149" s="1">
        <v>43007</v>
      </c>
      <c r="B149" t="s">
        <v>145</v>
      </c>
      <c r="C149">
        <v>5</v>
      </c>
      <c r="D149" s="2">
        <v>0.45</v>
      </c>
      <c r="E149" s="3">
        <v>84332</v>
      </c>
      <c r="F149" t="s">
        <v>7583</v>
      </c>
    </row>
    <row r="150" spans="1:6" x14ac:dyDescent="0.25">
      <c r="A150" s="1">
        <v>43054</v>
      </c>
      <c r="B150" t="s">
        <v>146</v>
      </c>
      <c r="C150">
        <v>0</v>
      </c>
      <c r="D150" s="2">
        <v>0.1013888888888889</v>
      </c>
      <c r="E150" s="3">
        <v>40920</v>
      </c>
      <c r="F150" t="s">
        <v>7585</v>
      </c>
    </row>
    <row r="151" spans="1:6" x14ac:dyDescent="0.25">
      <c r="A151" s="1">
        <v>43040</v>
      </c>
      <c r="B151" t="s">
        <v>147</v>
      </c>
      <c r="C151">
        <v>1</v>
      </c>
      <c r="D151" s="2">
        <v>0.32430555555555557</v>
      </c>
      <c r="E151" s="3">
        <v>42167</v>
      </c>
      <c r="F151" t="s">
        <v>7583</v>
      </c>
    </row>
    <row r="152" spans="1:6" x14ac:dyDescent="0.25">
      <c r="A152" s="1">
        <v>43039</v>
      </c>
      <c r="B152" t="s">
        <v>148</v>
      </c>
      <c r="C152">
        <v>64</v>
      </c>
      <c r="D152" s="2">
        <v>0.40625</v>
      </c>
      <c r="E152" s="3">
        <v>1472082</v>
      </c>
      <c r="F152" t="s">
        <v>7583</v>
      </c>
    </row>
    <row r="153" spans="1:6" x14ac:dyDescent="0.25">
      <c r="A153" s="1">
        <v>43076</v>
      </c>
      <c r="B153" t="s">
        <v>149</v>
      </c>
      <c r="C153">
        <v>3</v>
      </c>
      <c r="D153" s="2">
        <v>7.7083333333333337E-2</v>
      </c>
      <c r="E153" s="3">
        <v>167930</v>
      </c>
      <c r="F153" t="e">
        <v>#N/A</v>
      </c>
    </row>
    <row r="154" spans="1:6" x14ac:dyDescent="0.25">
      <c r="A154" s="1">
        <v>43026</v>
      </c>
      <c r="B154" t="s">
        <v>150</v>
      </c>
      <c r="C154">
        <v>2</v>
      </c>
      <c r="D154" s="2">
        <v>0.30972222222222223</v>
      </c>
      <c r="E154" s="3">
        <v>124479</v>
      </c>
      <c r="F154" t="s">
        <v>7586</v>
      </c>
    </row>
    <row r="155" spans="1:6" x14ac:dyDescent="0.25">
      <c r="A155" s="1">
        <v>43000</v>
      </c>
      <c r="B155" t="s">
        <v>151</v>
      </c>
      <c r="C155">
        <v>0</v>
      </c>
      <c r="D155" s="2">
        <v>0.47222222222222227</v>
      </c>
      <c r="E155" s="3">
        <v>43065</v>
      </c>
      <c r="F155" t="s">
        <v>7583</v>
      </c>
    </row>
    <row r="156" spans="1:6" x14ac:dyDescent="0.25">
      <c r="A156" s="1">
        <v>43030</v>
      </c>
      <c r="B156" t="s">
        <v>152</v>
      </c>
      <c r="C156">
        <v>7</v>
      </c>
      <c r="D156" s="2">
        <v>0.1986111111111111</v>
      </c>
      <c r="E156" s="3">
        <v>208387</v>
      </c>
      <c r="F156" t="s">
        <v>7593</v>
      </c>
    </row>
    <row r="157" spans="1:6" x14ac:dyDescent="0.25">
      <c r="A157" s="1">
        <v>43020</v>
      </c>
      <c r="B157" t="s">
        <v>153</v>
      </c>
      <c r="C157">
        <v>19</v>
      </c>
      <c r="D157" s="2">
        <v>0.14930555555555555</v>
      </c>
      <c r="E157" s="3">
        <v>629757</v>
      </c>
      <c r="F157" t="s">
        <v>7593</v>
      </c>
    </row>
    <row r="158" spans="1:6" x14ac:dyDescent="0.25">
      <c r="A158" s="1">
        <v>42994</v>
      </c>
      <c r="B158" t="s">
        <v>154</v>
      </c>
      <c r="C158">
        <v>1</v>
      </c>
      <c r="D158" s="2">
        <v>0.30416666666666664</v>
      </c>
      <c r="E158" s="3">
        <v>78645</v>
      </c>
      <c r="F158" t="s">
        <v>7584</v>
      </c>
    </row>
    <row r="159" spans="1:6" x14ac:dyDescent="0.25">
      <c r="A159" s="1">
        <v>42993</v>
      </c>
      <c r="B159" t="s">
        <v>155</v>
      </c>
      <c r="C159">
        <v>0</v>
      </c>
      <c r="D159" s="2">
        <v>9.7916666666666666E-2</v>
      </c>
      <c r="E159" s="3">
        <v>43256</v>
      </c>
      <c r="F159" t="s">
        <v>7583</v>
      </c>
    </row>
    <row r="160" spans="1:6" x14ac:dyDescent="0.25">
      <c r="A160" s="1">
        <v>42984</v>
      </c>
      <c r="B160" t="s">
        <v>156</v>
      </c>
      <c r="C160">
        <v>21</v>
      </c>
      <c r="D160" s="2">
        <v>0.30972222222222223</v>
      </c>
      <c r="E160" s="3">
        <v>85915</v>
      </c>
      <c r="F160" t="s">
        <v>7583</v>
      </c>
    </row>
    <row r="161" spans="1:6" x14ac:dyDescent="0.25">
      <c r="A161" s="1">
        <v>42983</v>
      </c>
      <c r="B161" t="s">
        <v>157</v>
      </c>
      <c r="C161">
        <v>26</v>
      </c>
      <c r="D161" s="2">
        <v>0.69374999999999998</v>
      </c>
      <c r="E161" s="3">
        <v>613392</v>
      </c>
      <c r="F161" t="s">
        <v>7583</v>
      </c>
    </row>
    <row r="162" spans="1:6" x14ac:dyDescent="0.25">
      <c r="A162" s="1">
        <v>43033</v>
      </c>
      <c r="B162" t="s">
        <v>158</v>
      </c>
      <c r="C162">
        <v>4</v>
      </c>
      <c r="D162" s="2">
        <v>2.9166666666666664E-2</v>
      </c>
      <c r="E162" s="3">
        <v>206313</v>
      </c>
      <c r="F162" t="s">
        <v>7583</v>
      </c>
    </row>
    <row r="163" spans="1:6" x14ac:dyDescent="0.25">
      <c r="A163" s="1">
        <v>43032</v>
      </c>
      <c r="B163" t="s">
        <v>159</v>
      </c>
      <c r="C163">
        <v>20</v>
      </c>
      <c r="D163" s="2">
        <v>0.2986111111111111</v>
      </c>
      <c r="E163" s="3">
        <v>789173</v>
      </c>
      <c r="F163" t="s">
        <v>7586</v>
      </c>
    </row>
    <row r="164" spans="1:6" x14ac:dyDescent="0.25">
      <c r="A164" s="1">
        <v>43083</v>
      </c>
      <c r="B164" t="s">
        <v>160</v>
      </c>
      <c r="C164">
        <v>4</v>
      </c>
      <c r="D164" s="2">
        <v>0.32500000000000001</v>
      </c>
      <c r="E164" s="3">
        <v>193541</v>
      </c>
      <c r="F164" t="s">
        <v>7586</v>
      </c>
    </row>
    <row r="165" spans="1:6" x14ac:dyDescent="0.25">
      <c r="A165" s="1">
        <v>42994</v>
      </c>
      <c r="B165" t="s">
        <v>161</v>
      </c>
      <c r="C165">
        <v>15</v>
      </c>
      <c r="D165" s="2">
        <v>0.1277777777777778</v>
      </c>
      <c r="E165" s="3">
        <v>399589</v>
      </c>
      <c r="F165" t="s">
        <v>7583</v>
      </c>
    </row>
    <row r="166" spans="1:6" x14ac:dyDescent="0.25">
      <c r="A166" s="1">
        <v>42993</v>
      </c>
      <c r="B166" t="s">
        <v>162</v>
      </c>
      <c r="C166">
        <v>0</v>
      </c>
      <c r="D166" s="2">
        <v>0.60625000000000007</v>
      </c>
      <c r="E166" s="3">
        <v>42344</v>
      </c>
      <c r="F166" t="s">
        <v>7584</v>
      </c>
    </row>
    <row r="167" spans="1:6" x14ac:dyDescent="0.25">
      <c r="A167" s="1">
        <v>42990</v>
      </c>
      <c r="B167" t="s">
        <v>163</v>
      </c>
      <c r="C167">
        <v>11</v>
      </c>
      <c r="D167" s="2">
        <v>0.52222222222222225</v>
      </c>
      <c r="E167" s="3">
        <v>233654</v>
      </c>
      <c r="F167" t="s">
        <v>7594</v>
      </c>
    </row>
    <row r="168" spans="1:6" x14ac:dyDescent="0.25">
      <c r="A168" s="1">
        <v>42994</v>
      </c>
      <c r="B168" t="s">
        <v>164</v>
      </c>
      <c r="C168">
        <v>1</v>
      </c>
      <c r="D168" s="2">
        <v>0.30138888888888887</v>
      </c>
      <c r="E168" s="3">
        <v>82520</v>
      </c>
      <c r="F168" t="s">
        <v>7583</v>
      </c>
    </row>
    <row r="169" spans="1:6" x14ac:dyDescent="0.25">
      <c r="A169" s="1">
        <v>42976</v>
      </c>
      <c r="B169" t="s">
        <v>165</v>
      </c>
      <c r="C169">
        <v>2</v>
      </c>
      <c r="D169" s="2">
        <v>0.39027777777777778</v>
      </c>
      <c r="E169" s="3">
        <v>50883</v>
      </c>
      <c r="F169" t="s">
        <v>7593</v>
      </c>
    </row>
    <row r="170" spans="1:6" x14ac:dyDescent="0.25">
      <c r="A170" s="1">
        <v>42971</v>
      </c>
      <c r="B170" t="s">
        <v>166</v>
      </c>
      <c r="C170">
        <v>12</v>
      </c>
      <c r="D170" s="2">
        <v>0.35694444444444445</v>
      </c>
      <c r="E170" s="3">
        <v>186461</v>
      </c>
      <c r="F170" t="e">
        <v>#N/A</v>
      </c>
    </row>
    <row r="171" spans="1:6" x14ac:dyDescent="0.25">
      <c r="A171" s="1">
        <v>42980</v>
      </c>
      <c r="B171" t="s">
        <v>167</v>
      </c>
      <c r="C171">
        <v>2</v>
      </c>
      <c r="D171" s="2">
        <v>0.27499999999999997</v>
      </c>
      <c r="E171" s="3">
        <v>94387</v>
      </c>
      <c r="F171" t="s">
        <v>7583</v>
      </c>
    </row>
    <row r="172" spans="1:6" x14ac:dyDescent="0.25">
      <c r="A172" s="1">
        <v>42976</v>
      </c>
      <c r="B172" t="s">
        <v>168</v>
      </c>
      <c r="C172">
        <v>1</v>
      </c>
      <c r="D172" s="2">
        <v>0.39097222222222222</v>
      </c>
      <c r="E172" s="3">
        <v>74851</v>
      </c>
      <c r="F172" t="s">
        <v>7583</v>
      </c>
    </row>
    <row r="173" spans="1:6" x14ac:dyDescent="0.25">
      <c r="A173" s="1">
        <v>42976</v>
      </c>
      <c r="B173" t="s">
        <v>169</v>
      </c>
      <c r="C173">
        <v>1</v>
      </c>
      <c r="D173" s="2">
        <v>0.30624999999999997</v>
      </c>
      <c r="E173" s="3">
        <v>62627</v>
      </c>
      <c r="F173" t="s">
        <v>7583</v>
      </c>
    </row>
    <row r="174" spans="1:6" x14ac:dyDescent="0.25">
      <c r="A174" s="1">
        <v>43031</v>
      </c>
      <c r="B174" t="s">
        <v>170</v>
      </c>
      <c r="C174">
        <v>2</v>
      </c>
      <c r="D174" s="2">
        <v>0.19166666666666665</v>
      </c>
      <c r="E174" s="3">
        <v>126097</v>
      </c>
      <c r="F174" t="s">
        <v>7584</v>
      </c>
    </row>
    <row r="175" spans="1:6" x14ac:dyDescent="0.25">
      <c r="A175" s="1">
        <v>43030</v>
      </c>
      <c r="B175" t="s">
        <v>171</v>
      </c>
      <c r="C175">
        <v>1</v>
      </c>
      <c r="D175" s="2">
        <v>0.19583333333333333</v>
      </c>
      <c r="E175" s="3">
        <v>85577</v>
      </c>
      <c r="F175" t="s">
        <v>7583</v>
      </c>
    </row>
    <row r="176" spans="1:6" x14ac:dyDescent="0.25">
      <c r="A176" s="1">
        <v>43083</v>
      </c>
      <c r="B176" t="s">
        <v>172</v>
      </c>
      <c r="C176">
        <v>2</v>
      </c>
      <c r="D176" s="2">
        <v>0.22222222222222221</v>
      </c>
      <c r="E176" s="3">
        <v>98688</v>
      </c>
      <c r="F176" t="s">
        <v>7586</v>
      </c>
    </row>
    <row r="177" spans="1:6" x14ac:dyDescent="0.25">
      <c r="A177" s="1">
        <v>43083</v>
      </c>
      <c r="B177" t="s">
        <v>173</v>
      </c>
      <c r="C177">
        <v>2</v>
      </c>
      <c r="D177" s="2">
        <v>0.20902777777777778</v>
      </c>
      <c r="E177" s="3">
        <v>86061</v>
      </c>
      <c r="F177" t="s">
        <v>7586</v>
      </c>
    </row>
    <row r="178" spans="1:6" x14ac:dyDescent="0.25">
      <c r="A178" s="1">
        <v>43074</v>
      </c>
      <c r="B178" t="s">
        <v>174</v>
      </c>
      <c r="C178">
        <v>7</v>
      </c>
      <c r="D178" s="2">
        <v>0.67638888888888893</v>
      </c>
      <c r="E178" s="3">
        <v>211549</v>
      </c>
      <c r="F178" t="s">
        <v>7586</v>
      </c>
    </row>
    <row r="179" spans="1:6" x14ac:dyDescent="0.25">
      <c r="A179" s="1">
        <v>42957</v>
      </c>
      <c r="B179" t="s">
        <v>175</v>
      </c>
      <c r="C179">
        <v>32</v>
      </c>
      <c r="D179" s="2">
        <v>0.50486111111111109</v>
      </c>
      <c r="E179" s="3">
        <v>439912</v>
      </c>
      <c r="F179" t="s">
        <v>7583</v>
      </c>
    </row>
    <row r="180" spans="1:6" x14ac:dyDescent="0.25">
      <c r="A180" s="1">
        <v>42923</v>
      </c>
      <c r="B180" t="s">
        <v>176</v>
      </c>
      <c r="C180">
        <v>3</v>
      </c>
      <c r="D180" s="2">
        <v>0.12569444444444444</v>
      </c>
      <c r="E180" s="3">
        <v>146175</v>
      </c>
      <c r="F180" t="s">
        <v>7583</v>
      </c>
    </row>
    <row r="181" spans="1:6" x14ac:dyDescent="0.25">
      <c r="A181" s="1">
        <v>42893</v>
      </c>
      <c r="B181" t="s">
        <v>177</v>
      </c>
      <c r="C181">
        <v>2</v>
      </c>
      <c r="D181" s="2">
        <v>0.38819444444444445</v>
      </c>
      <c r="E181" s="3">
        <v>89716</v>
      </c>
      <c r="F181" t="s">
        <v>7583</v>
      </c>
    </row>
    <row r="182" spans="1:6" x14ac:dyDescent="0.25">
      <c r="A182" s="1">
        <v>42962</v>
      </c>
      <c r="B182" t="s">
        <v>178</v>
      </c>
      <c r="C182">
        <v>0</v>
      </c>
      <c r="D182" s="2">
        <v>0.60069444444444442</v>
      </c>
      <c r="E182" s="3">
        <v>43059</v>
      </c>
      <c r="F182" t="s">
        <v>7584</v>
      </c>
    </row>
    <row r="183" spans="1:6" x14ac:dyDescent="0.25">
      <c r="A183" s="1">
        <v>42933</v>
      </c>
      <c r="B183" t="s">
        <v>179</v>
      </c>
      <c r="C183">
        <v>4</v>
      </c>
      <c r="D183" s="2">
        <v>0.29166666666666669</v>
      </c>
      <c r="E183" s="3">
        <v>186965</v>
      </c>
      <c r="F183" t="s">
        <v>7583</v>
      </c>
    </row>
    <row r="184" spans="1:6" x14ac:dyDescent="0.25">
      <c r="A184" s="1">
        <v>42929</v>
      </c>
      <c r="B184" t="s">
        <v>180</v>
      </c>
      <c r="C184">
        <v>14</v>
      </c>
      <c r="D184" s="2">
        <v>0.95694444444444438</v>
      </c>
      <c r="E184" s="3">
        <v>424100</v>
      </c>
      <c r="F184" t="s">
        <v>7593</v>
      </c>
    </row>
    <row r="185" spans="1:6" x14ac:dyDescent="0.25">
      <c r="A185" s="1">
        <v>42976</v>
      </c>
      <c r="B185" t="s">
        <v>181</v>
      </c>
      <c r="C185">
        <v>1</v>
      </c>
      <c r="D185" s="2">
        <v>0.29166666666666669</v>
      </c>
      <c r="E185" s="3">
        <v>50183</v>
      </c>
      <c r="F185" t="s">
        <v>7583</v>
      </c>
    </row>
    <row r="186" spans="1:6" x14ac:dyDescent="0.25">
      <c r="A186" s="1">
        <v>42975</v>
      </c>
      <c r="B186" t="s">
        <v>182</v>
      </c>
      <c r="C186">
        <v>1</v>
      </c>
      <c r="D186" s="2">
        <v>0.41944444444444445</v>
      </c>
      <c r="E186" s="3">
        <v>57494</v>
      </c>
      <c r="F186" t="s">
        <v>7583</v>
      </c>
    </row>
    <row r="187" spans="1:6" x14ac:dyDescent="0.25">
      <c r="A187" s="1">
        <v>42975</v>
      </c>
      <c r="B187" t="s">
        <v>183</v>
      </c>
      <c r="C187">
        <v>1</v>
      </c>
      <c r="D187" s="2">
        <v>0.41666666666666669</v>
      </c>
      <c r="E187" s="3">
        <v>69296</v>
      </c>
      <c r="F187" t="s">
        <v>7583</v>
      </c>
    </row>
    <row r="188" spans="1:6" x14ac:dyDescent="0.25">
      <c r="A188" s="1">
        <v>42971</v>
      </c>
      <c r="B188" t="s">
        <v>184</v>
      </c>
      <c r="C188">
        <v>13</v>
      </c>
      <c r="D188" s="2">
        <v>0.51944444444444449</v>
      </c>
      <c r="E188" s="3">
        <v>202748</v>
      </c>
      <c r="F188" t="s">
        <v>7583</v>
      </c>
    </row>
    <row r="189" spans="1:6" x14ac:dyDescent="0.25">
      <c r="A189" s="1">
        <v>43068</v>
      </c>
      <c r="B189" t="s">
        <v>121</v>
      </c>
      <c r="C189">
        <v>4</v>
      </c>
      <c r="D189" s="2">
        <v>6.5972222222222224E-2</v>
      </c>
      <c r="E189" s="3">
        <v>165595</v>
      </c>
      <c r="F189" t="s">
        <v>7586</v>
      </c>
    </row>
    <row r="190" spans="1:6" x14ac:dyDescent="0.25">
      <c r="A190" s="1">
        <v>43068</v>
      </c>
      <c r="B190" t="s">
        <v>185</v>
      </c>
      <c r="C190">
        <v>0</v>
      </c>
      <c r="D190" s="2">
        <v>6.25E-2</v>
      </c>
      <c r="E190" s="3">
        <v>40999</v>
      </c>
      <c r="F190" t="s">
        <v>7586</v>
      </c>
    </row>
    <row r="191" spans="1:6" x14ac:dyDescent="0.25">
      <c r="A191" s="1">
        <v>43066</v>
      </c>
      <c r="B191" t="s">
        <v>186</v>
      </c>
      <c r="C191">
        <v>3</v>
      </c>
      <c r="D191" s="2">
        <v>0.13819444444444443</v>
      </c>
      <c r="E191" s="3">
        <v>113222</v>
      </c>
      <c r="F191" t="e">
        <v>#N/A</v>
      </c>
    </row>
    <row r="192" spans="1:6" x14ac:dyDescent="0.25">
      <c r="A192" s="1">
        <v>42861</v>
      </c>
      <c r="B192" t="s">
        <v>187</v>
      </c>
      <c r="C192">
        <v>8</v>
      </c>
      <c r="D192" s="2">
        <v>0.25486111111111109</v>
      </c>
      <c r="E192" s="3">
        <v>81502</v>
      </c>
      <c r="F192" t="s">
        <v>7583</v>
      </c>
    </row>
    <row r="193" spans="1:6" x14ac:dyDescent="0.25">
      <c r="A193" s="1">
        <v>42783</v>
      </c>
      <c r="B193" t="s">
        <v>61</v>
      </c>
      <c r="C193">
        <v>0</v>
      </c>
      <c r="D193" s="2">
        <v>0.85763888888888884</v>
      </c>
      <c r="E193" s="3">
        <v>28190</v>
      </c>
      <c r="F193" t="s">
        <v>7584</v>
      </c>
    </row>
    <row r="194" spans="1:6" x14ac:dyDescent="0.25">
      <c r="A194" s="1">
        <v>42728</v>
      </c>
      <c r="B194" t="s">
        <v>188</v>
      </c>
      <c r="C194">
        <v>1</v>
      </c>
      <c r="D194" s="2">
        <v>0.87013888888888891</v>
      </c>
      <c r="E194" s="3">
        <v>71200</v>
      </c>
      <c r="F194" t="s">
        <v>7583</v>
      </c>
    </row>
    <row r="195" spans="1:6" x14ac:dyDescent="0.25">
      <c r="A195" s="1">
        <v>42922</v>
      </c>
      <c r="B195" t="s">
        <v>189</v>
      </c>
      <c r="C195">
        <v>4</v>
      </c>
      <c r="D195" s="2">
        <v>0.13402777777777777</v>
      </c>
      <c r="E195" s="3">
        <v>141129</v>
      </c>
      <c r="F195" t="e">
        <v>#N/A</v>
      </c>
    </row>
    <row r="196" spans="1:6" x14ac:dyDescent="0.25">
      <c r="A196" s="1">
        <v>42903</v>
      </c>
      <c r="B196" t="s">
        <v>190</v>
      </c>
      <c r="C196">
        <v>5</v>
      </c>
      <c r="D196" s="2">
        <v>0.21180555555555555</v>
      </c>
      <c r="E196" s="3">
        <v>186228</v>
      </c>
      <c r="F196" t="s">
        <v>7593</v>
      </c>
    </row>
    <row r="197" spans="1:6" x14ac:dyDescent="0.25">
      <c r="A197" s="1">
        <v>42896</v>
      </c>
      <c r="B197" t="s">
        <v>191</v>
      </c>
      <c r="C197">
        <v>6</v>
      </c>
      <c r="D197" s="2">
        <v>0.20555555555555557</v>
      </c>
      <c r="E197" s="3">
        <v>171018</v>
      </c>
      <c r="F197" t="s">
        <v>7593</v>
      </c>
    </row>
    <row r="198" spans="1:6" x14ac:dyDescent="0.25">
      <c r="A198" s="1">
        <v>43061</v>
      </c>
      <c r="B198" t="s">
        <v>192</v>
      </c>
      <c r="C198">
        <v>4</v>
      </c>
      <c r="D198" s="2">
        <v>0.35069444444444442</v>
      </c>
      <c r="E198" s="3">
        <v>138108</v>
      </c>
      <c r="F198" t="s">
        <v>7586</v>
      </c>
    </row>
    <row r="199" spans="1:6" x14ac:dyDescent="0.25">
      <c r="A199" s="1">
        <v>43060</v>
      </c>
      <c r="B199" t="s">
        <v>193</v>
      </c>
      <c r="C199">
        <v>0</v>
      </c>
      <c r="D199" s="2">
        <v>0.70694444444444438</v>
      </c>
      <c r="E199" s="3">
        <v>42558</v>
      </c>
      <c r="F199" t="s">
        <v>7586</v>
      </c>
    </row>
    <row r="200" spans="1:6" x14ac:dyDescent="0.25">
      <c r="A200" s="1">
        <v>43056</v>
      </c>
      <c r="B200" t="s">
        <v>137</v>
      </c>
      <c r="C200">
        <v>0</v>
      </c>
      <c r="D200" s="2">
        <v>0.46180555555555558</v>
      </c>
      <c r="E200" s="3">
        <v>43272</v>
      </c>
      <c r="F200" t="s">
        <v>7586</v>
      </c>
    </row>
    <row r="201" spans="1:6" x14ac:dyDescent="0.25">
      <c r="A201" s="1">
        <v>42647</v>
      </c>
      <c r="B201" t="s">
        <v>73</v>
      </c>
      <c r="C201">
        <v>0</v>
      </c>
      <c r="D201" s="2">
        <v>0.58680555555555558</v>
      </c>
      <c r="E201" s="3">
        <v>34870</v>
      </c>
      <c r="F201" t="s">
        <v>7586</v>
      </c>
    </row>
    <row r="202" spans="1:6" x14ac:dyDescent="0.25">
      <c r="A202" s="1">
        <v>42557</v>
      </c>
      <c r="B202" t="s">
        <v>67</v>
      </c>
      <c r="C202">
        <v>0</v>
      </c>
      <c r="D202" s="2">
        <v>8.0555555555555561E-2</v>
      </c>
      <c r="E202" s="3">
        <v>33608</v>
      </c>
      <c r="F202" t="s">
        <v>7586</v>
      </c>
    </row>
    <row r="203" spans="1:6" x14ac:dyDescent="0.25">
      <c r="A203" s="1">
        <v>42549</v>
      </c>
      <c r="B203" t="s">
        <v>194</v>
      </c>
      <c r="C203">
        <v>0</v>
      </c>
      <c r="D203" s="2">
        <v>0.34861111111111115</v>
      </c>
      <c r="E203" s="3">
        <v>26604</v>
      </c>
      <c r="F203" t="s">
        <v>7583</v>
      </c>
    </row>
    <row r="204" spans="1:6" x14ac:dyDescent="0.25">
      <c r="A204" s="1">
        <v>42896</v>
      </c>
      <c r="B204" t="s">
        <v>195</v>
      </c>
      <c r="C204">
        <v>5</v>
      </c>
      <c r="D204" s="2">
        <v>0.20138888888888887</v>
      </c>
      <c r="E204" s="3">
        <v>84940</v>
      </c>
      <c r="F204" t="s">
        <v>7593</v>
      </c>
    </row>
    <row r="205" spans="1:6" x14ac:dyDescent="0.25">
      <c r="A205" s="1">
        <v>42892</v>
      </c>
      <c r="B205" t="s">
        <v>196</v>
      </c>
      <c r="C205">
        <v>1</v>
      </c>
      <c r="D205" s="2">
        <v>0.36249999999999999</v>
      </c>
      <c r="E205" s="3">
        <v>64070</v>
      </c>
      <c r="F205" t="s">
        <v>7593</v>
      </c>
    </row>
    <row r="206" spans="1:6" x14ac:dyDescent="0.25">
      <c r="A206" s="1">
        <v>42783</v>
      </c>
      <c r="B206" t="s">
        <v>61</v>
      </c>
      <c r="C206">
        <v>0</v>
      </c>
      <c r="D206" s="2">
        <v>0.85625000000000007</v>
      </c>
      <c r="E206" s="3">
        <v>29067</v>
      </c>
      <c r="F206" t="s">
        <v>7584</v>
      </c>
    </row>
    <row r="207" spans="1:6" x14ac:dyDescent="0.25">
      <c r="A207" s="1">
        <v>43054</v>
      </c>
      <c r="B207" t="s">
        <v>197</v>
      </c>
      <c r="C207">
        <v>0</v>
      </c>
      <c r="D207" s="2">
        <v>9.9999999999999992E-2</v>
      </c>
      <c r="E207" s="3">
        <v>40597</v>
      </c>
      <c r="F207" t="s">
        <v>7584</v>
      </c>
    </row>
    <row r="208" spans="1:6" x14ac:dyDescent="0.25">
      <c r="A208" s="1">
        <v>43055</v>
      </c>
      <c r="B208" t="s">
        <v>198</v>
      </c>
      <c r="C208">
        <v>7</v>
      </c>
      <c r="D208" s="2">
        <v>0.77916666666666667</v>
      </c>
      <c r="E208" s="3">
        <v>262826</v>
      </c>
      <c r="F208" t="s">
        <v>7586</v>
      </c>
    </row>
    <row r="209" spans="1:6" x14ac:dyDescent="0.25">
      <c r="A209" s="1">
        <v>43047</v>
      </c>
      <c r="B209" t="s">
        <v>199</v>
      </c>
      <c r="C209">
        <v>15</v>
      </c>
      <c r="D209" s="2">
        <v>0.14097222222222222</v>
      </c>
      <c r="E209" s="3">
        <v>413364</v>
      </c>
      <c r="F209" t="s">
        <v>7586</v>
      </c>
    </row>
    <row r="210" spans="1:6" x14ac:dyDescent="0.25">
      <c r="A210" s="1">
        <v>43046</v>
      </c>
      <c r="B210" t="s">
        <v>200</v>
      </c>
      <c r="C210">
        <v>24</v>
      </c>
      <c r="D210" s="2">
        <v>0.31805555555555554</v>
      </c>
      <c r="E210" s="3">
        <v>422376</v>
      </c>
      <c r="F210" t="s">
        <v>7586</v>
      </c>
    </row>
    <row r="211" spans="1:6" x14ac:dyDescent="0.25">
      <c r="A211" s="1">
        <v>42518</v>
      </c>
      <c r="B211" t="s">
        <v>201</v>
      </c>
      <c r="C211">
        <v>0</v>
      </c>
      <c r="D211" s="2">
        <v>0.78680555555555554</v>
      </c>
      <c r="E211" s="3">
        <v>20939</v>
      </c>
      <c r="F211" t="s">
        <v>7584</v>
      </c>
    </row>
    <row r="212" spans="1:6" x14ac:dyDescent="0.25">
      <c r="A212" s="1">
        <v>42500</v>
      </c>
      <c r="B212" t="s">
        <v>74</v>
      </c>
      <c r="C212">
        <v>0</v>
      </c>
      <c r="D212" s="2">
        <v>0.34583333333333338</v>
      </c>
      <c r="E212" s="3">
        <v>32201</v>
      </c>
      <c r="F212" t="s">
        <v>7584</v>
      </c>
    </row>
    <row r="213" spans="1:6" x14ac:dyDescent="0.25">
      <c r="A213" s="1">
        <v>42500</v>
      </c>
      <c r="B213" t="s">
        <v>53</v>
      </c>
      <c r="C213">
        <v>0</v>
      </c>
      <c r="D213" s="2">
        <v>0.33055555555555555</v>
      </c>
      <c r="E213" s="3">
        <v>32182</v>
      </c>
      <c r="F213" t="s">
        <v>7584</v>
      </c>
    </row>
    <row r="214" spans="1:6" x14ac:dyDescent="0.25">
      <c r="A214" s="1">
        <v>42783</v>
      </c>
      <c r="B214" t="s">
        <v>202</v>
      </c>
      <c r="C214">
        <v>1</v>
      </c>
      <c r="D214" s="2">
        <v>0.40277777777777773</v>
      </c>
      <c r="E214" s="3">
        <v>63722</v>
      </c>
      <c r="F214" t="s">
        <v>7593</v>
      </c>
    </row>
    <row r="215" spans="1:6" x14ac:dyDescent="0.25">
      <c r="A215" s="1">
        <v>43054</v>
      </c>
      <c r="B215" t="s">
        <v>203</v>
      </c>
      <c r="C215">
        <v>0</v>
      </c>
      <c r="D215" s="2">
        <v>9.4444444444444442E-2</v>
      </c>
      <c r="E215" s="3">
        <v>40555</v>
      </c>
      <c r="F215" t="s">
        <v>7586</v>
      </c>
    </row>
    <row r="216" spans="1:6" x14ac:dyDescent="0.25">
      <c r="A216" s="1">
        <v>42949</v>
      </c>
      <c r="B216" t="s">
        <v>204</v>
      </c>
      <c r="C216">
        <v>0</v>
      </c>
      <c r="D216" s="2">
        <v>0.9784722222222223</v>
      </c>
      <c r="E216" s="3">
        <v>43211</v>
      </c>
      <c r="F216" t="s">
        <v>7583</v>
      </c>
    </row>
    <row r="217" spans="1:6" x14ac:dyDescent="0.25">
      <c r="A217" s="1">
        <v>42844</v>
      </c>
      <c r="B217" t="s">
        <v>205</v>
      </c>
      <c r="C217">
        <v>0</v>
      </c>
      <c r="D217" s="2">
        <v>0.17222222222222225</v>
      </c>
      <c r="E217" s="3">
        <v>39816</v>
      </c>
      <c r="F217" t="s">
        <v>7583</v>
      </c>
    </row>
    <row r="218" spans="1:6" x14ac:dyDescent="0.25">
      <c r="A218" s="1">
        <v>42821</v>
      </c>
      <c r="B218" t="s">
        <v>206</v>
      </c>
      <c r="C218">
        <v>15</v>
      </c>
      <c r="D218" s="2">
        <v>0.20694444444444446</v>
      </c>
      <c r="E218" s="3">
        <v>257278</v>
      </c>
      <c r="F218" t="s">
        <v>7583</v>
      </c>
    </row>
    <row r="219" spans="1:6" x14ac:dyDescent="0.25">
      <c r="A219" s="1">
        <v>43046</v>
      </c>
      <c r="B219" t="s">
        <v>207</v>
      </c>
      <c r="C219">
        <v>11</v>
      </c>
      <c r="D219" s="2">
        <v>0.18541666666666667</v>
      </c>
      <c r="E219" s="3">
        <v>330826</v>
      </c>
      <c r="F219" t="s">
        <v>7586</v>
      </c>
    </row>
    <row r="220" spans="1:6" x14ac:dyDescent="0.25">
      <c r="A220" s="1">
        <v>43046</v>
      </c>
      <c r="B220" t="s">
        <v>208</v>
      </c>
      <c r="C220">
        <v>4</v>
      </c>
      <c r="D220" s="2">
        <v>0.11041666666666666</v>
      </c>
      <c r="E220" s="3">
        <v>107344</v>
      </c>
      <c r="F220" t="e">
        <v>#N/A</v>
      </c>
    </row>
    <row r="221" spans="1:6" x14ac:dyDescent="0.25">
      <c r="A221" s="1">
        <v>43038</v>
      </c>
      <c r="B221" t="s">
        <v>209</v>
      </c>
      <c r="C221">
        <v>10</v>
      </c>
      <c r="D221" s="2">
        <v>0.15902777777777777</v>
      </c>
      <c r="E221" s="3">
        <v>244673</v>
      </c>
      <c r="F221" t="s">
        <v>7586</v>
      </c>
    </row>
    <row r="222" spans="1:6" x14ac:dyDescent="0.25">
      <c r="A222" s="1">
        <v>42484</v>
      </c>
      <c r="B222" t="s">
        <v>210</v>
      </c>
      <c r="C222">
        <v>0</v>
      </c>
      <c r="D222" s="2">
        <v>0.4201388888888889</v>
      </c>
      <c r="E222" s="3">
        <v>31627</v>
      </c>
      <c r="F222" t="e">
        <v>#N/A</v>
      </c>
    </row>
    <row r="223" spans="1:6" x14ac:dyDescent="0.25">
      <c r="A223" s="1">
        <v>42923</v>
      </c>
      <c r="B223" t="s">
        <v>211</v>
      </c>
      <c r="C223">
        <v>2</v>
      </c>
      <c r="D223" s="2">
        <v>0.17569444444444446</v>
      </c>
      <c r="E223" s="3">
        <v>95339</v>
      </c>
      <c r="F223" t="s">
        <v>7583</v>
      </c>
    </row>
    <row r="224" spans="1:6" x14ac:dyDescent="0.25">
      <c r="A224" s="1">
        <v>42811</v>
      </c>
      <c r="B224" t="s">
        <v>212</v>
      </c>
      <c r="C224">
        <v>11</v>
      </c>
      <c r="D224" s="2">
        <v>0.18402777777777779</v>
      </c>
      <c r="E224" s="3">
        <v>111366</v>
      </c>
      <c r="F224" t="s">
        <v>7583</v>
      </c>
    </row>
    <row r="225" spans="1:6" x14ac:dyDescent="0.25">
      <c r="A225" s="1">
        <v>42787</v>
      </c>
      <c r="B225" t="s">
        <v>213</v>
      </c>
      <c r="C225">
        <v>5</v>
      </c>
      <c r="D225" s="2">
        <v>0.25486111111111109</v>
      </c>
      <c r="E225" s="3">
        <v>68328</v>
      </c>
      <c r="F225" t="s">
        <v>7583</v>
      </c>
    </row>
    <row r="226" spans="1:6" x14ac:dyDescent="0.25">
      <c r="A226" s="1">
        <v>42783</v>
      </c>
      <c r="B226" t="s">
        <v>61</v>
      </c>
      <c r="C226">
        <v>0</v>
      </c>
      <c r="D226" s="2">
        <v>0.8534722222222223</v>
      </c>
      <c r="E226" s="3">
        <v>27606</v>
      </c>
      <c r="F226" t="s">
        <v>7584</v>
      </c>
    </row>
    <row r="227" spans="1:6" x14ac:dyDescent="0.25">
      <c r="A227" s="1">
        <v>43036</v>
      </c>
      <c r="B227" t="s">
        <v>214</v>
      </c>
      <c r="C227">
        <v>27</v>
      </c>
      <c r="D227" s="2">
        <v>0.39583333333333331</v>
      </c>
      <c r="E227" s="3">
        <v>1072066</v>
      </c>
      <c r="F227" t="s">
        <v>7586</v>
      </c>
    </row>
    <row r="228" spans="1:6" x14ac:dyDescent="0.25">
      <c r="A228" s="1">
        <v>43018</v>
      </c>
      <c r="B228" t="s">
        <v>215</v>
      </c>
      <c r="C228">
        <v>0</v>
      </c>
      <c r="D228" s="2">
        <v>0.34375</v>
      </c>
      <c r="E228" s="3">
        <v>41936</v>
      </c>
      <c r="F228" t="s">
        <v>7584</v>
      </c>
    </row>
    <row r="229" spans="1:6" x14ac:dyDescent="0.25">
      <c r="A229" s="1">
        <v>43018</v>
      </c>
      <c r="B229" t="s">
        <v>216</v>
      </c>
      <c r="C229">
        <v>13</v>
      </c>
      <c r="D229" s="2">
        <v>0.26250000000000001</v>
      </c>
      <c r="E229" s="3">
        <v>420925</v>
      </c>
      <c r="F229" t="s">
        <v>7583</v>
      </c>
    </row>
    <row r="230" spans="1:6" x14ac:dyDescent="0.25">
      <c r="A230" s="1">
        <v>43089</v>
      </c>
      <c r="B230" t="s">
        <v>217</v>
      </c>
      <c r="C230">
        <v>0</v>
      </c>
      <c r="D230" s="2">
        <v>0.73125000000000007</v>
      </c>
      <c r="E230" s="3">
        <v>3113</v>
      </c>
      <c r="F230" t="s">
        <v>7584</v>
      </c>
    </row>
    <row r="231" spans="1:6" x14ac:dyDescent="0.25">
      <c r="A231" s="1">
        <v>42922</v>
      </c>
      <c r="B231" t="s">
        <v>218</v>
      </c>
      <c r="C231">
        <v>0</v>
      </c>
      <c r="D231" s="2">
        <v>0.40138888888888885</v>
      </c>
      <c r="E231" s="3">
        <v>43586</v>
      </c>
      <c r="F231" t="s">
        <v>7595</v>
      </c>
    </row>
    <row r="232" spans="1:6" x14ac:dyDescent="0.25">
      <c r="A232" s="1">
        <v>42913</v>
      </c>
      <c r="B232" t="s">
        <v>219</v>
      </c>
      <c r="C232">
        <v>3</v>
      </c>
      <c r="D232" s="2">
        <v>0.20416666666666669</v>
      </c>
      <c r="E232" s="3">
        <v>122053</v>
      </c>
      <c r="F232" t="s">
        <v>7588</v>
      </c>
    </row>
    <row r="233" spans="1:6" x14ac:dyDescent="0.25">
      <c r="A233" s="1">
        <v>42913</v>
      </c>
      <c r="B233" t="s">
        <v>220</v>
      </c>
      <c r="C233">
        <v>1</v>
      </c>
      <c r="D233" s="2">
        <v>0.13194444444444445</v>
      </c>
      <c r="E233" s="3">
        <v>64201</v>
      </c>
      <c r="F233" t="s">
        <v>7588</v>
      </c>
    </row>
    <row r="234" spans="1:6" x14ac:dyDescent="0.25">
      <c r="A234" s="1">
        <v>42638</v>
      </c>
      <c r="B234" t="s">
        <v>221</v>
      </c>
      <c r="C234">
        <v>0</v>
      </c>
      <c r="D234" s="2">
        <v>0.45416666666666666</v>
      </c>
      <c r="E234" s="3">
        <v>32250</v>
      </c>
      <c r="F234" t="s">
        <v>7583</v>
      </c>
    </row>
    <row r="235" spans="1:6" x14ac:dyDescent="0.25">
      <c r="A235" s="1">
        <v>42636</v>
      </c>
      <c r="B235" t="s">
        <v>222</v>
      </c>
      <c r="C235">
        <v>1</v>
      </c>
      <c r="D235" s="2">
        <v>0.19166666666666665</v>
      </c>
      <c r="E235" s="3">
        <v>31516</v>
      </c>
      <c r="F235" t="s">
        <v>7584</v>
      </c>
    </row>
    <row r="236" spans="1:6" x14ac:dyDescent="0.25">
      <c r="A236" s="1">
        <v>43007</v>
      </c>
      <c r="B236" t="s">
        <v>223</v>
      </c>
      <c r="C236">
        <v>4</v>
      </c>
      <c r="D236" s="2">
        <v>0.46527777777777773</v>
      </c>
      <c r="E236" s="3">
        <v>161665</v>
      </c>
      <c r="F236" t="s">
        <v>7583</v>
      </c>
    </row>
    <row r="237" spans="1:6" x14ac:dyDescent="0.25">
      <c r="A237" s="1">
        <v>43088</v>
      </c>
      <c r="B237" t="s">
        <v>224</v>
      </c>
      <c r="C237">
        <v>0</v>
      </c>
      <c r="D237" s="2">
        <v>0.2076388888888889</v>
      </c>
      <c r="E237" s="3">
        <v>12636</v>
      </c>
      <c r="F237" t="s">
        <v>7583</v>
      </c>
    </row>
    <row r="238" spans="1:6" x14ac:dyDescent="0.25">
      <c r="A238" s="1">
        <v>43089</v>
      </c>
      <c r="B238" t="s">
        <v>225</v>
      </c>
      <c r="C238">
        <v>1</v>
      </c>
      <c r="D238" s="2">
        <v>0.66111111111111109</v>
      </c>
      <c r="E238" s="3">
        <v>47020</v>
      </c>
      <c r="F238" t="s">
        <v>7595</v>
      </c>
    </row>
    <row r="239" spans="1:6" x14ac:dyDescent="0.25">
      <c r="A239" s="1">
        <v>43088</v>
      </c>
      <c r="B239" t="s">
        <v>217</v>
      </c>
      <c r="C239">
        <v>2</v>
      </c>
      <c r="D239" s="2">
        <v>0.1673611111111111</v>
      </c>
      <c r="E239" s="3">
        <v>15861</v>
      </c>
      <c r="F239" t="s">
        <v>7584</v>
      </c>
    </row>
    <row r="240" spans="1:6" x14ac:dyDescent="0.25">
      <c r="A240" s="1">
        <v>43054</v>
      </c>
      <c r="B240" t="s">
        <v>197</v>
      </c>
      <c r="C240">
        <v>0</v>
      </c>
      <c r="D240" s="2">
        <v>9.3055555555555558E-2</v>
      </c>
      <c r="E240" s="3">
        <v>40636</v>
      </c>
      <c r="F240" t="s">
        <v>7584</v>
      </c>
    </row>
    <row r="241" spans="1:6" x14ac:dyDescent="0.25">
      <c r="A241" s="1">
        <v>43045</v>
      </c>
      <c r="B241" t="s">
        <v>226</v>
      </c>
      <c r="C241">
        <v>1</v>
      </c>
      <c r="D241" s="2">
        <v>0.20555555555555557</v>
      </c>
      <c r="E241" s="3">
        <v>84886</v>
      </c>
      <c r="F241" t="s">
        <v>7583</v>
      </c>
    </row>
    <row r="242" spans="1:6" x14ac:dyDescent="0.25">
      <c r="A242" s="1">
        <v>42902</v>
      </c>
      <c r="B242" t="s">
        <v>227</v>
      </c>
      <c r="C242">
        <v>0</v>
      </c>
      <c r="D242" s="2">
        <v>0.13263888888888889</v>
      </c>
      <c r="E242" s="3">
        <v>41762</v>
      </c>
      <c r="F242" t="s">
        <v>7586</v>
      </c>
    </row>
    <row r="243" spans="1:6" x14ac:dyDescent="0.25">
      <c r="A243" s="1">
        <v>42900</v>
      </c>
      <c r="B243" t="s">
        <v>228</v>
      </c>
      <c r="C243">
        <v>3</v>
      </c>
      <c r="D243" s="2">
        <v>0.27777777777777779</v>
      </c>
      <c r="E243" s="3">
        <v>112317</v>
      </c>
      <c r="F243" t="s">
        <v>7588</v>
      </c>
    </row>
    <row r="244" spans="1:6" x14ac:dyDescent="0.25">
      <c r="A244" s="1">
        <v>42881</v>
      </c>
      <c r="B244" t="s">
        <v>229</v>
      </c>
      <c r="C244">
        <v>0</v>
      </c>
      <c r="D244" s="2">
        <v>0.59583333333333333</v>
      </c>
      <c r="E244" s="3">
        <v>40007</v>
      </c>
      <c r="F244" t="s">
        <v>7584</v>
      </c>
    </row>
    <row r="245" spans="1:6" x14ac:dyDescent="0.25">
      <c r="A245" s="1">
        <v>42451</v>
      </c>
      <c r="B245" t="s">
        <v>230</v>
      </c>
      <c r="C245">
        <v>0</v>
      </c>
      <c r="D245" s="2">
        <v>0.46736111111111112</v>
      </c>
      <c r="E245" s="3">
        <v>61299</v>
      </c>
      <c r="F245" t="s">
        <v>7583</v>
      </c>
    </row>
    <row r="246" spans="1:6" x14ac:dyDescent="0.25">
      <c r="A246" s="1">
        <v>42360</v>
      </c>
      <c r="B246" t="s">
        <v>231</v>
      </c>
      <c r="C246">
        <v>0</v>
      </c>
      <c r="D246" s="2">
        <v>0.42986111111111108</v>
      </c>
      <c r="E246" s="3">
        <v>53626</v>
      </c>
      <c r="F246" t="s">
        <v>7586</v>
      </c>
    </row>
    <row r="247" spans="1:6" x14ac:dyDescent="0.25">
      <c r="A247" s="1">
        <v>42109</v>
      </c>
      <c r="B247" t="s">
        <v>232</v>
      </c>
      <c r="C247">
        <v>7</v>
      </c>
      <c r="D247" s="2">
        <v>1.1805555555555555E-2</v>
      </c>
      <c r="E247" s="3">
        <v>13521</v>
      </c>
      <c r="F247" t="s">
        <v>7583</v>
      </c>
    </row>
    <row r="248" spans="1:6" x14ac:dyDescent="0.25">
      <c r="A248" s="1">
        <v>43071</v>
      </c>
      <c r="B248" t="s">
        <v>233</v>
      </c>
      <c r="C248">
        <v>0</v>
      </c>
      <c r="D248" s="2">
        <v>0.77361111111111114</v>
      </c>
      <c r="E248" s="3">
        <v>42926</v>
      </c>
      <c r="F248" t="s">
        <v>7583</v>
      </c>
    </row>
    <row r="249" spans="1:6" x14ac:dyDescent="0.25">
      <c r="A249" s="1">
        <v>43059</v>
      </c>
      <c r="B249" t="s">
        <v>234</v>
      </c>
      <c r="C249">
        <v>0</v>
      </c>
      <c r="D249" s="2">
        <v>0.23194444444444443</v>
      </c>
      <c r="E249" s="3">
        <v>43096</v>
      </c>
      <c r="F249" t="s">
        <v>7583</v>
      </c>
    </row>
    <row r="250" spans="1:6" x14ac:dyDescent="0.25">
      <c r="A250" s="1">
        <v>43054</v>
      </c>
      <c r="B250" t="s">
        <v>235</v>
      </c>
      <c r="C250">
        <v>0</v>
      </c>
      <c r="D250" s="2">
        <v>0.10972222222222222</v>
      </c>
      <c r="E250" s="3">
        <v>40301</v>
      </c>
      <c r="F250" t="s">
        <v>7584</v>
      </c>
    </row>
    <row r="251" spans="1:6" x14ac:dyDescent="0.25">
      <c r="A251" s="1">
        <v>43089</v>
      </c>
      <c r="B251" t="s">
        <v>236</v>
      </c>
      <c r="C251">
        <v>0</v>
      </c>
      <c r="D251" s="2">
        <v>0.64930555555555558</v>
      </c>
      <c r="E251" s="3">
        <v>3505</v>
      </c>
      <c r="F251" t="s">
        <v>7583</v>
      </c>
    </row>
    <row r="252" spans="1:6" x14ac:dyDescent="0.25">
      <c r="A252" s="1">
        <v>43088</v>
      </c>
      <c r="B252" t="s">
        <v>237</v>
      </c>
      <c r="C252">
        <v>7</v>
      </c>
      <c r="D252" s="2">
        <v>0.84583333333333333</v>
      </c>
      <c r="E252" s="3">
        <v>213773</v>
      </c>
      <c r="F252" t="s">
        <v>7584</v>
      </c>
    </row>
    <row r="253" spans="1:6" x14ac:dyDescent="0.25">
      <c r="A253" s="1">
        <v>43054</v>
      </c>
      <c r="B253" t="s">
        <v>238</v>
      </c>
      <c r="C253">
        <v>0</v>
      </c>
      <c r="D253" s="2">
        <v>8.819444444444445E-2</v>
      </c>
      <c r="E253" s="3">
        <v>40591</v>
      </c>
      <c r="F253" t="s">
        <v>7583</v>
      </c>
    </row>
    <row r="254" spans="1:6" x14ac:dyDescent="0.25">
      <c r="A254" s="1">
        <v>43088</v>
      </c>
      <c r="B254" t="s">
        <v>239</v>
      </c>
      <c r="C254">
        <v>4</v>
      </c>
      <c r="D254" s="2">
        <v>0.10902777777777778</v>
      </c>
      <c r="E254" s="3">
        <v>162928</v>
      </c>
      <c r="F254" t="s">
        <v>7583</v>
      </c>
    </row>
    <row r="255" spans="1:6" x14ac:dyDescent="0.25">
      <c r="A255" s="1">
        <v>43087</v>
      </c>
      <c r="B255" t="s">
        <v>240</v>
      </c>
      <c r="C255">
        <v>1</v>
      </c>
      <c r="D255" s="2">
        <v>0.97291666666666676</v>
      </c>
      <c r="E255" s="3">
        <v>13520</v>
      </c>
      <c r="F255" t="s">
        <v>7583</v>
      </c>
    </row>
    <row r="256" spans="1:6" x14ac:dyDescent="0.25">
      <c r="A256" s="1">
        <v>43087</v>
      </c>
      <c r="B256" t="s">
        <v>241</v>
      </c>
      <c r="C256">
        <v>2</v>
      </c>
      <c r="D256" s="2">
        <v>0.96111111111111114</v>
      </c>
      <c r="E256" s="3">
        <v>40172</v>
      </c>
      <c r="F256" t="s">
        <v>7586</v>
      </c>
    </row>
    <row r="257" spans="1:6" x14ac:dyDescent="0.25">
      <c r="A257" s="1">
        <v>43045</v>
      </c>
      <c r="B257" t="s">
        <v>242</v>
      </c>
      <c r="C257">
        <v>0</v>
      </c>
      <c r="D257" s="2">
        <v>0.1986111111111111</v>
      </c>
      <c r="E257" s="3">
        <v>42370</v>
      </c>
      <c r="F257" t="s">
        <v>7583</v>
      </c>
    </row>
    <row r="258" spans="1:6" x14ac:dyDescent="0.25">
      <c r="A258" s="1">
        <v>43006</v>
      </c>
      <c r="B258" t="s">
        <v>243</v>
      </c>
      <c r="C258">
        <v>1</v>
      </c>
      <c r="D258" s="2">
        <v>0.27638888888888885</v>
      </c>
      <c r="E258" s="3">
        <v>80487</v>
      </c>
      <c r="F258" t="s">
        <v>7583</v>
      </c>
    </row>
    <row r="259" spans="1:6" x14ac:dyDescent="0.25">
      <c r="A259" s="1">
        <v>43006</v>
      </c>
      <c r="B259" t="s">
        <v>244</v>
      </c>
      <c r="C259">
        <v>3</v>
      </c>
      <c r="D259" s="2">
        <v>0.27569444444444446</v>
      </c>
      <c r="E259" s="3">
        <v>136091</v>
      </c>
      <c r="F259" t="s">
        <v>7583</v>
      </c>
    </row>
    <row r="260" spans="1:6" x14ac:dyDescent="0.25">
      <c r="A260" s="1">
        <v>42878</v>
      </c>
      <c r="B260" t="s">
        <v>245</v>
      </c>
      <c r="C260">
        <v>2</v>
      </c>
      <c r="D260" s="2">
        <v>0.40208333333333335</v>
      </c>
      <c r="E260" s="3">
        <v>75087</v>
      </c>
      <c r="F260" t="s">
        <v>7583</v>
      </c>
    </row>
    <row r="261" spans="1:6" x14ac:dyDescent="0.25">
      <c r="A261" s="1">
        <v>42856</v>
      </c>
      <c r="B261" t="s">
        <v>246</v>
      </c>
      <c r="C261">
        <v>0</v>
      </c>
      <c r="D261" s="2">
        <v>0.3430555555555555</v>
      </c>
      <c r="E261" s="3">
        <v>40065</v>
      </c>
      <c r="F261" t="s">
        <v>7588</v>
      </c>
    </row>
    <row r="262" spans="1:6" x14ac:dyDescent="0.25">
      <c r="A262" s="1">
        <v>42783</v>
      </c>
      <c r="B262" t="s">
        <v>61</v>
      </c>
      <c r="C262">
        <v>0</v>
      </c>
      <c r="D262" s="2">
        <v>0.84652777777777777</v>
      </c>
      <c r="E262" s="3">
        <v>28384</v>
      </c>
      <c r="F262" t="s">
        <v>7584</v>
      </c>
    </row>
    <row r="263" spans="1:6" x14ac:dyDescent="0.25">
      <c r="A263" s="1">
        <v>42040</v>
      </c>
      <c r="B263" t="s">
        <v>247</v>
      </c>
      <c r="C263">
        <v>0</v>
      </c>
      <c r="D263" s="2">
        <v>0.16388888888888889</v>
      </c>
      <c r="E263" s="3">
        <v>19639</v>
      </c>
      <c r="F263" t="s">
        <v>7583</v>
      </c>
    </row>
    <row r="264" spans="1:6" x14ac:dyDescent="0.25">
      <c r="A264" s="1">
        <v>41336</v>
      </c>
      <c r="B264" t="s">
        <v>248</v>
      </c>
      <c r="C264">
        <v>1</v>
      </c>
      <c r="D264" s="2">
        <v>6.6666666666666666E-2</v>
      </c>
      <c r="E264" s="3">
        <v>8195</v>
      </c>
      <c r="F264" t="s">
        <v>7584</v>
      </c>
    </row>
    <row r="265" spans="1:6" x14ac:dyDescent="0.25">
      <c r="A265" s="1">
        <v>41054</v>
      </c>
      <c r="B265" t="s">
        <v>249</v>
      </c>
      <c r="C265">
        <v>5</v>
      </c>
      <c r="D265" s="2">
        <v>0.29444444444444445</v>
      </c>
      <c r="E265" s="3">
        <v>8686</v>
      </c>
      <c r="F265" t="s">
        <v>7583</v>
      </c>
    </row>
    <row r="266" spans="1:6" x14ac:dyDescent="0.25">
      <c r="A266" s="1">
        <v>43051</v>
      </c>
      <c r="B266" t="s">
        <v>250</v>
      </c>
      <c r="C266">
        <v>0</v>
      </c>
      <c r="D266" s="2">
        <v>0.8041666666666667</v>
      </c>
      <c r="E266" s="3">
        <v>39955</v>
      </c>
      <c r="F266" t="s">
        <v>7584</v>
      </c>
    </row>
    <row r="267" spans="1:6" x14ac:dyDescent="0.25">
      <c r="A267" s="1">
        <v>43036</v>
      </c>
      <c r="B267" t="s">
        <v>251</v>
      </c>
      <c r="C267">
        <v>2</v>
      </c>
      <c r="D267" s="2">
        <v>0.53125</v>
      </c>
      <c r="E267" s="3">
        <v>71945</v>
      </c>
      <c r="F267" t="e">
        <v>#N/A</v>
      </c>
    </row>
    <row r="268" spans="1:6" x14ac:dyDescent="0.25">
      <c r="A268" s="1">
        <v>43026</v>
      </c>
      <c r="B268" t="s">
        <v>252</v>
      </c>
      <c r="C268">
        <v>0</v>
      </c>
      <c r="D268" s="2">
        <v>0.66319444444444442</v>
      </c>
      <c r="E268" s="3">
        <v>43349</v>
      </c>
      <c r="F268" t="s">
        <v>7583</v>
      </c>
    </row>
    <row r="269" spans="1:6" x14ac:dyDescent="0.25">
      <c r="A269" s="1">
        <v>43088</v>
      </c>
      <c r="B269" t="s">
        <v>253</v>
      </c>
      <c r="C269">
        <v>1</v>
      </c>
      <c r="D269" s="2">
        <v>0.85625000000000007</v>
      </c>
      <c r="E269" s="3">
        <v>49506</v>
      </c>
      <c r="F269" t="s">
        <v>7595</v>
      </c>
    </row>
    <row r="270" spans="1:6" x14ac:dyDescent="0.25">
      <c r="A270" s="1">
        <v>43087</v>
      </c>
      <c r="B270" t="s">
        <v>254</v>
      </c>
      <c r="C270">
        <v>2</v>
      </c>
      <c r="D270" s="2">
        <v>0.23333333333333331</v>
      </c>
      <c r="E270" s="3">
        <v>98576</v>
      </c>
      <c r="F270" t="s">
        <v>7583</v>
      </c>
    </row>
    <row r="271" spans="1:6" x14ac:dyDescent="0.25">
      <c r="A271" s="1">
        <v>43077</v>
      </c>
      <c r="B271" t="s">
        <v>255</v>
      </c>
      <c r="C271">
        <v>0</v>
      </c>
      <c r="D271" s="2">
        <v>0.42152777777777778</v>
      </c>
      <c r="E271" s="3">
        <v>43274</v>
      </c>
      <c r="F271" t="s">
        <v>7584</v>
      </c>
    </row>
    <row r="272" spans="1:6" x14ac:dyDescent="0.25">
      <c r="A272" s="1">
        <v>43083</v>
      </c>
      <c r="B272" t="s">
        <v>256</v>
      </c>
      <c r="C272">
        <v>2</v>
      </c>
      <c r="D272" s="2">
        <v>0.15347222222222223</v>
      </c>
      <c r="E272" s="3">
        <v>122626</v>
      </c>
      <c r="F272" t="s">
        <v>7584</v>
      </c>
    </row>
    <row r="273" spans="1:6" x14ac:dyDescent="0.25">
      <c r="A273" s="1">
        <v>43077</v>
      </c>
      <c r="B273" t="s">
        <v>257</v>
      </c>
      <c r="C273">
        <v>0</v>
      </c>
      <c r="D273" s="2">
        <v>0.77430555555555547</v>
      </c>
      <c r="E273" s="3">
        <v>42935</v>
      </c>
      <c r="F273" t="s">
        <v>7586</v>
      </c>
    </row>
    <row r="274" spans="1:6" x14ac:dyDescent="0.25">
      <c r="A274" s="1">
        <v>43050</v>
      </c>
      <c r="B274" t="s">
        <v>258</v>
      </c>
      <c r="C274">
        <v>0</v>
      </c>
      <c r="D274" s="2">
        <v>0.26874999999999999</v>
      </c>
      <c r="E274" s="3">
        <v>41951</v>
      </c>
      <c r="F274" t="s">
        <v>7593</v>
      </c>
    </row>
    <row r="275" spans="1:6" x14ac:dyDescent="0.25">
      <c r="A275" s="1">
        <v>43053</v>
      </c>
      <c r="B275" t="s">
        <v>259</v>
      </c>
      <c r="C275">
        <v>4</v>
      </c>
      <c r="D275" s="2">
        <v>0.3125</v>
      </c>
      <c r="E275" s="3">
        <v>166037</v>
      </c>
      <c r="F275" t="s">
        <v>7586</v>
      </c>
    </row>
    <row r="276" spans="1:6" x14ac:dyDescent="0.25">
      <c r="A276" s="1">
        <v>43050</v>
      </c>
      <c r="B276" t="s">
        <v>260</v>
      </c>
      <c r="C276">
        <v>1</v>
      </c>
      <c r="D276" s="2">
        <v>0.19027777777777777</v>
      </c>
      <c r="E276" s="3">
        <v>45289</v>
      </c>
      <c r="F276" t="s">
        <v>7583</v>
      </c>
    </row>
    <row r="277" spans="1:6" x14ac:dyDescent="0.25">
      <c r="A277" s="1">
        <v>43047</v>
      </c>
      <c r="B277" t="s">
        <v>261</v>
      </c>
      <c r="C277">
        <v>0</v>
      </c>
      <c r="D277" s="2">
        <v>0.95208333333333339</v>
      </c>
      <c r="E277" s="3">
        <v>39563</v>
      </c>
      <c r="F277" t="s">
        <v>7583</v>
      </c>
    </row>
    <row r="278" spans="1:6" x14ac:dyDescent="0.25">
      <c r="A278" s="1">
        <v>43087</v>
      </c>
      <c r="B278" t="s">
        <v>262</v>
      </c>
      <c r="C278">
        <v>1</v>
      </c>
      <c r="D278" s="2">
        <v>0.94444444444444453</v>
      </c>
      <c r="E278" s="3">
        <v>34183</v>
      </c>
      <c r="F278" t="s">
        <v>7586</v>
      </c>
    </row>
    <row r="279" spans="1:6" x14ac:dyDescent="0.25">
      <c r="A279" s="1">
        <v>43087</v>
      </c>
      <c r="B279" t="s">
        <v>263</v>
      </c>
      <c r="C279">
        <v>2</v>
      </c>
      <c r="D279" s="2">
        <v>0.26319444444444445</v>
      </c>
      <c r="E279" s="3">
        <v>65065</v>
      </c>
      <c r="F279" t="s">
        <v>7583</v>
      </c>
    </row>
    <row r="280" spans="1:6" x14ac:dyDescent="0.25">
      <c r="A280" s="1">
        <v>43081</v>
      </c>
      <c r="B280" t="s">
        <v>264</v>
      </c>
      <c r="C280">
        <v>1</v>
      </c>
      <c r="D280" s="2">
        <v>7.4305555555555555E-2</v>
      </c>
      <c r="E280" s="3">
        <v>83416</v>
      </c>
      <c r="F280" t="s">
        <v>7583</v>
      </c>
    </row>
    <row r="281" spans="1:6" x14ac:dyDescent="0.25">
      <c r="A281" s="1">
        <v>43006</v>
      </c>
      <c r="B281" t="s">
        <v>265</v>
      </c>
      <c r="C281">
        <v>3</v>
      </c>
      <c r="D281" s="2">
        <v>0.27430555555555552</v>
      </c>
      <c r="E281" s="3">
        <v>133104</v>
      </c>
      <c r="F281" t="s">
        <v>7583</v>
      </c>
    </row>
    <row r="282" spans="1:6" x14ac:dyDescent="0.25">
      <c r="A282" s="1">
        <v>43006</v>
      </c>
      <c r="B282" t="s">
        <v>266</v>
      </c>
      <c r="C282">
        <v>4</v>
      </c>
      <c r="D282" s="2">
        <v>0.27361111111111108</v>
      </c>
      <c r="E282" s="3">
        <v>152930</v>
      </c>
      <c r="F282" t="s">
        <v>7583</v>
      </c>
    </row>
    <row r="283" spans="1:6" x14ac:dyDescent="0.25">
      <c r="A283" s="1">
        <v>43006</v>
      </c>
      <c r="B283" t="s">
        <v>267</v>
      </c>
      <c r="C283">
        <v>3</v>
      </c>
      <c r="D283" s="2">
        <v>0.27291666666666664</v>
      </c>
      <c r="E283" s="3">
        <v>139215</v>
      </c>
      <c r="F283" t="e">
        <v>#N/A</v>
      </c>
    </row>
    <row r="284" spans="1:6" x14ac:dyDescent="0.25">
      <c r="A284" s="1">
        <v>42775</v>
      </c>
      <c r="B284" t="s">
        <v>268</v>
      </c>
      <c r="C284">
        <v>0</v>
      </c>
      <c r="D284" s="2">
        <v>0.12847222222222224</v>
      </c>
      <c r="E284" s="3">
        <v>26033</v>
      </c>
      <c r="F284" t="s">
        <v>7583</v>
      </c>
    </row>
    <row r="285" spans="1:6" x14ac:dyDescent="0.25">
      <c r="A285" s="1">
        <v>42730</v>
      </c>
      <c r="B285" t="s">
        <v>269</v>
      </c>
      <c r="C285">
        <v>0</v>
      </c>
      <c r="D285" s="2">
        <v>0.10277777777777779</v>
      </c>
      <c r="E285" s="3">
        <v>39224</v>
      </c>
      <c r="F285" t="s">
        <v>7583</v>
      </c>
    </row>
    <row r="286" spans="1:6" x14ac:dyDescent="0.25">
      <c r="A286" s="1">
        <v>42647</v>
      </c>
      <c r="B286" t="s">
        <v>73</v>
      </c>
      <c r="C286">
        <v>0</v>
      </c>
      <c r="D286" s="2">
        <v>0.57430555555555551</v>
      </c>
      <c r="E286" s="3">
        <v>34142</v>
      </c>
      <c r="F286" t="s">
        <v>7586</v>
      </c>
    </row>
    <row r="287" spans="1:6" x14ac:dyDescent="0.25">
      <c r="A287" s="1">
        <v>41003</v>
      </c>
      <c r="B287" t="s">
        <v>270</v>
      </c>
      <c r="C287">
        <v>1</v>
      </c>
      <c r="D287" s="2">
        <v>0.38055555555555554</v>
      </c>
      <c r="E287" s="3">
        <v>7159</v>
      </c>
      <c r="F287" t="s">
        <v>7583</v>
      </c>
    </row>
    <row r="288" spans="1:6" x14ac:dyDescent="0.25">
      <c r="A288" s="1">
        <v>40774</v>
      </c>
      <c r="B288" t="s">
        <v>271</v>
      </c>
      <c r="C288">
        <v>1</v>
      </c>
      <c r="D288" s="2">
        <v>0.97986111111111107</v>
      </c>
      <c r="E288" s="3">
        <v>7969</v>
      </c>
      <c r="F288" t="s">
        <v>7583</v>
      </c>
    </row>
    <row r="289" spans="1:6" x14ac:dyDescent="0.25">
      <c r="A289" s="1">
        <v>40718</v>
      </c>
      <c r="B289" t="s">
        <v>272</v>
      </c>
      <c r="C289">
        <v>5</v>
      </c>
      <c r="D289" s="2">
        <v>0.40138888888888885</v>
      </c>
      <c r="E289" s="3">
        <v>8224</v>
      </c>
      <c r="F289" t="s">
        <v>7583</v>
      </c>
    </row>
    <row r="290" spans="1:6" x14ac:dyDescent="0.25">
      <c r="A290" s="1">
        <v>42996</v>
      </c>
      <c r="B290" t="s">
        <v>273</v>
      </c>
      <c r="C290">
        <v>3</v>
      </c>
      <c r="D290" s="2">
        <v>0.7104166666666667</v>
      </c>
      <c r="E290" s="3">
        <v>52542</v>
      </c>
      <c r="F290" t="s">
        <v>7583</v>
      </c>
    </row>
    <row r="291" spans="1:6" x14ac:dyDescent="0.25">
      <c r="A291" s="1">
        <v>42996</v>
      </c>
      <c r="B291" t="s">
        <v>274</v>
      </c>
      <c r="C291">
        <v>4</v>
      </c>
      <c r="D291" s="2">
        <v>0.70694444444444438</v>
      </c>
      <c r="E291" s="3">
        <v>174678</v>
      </c>
      <c r="F291" t="s">
        <v>7586</v>
      </c>
    </row>
    <row r="292" spans="1:6" x14ac:dyDescent="0.25">
      <c r="A292" s="1">
        <v>42963</v>
      </c>
      <c r="B292" t="s">
        <v>275</v>
      </c>
      <c r="C292">
        <v>1</v>
      </c>
      <c r="D292" s="2">
        <v>9.7222222222222224E-2</v>
      </c>
      <c r="E292" s="3">
        <v>74629</v>
      </c>
      <c r="F292" t="s">
        <v>7583</v>
      </c>
    </row>
    <row r="293" spans="1:6" x14ac:dyDescent="0.25">
      <c r="A293" s="1">
        <v>43075</v>
      </c>
      <c r="B293" t="s">
        <v>276</v>
      </c>
      <c r="C293">
        <v>4</v>
      </c>
      <c r="D293" s="2">
        <v>0.68472222222222223</v>
      </c>
      <c r="E293" s="3">
        <v>140943</v>
      </c>
      <c r="F293" t="s">
        <v>7583</v>
      </c>
    </row>
    <row r="294" spans="1:6" x14ac:dyDescent="0.25">
      <c r="A294" s="1">
        <v>43069</v>
      </c>
      <c r="B294" t="s">
        <v>277</v>
      </c>
      <c r="C294">
        <v>22</v>
      </c>
      <c r="D294" s="2">
        <v>0.19166666666666665</v>
      </c>
      <c r="E294" s="3">
        <v>921496</v>
      </c>
      <c r="F294" t="s">
        <v>7583</v>
      </c>
    </row>
    <row r="295" spans="1:6" x14ac:dyDescent="0.25">
      <c r="A295" s="1">
        <v>43039</v>
      </c>
      <c r="B295" t="s">
        <v>278</v>
      </c>
      <c r="C295">
        <v>4</v>
      </c>
      <c r="D295" s="2">
        <v>0.41875000000000001</v>
      </c>
      <c r="E295" s="3">
        <v>97122</v>
      </c>
      <c r="F295" t="s">
        <v>7584</v>
      </c>
    </row>
    <row r="296" spans="1:6" x14ac:dyDescent="0.25">
      <c r="A296" s="1">
        <v>43038</v>
      </c>
      <c r="B296" t="s">
        <v>279</v>
      </c>
      <c r="C296">
        <v>8</v>
      </c>
      <c r="D296" s="2">
        <v>0.28333333333333333</v>
      </c>
      <c r="E296" s="3">
        <v>258902</v>
      </c>
      <c r="F296" t="s">
        <v>7584</v>
      </c>
    </row>
    <row r="297" spans="1:6" x14ac:dyDescent="0.25">
      <c r="A297" s="1">
        <v>43030</v>
      </c>
      <c r="B297" t="s">
        <v>280</v>
      </c>
      <c r="C297">
        <v>3</v>
      </c>
      <c r="D297" s="2">
        <v>0.18888888888888888</v>
      </c>
      <c r="E297" s="3">
        <v>164721</v>
      </c>
      <c r="F297" t="s">
        <v>7583</v>
      </c>
    </row>
    <row r="298" spans="1:6" x14ac:dyDescent="0.25">
      <c r="A298" s="1">
        <v>42432</v>
      </c>
      <c r="B298" t="s">
        <v>281</v>
      </c>
      <c r="C298">
        <v>3</v>
      </c>
      <c r="D298" s="2">
        <v>0.59791666666666665</v>
      </c>
      <c r="E298" s="3">
        <v>86280</v>
      </c>
      <c r="F298" t="s">
        <v>7583</v>
      </c>
    </row>
    <row r="299" spans="1:6" x14ac:dyDescent="0.25">
      <c r="A299" s="1">
        <v>43045</v>
      </c>
      <c r="B299" t="s">
        <v>282</v>
      </c>
      <c r="C299">
        <v>0</v>
      </c>
      <c r="D299" s="2">
        <v>0.12847222222222224</v>
      </c>
      <c r="E299" s="3">
        <v>42159</v>
      </c>
      <c r="F299" t="s">
        <v>7583</v>
      </c>
    </row>
    <row r="300" spans="1:6" x14ac:dyDescent="0.25">
      <c r="A300" s="1">
        <v>43045</v>
      </c>
      <c r="B300" t="s">
        <v>283</v>
      </c>
      <c r="C300">
        <v>0</v>
      </c>
      <c r="D300" s="2">
        <v>9.930555555555555E-2</v>
      </c>
      <c r="E300" s="3">
        <v>41913</v>
      </c>
      <c r="F300" t="s">
        <v>7583</v>
      </c>
    </row>
    <row r="301" spans="1:6" x14ac:dyDescent="0.25">
      <c r="A301" s="1">
        <v>43044</v>
      </c>
      <c r="B301" t="s">
        <v>284</v>
      </c>
      <c r="C301">
        <v>0</v>
      </c>
      <c r="D301" s="2">
        <v>0.46111111111111108</v>
      </c>
      <c r="E301" s="3">
        <v>41671</v>
      </c>
      <c r="F301" t="s">
        <v>7583</v>
      </c>
    </row>
    <row r="302" spans="1:6" x14ac:dyDescent="0.25">
      <c r="A302" s="1">
        <v>43081</v>
      </c>
      <c r="B302" t="s">
        <v>285</v>
      </c>
      <c r="C302">
        <v>2</v>
      </c>
      <c r="D302" s="2">
        <v>6.8749999999999992E-2</v>
      </c>
      <c r="E302" s="3">
        <v>85814</v>
      </c>
      <c r="F302" t="s">
        <v>7584</v>
      </c>
    </row>
    <row r="303" spans="1:6" x14ac:dyDescent="0.25">
      <c r="A303" s="1">
        <v>43076</v>
      </c>
      <c r="B303" t="s">
        <v>286</v>
      </c>
      <c r="C303">
        <v>0</v>
      </c>
      <c r="D303" s="2">
        <v>0.36805555555555558</v>
      </c>
      <c r="E303" s="3">
        <v>43572</v>
      </c>
      <c r="F303" t="s">
        <v>7584</v>
      </c>
    </row>
    <row r="304" spans="1:6" x14ac:dyDescent="0.25">
      <c r="A304" s="1">
        <v>43076</v>
      </c>
      <c r="B304" t="s">
        <v>287</v>
      </c>
      <c r="C304">
        <v>1</v>
      </c>
      <c r="D304" s="2">
        <v>0.3</v>
      </c>
      <c r="E304" s="3">
        <v>48891</v>
      </c>
      <c r="F304" t="s">
        <v>7583</v>
      </c>
    </row>
    <row r="305" spans="1:6" x14ac:dyDescent="0.25">
      <c r="A305" s="1">
        <v>43006</v>
      </c>
      <c r="B305" t="s">
        <v>288</v>
      </c>
      <c r="C305">
        <v>1</v>
      </c>
      <c r="D305" s="2">
        <v>0.27152777777777776</v>
      </c>
      <c r="E305" s="3">
        <v>66909</v>
      </c>
      <c r="F305" t="s">
        <v>7586</v>
      </c>
    </row>
    <row r="306" spans="1:6" x14ac:dyDescent="0.25">
      <c r="A306" s="1">
        <v>43006</v>
      </c>
      <c r="B306" t="s">
        <v>61</v>
      </c>
      <c r="C306">
        <v>1</v>
      </c>
      <c r="D306" s="2">
        <v>0.27083333333333331</v>
      </c>
      <c r="E306" s="3">
        <v>70179</v>
      </c>
      <c r="F306" t="s">
        <v>7584</v>
      </c>
    </row>
    <row r="307" spans="1:6" x14ac:dyDescent="0.25">
      <c r="A307" s="1">
        <v>43006</v>
      </c>
      <c r="B307" t="s">
        <v>289</v>
      </c>
      <c r="C307">
        <v>3</v>
      </c>
      <c r="D307" s="2">
        <v>0.26944444444444443</v>
      </c>
      <c r="E307" s="3">
        <v>126988</v>
      </c>
      <c r="F307" t="s">
        <v>7583</v>
      </c>
    </row>
    <row r="308" spans="1:6" x14ac:dyDescent="0.25">
      <c r="A308" s="1">
        <v>42640</v>
      </c>
      <c r="B308" t="s">
        <v>290</v>
      </c>
      <c r="C308">
        <v>1</v>
      </c>
      <c r="D308" s="2">
        <v>0.9194444444444444</v>
      </c>
      <c r="E308" s="3">
        <v>60192</v>
      </c>
      <c r="F308" t="s">
        <v>7588</v>
      </c>
    </row>
    <row r="309" spans="1:6" x14ac:dyDescent="0.25">
      <c r="A309" s="1">
        <v>42577</v>
      </c>
      <c r="B309" t="s">
        <v>291</v>
      </c>
      <c r="C309">
        <v>1</v>
      </c>
      <c r="D309" s="2">
        <v>0.875</v>
      </c>
      <c r="E309" s="3">
        <v>60192</v>
      </c>
      <c r="F309" t="s">
        <v>7586</v>
      </c>
    </row>
    <row r="310" spans="1:6" x14ac:dyDescent="0.25">
      <c r="A310" s="1">
        <v>42500</v>
      </c>
      <c r="B310" t="s">
        <v>74</v>
      </c>
      <c r="C310">
        <v>0</v>
      </c>
      <c r="D310" s="2">
        <v>0.34930555555555554</v>
      </c>
      <c r="E310" s="3">
        <v>31157</v>
      </c>
      <c r="F310" t="s">
        <v>7584</v>
      </c>
    </row>
    <row r="311" spans="1:6" x14ac:dyDescent="0.25">
      <c r="A311" s="1">
        <v>40640</v>
      </c>
      <c r="B311" t="s">
        <v>292</v>
      </c>
      <c r="C311">
        <v>0</v>
      </c>
      <c r="D311" s="2">
        <v>0.10902777777777778</v>
      </c>
      <c r="E311" s="3">
        <v>7377</v>
      </c>
      <c r="F311" t="s">
        <v>7583</v>
      </c>
    </row>
    <row r="312" spans="1:6" x14ac:dyDescent="0.25">
      <c r="A312" s="1">
        <v>42963</v>
      </c>
      <c r="B312" t="s">
        <v>293</v>
      </c>
      <c r="C312">
        <v>3</v>
      </c>
      <c r="D312" s="2">
        <v>9.5833333333333326E-2</v>
      </c>
      <c r="E312" s="3">
        <v>108209</v>
      </c>
      <c r="F312" t="s">
        <v>7583</v>
      </c>
    </row>
    <row r="313" spans="1:6" x14ac:dyDescent="0.25">
      <c r="A313" s="1">
        <v>42905</v>
      </c>
      <c r="B313" t="s">
        <v>294</v>
      </c>
      <c r="C313">
        <v>11</v>
      </c>
      <c r="D313" s="2">
        <v>0.16597222222222222</v>
      </c>
      <c r="E313" s="3">
        <v>99094</v>
      </c>
      <c r="F313" t="s">
        <v>7584</v>
      </c>
    </row>
    <row r="314" spans="1:6" x14ac:dyDescent="0.25">
      <c r="A314" s="1">
        <v>42878</v>
      </c>
      <c r="B314" t="s">
        <v>295</v>
      </c>
      <c r="C314">
        <v>1</v>
      </c>
      <c r="D314" s="2">
        <v>0.38958333333333334</v>
      </c>
      <c r="E314" s="3">
        <v>74554</v>
      </c>
      <c r="F314" t="s">
        <v>7584</v>
      </c>
    </row>
    <row r="315" spans="1:6" x14ac:dyDescent="0.25">
      <c r="A315" s="1">
        <v>43063</v>
      </c>
      <c r="B315" t="s">
        <v>296</v>
      </c>
      <c r="C315">
        <v>0</v>
      </c>
      <c r="D315" s="2">
        <v>0.26250000000000001</v>
      </c>
      <c r="E315" s="3">
        <v>40462</v>
      </c>
      <c r="F315" t="s">
        <v>7587</v>
      </c>
    </row>
    <row r="316" spans="1:6" x14ac:dyDescent="0.25">
      <c r="A316" s="1">
        <v>43062</v>
      </c>
      <c r="B316" t="s">
        <v>297</v>
      </c>
      <c r="C316">
        <v>0</v>
      </c>
      <c r="D316" s="2">
        <v>0.12152777777777778</v>
      </c>
      <c r="E316" s="3">
        <v>42511</v>
      </c>
      <c r="F316" t="s">
        <v>7587</v>
      </c>
    </row>
    <row r="317" spans="1:6" x14ac:dyDescent="0.25">
      <c r="A317" s="1">
        <v>43057</v>
      </c>
      <c r="B317" t="s">
        <v>298</v>
      </c>
      <c r="C317">
        <v>6</v>
      </c>
      <c r="D317" s="2">
        <v>0.25138888888888888</v>
      </c>
      <c r="E317" s="3">
        <v>194401</v>
      </c>
      <c r="F317" t="s">
        <v>7584</v>
      </c>
    </row>
    <row r="318" spans="1:6" x14ac:dyDescent="0.25">
      <c r="A318" s="1">
        <v>43013</v>
      </c>
      <c r="B318" t="s">
        <v>299</v>
      </c>
      <c r="C318">
        <v>5</v>
      </c>
      <c r="D318" s="2">
        <v>0.3576388888888889</v>
      </c>
      <c r="E318" s="3">
        <v>211711</v>
      </c>
      <c r="F318" t="s">
        <v>7583</v>
      </c>
    </row>
    <row r="319" spans="1:6" x14ac:dyDescent="0.25">
      <c r="A319" s="1">
        <v>43006</v>
      </c>
      <c r="B319" t="s">
        <v>300</v>
      </c>
      <c r="C319">
        <v>0</v>
      </c>
      <c r="D319" s="2">
        <v>0.32708333333333334</v>
      </c>
      <c r="E319" s="3">
        <v>43242</v>
      </c>
      <c r="F319" t="s">
        <v>7583</v>
      </c>
    </row>
    <row r="320" spans="1:6" x14ac:dyDescent="0.25">
      <c r="A320" s="1">
        <v>42999</v>
      </c>
      <c r="B320" t="s">
        <v>301</v>
      </c>
      <c r="C320">
        <v>3</v>
      </c>
      <c r="D320" s="2">
        <v>0.52152777777777781</v>
      </c>
      <c r="E320" s="3">
        <v>151545</v>
      </c>
      <c r="F320" t="s">
        <v>7584</v>
      </c>
    </row>
    <row r="321" spans="1:6" x14ac:dyDescent="0.25">
      <c r="A321" s="1">
        <v>42426</v>
      </c>
      <c r="B321" t="s">
        <v>302</v>
      </c>
      <c r="C321">
        <v>6</v>
      </c>
      <c r="D321" s="2">
        <v>0.79652777777777783</v>
      </c>
      <c r="E321" s="3">
        <v>41586</v>
      </c>
      <c r="F321" t="s">
        <v>7583</v>
      </c>
    </row>
    <row r="322" spans="1:6" x14ac:dyDescent="0.25">
      <c r="A322" s="1">
        <v>42387</v>
      </c>
      <c r="B322" t="s">
        <v>303</v>
      </c>
      <c r="C322">
        <v>20</v>
      </c>
      <c r="D322" s="2">
        <v>0.9194444444444444</v>
      </c>
      <c r="E322" s="3">
        <v>49858</v>
      </c>
      <c r="F322" t="s">
        <v>7583</v>
      </c>
    </row>
    <row r="323" spans="1:6" x14ac:dyDescent="0.25">
      <c r="A323" s="1">
        <v>42361</v>
      </c>
      <c r="B323" t="s">
        <v>304</v>
      </c>
      <c r="C323">
        <v>9</v>
      </c>
      <c r="D323" s="2">
        <v>0.24444444444444446</v>
      </c>
      <c r="E323" s="3">
        <v>38183</v>
      </c>
      <c r="F323" t="s">
        <v>7583</v>
      </c>
    </row>
    <row r="324" spans="1:6" x14ac:dyDescent="0.25">
      <c r="A324" s="1">
        <v>43043</v>
      </c>
      <c r="B324" t="s">
        <v>305</v>
      </c>
      <c r="C324">
        <v>3</v>
      </c>
      <c r="D324" s="2">
        <v>0.77083333333333337</v>
      </c>
      <c r="E324" s="3">
        <v>129849</v>
      </c>
      <c r="F324" t="s">
        <v>7583</v>
      </c>
    </row>
    <row r="325" spans="1:6" x14ac:dyDescent="0.25">
      <c r="A325" s="1">
        <v>43042</v>
      </c>
      <c r="B325" t="s">
        <v>306</v>
      </c>
      <c r="C325">
        <v>1</v>
      </c>
      <c r="D325" s="2">
        <v>0.29444444444444445</v>
      </c>
      <c r="E325" s="3">
        <v>84844</v>
      </c>
      <c r="F325" t="s">
        <v>7584</v>
      </c>
    </row>
    <row r="326" spans="1:6" x14ac:dyDescent="0.25">
      <c r="A326" s="1">
        <v>43041</v>
      </c>
      <c r="B326" t="s">
        <v>307</v>
      </c>
      <c r="C326">
        <v>0</v>
      </c>
      <c r="D326" s="2">
        <v>0.46597222222222223</v>
      </c>
      <c r="E326" s="3">
        <v>42401</v>
      </c>
      <c r="F326" t="s">
        <v>7583</v>
      </c>
    </row>
    <row r="327" spans="1:6" x14ac:dyDescent="0.25">
      <c r="A327" s="1">
        <v>43076</v>
      </c>
      <c r="B327" t="s">
        <v>308</v>
      </c>
      <c r="C327">
        <v>1</v>
      </c>
      <c r="D327" s="2">
        <v>0.28750000000000003</v>
      </c>
      <c r="E327" s="3">
        <v>48685</v>
      </c>
      <c r="F327" t="s">
        <v>7585</v>
      </c>
    </row>
    <row r="328" spans="1:6" x14ac:dyDescent="0.25">
      <c r="A328" s="1">
        <v>43076</v>
      </c>
      <c r="B328" t="s">
        <v>309</v>
      </c>
      <c r="C328">
        <v>1</v>
      </c>
      <c r="D328" s="2">
        <v>0.28333333333333333</v>
      </c>
      <c r="E328" s="3">
        <v>48565</v>
      </c>
      <c r="F328" t="s">
        <v>7583</v>
      </c>
    </row>
    <row r="329" spans="1:6" x14ac:dyDescent="0.25">
      <c r="A329" s="1">
        <v>43076</v>
      </c>
      <c r="B329" t="s">
        <v>310</v>
      </c>
      <c r="C329">
        <v>1</v>
      </c>
      <c r="D329" s="2">
        <v>0.19583333333333333</v>
      </c>
      <c r="E329" s="3">
        <v>58938</v>
      </c>
      <c r="F329" t="s">
        <v>7583</v>
      </c>
    </row>
    <row r="330" spans="1:6" x14ac:dyDescent="0.25">
      <c r="A330" s="1">
        <v>43006</v>
      </c>
      <c r="B330" t="s">
        <v>311</v>
      </c>
      <c r="C330">
        <v>2</v>
      </c>
      <c r="D330" s="2">
        <v>0.26874999999999999</v>
      </c>
      <c r="E330" s="3">
        <v>115735</v>
      </c>
      <c r="F330" t="s">
        <v>7583</v>
      </c>
    </row>
    <row r="331" spans="1:6" x14ac:dyDescent="0.25">
      <c r="A331" s="1">
        <v>43006</v>
      </c>
      <c r="B331" t="s">
        <v>312</v>
      </c>
      <c r="C331">
        <v>3</v>
      </c>
      <c r="D331" s="2">
        <v>0.2673611111111111</v>
      </c>
      <c r="E331" s="3">
        <v>130887</v>
      </c>
      <c r="F331" t="s">
        <v>7583</v>
      </c>
    </row>
    <row r="332" spans="1:6" x14ac:dyDescent="0.25">
      <c r="A332" s="1">
        <v>43006</v>
      </c>
      <c r="B332" t="s">
        <v>313</v>
      </c>
      <c r="C332">
        <v>1</v>
      </c>
      <c r="D332" s="2">
        <v>0.26597222222222222</v>
      </c>
      <c r="E332" s="3">
        <v>86696</v>
      </c>
      <c r="F332" t="s">
        <v>7583</v>
      </c>
    </row>
    <row r="333" spans="1:6" x14ac:dyDescent="0.25">
      <c r="A333" s="1">
        <v>42500</v>
      </c>
      <c r="B333" t="s">
        <v>53</v>
      </c>
      <c r="C333">
        <v>0</v>
      </c>
      <c r="D333" s="2">
        <v>0.33402777777777781</v>
      </c>
      <c r="E333" s="3">
        <v>30057</v>
      </c>
      <c r="F333" t="s">
        <v>7584</v>
      </c>
    </row>
    <row r="334" spans="1:6" x14ac:dyDescent="0.25">
      <c r="A334" s="1">
        <v>42490</v>
      </c>
      <c r="B334" t="s">
        <v>314</v>
      </c>
      <c r="C334">
        <v>0</v>
      </c>
      <c r="D334" s="2">
        <v>4.5833333333333337E-2</v>
      </c>
      <c r="E334" s="3">
        <v>31389</v>
      </c>
      <c r="F334" t="s">
        <v>7588</v>
      </c>
    </row>
    <row r="335" spans="1:6" x14ac:dyDescent="0.25">
      <c r="A335" s="1">
        <v>42482</v>
      </c>
      <c r="B335" t="s">
        <v>315</v>
      </c>
      <c r="C335">
        <v>2</v>
      </c>
      <c r="D335" s="2">
        <v>0.25972222222222224</v>
      </c>
      <c r="E335" s="3">
        <v>52667</v>
      </c>
      <c r="F335" t="s">
        <v>7588</v>
      </c>
    </row>
    <row r="336" spans="1:6" x14ac:dyDescent="0.25">
      <c r="A336" s="1">
        <v>43034</v>
      </c>
      <c r="B336" t="s">
        <v>316</v>
      </c>
      <c r="C336">
        <v>0</v>
      </c>
      <c r="D336" s="2">
        <v>0.1673611111111111</v>
      </c>
      <c r="E336" s="3">
        <v>43139</v>
      </c>
      <c r="F336" t="s">
        <v>7583</v>
      </c>
    </row>
    <row r="337" spans="1:6" x14ac:dyDescent="0.25">
      <c r="A337" s="1">
        <v>42876</v>
      </c>
      <c r="B337" t="s">
        <v>317</v>
      </c>
      <c r="C337">
        <v>0</v>
      </c>
      <c r="D337" s="2">
        <v>0.81319444444444444</v>
      </c>
      <c r="E337" s="3">
        <v>40675</v>
      </c>
      <c r="F337" t="s">
        <v>7584</v>
      </c>
    </row>
    <row r="338" spans="1:6" x14ac:dyDescent="0.25">
      <c r="A338" s="1">
        <v>42874</v>
      </c>
      <c r="B338" t="s">
        <v>318</v>
      </c>
      <c r="C338">
        <v>0</v>
      </c>
      <c r="D338" s="2">
        <v>0.16319444444444445</v>
      </c>
      <c r="E338" s="3">
        <v>40304</v>
      </c>
      <c r="F338" t="s">
        <v>7583</v>
      </c>
    </row>
    <row r="339" spans="1:6" x14ac:dyDescent="0.25">
      <c r="A339" s="1">
        <v>42787</v>
      </c>
      <c r="B339" t="s">
        <v>319</v>
      </c>
      <c r="C339">
        <v>0</v>
      </c>
      <c r="D339" s="2">
        <v>0.71250000000000002</v>
      </c>
      <c r="E339" s="3">
        <v>28908</v>
      </c>
      <c r="F339" t="e">
        <v>#N/A</v>
      </c>
    </row>
    <row r="340" spans="1:6" x14ac:dyDescent="0.25">
      <c r="A340" s="1">
        <v>42579</v>
      </c>
      <c r="B340" t="s">
        <v>320</v>
      </c>
      <c r="C340">
        <v>6</v>
      </c>
      <c r="D340" s="2">
        <v>0.15694444444444444</v>
      </c>
      <c r="E340" s="3">
        <v>61235</v>
      </c>
      <c r="F340" t="s">
        <v>7586</v>
      </c>
    </row>
    <row r="341" spans="1:6" x14ac:dyDescent="0.25">
      <c r="A341" s="1">
        <v>43054</v>
      </c>
      <c r="B341" t="s">
        <v>321</v>
      </c>
      <c r="C341">
        <v>1</v>
      </c>
      <c r="D341" s="2">
        <v>0.66111111111111109</v>
      </c>
      <c r="E341" s="3">
        <v>43902</v>
      </c>
      <c r="F341" t="s">
        <v>7583</v>
      </c>
    </row>
    <row r="342" spans="1:6" x14ac:dyDescent="0.25">
      <c r="A342" s="1">
        <v>43054</v>
      </c>
      <c r="B342" t="s">
        <v>322</v>
      </c>
      <c r="C342">
        <v>2</v>
      </c>
      <c r="D342" s="2">
        <v>0.43194444444444446</v>
      </c>
      <c r="E342" s="3">
        <v>90009</v>
      </c>
      <c r="F342" t="s">
        <v>7583</v>
      </c>
    </row>
    <row r="343" spans="1:6" x14ac:dyDescent="0.25">
      <c r="A343" s="1">
        <v>43049</v>
      </c>
      <c r="B343" t="s">
        <v>323</v>
      </c>
      <c r="C343">
        <v>0</v>
      </c>
      <c r="D343" s="2">
        <v>0.66111111111111109</v>
      </c>
      <c r="E343" s="3">
        <v>40676</v>
      </c>
      <c r="F343" t="s">
        <v>7583</v>
      </c>
    </row>
    <row r="344" spans="1:6" x14ac:dyDescent="0.25">
      <c r="A344" s="1">
        <v>42988</v>
      </c>
      <c r="B344" t="s">
        <v>154</v>
      </c>
      <c r="C344">
        <v>3</v>
      </c>
      <c r="D344" s="2">
        <v>0.23819444444444446</v>
      </c>
      <c r="E344" s="3">
        <v>135749</v>
      </c>
      <c r="F344" t="s">
        <v>7584</v>
      </c>
    </row>
    <row r="345" spans="1:6" x14ac:dyDescent="0.25">
      <c r="A345" s="1">
        <v>42985</v>
      </c>
      <c r="B345" t="s">
        <v>324</v>
      </c>
      <c r="C345">
        <v>2</v>
      </c>
      <c r="D345" s="2">
        <v>0.32708333333333334</v>
      </c>
      <c r="E345" s="3">
        <v>75735</v>
      </c>
      <c r="F345" t="s">
        <v>7584</v>
      </c>
    </row>
    <row r="346" spans="1:6" x14ac:dyDescent="0.25">
      <c r="A346" s="1">
        <v>42985</v>
      </c>
      <c r="B346" t="s">
        <v>325</v>
      </c>
      <c r="C346">
        <v>5</v>
      </c>
      <c r="D346" s="2">
        <v>2.5694444444444447E-2</v>
      </c>
      <c r="E346" s="3">
        <v>205033</v>
      </c>
      <c r="F346" t="s">
        <v>7584</v>
      </c>
    </row>
    <row r="347" spans="1:6" x14ac:dyDescent="0.25">
      <c r="A347" s="1">
        <v>42357</v>
      </c>
      <c r="B347" t="s">
        <v>326</v>
      </c>
      <c r="C347">
        <v>0</v>
      </c>
      <c r="D347" s="2">
        <v>0.77569444444444446</v>
      </c>
      <c r="E347" s="3">
        <v>46563</v>
      </c>
      <c r="F347" t="s">
        <v>7586</v>
      </c>
    </row>
    <row r="348" spans="1:6" x14ac:dyDescent="0.25">
      <c r="A348" s="1">
        <v>42307</v>
      </c>
      <c r="B348" t="s">
        <v>327</v>
      </c>
      <c r="C348">
        <v>2</v>
      </c>
      <c r="D348" s="2">
        <v>0.18680555555555556</v>
      </c>
      <c r="E348" s="3">
        <v>18223</v>
      </c>
      <c r="F348" t="s">
        <v>7584</v>
      </c>
    </row>
    <row r="349" spans="1:6" x14ac:dyDescent="0.25">
      <c r="A349" s="1">
        <v>42307</v>
      </c>
      <c r="B349" t="s">
        <v>328</v>
      </c>
      <c r="C349">
        <v>1</v>
      </c>
      <c r="D349" s="2">
        <v>0.18472222222222223</v>
      </c>
      <c r="E349" s="3">
        <v>26076</v>
      </c>
      <c r="F349" t="s">
        <v>7590</v>
      </c>
    </row>
    <row r="350" spans="1:6" x14ac:dyDescent="0.25">
      <c r="A350" s="1">
        <v>43040</v>
      </c>
      <c r="B350" t="s">
        <v>329</v>
      </c>
      <c r="C350">
        <v>4</v>
      </c>
      <c r="D350" s="2">
        <v>0.69027777777777777</v>
      </c>
      <c r="E350" s="3">
        <v>103451</v>
      </c>
      <c r="F350" t="s">
        <v>7586</v>
      </c>
    </row>
    <row r="351" spans="1:6" x14ac:dyDescent="0.25">
      <c r="A351" s="1">
        <v>43040</v>
      </c>
      <c r="B351" t="s">
        <v>330</v>
      </c>
      <c r="C351">
        <v>0</v>
      </c>
      <c r="D351" s="2">
        <v>0.41944444444444445</v>
      </c>
      <c r="E351" s="3">
        <v>41720</v>
      </c>
      <c r="F351" t="e">
        <v>#N/A</v>
      </c>
    </row>
    <row r="352" spans="1:6" x14ac:dyDescent="0.25">
      <c r="A352" s="1">
        <v>43040</v>
      </c>
      <c r="B352" t="s">
        <v>331</v>
      </c>
      <c r="C352">
        <v>1</v>
      </c>
      <c r="D352" s="2">
        <v>0.32500000000000001</v>
      </c>
      <c r="E352" s="3">
        <v>71510</v>
      </c>
      <c r="F352" t="s">
        <v>7583</v>
      </c>
    </row>
    <row r="353" spans="1:6" x14ac:dyDescent="0.25">
      <c r="A353" s="1">
        <v>43076</v>
      </c>
      <c r="B353" t="s">
        <v>332</v>
      </c>
      <c r="C353">
        <v>1</v>
      </c>
      <c r="D353" s="2">
        <v>0.18263888888888891</v>
      </c>
      <c r="E353" s="3">
        <v>48089</v>
      </c>
      <c r="F353" t="s">
        <v>7583</v>
      </c>
    </row>
    <row r="354" spans="1:6" x14ac:dyDescent="0.25">
      <c r="A354" s="1">
        <v>43076</v>
      </c>
      <c r="B354" t="s">
        <v>333</v>
      </c>
      <c r="C354">
        <v>1</v>
      </c>
      <c r="D354" s="2">
        <v>0.17500000000000002</v>
      </c>
      <c r="E354" s="3">
        <v>47889</v>
      </c>
      <c r="F354" t="s">
        <v>7583</v>
      </c>
    </row>
    <row r="355" spans="1:6" x14ac:dyDescent="0.25">
      <c r="A355" s="1">
        <v>43076</v>
      </c>
      <c r="B355" t="s">
        <v>334</v>
      </c>
      <c r="C355">
        <v>1</v>
      </c>
      <c r="D355" s="2">
        <v>0.1111111111111111</v>
      </c>
      <c r="E355" s="3">
        <v>84031</v>
      </c>
      <c r="F355" t="s">
        <v>7583</v>
      </c>
    </row>
    <row r="356" spans="1:6" x14ac:dyDescent="0.25">
      <c r="A356" s="1">
        <v>43006</v>
      </c>
      <c r="B356" t="s">
        <v>244</v>
      </c>
      <c r="C356">
        <v>1</v>
      </c>
      <c r="D356" s="2">
        <v>0.26250000000000001</v>
      </c>
      <c r="E356" s="3">
        <v>86916</v>
      </c>
      <c r="F356" t="s">
        <v>7583</v>
      </c>
    </row>
    <row r="357" spans="1:6" x14ac:dyDescent="0.25">
      <c r="A357" s="1">
        <v>43006</v>
      </c>
      <c r="B357" t="s">
        <v>335</v>
      </c>
      <c r="C357">
        <v>12</v>
      </c>
      <c r="D357" s="2">
        <v>0.2590277777777778</v>
      </c>
      <c r="E357" s="3">
        <v>348511</v>
      </c>
      <c r="F357" t="s">
        <v>7583</v>
      </c>
    </row>
    <row r="358" spans="1:6" x14ac:dyDescent="0.25">
      <c r="A358" s="1">
        <v>43006</v>
      </c>
      <c r="B358" t="s">
        <v>336</v>
      </c>
      <c r="C358">
        <v>1</v>
      </c>
      <c r="D358" s="2">
        <v>0.25763888888888892</v>
      </c>
      <c r="E358" s="3">
        <v>84653</v>
      </c>
      <c r="F358" t="s">
        <v>7583</v>
      </c>
    </row>
    <row r="359" spans="1:6" x14ac:dyDescent="0.25">
      <c r="A359" s="1">
        <v>42482</v>
      </c>
      <c r="B359" t="s">
        <v>337</v>
      </c>
      <c r="C359">
        <v>5</v>
      </c>
      <c r="D359" s="2">
        <v>0.25694444444444448</v>
      </c>
      <c r="E359" s="3">
        <v>71537</v>
      </c>
      <c r="F359" t="s">
        <v>7588</v>
      </c>
    </row>
    <row r="360" spans="1:6" x14ac:dyDescent="0.25">
      <c r="A360" s="1">
        <v>43033</v>
      </c>
      <c r="B360" t="s">
        <v>338</v>
      </c>
      <c r="C360">
        <v>0</v>
      </c>
      <c r="D360" s="2">
        <v>0.15347222222222223</v>
      </c>
      <c r="E360" s="3">
        <v>42595</v>
      </c>
      <c r="F360" t="s">
        <v>7592</v>
      </c>
    </row>
    <row r="361" spans="1:6" x14ac:dyDescent="0.25">
      <c r="A361" s="1">
        <v>43032</v>
      </c>
      <c r="B361" t="s">
        <v>339</v>
      </c>
      <c r="C361">
        <v>0</v>
      </c>
      <c r="D361" s="2">
        <v>0.18888888888888888</v>
      </c>
      <c r="E361" s="3">
        <v>43122</v>
      </c>
      <c r="F361" t="s">
        <v>7592</v>
      </c>
    </row>
    <row r="362" spans="1:6" x14ac:dyDescent="0.25">
      <c r="A362" s="1">
        <v>43024</v>
      </c>
      <c r="B362" t="s">
        <v>340</v>
      </c>
      <c r="C362">
        <v>0</v>
      </c>
      <c r="D362" s="2">
        <v>0.69374999999999998</v>
      </c>
      <c r="E362" s="3">
        <v>42694</v>
      </c>
      <c r="F362" t="s">
        <v>7592</v>
      </c>
    </row>
    <row r="363" spans="1:6" x14ac:dyDescent="0.25">
      <c r="A363" s="1">
        <v>43024</v>
      </c>
      <c r="B363" t="s">
        <v>341</v>
      </c>
      <c r="C363">
        <v>0</v>
      </c>
      <c r="D363" s="2">
        <v>0.18611111111111112</v>
      </c>
      <c r="E363" s="3">
        <v>42330</v>
      </c>
      <c r="F363" t="s">
        <v>7592</v>
      </c>
    </row>
    <row r="364" spans="1:6" x14ac:dyDescent="0.25">
      <c r="A364" s="1">
        <v>42783</v>
      </c>
      <c r="B364" t="s">
        <v>342</v>
      </c>
      <c r="C364">
        <v>0</v>
      </c>
      <c r="D364" s="2">
        <v>0.84305555555555556</v>
      </c>
      <c r="E364" s="3">
        <v>28327</v>
      </c>
      <c r="F364" t="s">
        <v>7584</v>
      </c>
    </row>
    <row r="365" spans="1:6" x14ac:dyDescent="0.25">
      <c r="A365" s="1">
        <v>42770</v>
      </c>
      <c r="B365" t="s">
        <v>343</v>
      </c>
      <c r="C365">
        <v>5</v>
      </c>
      <c r="D365" s="2">
        <v>0.14375000000000002</v>
      </c>
      <c r="E365" s="3">
        <v>128790</v>
      </c>
      <c r="F365" t="s">
        <v>7583</v>
      </c>
    </row>
    <row r="366" spans="1:6" x14ac:dyDescent="0.25">
      <c r="A366" s="1">
        <v>42764</v>
      </c>
      <c r="B366" t="s">
        <v>344</v>
      </c>
      <c r="C366">
        <v>0</v>
      </c>
      <c r="D366" s="2">
        <v>0.69236111111111109</v>
      </c>
      <c r="E366" s="3">
        <v>36986</v>
      </c>
      <c r="F366" t="s">
        <v>7583</v>
      </c>
    </row>
    <row r="367" spans="1:6" x14ac:dyDescent="0.25">
      <c r="A367" s="1">
        <v>42556</v>
      </c>
      <c r="B367" t="s">
        <v>345</v>
      </c>
      <c r="C367">
        <v>1</v>
      </c>
      <c r="D367" s="2">
        <v>0.4465277777777778</v>
      </c>
      <c r="E367" s="3">
        <v>69926</v>
      </c>
      <c r="F367" t="s">
        <v>7586</v>
      </c>
    </row>
    <row r="368" spans="1:6" x14ac:dyDescent="0.25">
      <c r="A368" s="1">
        <v>42500</v>
      </c>
      <c r="B368" t="s">
        <v>74</v>
      </c>
      <c r="C368">
        <v>0</v>
      </c>
      <c r="D368" s="2">
        <v>0.34722222222222227</v>
      </c>
      <c r="E368" s="3">
        <v>31560</v>
      </c>
      <c r="F368" t="s">
        <v>7584</v>
      </c>
    </row>
    <row r="369" spans="1:6" x14ac:dyDescent="0.25">
      <c r="A369" s="1">
        <v>42500</v>
      </c>
      <c r="B369" t="s">
        <v>53</v>
      </c>
      <c r="C369">
        <v>0</v>
      </c>
      <c r="D369" s="2">
        <v>0.33263888888888887</v>
      </c>
      <c r="E369" s="3">
        <v>31422</v>
      </c>
      <c r="F369" t="s">
        <v>7584</v>
      </c>
    </row>
    <row r="370" spans="1:6" x14ac:dyDescent="0.25">
      <c r="A370" s="1">
        <v>43048</v>
      </c>
      <c r="B370" t="s">
        <v>346</v>
      </c>
      <c r="C370">
        <v>0</v>
      </c>
      <c r="D370" s="2">
        <v>0.59444444444444444</v>
      </c>
      <c r="E370" s="3">
        <v>39566</v>
      </c>
      <c r="F370" t="s">
        <v>7583</v>
      </c>
    </row>
    <row r="371" spans="1:6" x14ac:dyDescent="0.25">
      <c r="A371" s="1">
        <v>43042</v>
      </c>
      <c r="B371" t="s">
        <v>347</v>
      </c>
      <c r="C371">
        <v>2</v>
      </c>
      <c r="D371" s="2">
        <v>0.75</v>
      </c>
      <c r="E371" s="3">
        <v>91017</v>
      </c>
      <c r="F371" t="s">
        <v>7583</v>
      </c>
    </row>
    <row r="372" spans="1:6" x14ac:dyDescent="0.25">
      <c r="A372" s="1">
        <v>43041</v>
      </c>
      <c r="B372" t="s">
        <v>307</v>
      </c>
      <c r="C372">
        <v>0</v>
      </c>
      <c r="D372" s="2">
        <v>0.4694444444444445</v>
      </c>
      <c r="E372" s="3">
        <v>42530</v>
      </c>
      <c r="F372" t="s">
        <v>7583</v>
      </c>
    </row>
    <row r="373" spans="1:6" x14ac:dyDescent="0.25">
      <c r="A373" s="1">
        <v>42972</v>
      </c>
      <c r="B373" t="s">
        <v>348</v>
      </c>
      <c r="C373">
        <v>4</v>
      </c>
      <c r="D373" s="2">
        <v>0.54722222222222217</v>
      </c>
      <c r="E373" s="3">
        <v>205374</v>
      </c>
      <c r="F373" t="s">
        <v>7584</v>
      </c>
    </row>
    <row r="374" spans="1:6" x14ac:dyDescent="0.25">
      <c r="A374" s="1">
        <v>42947</v>
      </c>
      <c r="B374" t="s">
        <v>349</v>
      </c>
      <c r="C374">
        <v>1</v>
      </c>
      <c r="D374" s="2">
        <v>0.41041666666666665</v>
      </c>
      <c r="E374" s="3">
        <v>81739</v>
      </c>
      <c r="F374" t="s">
        <v>7586</v>
      </c>
    </row>
    <row r="375" spans="1:6" x14ac:dyDescent="0.25">
      <c r="A375" s="1">
        <v>42933</v>
      </c>
      <c r="B375" t="s">
        <v>350</v>
      </c>
      <c r="C375">
        <v>9</v>
      </c>
      <c r="D375" s="2">
        <v>0.25277777777777777</v>
      </c>
      <c r="E375" s="3">
        <v>240055</v>
      </c>
      <c r="F375" t="s">
        <v>7584</v>
      </c>
    </row>
    <row r="376" spans="1:6" x14ac:dyDescent="0.25">
      <c r="A376" s="1">
        <v>42306</v>
      </c>
      <c r="B376" t="s">
        <v>351</v>
      </c>
      <c r="C376">
        <v>7</v>
      </c>
      <c r="D376" s="2">
        <v>0.78055555555555556</v>
      </c>
      <c r="E376" s="3">
        <v>42956</v>
      </c>
      <c r="F376" t="s">
        <v>7583</v>
      </c>
    </row>
    <row r="377" spans="1:6" x14ac:dyDescent="0.25">
      <c r="A377" s="1">
        <v>42285</v>
      </c>
      <c r="B377" t="s">
        <v>352</v>
      </c>
      <c r="C377">
        <v>0</v>
      </c>
      <c r="D377" s="2">
        <v>0.34375</v>
      </c>
      <c r="E377" s="3">
        <v>50338</v>
      </c>
      <c r="F377" t="s">
        <v>7583</v>
      </c>
    </row>
    <row r="378" spans="1:6" x14ac:dyDescent="0.25">
      <c r="A378" s="1">
        <v>42247</v>
      </c>
      <c r="B378" t="s">
        <v>353</v>
      </c>
      <c r="C378">
        <v>1</v>
      </c>
      <c r="D378" s="2">
        <v>0.68611111111111101</v>
      </c>
      <c r="E378" s="3">
        <v>26635</v>
      </c>
      <c r="F378" t="s">
        <v>7584</v>
      </c>
    </row>
    <row r="379" spans="1:6" x14ac:dyDescent="0.25">
      <c r="A379" s="1">
        <v>43036</v>
      </c>
      <c r="B379" t="s">
        <v>354</v>
      </c>
      <c r="C379">
        <v>2</v>
      </c>
      <c r="D379" s="2">
        <v>0.31319444444444444</v>
      </c>
      <c r="E379" s="3">
        <v>65304</v>
      </c>
      <c r="F379" t="s">
        <v>7586</v>
      </c>
    </row>
    <row r="380" spans="1:6" x14ac:dyDescent="0.25">
      <c r="A380" s="1">
        <v>43034</v>
      </c>
      <c r="B380" t="s">
        <v>355</v>
      </c>
      <c r="C380">
        <v>8</v>
      </c>
      <c r="D380" s="2">
        <v>0.83680555555555547</v>
      </c>
      <c r="E380" s="3">
        <v>284092</v>
      </c>
      <c r="F380" t="s">
        <v>7592</v>
      </c>
    </row>
    <row r="381" spans="1:6" x14ac:dyDescent="0.25">
      <c r="A381" s="1">
        <v>43034</v>
      </c>
      <c r="B381" t="s">
        <v>356</v>
      </c>
      <c r="C381">
        <v>1</v>
      </c>
      <c r="D381" s="2">
        <v>0.8340277777777777</v>
      </c>
      <c r="E381" s="3">
        <v>51311</v>
      </c>
      <c r="F381" t="s">
        <v>7584</v>
      </c>
    </row>
    <row r="382" spans="1:6" x14ac:dyDescent="0.25">
      <c r="A382" s="1">
        <v>43076</v>
      </c>
      <c r="B382" t="s">
        <v>357</v>
      </c>
      <c r="C382">
        <v>1</v>
      </c>
      <c r="D382" s="2">
        <v>0.10833333333333334</v>
      </c>
      <c r="E382" s="3">
        <v>58330</v>
      </c>
      <c r="F382" t="s">
        <v>7584</v>
      </c>
    </row>
    <row r="383" spans="1:6" x14ac:dyDescent="0.25">
      <c r="A383" s="1">
        <v>43076</v>
      </c>
      <c r="B383" t="s">
        <v>358</v>
      </c>
      <c r="C383">
        <v>1</v>
      </c>
      <c r="D383" s="2">
        <v>9.9999999999999992E-2</v>
      </c>
      <c r="E383" s="3">
        <v>59720</v>
      </c>
      <c r="F383" t="s">
        <v>7583</v>
      </c>
    </row>
    <row r="384" spans="1:6" x14ac:dyDescent="0.25">
      <c r="A384" s="1">
        <v>43076</v>
      </c>
      <c r="B384" t="s">
        <v>359</v>
      </c>
      <c r="C384">
        <v>1</v>
      </c>
      <c r="D384" s="2">
        <v>9.5833333333333326E-2</v>
      </c>
      <c r="E384" s="3">
        <v>59915</v>
      </c>
      <c r="F384" t="e">
        <v>#N/A</v>
      </c>
    </row>
    <row r="385" spans="1:6" x14ac:dyDescent="0.25">
      <c r="A385" s="1">
        <v>43006</v>
      </c>
      <c r="B385" t="s">
        <v>360</v>
      </c>
      <c r="C385">
        <v>1</v>
      </c>
      <c r="D385" s="2">
        <v>0.25625000000000003</v>
      </c>
      <c r="E385" s="3">
        <v>84431</v>
      </c>
      <c r="F385" t="s">
        <v>7583</v>
      </c>
    </row>
    <row r="386" spans="1:6" x14ac:dyDescent="0.25">
      <c r="A386" s="1">
        <v>42663</v>
      </c>
      <c r="B386" t="s">
        <v>361</v>
      </c>
      <c r="C386">
        <v>3</v>
      </c>
      <c r="D386" s="2">
        <v>0.4513888888888889</v>
      </c>
      <c r="E386" s="3">
        <v>103665</v>
      </c>
      <c r="F386" t="s">
        <v>7583</v>
      </c>
    </row>
    <row r="387" spans="1:6" x14ac:dyDescent="0.25">
      <c r="A387" s="1">
        <v>43013</v>
      </c>
      <c r="B387" t="s">
        <v>362</v>
      </c>
      <c r="C387">
        <v>1</v>
      </c>
      <c r="D387" s="2">
        <v>0.34583333333333338</v>
      </c>
      <c r="E387" s="3">
        <v>54901</v>
      </c>
      <c r="F387" t="s">
        <v>7584</v>
      </c>
    </row>
    <row r="388" spans="1:6" x14ac:dyDescent="0.25">
      <c r="A388" s="1">
        <v>43022</v>
      </c>
      <c r="B388" t="s">
        <v>112</v>
      </c>
      <c r="C388">
        <v>0</v>
      </c>
      <c r="D388" s="2">
        <v>0.16250000000000001</v>
      </c>
      <c r="E388" s="3">
        <v>42709</v>
      </c>
      <c r="F388" t="s">
        <v>7592</v>
      </c>
    </row>
    <row r="389" spans="1:6" x14ac:dyDescent="0.25">
      <c r="A389" s="1">
        <v>43021</v>
      </c>
      <c r="B389" t="s">
        <v>363</v>
      </c>
      <c r="C389">
        <v>0</v>
      </c>
      <c r="D389" s="2">
        <v>0.19236111111111112</v>
      </c>
      <c r="E389" s="3">
        <v>42869</v>
      </c>
      <c r="F389" t="s">
        <v>7592</v>
      </c>
    </row>
    <row r="390" spans="1:6" x14ac:dyDescent="0.25">
      <c r="A390" s="1">
        <v>43020</v>
      </c>
      <c r="B390" t="s">
        <v>364</v>
      </c>
      <c r="C390">
        <v>0</v>
      </c>
      <c r="D390" s="2">
        <v>0.18819444444444444</v>
      </c>
      <c r="E390" s="3">
        <v>42259</v>
      </c>
      <c r="F390" t="s">
        <v>7592</v>
      </c>
    </row>
    <row r="391" spans="1:6" x14ac:dyDescent="0.25">
      <c r="A391" s="1">
        <v>42719</v>
      </c>
      <c r="B391" t="s">
        <v>365</v>
      </c>
      <c r="C391">
        <v>1</v>
      </c>
      <c r="D391" s="2">
        <v>0.2673611111111111</v>
      </c>
      <c r="E391" s="3">
        <v>49497</v>
      </c>
      <c r="F391" t="s">
        <v>7583</v>
      </c>
    </row>
    <row r="392" spans="1:6" x14ac:dyDescent="0.25">
      <c r="A392" s="1">
        <v>42486</v>
      </c>
      <c r="B392" t="s">
        <v>366</v>
      </c>
      <c r="C392">
        <v>1</v>
      </c>
      <c r="D392" s="2">
        <v>0.44305555555555554</v>
      </c>
      <c r="E392" s="3">
        <v>51589</v>
      </c>
      <c r="F392" t="s">
        <v>7583</v>
      </c>
    </row>
    <row r="393" spans="1:6" x14ac:dyDescent="0.25">
      <c r="A393" s="1">
        <v>42440</v>
      </c>
      <c r="B393" t="s">
        <v>367</v>
      </c>
      <c r="C393">
        <v>0</v>
      </c>
      <c r="D393" s="2">
        <v>0.26527777777777778</v>
      </c>
      <c r="E393" s="3">
        <v>74882</v>
      </c>
      <c r="F393" t="s">
        <v>7583</v>
      </c>
    </row>
    <row r="394" spans="1:6" x14ac:dyDescent="0.25">
      <c r="A394" s="1">
        <v>42376</v>
      </c>
      <c r="B394" t="s">
        <v>368</v>
      </c>
      <c r="C394">
        <v>0</v>
      </c>
      <c r="D394" s="2">
        <v>0.62916666666666665</v>
      </c>
      <c r="E394" s="3">
        <v>65955</v>
      </c>
      <c r="F394" t="s">
        <v>7583</v>
      </c>
    </row>
    <row r="395" spans="1:6" x14ac:dyDescent="0.25">
      <c r="A395" s="1">
        <v>43039</v>
      </c>
      <c r="B395" t="s">
        <v>369</v>
      </c>
      <c r="C395">
        <v>5</v>
      </c>
      <c r="D395" s="2">
        <v>0.31666666666666665</v>
      </c>
      <c r="E395" s="3">
        <v>157684</v>
      </c>
      <c r="F395" t="s">
        <v>7584</v>
      </c>
    </row>
    <row r="396" spans="1:6" x14ac:dyDescent="0.25">
      <c r="A396" s="1">
        <v>43036</v>
      </c>
      <c r="B396" t="s">
        <v>370</v>
      </c>
      <c r="C396">
        <v>4</v>
      </c>
      <c r="D396" s="2">
        <v>0.54791666666666672</v>
      </c>
      <c r="E396" s="3">
        <v>135929</v>
      </c>
      <c r="F396" t="s">
        <v>7584</v>
      </c>
    </row>
    <row r="397" spans="1:6" x14ac:dyDescent="0.25">
      <c r="A397" s="1">
        <v>43034</v>
      </c>
      <c r="B397" t="s">
        <v>371</v>
      </c>
      <c r="C397">
        <v>1</v>
      </c>
      <c r="D397" s="2">
        <v>0.33611111111111108</v>
      </c>
      <c r="E397" s="3">
        <v>84722</v>
      </c>
      <c r="F397" t="s">
        <v>7587</v>
      </c>
    </row>
    <row r="398" spans="1:6" x14ac:dyDescent="0.25">
      <c r="A398" s="1">
        <v>42914</v>
      </c>
      <c r="B398" t="s">
        <v>57</v>
      </c>
      <c r="C398">
        <v>0</v>
      </c>
      <c r="D398" s="2">
        <v>0.25972222222222224</v>
      </c>
      <c r="E398" s="3">
        <v>42655</v>
      </c>
      <c r="F398" t="s">
        <v>7586</v>
      </c>
    </row>
    <row r="399" spans="1:6" x14ac:dyDescent="0.25">
      <c r="A399" s="1">
        <v>42912</v>
      </c>
      <c r="B399" t="s">
        <v>372</v>
      </c>
      <c r="C399">
        <v>16</v>
      </c>
      <c r="D399" s="2">
        <v>0.90347222222222223</v>
      </c>
      <c r="E399" s="3">
        <v>290264</v>
      </c>
      <c r="F399" t="s">
        <v>7583</v>
      </c>
    </row>
    <row r="400" spans="1:6" x14ac:dyDescent="0.25">
      <c r="A400" s="1">
        <v>42888</v>
      </c>
      <c r="B400" t="s">
        <v>373</v>
      </c>
      <c r="C400">
        <v>11</v>
      </c>
      <c r="D400" s="2">
        <v>0.36944444444444446</v>
      </c>
      <c r="E400" s="3">
        <v>360174</v>
      </c>
      <c r="F400" t="s">
        <v>7586</v>
      </c>
    </row>
    <row r="401" spans="1:6" x14ac:dyDescent="0.25">
      <c r="A401" s="1">
        <v>42119</v>
      </c>
      <c r="B401" t="s">
        <v>374</v>
      </c>
      <c r="C401">
        <v>4</v>
      </c>
      <c r="D401" s="2">
        <v>5.4166666666666669E-2</v>
      </c>
      <c r="E401" s="3">
        <v>13198</v>
      </c>
      <c r="F401" t="s">
        <v>7583</v>
      </c>
    </row>
    <row r="402" spans="1:6" x14ac:dyDescent="0.25">
      <c r="A402" s="1">
        <v>42116</v>
      </c>
      <c r="B402" t="s">
        <v>375</v>
      </c>
      <c r="C402">
        <v>10</v>
      </c>
      <c r="D402" s="2">
        <v>7.6388888888888895E-2</v>
      </c>
      <c r="E402" s="3">
        <v>15686</v>
      </c>
      <c r="F402" t="s">
        <v>7593</v>
      </c>
    </row>
    <row r="403" spans="1:6" x14ac:dyDescent="0.25">
      <c r="A403" s="1">
        <v>41884</v>
      </c>
      <c r="B403" t="s">
        <v>376</v>
      </c>
      <c r="C403">
        <v>0</v>
      </c>
      <c r="D403" s="2">
        <v>0.54583333333333328</v>
      </c>
      <c r="E403" s="3">
        <v>24305</v>
      </c>
      <c r="F403" t="s">
        <v>7583</v>
      </c>
    </row>
    <row r="404" spans="1:6" x14ac:dyDescent="0.25">
      <c r="A404" s="1">
        <v>43034</v>
      </c>
      <c r="B404" t="s">
        <v>377</v>
      </c>
      <c r="C404">
        <v>5</v>
      </c>
      <c r="D404" s="2">
        <v>0.83263888888888893</v>
      </c>
      <c r="E404" s="3">
        <v>118684</v>
      </c>
      <c r="F404" t="s">
        <v>7584</v>
      </c>
    </row>
    <row r="405" spans="1:6" x14ac:dyDescent="0.25">
      <c r="A405" s="1">
        <v>43034</v>
      </c>
      <c r="B405" t="s">
        <v>378</v>
      </c>
      <c r="C405">
        <v>6</v>
      </c>
      <c r="D405" s="2">
        <v>0.82916666666666661</v>
      </c>
      <c r="E405" s="3">
        <v>230464</v>
      </c>
      <c r="F405" t="s">
        <v>7584</v>
      </c>
    </row>
    <row r="406" spans="1:6" x14ac:dyDescent="0.25">
      <c r="A406" s="1">
        <v>43033</v>
      </c>
      <c r="B406" t="s">
        <v>379</v>
      </c>
      <c r="C406">
        <v>2</v>
      </c>
      <c r="D406" s="2">
        <v>0.3659722222222222</v>
      </c>
      <c r="E406" s="3">
        <v>54358</v>
      </c>
      <c r="F406" t="s">
        <v>7586</v>
      </c>
    </row>
    <row r="407" spans="1:6" x14ac:dyDescent="0.25">
      <c r="A407" s="1">
        <v>42968</v>
      </c>
      <c r="B407" t="s">
        <v>380</v>
      </c>
      <c r="C407">
        <v>24</v>
      </c>
      <c r="D407" s="2">
        <v>0.1451388888888889</v>
      </c>
      <c r="E407" s="3">
        <v>922286</v>
      </c>
      <c r="F407" t="s">
        <v>7583</v>
      </c>
    </row>
    <row r="408" spans="1:6" x14ac:dyDescent="0.25">
      <c r="A408" s="1">
        <v>42458</v>
      </c>
      <c r="B408" t="s">
        <v>381</v>
      </c>
      <c r="C408">
        <v>2</v>
      </c>
      <c r="D408" s="2">
        <v>0.42222222222222222</v>
      </c>
      <c r="E408" s="3">
        <v>102761</v>
      </c>
      <c r="F408" t="s">
        <v>7584</v>
      </c>
    </row>
    <row r="409" spans="1:6" x14ac:dyDescent="0.25">
      <c r="A409" s="1">
        <v>43076</v>
      </c>
      <c r="B409" t="s">
        <v>382</v>
      </c>
      <c r="C409">
        <v>1</v>
      </c>
      <c r="D409" s="2">
        <v>8.4722222222222213E-2</v>
      </c>
      <c r="E409" s="3">
        <v>47208</v>
      </c>
      <c r="F409" t="s">
        <v>7586</v>
      </c>
    </row>
    <row r="410" spans="1:6" x14ac:dyDescent="0.25">
      <c r="A410" s="1">
        <v>42769</v>
      </c>
      <c r="B410" t="s">
        <v>383</v>
      </c>
      <c r="C410">
        <v>1</v>
      </c>
      <c r="D410" s="2">
        <v>0.26111111111111113</v>
      </c>
      <c r="E410" s="3">
        <v>67120</v>
      </c>
      <c r="F410" t="s">
        <v>7583</v>
      </c>
    </row>
    <row r="411" spans="1:6" x14ac:dyDescent="0.25">
      <c r="A411" s="1">
        <v>42602</v>
      </c>
      <c r="B411" t="s">
        <v>384</v>
      </c>
      <c r="C411">
        <v>1</v>
      </c>
      <c r="D411" s="2">
        <v>0.33819444444444446</v>
      </c>
      <c r="E411" s="3">
        <v>64189</v>
      </c>
      <c r="F411" t="s">
        <v>7583</v>
      </c>
    </row>
    <row r="412" spans="1:6" x14ac:dyDescent="0.25">
      <c r="A412" s="1">
        <v>42602</v>
      </c>
      <c r="B412" t="s">
        <v>385</v>
      </c>
      <c r="C412">
        <v>6</v>
      </c>
      <c r="D412" s="2">
        <v>0.3263888888888889</v>
      </c>
      <c r="E412" s="3">
        <v>57935</v>
      </c>
      <c r="F412" t="s">
        <v>7583</v>
      </c>
    </row>
    <row r="413" spans="1:6" x14ac:dyDescent="0.25">
      <c r="A413" s="1">
        <v>42557</v>
      </c>
      <c r="B413" t="s">
        <v>67</v>
      </c>
      <c r="C413">
        <v>0</v>
      </c>
      <c r="D413" s="2">
        <v>7.0833333333333331E-2</v>
      </c>
      <c r="E413" s="3">
        <v>32602</v>
      </c>
      <c r="F413" t="s">
        <v>7586</v>
      </c>
    </row>
    <row r="414" spans="1:6" x14ac:dyDescent="0.25">
      <c r="A414" s="1">
        <v>42500</v>
      </c>
      <c r="B414" t="s">
        <v>74</v>
      </c>
      <c r="C414">
        <v>0</v>
      </c>
      <c r="D414" s="2">
        <v>0.34375</v>
      </c>
      <c r="E414" s="3">
        <v>31521</v>
      </c>
      <c r="F414" t="s">
        <v>7584</v>
      </c>
    </row>
    <row r="415" spans="1:6" x14ac:dyDescent="0.25">
      <c r="A415" s="1">
        <v>43006</v>
      </c>
      <c r="B415" t="s">
        <v>386</v>
      </c>
      <c r="C415">
        <v>1</v>
      </c>
      <c r="D415" s="2">
        <v>0.27499999999999997</v>
      </c>
      <c r="E415" s="3">
        <v>85295</v>
      </c>
      <c r="F415" t="s">
        <v>7586</v>
      </c>
    </row>
    <row r="416" spans="1:6" x14ac:dyDescent="0.25">
      <c r="A416" s="1">
        <v>43002</v>
      </c>
      <c r="B416" t="s">
        <v>387</v>
      </c>
      <c r="C416">
        <v>0</v>
      </c>
      <c r="D416" s="2">
        <v>0.97013888888888899</v>
      </c>
      <c r="E416" s="3">
        <v>43255</v>
      </c>
      <c r="F416" t="s">
        <v>7583</v>
      </c>
    </row>
    <row r="417" spans="1:6" x14ac:dyDescent="0.25">
      <c r="A417" s="1">
        <v>42988</v>
      </c>
      <c r="B417" t="s">
        <v>388</v>
      </c>
      <c r="C417">
        <v>9</v>
      </c>
      <c r="D417" s="2">
        <v>0.37013888888888885</v>
      </c>
      <c r="E417" s="3">
        <v>218908</v>
      </c>
      <c r="F417" t="s">
        <v>7584</v>
      </c>
    </row>
    <row r="418" spans="1:6" x14ac:dyDescent="0.25">
      <c r="A418" s="1">
        <v>43019</v>
      </c>
      <c r="B418" t="s">
        <v>389</v>
      </c>
      <c r="C418">
        <v>0</v>
      </c>
      <c r="D418" s="2">
        <v>0.20902777777777778</v>
      </c>
      <c r="E418" s="3">
        <v>42154</v>
      </c>
      <c r="F418" t="s">
        <v>7592</v>
      </c>
    </row>
    <row r="419" spans="1:6" x14ac:dyDescent="0.25">
      <c r="A419" s="1">
        <v>43018</v>
      </c>
      <c r="B419" t="s">
        <v>390</v>
      </c>
      <c r="C419">
        <v>0</v>
      </c>
      <c r="D419" s="2">
        <v>0.19791666666666666</v>
      </c>
      <c r="E419" s="3">
        <v>42150</v>
      </c>
      <c r="F419" t="s">
        <v>7592</v>
      </c>
    </row>
    <row r="420" spans="1:6" x14ac:dyDescent="0.25">
      <c r="A420" s="1">
        <v>42360</v>
      </c>
      <c r="B420" t="s">
        <v>231</v>
      </c>
      <c r="C420">
        <v>0</v>
      </c>
      <c r="D420" s="2">
        <v>0.40277777777777773</v>
      </c>
      <c r="E420" s="3">
        <v>52800</v>
      </c>
      <c r="F420" t="s">
        <v>7586</v>
      </c>
    </row>
    <row r="421" spans="1:6" x14ac:dyDescent="0.25">
      <c r="A421" s="1">
        <v>42333</v>
      </c>
      <c r="B421" t="s">
        <v>391</v>
      </c>
      <c r="C421">
        <v>2</v>
      </c>
      <c r="D421" s="2">
        <v>3.6805555555555557E-2</v>
      </c>
      <c r="E421" s="3">
        <v>24266</v>
      </c>
      <c r="F421" t="s">
        <v>7586</v>
      </c>
    </row>
    <row r="422" spans="1:6" x14ac:dyDescent="0.25">
      <c r="A422" s="1">
        <v>42214</v>
      </c>
      <c r="B422" t="s">
        <v>392</v>
      </c>
      <c r="C422">
        <v>1</v>
      </c>
      <c r="D422" s="2">
        <v>0.47430555555555554</v>
      </c>
      <c r="E422" s="3">
        <v>26015</v>
      </c>
      <c r="F422" t="s">
        <v>7583</v>
      </c>
    </row>
    <row r="423" spans="1:6" x14ac:dyDescent="0.25">
      <c r="A423" s="1">
        <v>43033</v>
      </c>
      <c r="B423" t="s">
        <v>393</v>
      </c>
      <c r="C423">
        <v>1</v>
      </c>
      <c r="D423" s="2">
        <v>0.36458333333333331</v>
      </c>
      <c r="E423" s="3">
        <v>54362</v>
      </c>
      <c r="F423" t="s">
        <v>7583</v>
      </c>
    </row>
    <row r="424" spans="1:6" x14ac:dyDescent="0.25">
      <c r="A424" s="1">
        <v>43033</v>
      </c>
      <c r="B424" t="s">
        <v>394</v>
      </c>
      <c r="C424">
        <v>1</v>
      </c>
      <c r="D424" s="2">
        <v>0.34861111111111115</v>
      </c>
      <c r="E424" s="3">
        <v>81888</v>
      </c>
      <c r="F424" t="s">
        <v>7587</v>
      </c>
    </row>
    <row r="425" spans="1:6" x14ac:dyDescent="0.25">
      <c r="A425" s="1">
        <v>42865</v>
      </c>
      <c r="B425" t="s">
        <v>395</v>
      </c>
      <c r="C425">
        <v>14</v>
      </c>
      <c r="D425" s="2">
        <v>0.28541666666666665</v>
      </c>
      <c r="E425" s="3">
        <v>40147</v>
      </c>
      <c r="F425" t="s">
        <v>7586</v>
      </c>
    </row>
    <row r="426" spans="1:6" x14ac:dyDescent="0.25">
      <c r="A426" s="1">
        <v>41501</v>
      </c>
      <c r="B426" t="s">
        <v>396</v>
      </c>
      <c r="C426">
        <v>1</v>
      </c>
      <c r="D426" s="2">
        <v>0.61458333333333337</v>
      </c>
      <c r="E426" s="3">
        <v>7844</v>
      </c>
      <c r="F426" t="s">
        <v>7590</v>
      </c>
    </row>
    <row r="427" spans="1:6" x14ac:dyDescent="0.25">
      <c r="A427" s="1">
        <v>41501</v>
      </c>
      <c r="B427" t="s">
        <v>397</v>
      </c>
      <c r="C427">
        <v>1</v>
      </c>
      <c r="D427" s="2">
        <v>0.32847222222222222</v>
      </c>
      <c r="E427" s="3">
        <v>8477</v>
      </c>
      <c r="F427" t="s">
        <v>7584</v>
      </c>
    </row>
    <row r="428" spans="1:6" x14ac:dyDescent="0.25">
      <c r="A428" s="1">
        <v>41467</v>
      </c>
      <c r="B428" t="s">
        <v>398</v>
      </c>
      <c r="C428">
        <v>0</v>
      </c>
      <c r="D428" s="2">
        <v>0.90347222222222223</v>
      </c>
      <c r="E428" s="3">
        <v>8653</v>
      </c>
      <c r="F428" t="s">
        <v>7583</v>
      </c>
    </row>
    <row r="429" spans="1:6" x14ac:dyDescent="0.25">
      <c r="A429" s="1">
        <v>41445</v>
      </c>
      <c r="B429" t="s">
        <v>399</v>
      </c>
      <c r="C429">
        <v>13</v>
      </c>
      <c r="D429" s="2">
        <v>0.4548611111111111</v>
      </c>
      <c r="E429" s="3">
        <v>13714</v>
      </c>
      <c r="F429" t="s">
        <v>7584</v>
      </c>
    </row>
    <row r="430" spans="1:6" x14ac:dyDescent="0.25">
      <c r="A430" s="1">
        <v>43032</v>
      </c>
      <c r="B430" t="s">
        <v>400</v>
      </c>
      <c r="C430">
        <v>6</v>
      </c>
      <c r="D430" s="2">
        <v>0.28333333333333333</v>
      </c>
      <c r="E430" s="3">
        <v>256367</v>
      </c>
      <c r="F430" t="s">
        <v>7583</v>
      </c>
    </row>
    <row r="431" spans="1:6" x14ac:dyDescent="0.25">
      <c r="A431" s="1">
        <v>42968</v>
      </c>
      <c r="B431" t="s">
        <v>401</v>
      </c>
      <c r="C431">
        <v>49</v>
      </c>
      <c r="D431" s="2">
        <v>0.14097222222222222</v>
      </c>
      <c r="E431" s="3">
        <v>503974</v>
      </c>
      <c r="F431" t="s">
        <v>7583</v>
      </c>
    </row>
    <row r="432" spans="1:6" x14ac:dyDescent="0.25">
      <c r="A432" s="1">
        <v>42966</v>
      </c>
      <c r="B432" t="s">
        <v>402</v>
      </c>
      <c r="C432">
        <v>2</v>
      </c>
      <c r="D432" s="2">
        <v>0.21736111111111112</v>
      </c>
      <c r="E432" s="3">
        <v>115390</v>
      </c>
      <c r="F432" t="s">
        <v>7583</v>
      </c>
    </row>
    <row r="433" spans="1:6" x14ac:dyDescent="0.25">
      <c r="A433" s="1">
        <v>42959</v>
      </c>
      <c r="B433" t="s">
        <v>403</v>
      </c>
      <c r="C433">
        <v>2</v>
      </c>
      <c r="D433" s="2">
        <v>0.17916666666666667</v>
      </c>
      <c r="E433" s="3">
        <v>91073</v>
      </c>
      <c r="F433" t="s">
        <v>7583</v>
      </c>
    </row>
    <row r="434" spans="1:6" x14ac:dyDescent="0.25">
      <c r="A434" s="1">
        <v>42955</v>
      </c>
      <c r="B434" t="s">
        <v>404</v>
      </c>
      <c r="C434">
        <v>1</v>
      </c>
      <c r="D434" s="2">
        <v>0.3125</v>
      </c>
      <c r="E434" s="3">
        <v>63989</v>
      </c>
      <c r="F434" t="s">
        <v>7586</v>
      </c>
    </row>
    <row r="435" spans="1:6" x14ac:dyDescent="0.25">
      <c r="A435" s="1">
        <v>42440</v>
      </c>
      <c r="B435" t="s">
        <v>367</v>
      </c>
      <c r="C435">
        <v>0</v>
      </c>
      <c r="D435" s="2">
        <v>0.26250000000000001</v>
      </c>
      <c r="E435" s="3">
        <v>75280</v>
      </c>
      <c r="F435" t="s">
        <v>7583</v>
      </c>
    </row>
    <row r="436" spans="1:6" x14ac:dyDescent="0.25">
      <c r="A436" s="1">
        <v>42372</v>
      </c>
      <c r="B436" t="s">
        <v>405</v>
      </c>
      <c r="C436">
        <v>0</v>
      </c>
      <c r="D436" s="2">
        <v>3.4722222222222224E-2</v>
      </c>
      <c r="E436" s="3">
        <v>63785</v>
      </c>
      <c r="F436" t="s">
        <v>7583</v>
      </c>
    </row>
    <row r="437" spans="1:6" x14ac:dyDescent="0.25">
      <c r="A437" s="1">
        <v>42357</v>
      </c>
      <c r="B437" t="s">
        <v>406</v>
      </c>
      <c r="C437">
        <v>0</v>
      </c>
      <c r="D437" s="2">
        <v>0.77847222222222223</v>
      </c>
      <c r="E437" s="3">
        <v>48440</v>
      </c>
      <c r="F437" t="s">
        <v>7586</v>
      </c>
    </row>
    <row r="438" spans="1:6" x14ac:dyDescent="0.25">
      <c r="A438" s="1">
        <v>42758</v>
      </c>
      <c r="B438" t="s">
        <v>407</v>
      </c>
      <c r="C438">
        <v>32</v>
      </c>
      <c r="D438" s="2">
        <v>0.99375000000000002</v>
      </c>
      <c r="E438" s="3">
        <v>386492</v>
      </c>
      <c r="F438" t="s">
        <v>7593</v>
      </c>
    </row>
    <row r="439" spans="1:6" x14ac:dyDescent="0.25">
      <c r="A439" s="1">
        <v>42732</v>
      </c>
      <c r="B439" t="s">
        <v>408</v>
      </c>
      <c r="C439">
        <v>2</v>
      </c>
      <c r="D439" s="2">
        <v>0.57291666666666663</v>
      </c>
      <c r="E439" s="3">
        <v>68707</v>
      </c>
      <c r="F439" t="s">
        <v>7583</v>
      </c>
    </row>
    <row r="440" spans="1:6" x14ac:dyDescent="0.25">
      <c r="A440" s="1">
        <v>42663</v>
      </c>
      <c r="B440" t="s">
        <v>73</v>
      </c>
      <c r="C440">
        <v>1</v>
      </c>
      <c r="D440" s="2">
        <v>0.45069444444444445</v>
      </c>
      <c r="E440" s="3">
        <v>58283</v>
      </c>
      <c r="F440" t="s">
        <v>7586</v>
      </c>
    </row>
    <row r="441" spans="1:6" x14ac:dyDescent="0.25">
      <c r="A441" s="1">
        <v>42653</v>
      </c>
      <c r="B441" t="s">
        <v>409</v>
      </c>
      <c r="C441">
        <v>48</v>
      </c>
      <c r="D441" s="2">
        <v>0.9555555555555556</v>
      </c>
      <c r="E441" s="3">
        <v>338892</v>
      </c>
      <c r="F441" t="s">
        <v>7593</v>
      </c>
    </row>
    <row r="442" spans="1:6" x14ac:dyDescent="0.25">
      <c r="A442" s="1">
        <v>42500</v>
      </c>
      <c r="B442" t="s">
        <v>53</v>
      </c>
      <c r="C442">
        <v>0</v>
      </c>
      <c r="D442" s="2">
        <v>0.32777777777777778</v>
      </c>
      <c r="E442" s="3">
        <v>31250</v>
      </c>
      <c r="F442" t="s">
        <v>7584</v>
      </c>
    </row>
    <row r="443" spans="1:6" x14ac:dyDescent="0.25">
      <c r="A443" s="1">
        <v>42499</v>
      </c>
      <c r="B443" t="s">
        <v>410</v>
      </c>
      <c r="C443">
        <v>1</v>
      </c>
      <c r="D443" s="2">
        <v>0.39930555555555558</v>
      </c>
      <c r="E443" s="3">
        <v>55669</v>
      </c>
      <c r="F443" t="e">
        <v>#N/A</v>
      </c>
    </row>
    <row r="444" spans="1:6" x14ac:dyDescent="0.25">
      <c r="A444" s="1">
        <v>42490</v>
      </c>
      <c r="B444" t="s">
        <v>411</v>
      </c>
      <c r="C444">
        <v>0</v>
      </c>
      <c r="D444" s="2">
        <v>7.6388888888888886E-3</v>
      </c>
      <c r="E444" s="3">
        <v>31199</v>
      </c>
      <c r="F444" t="s">
        <v>7583</v>
      </c>
    </row>
    <row r="445" spans="1:6" x14ac:dyDescent="0.25">
      <c r="A445" s="1">
        <v>42986</v>
      </c>
      <c r="B445" t="s">
        <v>412</v>
      </c>
      <c r="C445">
        <v>0</v>
      </c>
      <c r="D445" s="2">
        <v>0.31041666666666667</v>
      </c>
      <c r="E445" s="3">
        <v>43108</v>
      </c>
      <c r="F445" t="s">
        <v>7584</v>
      </c>
    </row>
    <row r="446" spans="1:6" x14ac:dyDescent="0.25">
      <c r="A446" s="1">
        <v>42984</v>
      </c>
      <c r="B446" t="s">
        <v>413</v>
      </c>
      <c r="C446">
        <v>5</v>
      </c>
      <c r="D446" s="2">
        <v>0.3840277777777778</v>
      </c>
      <c r="E446" s="3">
        <v>153457</v>
      </c>
      <c r="F446" t="s">
        <v>7583</v>
      </c>
    </row>
    <row r="447" spans="1:6" x14ac:dyDescent="0.25">
      <c r="A447" s="1">
        <v>42983</v>
      </c>
      <c r="B447" t="s">
        <v>414</v>
      </c>
      <c r="C447">
        <v>1</v>
      </c>
      <c r="D447" s="2">
        <v>0.27777777777777779</v>
      </c>
      <c r="E447" s="3">
        <v>83772</v>
      </c>
      <c r="F447" t="s">
        <v>7586</v>
      </c>
    </row>
    <row r="448" spans="1:6" x14ac:dyDescent="0.25">
      <c r="A448" s="1">
        <v>43017</v>
      </c>
      <c r="B448" t="s">
        <v>415</v>
      </c>
      <c r="C448">
        <v>0</v>
      </c>
      <c r="D448" s="2">
        <v>0.24305555555555555</v>
      </c>
      <c r="E448" s="3">
        <v>42093</v>
      </c>
      <c r="F448" t="s">
        <v>7592</v>
      </c>
    </row>
    <row r="449" spans="1:6" x14ac:dyDescent="0.25">
      <c r="A449" s="1">
        <v>43014</v>
      </c>
      <c r="B449" t="s">
        <v>416</v>
      </c>
      <c r="C449">
        <v>0</v>
      </c>
      <c r="D449" s="2">
        <v>5.5555555555555552E-2</v>
      </c>
      <c r="E449" s="3">
        <v>42428</v>
      </c>
      <c r="F449" t="s">
        <v>7592</v>
      </c>
    </row>
    <row r="450" spans="1:6" x14ac:dyDescent="0.25">
      <c r="A450" s="1">
        <v>43013</v>
      </c>
      <c r="B450" t="s">
        <v>417</v>
      </c>
      <c r="C450">
        <v>0</v>
      </c>
      <c r="D450" s="2">
        <v>7.9861111111111105E-2</v>
      </c>
      <c r="E450" s="3">
        <v>43056</v>
      </c>
      <c r="F450" t="s">
        <v>7592</v>
      </c>
    </row>
    <row r="451" spans="1:6" x14ac:dyDescent="0.25">
      <c r="A451" s="1">
        <v>42206</v>
      </c>
      <c r="B451" t="s">
        <v>418</v>
      </c>
      <c r="C451">
        <v>0</v>
      </c>
      <c r="D451" s="2">
        <v>0.7319444444444444</v>
      </c>
      <c r="E451" s="3">
        <v>41354</v>
      </c>
      <c r="F451" t="s">
        <v>7586</v>
      </c>
    </row>
    <row r="452" spans="1:6" x14ac:dyDescent="0.25">
      <c r="A452" s="1">
        <v>42193</v>
      </c>
      <c r="B452" t="s">
        <v>419</v>
      </c>
      <c r="C452">
        <v>2</v>
      </c>
      <c r="D452" s="2">
        <v>4.2361111111111106E-2</v>
      </c>
      <c r="E452" s="3">
        <v>37506</v>
      </c>
      <c r="F452" t="s">
        <v>7584</v>
      </c>
    </row>
    <row r="453" spans="1:6" x14ac:dyDescent="0.25">
      <c r="A453" s="1">
        <v>42161</v>
      </c>
      <c r="B453" t="s">
        <v>420</v>
      </c>
      <c r="C453">
        <v>4</v>
      </c>
      <c r="D453" s="2">
        <v>0.27291666666666664</v>
      </c>
      <c r="E453" s="3">
        <v>16220</v>
      </c>
      <c r="F453" t="s">
        <v>7589</v>
      </c>
    </row>
    <row r="454" spans="1:6" x14ac:dyDescent="0.25">
      <c r="A454" s="1">
        <v>41432</v>
      </c>
      <c r="B454" t="s">
        <v>421</v>
      </c>
      <c r="C454">
        <v>4</v>
      </c>
      <c r="D454" s="2">
        <v>0.38125000000000003</v>
      </c>
      <c r="E454" s="3">
        <v>8083</v>
      </c>
      <c r="F454" t="s">
        <v>7590</v>
      </c>
    </row>
    <row r="455" spans="1:6" x14ac:dyDescent="0.25">
      <c r="A455" s="1">
        <v>41400</v>
      </c>
      <c r="B455" t="s">
        <v>422</v>
      </c>
      <c r="C455">
        <v>1</v>
      </c>
      <c r="D455" s="2">
        <v>5.347222222222222E-2</v>
      </c>
      <c r="E455" s="3">
        <v>8020</v>
      </c>
      <c r="F455" t="s">
        <v>7584</v>
      </c>
    </row>
    <row r="456" spans="1:6" x14ac:dyDescent="0.25">
      <c r="A456" s="1">
        <v>41367</v>
      </c>
      <c r="B456" t="s">
        <v>423</v>
      </c>
      <c r="C456">
        <v>6</v>
      </c>
      <c r="D456" s="2">
        <v>0.15694444444444444</v>
      </c>
      <c r="E456" s="3">
        <v>9688</v>
      </c>
      <c r="F456" t="s">
        <v>7590</v>
      </c>
    </row>
    <row r="457" spans="1:6" x14ac:dyDescent="0.25">
      <c r="A457" s="1">
        <v>43001</v>
      </c>
      <c r="B457" t="s">
        <v>223</v>
      </c>
      <c r="C457">
        <v>4</v>
      </c>
      <c r="D457" s="2">
        <v>0.49374999999999997</v>
      </c>
      <c r="E457" s="3">
        <v>186137</v>
      </c>
      <c r="F457" t="s">
        <v>7583</v>
      </c>
    </row>
    <row r="458" spans="1:6" x14ac:dyDescent="0.25">
      <c r="A458" s="1">
        <v>42955</v>
      </c>
      <c r="B458" t="s">
        <v>424</v>
      </c>
      <c r="C458">
        <v>3</v>
      </c>
      <c r="D458" s="2">
        <v>0.31180555555555556</v>
      </c>
      <c r="E458" s="3">
        <v>68485</v>
      </c>
      <c r="F458" t="s">
        <v>7583</v>
      </c>
    </row>
    <row r="459" spans="1:6" x14ac:dyDescent="0.25">
      <c r="A459" s="1">
        <v>42952</v>
      </c>
      <c r="B459" t="s">
        <v>425</v>
      </c>
      <c r="C459">
        <v>1</v>
      </c>
      <c r="D459" s="2">
        <v>0.1986111111111111</v>
      </c>
      <c r="E459" s="3">
        <v>56887</v>
      </c>
      <c r="F459" t="s">
        <v>7586</v>
      </c>
    </row>
    <row r="460" spans="1:6" x14ac:dyDescent="0.25">
      <c r="A460" s="1">
        <v>42947</v>
      </c>
      <c r="B460" t="s">
        <v>426</v>
      </c>
      <c r="C460">
        <v>1</v>
      </c>
      <c r="D460" s="2">
        <v>0.32847222222222222</v>
      </c>
      <c r="E460" s="3">
        <v>56782</v>
      </c>
      <c r="F460" t="s">
        <v>7583</v>
      </c>
    </row>
    <row r="461" spans="1:6" x14ac:dyDescent="0.25">
      <c r="A461" s="1">
        <v>42238</v>
      </c>
      <c r="B461" t="s">
        <v>427</v>
      </c>
      <c r="C461">
        <v>3</v>
      </c>
      <c r="D461" s="2">
        <v>0.54583333333333328</v>
      </c>
      <c r="E461" s="3">
        <v>38447</v>
      </c>
      <c r="F461" t="s">
        <v>7583</v>
      </c>
    </row>
    <row r="462" spans="1:6" x14ac:dyDescent="0.25">
      <c r="A462" s="1">
        <v>42226</v>
      </c>
      <c r="B462" t="s">
        <v>428</v>
      </c>
      <c r="C462">
        <v>5</v>
      </c>
      <c r="D462" s="2">
        <v>0.35069444444444442</v>
      </c>
      <c r="E462" s="3">
        <v>27085</v>
      </c>
      <c r="F462" t="s">
        <v>7583</v>
      </c>
    </row>
    <row r="463" spans="1:6" x14ac:dyDescent="0.25">
      <c r="A463" s="1">
        <v>42224</v>
      </c>
      <c r="B463" t="s">
        <v>429</v>
      </c>
      <c r="C463">
        <v>3</v>
      </c>
      <c r="D463" s="2">
        <v>0.4777777777777778</v>
      </c>
      <c r="E463" s="3">
        <v>26657</v>
      </c>
      <c r="F463" t="s">
        <v>7583</v>
      </c>
    </row>
    <row r="464" spans="1:6" x14ac:dyDescent="0.25">
      <c r="A464" s="1">
        <v>42604</v>
      </c>
      <c r="B464" t="s">
        <v>430</v>
      </c>
      <c r="C464">
        <v>0</v>
      </c>
      <c r="D464" s="2">
        <v>0.39305555555555555</v>
      </c>
      <c r="E464" s="3">
        <v>32805</v>
      </c>
      <c r="F464" t="e">
        <v>#N/A</v>
      </c>
    </row>
    <row r="465" spans="1:6" x14ac:dyDescent="0.25">
      <c r="A465" s="1">
        <v>42602</v>
      </c>
      <c r="B465" t="s">
        <v>53</v>
      </c>
      <c r="C465">
        <v>1</v>
      </c>
      <c r="D465" s="2">
        <v>0.43402777777777773</v>
      </c>
      <c r="E465" s="3">
        <v>60443</v>
      </c>
      <c r="F465" t="s">
        <v>7584</v>
      </c>
    </row>
    <row r="466" spans="1:6" x14ac:dyDescent="0.25">
      <c r="A466" s="1">
        <v>42557</v>
      </c>
      <c r="B466" t="s">
        <v>67</v>
      </c>
      <c r="C466">
        <v>0</v>
      </c>
      <c r="D466" s="2">
        <v>8.819444444444445E-2</v>
      </c>
      <c r="E466" s="3">
        <v>32318</v>
      </c>
      <c r="F466" t="s">
        <v>7586</v>
      </c>
    </row>
    <row r="467" spans="1:6" x14ac:dyDescent="0.25">
      <c r="A467" s="1">
        <v>42484</v>
      </c>
      <c r="B467" t="s">
        <v>431</v>
      </c>
      <c r="C467">
        <v>0</v>
      </c>
      <c r="D467" s="2">
        <v>0.41388888888888892</v>
      </c>
      <c r="E467" s="3">
        <v>29222</v>
      </c>
      <c r="F467" t="e">
        <v>#N/A</v>
      </c>
    </row>
    <row r="468" spans="1:6" x14ac:dyDescent="0.25">
      <c r="A468" s="1">
        <v>42474</v>
      </c>
      <c r="B468" t="s">
        <v>432</v>
      </c>
      <c r="C468">
        <v>0</v>
      </c>
      <c r="D468" s="2">
        <v>3.1944444444444449E-2</v>
      </c>
      <c r="E468" s="3">
        <v>29928</v>
      </c>
      <c r="F468" t="s">
        <v>7583</v>
      </c>
    </row>
    <row r="469" spans="1:6" x14ac:dyDescent="0.25">
      <c r="A469" s="1">
        <v>42440</v>
      </c>
      <c r="B469" t="s">
        <v>367</v>
      </c>
      <c r="C469">
        <v>0</v>
      </c>
      <c r="D469" s="2">
        <v>0.24166666666666667</v>
      </c>
      <c r="E469" s="3">
        <v>75013</v>
      </c>
      <c r="F469" t="s">
        <v>7583</v>
      </c>
    </row>
    <row r="470" spans="1:6" x14ac:dyDescent="0.25">
      <c r="A470" s="1">
        <v>42401</v>
      </c>
      <c r="B470" t="s">
        <v>433</v>
      </c>
      <c r="C470">
        <v>1</v>
      </c>
      <c r="D470" s="2">
        <v>8.5416666666666655E-2</v>
      </c>
      <c r="E470" s="3">
        <v>32713</v>
      </c>
      <c r="F470" t="s">
        <v>7583</v>
      </c>
    </row>
    <row r="471" spans="1:6" x14ac:dyDescent="0.25">
      <c r="A471" s="1">
        <v>42978</v>
      </c>
      <c r="B471" t="s">
        <v>434</v>
      </c>
      <c r="C471">
        <v>2</v>
      </c>
      <c r="D471" s="2">
        <v>0.38819444444444445</v>
      </c>
      <c r="E471" s="3">
        <v>40219</v>
      </c>
      <c r="F471" t="s">
        <v>7584</v>
      </c>
    </row>
    <row r="472" spans="1:6" x14ac:dyDescent="0.25">
      <c r="A472" s="1">
        <v>42966</v>
      </c>
      <c r="B472" t="s">
        <v>435</v>
      </c>
      <c r="C472">
        <v>2</v>
      </c>
      <c r="D472" s="2">
        <v>0.38680555555555557</v>
      </c>
      <c r="E472" s="3">
        <v>93452</v>
      </c>
      <c r="F472" t="s">
        <v>7583</v>
      </c>
    </row>
    <row r="473" spans="1:6" x14ac:dyDescent="0.25">
      <c r="A473" s="1">
        <v>42963</v>
      </c>
      <c r="B473" t="s">
        <v>436</v>
      </c>
      <c r="C473">
        <v>1</v>
      </c>
      <c r="D473" s="2">
        <v>0.3659722222222222</v>
      </c>
      <c r="E473" s="3">
        <v>70409</v>
      </c>
      <c r="F473" t="s">
        <v>7586</v>
      </c>
    </row>
    <row r="474" spans="1:6" x14ac:dyDescent="0.25">
      <c r="A474" s="1">
        <v>43013</v>
      </c>
      <c r="B474" t="s">
        <v>437</v>
      </c>
      <c r="C474">
        <v>0</v>
      </c>
      <c r="D474" s="2">
        <v>5.5555555555555552E-2</v>
      </c>
      <c r="E474" s="3">
        <v>42768</v>
      </c>
      <c r="F474" t="s">
        <v>7592</v>
      </c>
    </row>
    <row r="475" spans="1:6" x14ac:dyDescent="0.25">
      <c r="A475" s="1">
        <v>43012</v>
      </c>
      <c r="B475" t="s">
        <v>438</v>
      </c>
      <c r="C475">
        <v>1</v>
      </c>
      <c r="D475" s="2">
        <v>0.50277777777777777</v>
      </c>
      <c r="E475" s="3">
        <v>61443</v>
      </c>
      <c r="F475" t="s">
        <v>7592</v>
      </c>
    </row>
    <row r="476" spans="1:6" x14ac:dyDescent="0.25">
      <c r="A476" s="1">
        <v>43012</v>
      </c>
      <c r="B476" t="s">
        <v>439</v>
      </c>
      <c r="C476">
        <v>0</v>
      </c>
      <c r="D476" s="2">
        <v>7.7083333333333337E-2</v>
      </c>
      <c r="E476" s="3">
        <v>42699</v>
      </c>
      <c r="F476" t="s">
        <v>7586</v>
      </c>
    </row>
    <row r="477" spans="1:6" x14ac:dyDescent="0.25">
      <c r="A477" s="1">
        <v>42131</v>
      </c>
      <c r="B477" t="s">
        <v>440</v>
      </c>
      <c r="C477">
        <v>0</v>
      </c>
      <c r="D477" s="2">
        <v>0.22847222222222222</v>
      </c>
      <c r="E477" s="3">
        <v>18164</v>
      </c>
      <c r="F477" t="s">
        <v>7586</v>
      </c>
    </row>
    <row r="478" spans="1:6" x14ac:dyDescent="0.25">
      <c r="A478" s="1">
        <v>42115</v>
      </c>
      <c r="B478" t="s">
        <v>441</v>
      </c>
      <c r="C478">
        <v>4</v>
      </c>
      <c r="D478" s="2">
        <v>0.16458333333333333</v>
      </c>
      <c r="E478" s="3">
        <v>12668</v>
      </c>
      <c r="F478" t="s">
        <v>7584</v>
      </c>
    </row>
    <row r="479" spans="1:6" x14ac:dyDescent="0.25">
      <c r="A479" s="1">
        <v>42062</v>
      </c>
      <c r="B479" t="s">
        <v>442</v>
      </c>
      <c r="C479">
        <v>19</v>
      </c>
      <c r="D479" s="2">
        <v>4.7916666666666663E-2</v>
      </c>
      <c r="E479" s="3">
        <v>36898</v>
      </c>
      <c r="F479" t="s">
        <v>7589</v>
      </c>
    </row>
    <row r="480" spans="1:6" x14ac:dyDescent="0.25">
      <c r="A480" s="1">
        <v>42996</v>
      </c>
      <c r="B480" t="s">
        <v>443</v>
      </c>
      <c r="C480">
        <v>28</v>
      </c>
      <c r="D480" s="2">
        <v>0.25069444444444444</v>
      </c>
      <c r="E480" s="3">
        <v>895579</v>
      </c>
      <c r="F480" t="s">
        <v>7586</v>
      </c>
    </row>
    <row r="481" spans="1:6" x14ac:dyDescent="0.25">
      <c r="A481" s="1">
        <v>42984</v>
      </c>
      <c r="B481" t="s">
        <v>444</v>
      </c>
      <c r="C481">
        <v>4</v>
      </c>
      <c r="D481" s="2">
        <v>0.95763888888888893</v>
      </c>
      <c r="E481" s="3">
        <v>103962</v>
      </c>
      <c r="F481" t="s">
        <v>7586</v>
      </c>
    </row>
    <row r="482" spans="1:6" x14ac:dyDescent="0.25">
      <c r="A482" s="1">
        <v>42963</v>
      </c>
      <c r="B482" t="s">
        <v>445</v>
      </c>
      <c r="C482">
        <v>2</v>
      </c>
      <c r="D482" s="2">
        <v>0.37083333333333335</v>
      </c>
      <c r="E482" s="3">
        <v>70345</v>
      </c>
      <c r="F482" t="s">
        <v>7586</v>
      </c>
    </row>
    <row r="483" spans="1:6" x14ac:dyDescent="0.25">
      <c r="A483" s="1">
        <v>42963</v>
      </c>
      <c r="B483" t="s">
        <v>446</v>
      </c>
      <c r="C483">
        <v>1</v>
      </c>
      <c r="D483" s="2">
        <v>8.1944444444444445E-2</v>
      </c>
      <c r="E483" s="3">
        <v>82618</v>
      </c>
      <c r="F483" t="s">
        <v>7586</v>
      </c>
    </row>
    <row r="484" spans="1:6" x14ac:dyDescent="0.25">
      <c r="A484" s="1">
        <v>42944</v>
      </c>
      <c r="B484" t="s">
        <v>447</v>
      </c>
      <c r="C484">
        <v>1</v>
      </c>
      <c r="D484" s="2">
        <v>0.34722222222222227</v>
      </c>
      <c r="E484" s="3">
        <v>48421</v>
      </c>
      <c r="F484" t="s">
        <v>7583</v>
      </c>
    </row>
    <row r="485" spans="1:6" x14ac:dyDescent="0.25">
      <c r="A485" s="1">
        <v>42944</v>
      </c>
      <c r="B485" t="s">
        <v>448</v>
      </c>
      <c r="C485">
        <v>1</v>
      </c>
      <c r="D485" s="2">
        <v>0.3444444444444445</v>
      </c>
      <c r="E485" s="3">
        <v>48427</v>
      </c>
      <c r="F485" t="s">
        <v>7586</v>
      </c>
    </row>
    <row r="486" spans="1:6" x14ac:dyDescent="0.25">
      <c r="A486" s="1">
        <v>42944</v>
      </c>
      <c r="B486" t="s">
        <v>449</v>
      </c>
      <c r="C486">
        <v>1</v>
      </c>
      <c r="D486" s="2">
        <v>0.34236111111111112</v>
      </c>
      <c r="E486" s="3">
        <v>52798</v>
      </c>
      <c r="F486" t="s">
        <v>7583</v>
      </c>
    </row>
    <row r="487" spans="1:6" x14ac:dyDescent="0.25">
      <c r="A487" s="1">
        <v>42223</v>
      </c>
      <c r="B487" t="s">
        <v>450</v>
      </c>
      <c r="C487">
        <v>3</v>
      </c>
      <c r="D487" s="2">
        <v>0.38541666666666669</v>
      </c>
      <c r="E487" s="3">
        <v>25248</v>
      </c>
      <c r="F487" t="s">
        <v>7593</v>
      </c>
    </row>
    <row r="488" spans="1:6" x14ac:dyDescent="0.25">
      <c r="A488" s="1">
        <v>42222</v>
      </c>
      <c r="B488" t="s">
        <v>451</v>
      </c>
      <c r="C488">
        <v>1</v>
      </c>
      <c r="D488" s="2">
        <v>0.41597222222222219</v>
      </c>
      <c r="E488" s="3">
        <v>25626</v>
      </c>
      <c r="F488" t="s">
        <v>7583</v>
      </c>
    </row>
    <row r="489" spans="1:6" x14ac:dyDescent="0.25">
      <c r="A489" s="1">
        <v>42221</v>
      </c>
      <c r="B489" t="s">
        <v>452</v>
      </c>
      <c r="C489">
        <v>4</v>
      </c>
      <c r="D489" s="2">
        <v>0.40069444444444446</v>
      </c>
      <c r="E489" s="3">
        <v>24584</v>
      </c>
      <c r="F489" t="s">
        <v>7583</v>
      </c>
    </row>
    <row r="490" spans="1:6" x14ac:dyDescent="0.25">
      <c r="A490" s="1">
        <v>42500</v>
      </c>
      <c r="B490" t="s">
        <v>74</v>
      </c>
      <c r="C490">
        <v>0</v>
      </c>
      <c r="D490" s="2">
        <v>0.34513888888888888</v>
      </c>
      <c r="E490" s="3">
        <v>31095</v>
      </c>
      <c r="F490" t="s">
        <v>7584</v>
      </c>
    </row>
    <row r="491" spans="1:6" x14ac:dyDescent="0.25">
      <c r="A491" s="1">
        <v>42499</v>
      </c>
      <c r="B491" t="s">
        <v>453</v>
      </c>
      <c r="C491">
        <v>1</v>
      </c>
      <c r="D491" s="2">
        <v>0.41736111111111113</v>
      </c>
      <c r="E491" s="3">
        <v>97514</v>
      </c>
      <c r="F491" t="s">
        <v>7583</v>
      </c>
    </row>
    <row r="492" spans="1:6" x14ac:dyDescent="0.25">
      <c r="A492" s="1">
        <v>42459</v>
      </c>
      <c r="B492" t="s">
        <v>454</v>
      </c>
      <c r="C492">
        <v>0</v>
      </c>
      <c r="D492" s="2">
        <v>0.68263888888888891</v>
      </c>
      <c r="E492" s="3">
        <v>28296</v>
      </c>
      <c r="F492" t="s">
        <v>7586</v>
      </c>
    </row>
    <row r="493" spans="1:6" x14ac:dyDescent="0.25">
      <c r="A493" s="1">
        <v>42453</v>
      </c>
      <c r="B493" t="s">
        <v>455</v>
      </c>
      <c r="C493">
        <v>1</v>
      </c>
      <c r="D493" s="2">
        <v>0.6430555555555556</v>
      </c>
      <c r="E493" s="3">
        <v>82991</v>
      </c>
      <c r="F493" t="s">
        <v>7593</v>
      </c>
    </row>
    <row r="494" spans="1:6" x14ac:dyDescent="0.25">
      <c r="A494" s="1">
        <v>42387</v>
      </c>
      <c r="B494" t="s">
        <v>456</v>
      </c>
      <c r="C494">
        <v>1</v>
      </c>
      <c r="D494" s="2">
        <v>0.68402777777777779</v>
      </c>
      <c r="E494" s="3">
        <v>57369</v>
      </c>
      <c r="F494" t="s">
        <v>7583</v>
      </c>
    </row>
    <row r="495" spans="1:6" x14ac:dyDescent="0.25">
      <c r="A495" s="1">
        <v>42357</v>
      </c>
      <c r="B495" t="s">
        <v>326</v>
      </c>
      <c r="C495">
        <v>0</v>
      </c>
      <c r="D495" s="2">
        <v>0.77430555555555547</v>
      </c>
      <c r="E495" s="3">
        <v>47168</v>
      </c>
      <c r="F495" t="s">
        <v>7586</v>
      </c>
    </row>
    <row r="496" spans="1:6" x14ac:dyDescent="0.25">
      <c r="A496" s="1">
        <v>42268</v>
      </c>
      <c r="B496" t="s">
        <v>457</v>
      </c>
      <c r="C496">
        <v>0</v>
      </c>
      <c r="D496" s="2">
        <v>0.65902777777777777</v>
      </c>
      <c r="E496" s="3">
        <v>54344</v>
      </c>
      <c r="F496" t="s">
        <v>7583</v>
      </c>
    </row>
    <row r="497" spans="1:6" x14ac:dyDescent="0.25">
      <c r="A497" s="1">
        <v>42957</v>
      </c>
      <c r="B497" t="s">
        <v>458</v>
      </c>
      <c r="C497">
        <v>0</v>
      </c>
      <c r="D497" s="2">
        <v>0.49791666666666662</v>
      </c>
      <c r="E497" s="3">
        <v>42024</v>
      </c>
      <c r="F497" t="s">
        <v>7583</v>
      </c>
    </row>
    <row r="498" spans="1:6" x14ac:dyDescent="0.25">
      <c r="A498" s="1">
        <v>42954</v>
      </c>
      <c r="B498" t="e">
        <f>- Travel Itinerary Template</f>
        <v>#NAME?</v>
      </c>
      <c r="C498">
        <v>1</v>
      </c>
      <c r="D498" s="2">
        <v>0.26597222222222222</v>
      </c>
      <c r="E498" s="3">
        <v>80264</v>
      </c>
      <c r="F498" t="e">
        <v>#NAME?</v>
      </c>
    </row>
    <row r="499" spans="1:6" x14ac:dyDescent="0.25">
      <c r="A499" s="1">
        <v>42954</v>
      </c>
      <c r="B499" t="s">
        <v>459</v>
      </c>
      <c r="C499">
        <v>1</v>
      </c>
      <c r="D499" s="2">
        <v>0.26527777777777778</v>
      </c>
      <c r="E499" s="3">
        <v>57314</v>
      </c>
      <c r="F499" t="s">
        <v>7586</v>
      </c>
    </row>
    <row r="500" spans="1:6" x14ac:dyDescent="0.25">
      <c r="A500" s="1">
        <v>43011</v>
      </c>
      <c r="B500" t="s">
        <v>438</v>
      </c>
      <c r="C500">
        <v>0</v>
      </c>
      <c r="D500" s="2">
        <v>0.28888888888888892</v>
      </c>
      <c r="E500" s="3">
        <v>43054</v>
      </c>
      <c r="F500" t="s">
        <v>7592</v>
      </c>
    </row>
    <row r="501" spans="1:6" x14ac:dyDescent="0.25">
      <c r="A501" s="1">
        <v>43011</v>
      </c>
      <c r="B501" t="s">
        <v>460</v>
      </c>
      <c r="C501">
        <v>0</v>
      </c>
      <c r="D501" s="2">
        <v>0.28819444444444448</v>
      </c>
      <c r="E501" s="3">
        <v>42961</v>
      </c>
      <c r="F501" t="s">
        <v>7583</v>
      </c>
    </row>
    <row r="502" spans="1:6" x14ac:dyDescent="0.25">
      <c r="A502" s="1">
        <v>43010</v>
      </c>
      <c r="B502" t="s">
        <v>461</v>
      </c>
      <c r="C502">
        <v>0</v>
      </c>
      <c r="D502" s="2">
        <v>0.25277777777777777</v>
      </c>
      <c r="E502" s="3">
        <v>43200</v>
      </c>
      <c r="F502" t="s">
        <v>7592</v>
      </c>
    </row>
    <row r="503" spans="1:6" x14ac:dyDescent="0.25">
      <c r="A503" s="1">
        <v>41985</v>
      </c>
      <c r="B503" t="s">
        <v>462</v>
      </c>
      <c r="C503">
        <v>1</v>
      </c>
      <c r="D503" s="2">
        <v>9.7916666666666666E-2</v>
      </c>
      <c r="E503" s="3">
        <v>9060</v>
      </c>
      <c r="F503" t="s">
        <v>7589</v>
      </c>
    </row>
    <row r="504" spans="1:6" x14ac:dyDescent="0.25">
      <c r="A504" s="1">
        <v>41939</v>
      </c>
      <c r="B504" t="s">
        <v>463</v>
      </c>
      <c r="C504">
        <v>0</v>
      </c>
      <c r="D504" s="2">
        <v>0.25833333333333336</v>
      </c>
      <c r="E504" s="3">
        <v>9644</v>
      </c>
      <c r="F504" t="s">
        <v>7589</v>
      </c>
    </row>
    <row r="505" spans="1:6" x14ac:dyDescent="0.25">
      <c r="A505" s="1">
        <v>41907</v>
      </c>
      <c r="B505" t="s">
        <v>464</v>
      </c>
      <c r="C505">
        <v>1</v>
      </c>
      <c r="D505" s="2">
        <v>0.15625</v>
      </c>
      <c r="E505" s="3">
        <v>10123</v>
      </c>
      <c r="F505" t="s">
        <v>7586</v>
      </c>
    </row>
    <row r="506" spans="1:6" x14ac:dyDescent="0.25">
      <c r="A506" s="1">
        <v>42958</v>
      </c>
      <c r="B506" t="s">
        <v>465</v>
      </c>
      <c r="C506">
        <v>2</v>
      </c>
      <c r="D506" s="2">
        <v>0.24444444444444446</v>
      </c>
      <c r="E506" s="3">
        <v>58205</v>
      </c>
      <c r="F506" t="s">
        <v>7586</v>
      </c>
    </row>
    <row r="507" spans="1:6" x14ac:dyDescent="0.25">
      <c r="A507" s="1">
        <v>42957</v>
      </c>
      <c r="B507" t="s">
        <v>466</v>
      </c>
      <c r="C507">
        <v>1</v>
      </c>
      <c r="D507" s="2">
        <v>0.35833333333333334</v>
      </c>
      <c r="E507" s="3">
        <v>75918</v>
      </c>
      <c r="F507" t="s">
        <v>7583</v>
      </c>
    </row>
    <row r="508" spans="1:6" x14ac:dyDescent="0.25">
      <c r="A508" s="1">
        <v>42936</v>
      </c>
      <c r="B508" t="s">
        <v>467</v>
      </c>
      <c r="C508">
        <v>2</v>
      </c>
      <c r="D508" s="2">
        <v>0.52708333333333335</v>
      </c>
      <c r="E508" s="3">
        <v>110367</v>
      </c>
      <c r="F508" t="s">
        <v>7583</v>
      </c>
    </row>
    <row r="509" spans="1:6" x14ac:dyDescent="0.25">
      <c r="A509" s="1">
        <v>42917</v>
      </c>
      <c r="B509" t="s">
        <v>468</v>
      </c>
      <c r="C509">
        <v>2</v>
      </c>
      <c r="D509" s="2">
        <v>0.16874999999999998</v>
      </c>
      <c r="E509" s="3">
        <v>94929</v>
      </c>
      <c r="F509" t="s">
        <v>7584</v>
      </c>
    </row>
    <row r="510" spans="1:6" x14ac:dyDescent="0.25">
      <c r="A510" s="1">
        <v>42914</v>
      </c>
      <c r="B510" t="s">
        <v>57</v>
      </c>
      <c r="C510">
        <v>0</v>
      </c>
      <c r="D510" s="2">
        <v>0.25694444444444448</v>
      </c>
      <c r="E510" s="3">
        <v>42151</v>
      </c>
      <c r="F510" t="s">
        <v>7586</v>
      </c>
    </row>
    <row r="511" spans="1:6" x14ac:dyDescent="0.25">
      <c r="A511" s="1">
        <v>42220</v>
      </c>
      <c r="B511" t="s">
        <v>469</v>
      </c>
      <c r="C511">
        <v>20</v>
      </c>
      <c r="D511" s="2">
        <v>0.31597222222222221</v>
      </c>
      <c r="E511" s="3">
        <v>48669</v>
      </c>
      <c r="F511" t="s">
        <v>7593</v>
      </c>
    </row>
    <row r="512" spans="1:6" x14ac:dyDescent="0.25">
      <c r="A512" s="1">
        <v>42219</v>
      </c>
      <c r="B512" t="s">
        <v>470</v>
      </c>
      <c r="C512">
        <v>25</v>
      </c>
      <c r="D512" s="2">
        <v>0.15833333333333333</v>
      </c>
      <c r="E512" s="3">
        <v>55153</v>
      </c>
      <c r="F512" t="s">
        <v>7583</v>
      </c>
    </row>
    <row r="513" spans="1:6" x14ac:dyDescent="0.25">
      <c r="A513" s="1">
        <v>42217</v>
      </c>
      <c r="B513" t="s">
        <v>471</v>
      </c>
      <c r="C513">
        <v>1</v>
      </c>
      <c r="D513" s="2">
        <v>0.6645833333333333</v>
      </c>
      <c r="E513" s="3">
        <v>27966</v>
      </c>
      <c r="F513" t="s">
        <v>7583</v>
      </c>
    </row>
    <row r="514" spans="1:6" x14ac:dyDescent="0.25">
      <c r="A514" s="1">
        <v>40438</v>
      </c>
      <c r="B514" t="s">
        <v>472</v>
      </c>
      <c r="C514">
        <v>6</v>
      </c>
      <c r="D514" s="2">
        <v>0.30069444444444443</v>
      </c>
      <c r="E514" s="3">
        <v>8263</v>
      </c>
      <c r="F514" t="s">
        <v>7587</v>
      </c>
    </row>
    <row r="515" spans="1:6" x14ac:dyDescent="0.25">
      <c r="A515" s="1">
        <v>42439</v>
      </c>
      <c r="B515" t="s">
        <v>473</v>
      </c>
      <c r="C515">
        <v>0</v>
      </c>
      <c r="D515" s="2">
        <v>0.53125</v>
      </c>
      <c r="E515" s="3">
        <v>72963</v>
      </c>
      <c r="F515" t="s">
        <v>7586</v>
      </c>
    </row>
    <row r="516" spans="1:6" x14ac:dyDescent="0.25">
      <c r="A516" s="1">
        <v>42436</v>
      </c>
      <c r="B516" t="s">
        <v>474</v>
      </c>
      <c r="C516">
        <v>0</v>
      </c>
      <c r="D516" s="2">
        <v>0.47152777777777777</v>
      </c>
      <c r="E516" s="3">
        <v>72476</v>
      </c>
      <c r="F516" t="s">
        <v>7583</v>
      </c>
    </row>
    <row r="517" spans="1:6" x14ac:dyDescent="0.25">
      <c r="A517" s="1">
        <v>42422</v>
      </c>
      <c r="B517" t="s">
        <v>475</v>
      </c>
      <c r="C517">
        <v>0</v>
      </c>
      <c r="D517" s="2">
        <v>0.49652777777777773</v>
      </c>
      <c r="E517" s="3">
        <v>68655</v>
      </c>
      <c r="F517" t="s">
        <v>7583</v>
      </c>
    </row>
    <row r="518" spans="1:6" x14ac:dyDescent="0.25">
      <c r="A518" s="1">
        <v>42233</v>
      </c>
      <c r="B518" t="s">
        <v>476</v>
      </c>
      <c r="C518">
        <v>1</v>
      </c>
      <c r="D518" s="2">
        <v>0.86111111111111116</v>
      </c>
      <c r="E518" s="3">
        <v>14585</v>
      </c>
      <c r="F518" t="s">
        <v>7583</v>
      </c>
    </row>
    <row r="519" spans="1:6" x14ac:dyDescent="0.25">
      <c r="A519" s="1">
        <v>42218</v>
      </c>
      <c r="B519" t="s">
        <v>477</v>
      </c>
      <c r="C519">
        <v>0</v>
      </c>
      <c r="D519" s="2">
        <v>0.7944444444444444</v>
      </c>
      <c r="E519" s="3">
        <v>47165</v>
      </c>
      <c r="F519" t="s">
        <v>7584</v>
      </c>
    </row>
    <row r="520" spans="1:6" x14ac:dyDescent="0.25">
      <c r="A520" s="1">
        <v>42208</v>
      </c>
      <c r="B520" t="s">
        <v>478</v>
      </c>
      <c r="C520">
        <v>2</v>
      </c>
      <c r="D520" s="2">
        <v>0.3888888888888889</v>
      </c>
      <c r="E520" s="3">
        <v>21670</v>
      </c>
      <c r="F520" t="s">
        <v>7583</v>
      </c>
    </row>
    <row r="521" spans="1:6" x14ac:dyDescent="0.25">
      <c r="A521" s="1">
        <v>42954</v>
      </c>
      <c r="B521" t="s">
        <v>479</v>
      </c>
      <c r="C521">
        <v>1</v>
      </c>
      <c r="D521" s="2">
        <v>0.26458333333333334</v>
      </c>
      <c r="E521" s="3">
        <v>82838</v>
      </c>
      <c r="F521" t="s">
        <v>7583</v>
      </c>
    </row>
    <row r="522" spans="1:6" x14ac:dyDescent="0.25">
      <c r="A522" s="1">
        <v>42933</v>
      </c>
      <c r="B522" t="s">
        <v>480</v>
      </c>
      <c r="C522">
        <v>1</v>
      </c>
      <c r="D522" s="2">
        <v>0.4916666666666667</v>
      </c>
      <c r="E522" s="3">
        <v>78690</v>
      </c>
      <c r="F522" t="s">
        <v>7583</v>
      </c>
    </row>
    <row r="523" spans="1:6" x14ac:dyDescent="0.25">
      <c r="A523" s="1">
        <v>42931</v>
      </c>
      <c r="B523" t="s">
        <v>218</v>
      </c>
      <c r="C523">
        <v>0</v>
      </c>
      <c r="D523" s="2">
        <v>0.34166666666666662</v>
      </c>
      <c r="E523" s="3">
        <v>42061</v>
      </c>
      <c r="F523" t="s">
        <v>7595</v>
      </c>
    </row>
    <row r="524" spans="1:6" x14ac:dyDescent="0.25">
      <c r="A524" s="1">
        <v>43010</v>
      </c>
      <c r="B524" t="s">
        <v>481</v>
      </c>
      <c r="C524">
        <v>0</v>
      </c>
      <c r="D524" s="2">
        <v>0.25277777777777777</v>
      </c>
      <c r="E524" s="3">
        <v>43121</v>
      </c>
      <c r="F524" t="s">
        <v>7592</v>
      </c>
    </row>
    <row r="525" spans="1:6" x14ac:dyDescent="0.25">
      <c r="A525" s="1">
        <v>41903</v>
      </c>
      <c r="B525" t="s">
        <v>482</v>
      </c>
      <c r="C525">
        <v>0</v>
      </c>
      <c r="D525" s="2">
        <v>0.67638888888888893</v>
      </c>
      <c r="E525" s="3">
        <v>16591</v>
      </c>
      <c r="F525" t="s">
        <v>7589</v>
      </c>
    </row>
    <row r="526" spans="1:6" x14ac:dyDescent="0.25">
      <c r="A526" s="1">
        <v>42934</v>
      </c>
      <c r="B526" t="s">
        <v>483</v>
      </c>
      <c r="C526">
        <v>2</v>
      </c>
      <c r="D526" s="2">
        <v>0.5131944444444444</v>
      </c>
      <c r="E526" s="3">
        <v>116748</v>
      </c>
      <c r="F526" t="s">
        <v>7583</v>
      </c>
    </row>
    <row r="527" spans="1:6" x14ac:dyDescent="0.25">
      <c r="A527" s="1">
        <v>42910</v>
      </c>
      <c r="B527" t="s">
        <v>484</v>
      </c>
      <c r="C527">
        <v>0</v>
      </c>
      <c r="D527" s="2">
        <v>0.44444444444444442</v>
      </c>
      <c r="E527" s="3">
        <v>42058</v>
      </c>
      <c r="F527" t="s">
        <v>7583</v>
      </c>
    </row>
    <row r="528" spans="1:6" x14ac:dyDescent="0.25">
      <c r="A528" s="1">
        <v>42910</v>
      </c>
      <c r="B528" t="s">
        <v>485</v>
      </c>
      <c r="C528">
        <v>0</v>
      </c>
      <c r="D528" s="2">
        <v>0.44166666666666665</v>
      </c>
      <c r="E528" s="3">
        <v>42063</v>
      </c>
      <c r="F528" t="s">
        <v>7583</v>
      </c>
    </row>
    <row r="529" spans="1:6" x14ac:dyDescent="0.25">
      <c r="A529" s="1">
        <v>42912</v>
      </c>
      <c r="B529" t="s">
        <v>486</v>
      </c>
      <c r="C529">
        <v>1</v>
      </c>
      <c r="D529" s="2">
        <v>0.90486111111111101</v>
      </c>
      <c r="E529" s="3">
        <v>76546</v>
      </c>
      <c r="F529" t="s">
        <v>7583</v>
      </c>
    </row>
    <row r="530" spans="1:6" x14ac:dyDescent="0.25">
      <c r="A530" s="1">
        <v>42893</v>
      </c>
      <c r="B530" t="s">
        <v>487</v>
      </c>
      <c r="C530">
        <v>2</v>
      </c>
      <c r="D530" s="2">
        <v>0.13541666666666666</v>
      </c>
      <c r="E530" s="3">
        <v>68162</v>
      </c>
      <c r="F530" t="s">
        <v>7586</v>
      </c>
    </row>
    <row r="531" spans="1:6" x14ac:dyDescent="0.25">
      <c r="A531" s="1">
        <v>42838</v>
      </c>
      <c r="B531" t="s">
        <v>488</v>
      </c>
      <c r="C531">
        <v>0</v>
      </c>
      <c r="D531" s="2">
        <v>8.7500000000000008E-2</v>
      </c>
      <c r="E531" s="3">
        <v>38673</v>
      </c>
      <c r="F531" t="s">
        <v>7583</v>
      </c>
    </row>
    <row r="532" spans="1:6" x14ac:dyDescent="0.25">
      <c r="A532" s="1">
        <v>42200</v>
      </c>
      <c r="B532" t="s">
        <v>489</v>
      </c>
      <c r="C532">
        <v>10</v>
      </c>
      <c r="D532" s="2">
        <v>0.38541666666666669</v>
      </c>
      <c r="E532" s="3">
        <v>24367</v>
      </c>
      <c r="F532" t="s">
        <v>7593</v>
      </c>
    </row>
    <row r="533" spans="1:6" x14ac:dyDescent="0.25">
      <c r="A533" s="1">
        <v>41995</v>
      </c>
      <c r="B533" t="s">
        <v>490</v>
      </c>
      <c r="C533">
        <v>0</v>
      </c>
      <c r="D533" s="2">
        <v>0.50763888888888886</v>
      </c>
      <c r="E533" s="3">
        <v>16431</v>
      </c>
      <c r="F533" t="s">
        <v>7583</v>
      </c>
    </row>
    <row r="534" spans="1:6" x14ac:dyDescent="0.25">
      <c r="A534" s="1">
        <v>41702</v>
      </c>
      <c r="B534" t="s">
        <v>491</v>
      </c>
      <c r="C534">
        <v>1</v>
      </c>
      <c r="D534" s="2">
        <v>0.20138888888888887</v>
      </c>
      <c r="E534" s="3">
        <v>9603</v>
      </c>
      <c r="F534" t="s">
        <v>7583</v>
      </c>
    </row>
    <row r="535" spans="1:6" x14ac:dyDescent="0.25">
      <c r="A535" s="1">
        <v>40340</v>
      </c>
      <c r="B535" t="s">
        <v>492</v>
      </c>
      <c r="C535">
        <v>4</v>
      </c>
      <c r="D535" s="2">
        <v>0.55972222222222223</v>
      </c>
      <c r="E535" s="3">
        <v>8215</v>
      </c>
      <c r="F535" t="s">
        <v>7583</v>
      </c>
    </row>
    <row r="536" spans="1:6" x14ac:dyDescent="0.25">
      <c r="A536" s="1">
        <v>40160</v>
      </c>
      <c r="B536" t="s">
        <v>493</v>
      </c>
      <c r="C536">
        <v>9</v>
      </c>
      <c r="D536" s="2">
        <v>0.68819444444444444</v>
      </c>
      <c r="E536" s="3">
        <v>7961</v>
      </c>
      <c r="F536" t="s">
        <v>7583</v>
      </c>
    </row>
    <row r="537" spans="1:6" x14ac:dyDescent="0.25">
      <c r="A537" s="1">
        <v>40064</v>
      </c>
      <c r="B537" t="s">
        <v>494</v>
      </c>
      <c r="C537">
        <v>3</v>
      </c>
      <c r="D537" s="2">
        <v>0.89236111111111116</v>
      </c>
      <c r="E537" s="3">
        <v>7740</v>
      </c>
      <c r="F537" t="s">
        <v>7583</v>
      </c>
    </row>
    <row r="538" spans="1:6" x14ac:dyDescent="0.25">
      <c r="A538" s="1">
        <v>42376</v>
      </c>
      <c r="B538" t="s">
        <v>495</v>
      </c>
      <c r="C538">
        <v>0</v>
      </c>
      <c r="D538" s="2">
        <v>0.45763888888888887</v>
      </c>
      <c r="E538" s="3">
        <v>67251</v>
      </c>
      <c r="F538" t="s">
        <v>7583</v>
      </c>
    </row>
    <row r="539" spans="1:6" x14ac:dyDescent="0.25">
      <c r="A539" s="1">
        <v>42357</v>
      </c>
      <c r="B539" t="s">
        <v>326</v>
      </c>
      <c r="C539">
        <v>0</v>
      </c>
      <c r="D539" s="2">
        <v>0.77638888888888891</v>
      </c>
      <c r="E539" s="3">
        <v>46640</v>
      </c>
      <c r="F539" t="s">
        <v>7586</v>
      </c>
    </row>
    <row r="540" spans="1:6" x14ac:dyDescent="0.25">
      <c r="A540" s="1">
        <v>42347</v>
      </c>
      <c r="B540" t="s">
        <v>496</v>
      </c>
      <c r="C540">
        <v>0</v>
      </c>
      <c r="D540" s="2">
        <v>0.45277777777777778</v>
      </c>
      <c r="E540" s="3">
        <v>48894</v>
      </c>
      <c r="F540" t="s">
        <v>7593</v>
      </c>
    </row>
    <row r="541" spans="1:6" x14ac:dyDescent="0.25">
      <c r="A541" s="1">
        <v>42195</v>
      </c>
      <c r="B541" t="s">
        <v>497</v>
      </c>
      <c r="C541">
        <v>0</v>
      </c>
      <c r="D541" s="2">
        <v>0.65</v>
      </c>
      <c r="E541" s="3">
        <v>50953</v>
      </c>
      <c r="F541" t="s">
        <v>7583</v>
      </c>
    </row>
    <row r="542" spans="1:6" x14ac:dyDescent="0.25">
      <c r="A542" s="1">
        <v>42151</v>
      </c>
      <c r="B542" t="s">
        <v>498</v>
      </c>
      <c r="C542">
        <v>1</v>
      </c>
      <c r="D542" s="2">
        <v>0.36319444444444443</v>
      </c>
      <c r="E542" s="3">
        <v>12053</v>
      </c>
      <c r="F542" t="s">
        <v>7586</v>
      </c>
    </row>
    <row r="543" spans="1:6" x14ac:dyDescent="0.25">
      <c r="A543" s="1">
        <v>42929</v>
      </c>
      <c r="B543" t="s">
        <v>499</v>
      </c>
      <c r="C543">
        <v>37</v>
      </c>
      <c r="D543" s="2">
        <v>0.38819444444444445</v>
      </c>
      <c r="E543" s="3">
        <v>536607</v>
      </c>
      <c r="F543" t="s">
        <v>7586</v>
      </c>
    </row>
    <row r="544" spans="1:6" x14ac:dyDescent="0.25">
      <c r="A544" s="1">
        <v>42913</v>
      </c>
      <c r="B544" t="s">
        <v>500</v>
      </c>
      <c r="C544">
        <v>4</v>
      </c>
      <c r="D544" s="2">
        <v>0.31319444444444444</v>
      </c>
      <c r="E544" s="3">
        <v>156197</v>
      </c>
      <c r="F544" t="s">
        <v>7583</v>
      </c>
    </row>
    <row r="545" spans="1:6" x14ac:dyDescent="0.25">
      <c r="A545" s="1">
        <v>42911</v>
      </c>
      <c r="B545" t="s">
        <v>307</v>
      </c>
      <c r="C545">
        <v>0</v>
      </c>
      <c r="D545" s="2">
        <v>0.4694444444444445</v>
      </c>
      <c r="E545" s="3">
        <v>42043</v>
      </c>
      <c r="F545" t="s">
        <v>7583</v>
      </c>
    </row>
    <row r="546" spans="1:6" x14ac:dyDescent="0.25">
      <c r="A546" s="1">
        <v>42459</v>
      </c>
      <c r="B546" t="s">
        <v>501</v>
      </c>
      <c r="C546">
        <v>0</v>
      </c>
      <c r="D546" s="2">
        <v>0.42569444444444443</v>
      </c>
      <c r="E546" s="3">
        <v>29496</v>
      </c>
      <c r="F546" t="s">
        <v>7586</v>
      </c>
    </row>
    <row r="547" spans="1:6" x14ac:dyDescent="0.25">
      <c r="A547" s="1">
        <v>42907</v>
      </c>
      <c r="B547" t="s">
        <v>502</v>
      </c>
      <c r="C547">
        <v>7</v>
      </c>
      <c r="D547" s="2">
        <v>0.11041666666666666</v>
      </c>
      <c r="E547" s="3">
        <v>271386</v>
      </c>
      <c r="F547" t="s">
        <v>7586</v>
      </c>
    </row>
    <row r="548" spans="1:6" x14ac:dyDescent="0.25">
      <c r="A548" s="1">
        <v>42905</v>
      </c>
      <c r="B548" t="s">
        <v>503</v>
      </c>
      <c r="C548">
        <v>1</v>
      </c>
      <c r="D548" s="2">
        <v>0.24236111111111111</v>
      </c>
      <c r="E548" s="3">
        <v>42621</v>
      </c>
      <c r="F548" t="s">
        <v>7586</v>
      </c>
    </row>
    <row r="549" spans="1:6" x14ac:dyDescent="0.25">
      <c r="A549" s="1">
        <v>42905</v>
      </c>
      <c r="B549" t="s">
        <v>504</v>
      </c>
      <c r="C549">
        <v>3</v>
      </c>
      <c r="D549" s="2">
        <v>0.14375000000000002</v>
      </c>
      <c r="E549" s="3">
        <v>114515</v>
      </c>
      <c r="F549" t="s">
        <v>7586</v>
      </c>
    </row>
    <row r="550" spans="1:6" x14ac:dyDescent="0.25">
      <c r="A550" s="1">
        <v>42902</v>
      </c>
      <c r="B550" t="s">
        <v>505</v>
      </c>
      <c r="C550">
        <v>0</v>
      </c>
      <c r="D550" s="2">
        <v>0.59375</v>
      </c>
      <c r="E550" s="3">
        <v>42751</v>
      </c>
      <c r="F550" t="s">
        <v>7586</v>
      </c>
    </row>
    <row r="551" spans="1:6" x14ac:dyDescent="0.25">
      <c r="A551" s="1">
        <v>42832</v>
      </c>
      <c r="B551" t="s">
        <v>506</v>
      </c>
      <c r="C551">
        <v>0</v>
      </c>
      <c r="D551" s="2">
        <v>0.2638888888888889</v>
      </c>
      <c r="E551" s="3">
        <v>37670</v>
      </c>
      <c r="F551" t="s">
        <v>7583</v>
      </c>
    </row>
    <row r="552" spans="1:6" x14ac:dyDescent="0.25">
      <c r="A552" s="1">
        <v>42802</v>
      </c>
      <c r="B552" t="s">
        <v>507</v>
      </c>
      <c r="C552">
        <v>0</v>
      </c>
      <c r="D552" s="2">
        <v>0.38472222222222219</v>
      </c>
      <c r="E552" s="3">
        <v>37850</v>
      </c>
      <c r="F552" t="e">
        <v>#N/A</v>
      </c>
    </row>
    <row r="553" spans="1:6" x14ac:dyDescent="0.25">
      <c r="A553" s="1">
        <v>42789</v>
      </c>
      <c r="B553" t="s">
        <v>508</v>
      </c>
      <c r="C553">
        <v>1</v>
      </c>
      <c r="D553" s="2">
        <v>0.12430555555555556</v>
      </c>
      <c r="E553" s="3">
        <v>61135</v>
      </c>
      <c r="F553" t="s">
        <v>7588</v>
      </c>
    </row>
    <row r="554" spans="1:6" x14ac:dyDescent="0.25">
      <c r="A554" s="1">
        <v>41700</v>
      </c>
      <c r="B554" t="s">
        <v>509</v>
      </c>
      <c r="C554">
        <v>8</v>
      </c>
      <c r="D554" s="2">
        <v>0.3430555555555555</v>
      </c>
      <c r="E554" s="3">
        <v>9897</v>
      </c>
      <c r="F554" t="s">
        <v>7584</v>
      </c>
    </row>
    <row r="555" spans="1:6" x14ac:dyDescent="0.25">
      <c r="A555" s="1">
        <v>41631</v>
      </c>
      <c r="B555" t="s">
        <v>510</v>
      </c>
      <c r="C555">
        <v>0</v>
      </c>
      <c r="D555" s="2">
        <v>0.46736111111111112</v>
      </c>
      <c r="E555" s="3">
        <v>10023</v>
      </c>
      <c r="F555" t="s">
        <v>7584</v>
      </c>
    </row>
    <row r="556" spans="1:6" x14ac:dyDescent="0.25">
      <c r="A556" s="1">
        <v>41431</v>
      </c>
      <c r="B556" t="s">
        <v>511</v>
      </c>
      <c r="C556">
        <v>1</v>
      </c>
      <c r="D556" s="2">
        <v>0.69513888888888886</v>
      </c>
      <c r="E556" s="3">
        <v>9668</v>
      </c>
      <c r="F556" t="s">
        <v>7589</v>
      </c>
    </row>
    <row r="557" spans="1:6" x14ac:dyDescent="0.25">
      <c r="A557" s="1">
        <v>40064</v>
      </c>
      <c r="B557" t="s">
        <v>512</v>
      </c>
      <c r="C557">
        <v>1</v>
      </c>
      <c r="D557" s="2">
        <v>0.88888888888888884</v>
      </c>
      <c r="E557" s="3">
        <v>7366</v>
      </c>
      <c r="F557" t="s">
        <v>7583</v>
      </c>
    </row>
    <row r="558" spans="1:6" x14ac:dyDescent="0.25">
      <c r="A558" s="1">
        <v>39933</v>
      </c>
      <c r="B558" t="s">
        <v>513</v>
      </c>
      <c r="C558">
        <v>0</v>
      </c>
      <c r="D558" s="2">
        <v>0.3659722222222222</v>
      </c>
      <c r="E558" s="3">
        <v>7339</v>
      </c>
      <c r="F558" t="s">
        <v>7583</v>
      </c>
    </row>
    <row r="559" spans="1:6" x14ac:dyDescent="0.25">
      <c r="A559" s="1">
        <v>39831</v>
      </c>
      <c r="B559" t="s">
        <v>514</v>
      </c>
      <c r="C559">
        <v>4</v>
      </c>
      <c r="D559" s="2">
        <v>0.30416666666666664</v>
      </c>
      <c r="E559" s="3">
        <v>8170</v>
      </c>
      <c r="F559" t="s">
        <v>7583</v>
      </c>
    </row>
    <row r="560" spans="1:6" x14ac:dyDescent="0.25">
      <c r="A560" s="1">
        <v>42328</v>
      </c>
      <c r="B560" t="s">
        <v>515</v>
      </c>
      <c r="C560">
        <v>0</v>
      </c>
      <c r="D560" s="2">
        <v>0.18819444444444444</v>
      </c>
      <c r="E560" s="3">
        <v>59057</v>
      </c>
      <c r="F560" t="s">
        <v>7593</v>
      </c>
    </row>
    <row r="561" spans="1:6" x14ac:dyDescent="0.25">
      <c r="A561" s="1">
        <v>42299</v>
      </c>
      <c r="B561" t="s">
        <v>516</v>
      </c>
      <c r="C561">
        <v>0</v>
      </c>
      <c r="D561" s="2">
        <v>0.29722222222222222</v>
      </c>
      <c r="E561" s="3">
        <v>53541</v>
      </c>
      <c r="F561" t="s">
        <v>7586</v>
      </c>
    </row>
    <row r="562" spans="1:6" x14ac:dyDescent="0.25">
      <c r="A562" s="1">
        <v>42906</v>
      </c>
      <c r="B562" t="s">
        <v>517</v>
      </c>
      <c r="C562">
        <v>1</v>
      </c>
      <c r="D562" s="2">
        <v>0.67638888888888893</v>
      </c>
      <c r="E562" s="3">
        <v>79651</v>
      </c>
      <c r="F562" t="s">
        <v>7584</v>
      </c>
    </row>
    <row r="563" spans="1:6" x14ac:dyDescent="0.25">
      <c r="A563" s="1">
        <v>42360</v>
      </c>
      <c r="B563" t="s">
        <v>231</v>
      </c>
      <c r="C563">
        <v>0</v>
      </c>
      <c r="D563" s="2">
        <v>0.38125000000000003</v>
      </c>
      <c r="E563" s="3">
        <v>53580</v>
      </c>
      <c r="F563" t="s">
        <v>7586</v>
      </c>
    </row>
    <row r="564" spans="1:6" x14ac:dyDescent="0.25">
      <c r="A564" s="1">
        <v>42318</v>
      </c>
      <c r="B564" t="s">
        <v>518</v>
      </c>
      <c r="C564">
        <v>3</v>
      </c>
      <c r="D564" s="2">
        <v>0.35555555555555557</v>
      </c>
      <c r="E564" s="3">
        <v>24014</v>
      </c>
      <c r="F564" t="s">
        <v>7588</v>
      </c>
    </row>
    <row r="565" spans="1:6" x14ac:dyDescent="0.25">
      <c r="A565" s="1">
        <v>42270</v>
      </c>
      <c r="B565" t="s">
        <v>519</v>
      </c>
      <c r="C565">
        <v>6</v>
      </c>
      <c r="D565" s="2">
        <v>0.18472222222222223</v>
      </c>
      <c r="E565" s="3">
        <v>25710</v>
      </c>
      <c r="F565" t="s">
        <v>7588</v>
      </c>
    </row>
    <row r="566" spans="1:6" x14ac:dyDescent="0.25">
      <c r="A566" s="1">
        <v>42262</v>
      </c>
      <c r="B566" t="s">
        <v>520</v>
      </c>
      <c r="C566">
        <v>29</v>
      </c>
      <c r="D566" s="2">
        <v>0.34236111111111112</v>
      </c>
      <c r="E566" s="3">
        <v>58524</v>
      </c>
      <c r="F566" t="s">
        <v>7584</v>
      </c>
    </row>
    <row r="567" spans="1:6" x14ac:dyDescent="0.25">
      <c r="A567" s="1">
        <v>42890</v>
      </c>
      <c r="B567" t="s">
        <v>521</v>
      </c>
      <c r="C567">
        <v>0</v>
      </c>
      <c r="D567" s="2">
        <v>0.48055555555555557</v>
      </c>
      <c r="E567" s="3">
        <v>42095</v>
      </c>
      <c r="F567" t="s">
        <v>7586</v>
      </c>
    </row>
    <row r="568" spans="1:6" x14ac:dyDescent="0.25">
      <c r="A568" s="1">
        <v>42887</v>
      </c>
      <c r="B568" t="s">
        <v>522</v>
      </c>
      <c r="C568">
        <v>12</v>
      </c>
      <c r="D568" s="2">
        <v>0.78819444444444453</v>
      </c>
      <c r="E568" s="3">
        <v>81142</v>
      </c>
      <c r="F568" t="s">
        <v>7586</v>
      </c>
    </row>
    <row r="569" spans="1:6" x14ac:dyDescent="0.25">
      <c r="A569" s="1">
        <v>42881</v>
      </c>
      <c r="B569" t="s">
        <v>229</v>
      </c>
      <c r="C569">
        <v>0</v>
      </c>
      <c r="D569" s="2">
        <v>0.57638888888888895</v>
      </c>
      <c r="E569" s="3">
        <v>39864</v>
      </c>
      <c r="F569" t="s">
        <v>7584</v>
      </c>
    </row>
    <row r="570" spans="1:6" x14ac:dyDescent="0.25">
      <c r="A570" s="1">
        <v>41332</v>
      </c>
      <c r="B570" t="s">
        <v>523</v>
      </c>
      <c r="C570">
        <v>0</v>
      </c>
      <c r="D570" s="2">
        <v>0.31944444444444448</v>
      </c>
      <c r="E570" s="3">
        <v>10377</v>
      </c>
      <c r="F570" t="s">
        <v>7592</v>
      </c>
    </row>
    <row r="571" spans="1:6" x14ac:dyDescent="0.25">
      <c r="A571" s="1">
        <v>39596</v>
      </c>
      <c r="B571" t="s">
        <v>524</v>
      </c>
      <c r="C571">
        <v>4</v>
      </c>
      <c r="D571" s="2">
        <v>0.22847222222222222</v>
      </c>
      <c r="E571" s="3">
        <v>7753</v>
      </c>
      <c r="F571" t="s">
        <v>7583</v>
      </c>
    </row>
    <row r="572" spans="1:6" x14ac:dyDescent="0.25">
      <c r="A572" s="1">
        <v>39596</v>
      </c>
      <c r="B572" t="s">
        <v>525</v>
      </c>
      <c r="C572">
        <v>3</v>
      </c>
      <c r="D572" s="2">
        <v>0.22777777777777777</v>
      </c>
      <c r="E572" s="3">
        <v>8321</v>
      </c>
      <c r="F572" t="s">
        <v>7583</v>
      </c>
    </row>
    <row r="573" spans="1:6" x14ac:dyDescent="0.25">
      <c r="A573" s="1">
        <v>39551</v>
      </c>
      <c r="B573" t="s">
        <v>526</v>
      </c>
      <c r="C573">
        <v>3</v>
      </c>
      <c r="D573" s="2">
        <v>0.4694444444444445</v>
      </c>
      <c r="E573" s="3">
        <v>1665</v>
      </c>
      <c r="F573" t="e">
        <v>#N/A</v>
      </c>
    </row>
    <row r="574" spans="1:6" x14ac:dyDescent="0.25">
      <c r="A574" s="1">
        <v>42249</v>
      </c>
      <c r="B574" t="s">
        <v>527</v>
      </c>
      <c r="C574">
        <v>4</v>
      </c>
      <c r="D574" s="2">
        <v>0.25208333333333333</v>
      </c>
      <c r="E574" s="3">
        <v>27253</v>
      </c>
      <c r="F574" t="s">
        <v>7588</v>
      </c>
    </row>
    <row r="575" spans="1:6" x14ac:dyDescent="0.25">
      <c r="A575" s="1">
        <v>42200</v>
      </c>
      <c r="B575" t="s">
        <v>528</v>
      </c>
      <c r="C575">
        <v>2</v>
      </c>
      <c r="D575" s="2">
        <v>0.37291666666666662</v>
      </c>
      <c r="E575" s="3">
        <v>17884</v>
      </c>
      <c r="F575" t="s">
        <v>7588</v>
      </c>
    </row>
    <row r="576" spans="1:6" x14ac:dyDescent="0.25">
      <c r="A576" s="1">
        <v>42130</v>
      </c>
      <c r="B576" t="s">
        <v>529</v>
      </c>
      <c r="C576">
        <v>0</v>
      </c>
      <c r="D576" s="2">
        <v>0.6645833333333333</v>
      </c>
      <c r="E576" s="3">
        <v>22985</v>
      </c>
      <c r="F576" t="s">
        <v>7583</v>
      </c>
    </row>
    <row r="577" spans="1:6" x14ac:dyDescent="0.25">
      <c r="A577" s="1">
        <v>42880</v>
      </c>
      <c r="B577" t="s">
        <v>530</v>
      </c>
      <c r="C577">
        <v>5</v>
      </c>
      <c r="D577" s="2">
        <v>0.34583333333333338</v>
      </c>
      <c r="E577" s="3">
        <v>101015</v>
      </c>
      <c r="F577" t="s">
        <v>7586</v>
      </c>
    </row>
    <row r="578" spans="1:6" x14ac:dyDescent="0.25">
      <c r="A578" s="1">
        <v>42877</v>
      </c>
      <c r="B578" t="s">
        <v>531</v>
      </c>
      <c r="C578">
        <v>17</v>
      </c>
      <c r="D578" s="2">
        <v>0.28333333333333333</v>
      </c>
      <c r="E578" s="3">
        <v>535945</v>
      </c>
      <c r="F578" t="s">
        <v>7586</v>
      </c>
    </row>
    <row r="579" spans="1:6" x14ac:dyDescent="0.25">
      <c r="A579" s="1">
        <v>42877</v>
      </c>
      <c r="B579" t="s">
        <v>532</v>
      </c>
      <c r="C579">
        <v>2</v>
      </c>
      <c r="D579" s="2">
        <v>0.28263888888888888</v>
      </c>
      <c r="E579" s="3">
        <v>66493</v>
      </c>
      <c r="F579" t="s">
        <v>7583</v>
      </c>
    </row>
    <row r="580" spans="1:6" x14ac:dyDescent="0.25">
      <c r="A580" s="1">
        <v>39499</v>
      </c>
      <c r="B580" t="s">
        <v>533</v>
      </c>
      <c r="C580">
        <v>2</v>
      </c>
      <c r="D580" s="2">
        <v>0.32916666666666666</v>
      </c>
      <c r="E580" s="3">
        <v>1354</v>
      </c>
      <c r="F580" t="s">
        <v>7583</v>
      </c>
    </row>
    <row r="581" spans="1:6" x14ac:dyDescent="0.25">
      <c r="A581" s="1">
        <v>39383</v>
      </c>
      <c r="B581" t="s">
        <v>534</v>
      </c>
      <c r="C581">
        <v>6</v>
      </c>
      <c r="D581" s="2">
        <v>0.67291666666666661</v>
      </c>
      <c r="E581" s="3">
        <v>2194</v>
      </c>
      <c r="F581" t="s">
        <v>7583</v>
      </c>
    </row>
    <row r="582" spans="1:6" x14ac:dyDescent="0.25">
      <c r="A582" s="1">
        <v>39378</v>
      </c>
      <c r="B582" t="s">
        <v>535</v>
      </c>
      <c r="C582">
        <v>3</v>
      </c>
      <c r="D582" s="2">
        <v>0.7055555555555556</v>
      </c>
      <c r="E582" s="3">
        <v>1291</v>
      </c>
      <c r="F582" t="s">
        <v>7583</v>
      </c>
    </row>
    <row r="583" spans="1:6" x14ac:dyDescent="0.25">
      <c r="A583" s="1">
        <v>39335</v>
      </c>
      <c r="B583" t="s">
        <v>536</v>
      </c>
      <c r="C583">
        <v>0</v>
      </c>
      <c r="D583" s="2">
        <v>0.22777777777777777</v>
      </c>
      <c r="E583" s="3">
        <v>1454</v>
      </c>
      <c r="F583" t="s">
        <v>7583</v>
      </c>
    </row>
    <row r="584" spans="1:6" x14ac:dyDescent="0.25">
      <c r="A584" s="1">
        <v>43076</v>
      </c>
      <c r="B584" t="s">
        <v>537</v>
      </c>
      <c r="C584">
        <v>1</v>
      </c>
      <c r="D584" s="2">
        <v>5.5555555555555558E-3</v>
      </c>
      <c r="E584" s="3">
        <v>47287</v>
      </c>
      <c r="F584" t="s">
        <v>7583</v>
      </c>
    </row>
    <row r="585" spans="1:6" x14ac:dyDescent="0.25">
      <c r="A585" s="1">
        <v>42985</v>
      </c>
      <c r="B585" t="s">
        <v>538</v>
      </c>
      <c r="C585">
        <v>0</v>
      </c>
      <c r="D585" s="2">
        <v>1.9444444444444445E-2</v>
      </c>
      <c r="E585" s="3">
        <v>43083</v>
      </c>
      <c r="F585" t="s">
        <v>7586</v>
      </c>
    </row>
    <row r="586" spans="1:6" x14ac:dyDescent="0.25">
      <c r="A586" s="1">
        <v>42703</v>
      </c>
      <c r="B586" t="s">
        <v>539</v>
      </c>
      <c r="C586">
        <v>3</v>
      </c>
      <c r="D586" s="2">
        <v>0.21944444444444444</v>
      </c>
      <c r="E586" s="3">
        <v>106531</v>
      </c>
      <c r="F586" t="s">
        <v>7583</v>
      </c>
    </row>
    <row r="587" spans="1:6" x14ac:dyDescent="0.25">
      <c r="A587" s="1">
        <v>42129</v>
      </c>
      <c r="B587" t="s">
        <v>540</v>
      </c>
      <c r="C587">
        <v>1</v>
      </c>
      <c r="D587" s="2">
        <v>0.16944444444444443</v>
      </c>
      <c r="E587" s="3">
        <v>10727</v>
      </c>
      <c r="F587" t="s">
        <v>7586</v>
      </c>
    </row>
    <row r="588" spans="1:6" x14ac:dyDescent="0.25">
      <c r="A588" s="1">
        <v>42068</v>
      </c>
      <c r="B588" t="s">
        <v>541</v>
      </c>
      <c r="C588">
        <v>9</v>
      </c>
      <c r="D588" s="2">
        <v>0.24791666666666667</v>
      </c>
      <c r="E588" s="3">
        <v>13113</v>
      </c>
      <c r="F588" t="s">
        <v>7586</v>
      </c>
    </row>
    <row r="589" spans="1:6" x14ac:dyDescent="0.25">
      <c r="A589" s="1">
        <v>42033</v>
      </c>
      <c r="B589" t="s">
        <v>542</v>
      </c>
      <c r="C589">
        <v>2</v>
      </c>
      <c r="D589" s="2">
        <v>0.34583333333333338</v>
      </c>
      <c r="E589" s="3">
        <v>9876</v>
      </c>
      <c r="F589" t="s">
        <v>7588</v>
      </c>
    </row>
    <row r="590" spans="1:6" x14ac:dyDescent="0.25">
      <c r="A590" s="1">
        <v>39251</v>
      </c>
      <c r="B590" t="s">
        <v>543</v>
      </c>
      <c r="C590">
        <v>3</v>
      </c>
      <c r="D590" s="2">
        <v>0.92569444444444438</v>
      </c>
      <c r="E590" s="3">
        <v>1363</v>
      </c>
      <c r="F590" t="s">
        <v>7583</v>
      </c>
    </row>
    <row r="591" spans="1:6" x14ac:dyDescent="0.25">
      <c r="A591" s="1">
        <v>39190</v>
      </c>
      <c r="B591" t="s">
        <v>544</v>
      </c>
      <c r="C591">
        <v>2</v>
      </c>
      <c r="D591" s="2">
        <v>0.27777777777777779</v>
      </c>
      <c r="E591" s="3">
        <v>1736</v>
      </c>
      <c r="F591" t="s">
        <v>7583</v>
      </c>
    </row>
    <row r="592" spans="1:6" x14ac:dyDescent="0.25">
      <c r="A592" s="1">
        <v>39160</v>
      </c>
      <c r="B592" t="s">
        <v>545</v>
      </c>
      <c r="C592">
        <v>6</v>
      </c>
      <c r="D592" s="2">
        <v>0.63750000000000007</v>
      </c>
      <c r="E592" s="3">
        <v>1683</v>
      </c>
      <c r="F592" t="s">
        <v>7583</v>
      </c>
    </row>
    <row r="593" spans="1:6" x14ac:dyDescent="0.25">
      <c r="A593" s="1">
        <v>43075</v>
      </c>
      <c r="B593" t="s">
        <v>546</v>
      </c>
      <c r="C593">
        <v>1</v>
      </c>
      <c r="D593" s="2">
        <v>0.4368055555555555</v>
      </c>
      <c r="E593" s="3">
        <v>82893</v>
      </c>
      <c r="F593" t="s">
        <v>7583</v>
      </c>
    </row>
    <row r="594" spans="1:6" x14ac:dyDescent="0.25">
      <c r="A594" s="1">
        <v>43075</v>
      </c>
      <c r="B594" t="s">
        <v>547</v>
      </c>
      <c r="C594">
        <v>1</v>
      </c>
      <c r="D594" s="2">
        <v>0.42777777777777781</v>
      </c>
      <c r="E594" s="3">
        <v>55436</v>
      </c>
      <c r="F594" t="s">
        <v>7583</v>
      </c>
    </row>
    <row r="595" spans="1:6" x14ac:dyDescent="0.25">
      <c r="A595" s="1">
        <v>43075</v>
      </c>
      <c r="B595" t="s">
        <v>548</v>
      </c>
      <c r="C595">
        <v>1</v>
      </c>
      <c r="D595" s="2">
        <v>0.3444444444444445</v>
      </c>
      <c r="E595" s="3">
        <v>76918</v>
      </c>
      <c r="F595" t="s">
        <v>7583</v>
      </c>
    </row>
    <row r="596" spans="1:6" x14ac:dyDescent="0.25">
      <c r="A596" s="1">
        <v>42976</v>
      </c>
      <c r="B596" t="s">
        <v>244</v>
      </c>
      <c r="C596">
        <v>1</v>
      </c>
      <c r="D596" s="2">
        <v>0.35694444444444445</v>
      </c>
      <c r="E596" s="3">
        <v>82962</v>
      </c>
      <c r="F596" t="s">
        <v>7583</v>
      </c>
    </row>
    <row r="597" spans="1:6" x14ac:dyDescent="0.25">
      <c r="A597" s="1">
        <v>42914</v>
      </c>
      <c r="B597" t="s">
        <v>57</v>
      </c>
      <c r="C597">
        <v>0</v>
      </c>
      <c r="D597" s="2">
        <v>0.26180555555555557</v>
      </c>
      <c r="E597" s="3">
        <v>42266</v>
      </c>
      <c r="F597" t="s">
        <v>7586</v>
      </c>
    </row>
    <row r="598" spans="1:6" x14ac:dyDescent="0.25">
      <c r="A598" s="1">
        <v>42909</v>
      </c>
      <c r="B598" t="s">
        <v>549</v>
      </c>
      <c r="C598">
        <v>0</v>
      </c>
      <c r="D598" s="2">
        <v>0.35416666666666669</v>
      </c>
      <c r="E598" s="3">
        <v>42344</v>
      </c>
      <c r="F598" t="s">
        <v>7583</v>
      </c>
    </row>
    <row r="599" spans="1:6" x14ac:dyDescent="0.25">
      <c r="A599" s="1">
        <v>42703</v>
      </c>
      <c r="B599" t="s">
        <v>550</v>
      </c>
      <c r="C599">
        <v>1</v>
      </c>
      <c r="D599" s="2">
        <v>0.14791666666666667</v>
      </c>
      <c r="E599" s="3">
        <v>66351</v>
      </c>
      <c r="F599" t="s">
        <v>7584</v>
      </c>
    </row>
    <row r="600" spans="1:6" x14ac:dyDescent="0.25">
      <c r="A600" s="1">
        <v>42688</v>
      </c>
      <c r="B600" t="s">
        <v>551</v>
      </c>
      <c r="C600">
        <v>0</v>
      </c>
      <c r="D600" s="2">
        <v>0.78194444444444444</v>
      </c>
      <c r="E600" s="3">
        <v>31572</v>
      </c>
      <c r="F600" t="s">
        <v>7583</v>
      </c>
    </row>
    <row r="601" spans="1:6" x14ac:dyDescent="0.25">
      <c r="A601" s="1">
        <v>42672</v>
      </c>
      <c r="B601" t="s">
        <v>552</v>
      </c>
      <c r="C601">
        <v>1</v>
      </c>
      <c r="D601" s="2">
        <v>0.98333333333333339</v>
      </c>
      <c r="E601" s="3">
        <v>63807</v>
      </c>
      <c r="F601" t="s">
        <v>7593</v>
      </c>
    </row>
    <row r="602" spans="1:6" x14ac:dyDescent="0.25">
      <c r="A602" s="1">
        <v>41802</v>
      </c>
      <c r="B602" t="s">
        <v>553</v>
      </c>
      <c r="C602">
        <v>0</v>
      </c>
      <c r="D602" s="2">
        <v>0.36041666666666666</v>
      </c>
      <c r="E602" s="3">
        <v>15603</v>
      </c>
      <c r="F602" t="s">
        <v>7588</v>
      </c>
    </row>
    <row r="603" spans="1:6" x14ac:dyDescent="0.25">
      <c r="A603" s="1">
        <v>41787</v>
      </c>
      <c r="B603" t="s">
        <v>554</v>
      </c>
      <c r="C603">
        <v>2</v>
      </c>
      <c r="D603" s="2">
        <v>0.11388888888888889</v>
      </c>
      <c r="E603" s="3">
        <v>8479</v>
      </c>
      <c r="F603" t="s">
        <v>7588</v>
      </c>
    </row>
    <row r="604" spans="1:6" x14ac:dyDescent="0.25">
      <c r="A604" s="1">
        <v>41768</v>
      </c>
      <c r="B604" t="s">
        <v>555</v>
      </c>
      <c r="C604">
        <v>1</v>
      </c>
      <c r="D604" s="2">
        <v>0.13194444444444445</v>
      </c>
      <c r="E604" s="3">
        <v>7270</v>
      </c>
      <c r="F604" t="s">
        <v>7588</v>
      </c>
    </row>
    <row r="605" spans="1:6" x14ac:dyDescent="0.25">
      <c r="A605" s="1">
        <v>43073</v>
      </c>
      <c r="B605" t="s">
        <v>556</v>
      </c>
      <c r="C605">
        <v>1</v>
      </c>
      <c r="D605" s="2">
        <v>0.32430555555555557</v>
      </c>
      <c r="E605" s="3">
        <v>82835</v>
      </c>
      <c r="F605" t="s">
        <v>7587</v>
      </c>
    </row>
    <row r="606" spans="1:6" x14ac:dyDescent="0.25">
      <c r="A606" s="1">
        <v>43073</v>
      </c>
      <c r="B606" t="s">
        <v>557</v>
      </c>
      <c r="C606">
        <v>0</v>
      </c>
      <c r="D606" s="2">
        <v>0.28680555555555554</v>
      </c>
      <c r="E606" s="3">
        <v>19166</v>
      </c>
      <c r="F606" t="e">
        <v>#N/A</v>
      </c>
    </row>
    <row r="607" spans="1:6" x14ac:dyDescent="0.25">
      <c r="A607" s="1">
        <v>43069</v>
      </c>
      <c r="B607" t="s">
        <v>558</v>
      </c>
      <c r="C607">
        <v>0</v>
      </c>
      <c r="D607" s="2">
        <v>0.16041666666666668</v>
      </c>
      <c r="E607" s="3">
        <v>41126</v>
      </c>
      <c r="F607" t="s">
        <v>7583</v>
      </c>
    </row>
    <row r="608" spans="1:6" x14ac:dyDescent="0.25">
      <c r="A608" s="1">
        <v>42909</v>
      </c>
      <c r="B608" t="s">
        <v>559</v>
      </c>
      <c r="C608">
        <v>1</v>
      </c>
      <c r="D608" s="2">
        <v>0.19999999999999998</v>
      </c>
      <c r="E608" s="3">
        <v>78589</v>
      </c>
      <c r="F608" t="s">
        <v>7583</v>
      </c>
    </row>
    <row r="609" spans="1:6" x14ac:dyDescent="0.25">
      <c r="A609" s="1">
        <v>42909</v>
      </c>
      <c r="B609" t="s">
        <v>560</v>
      </c>
      <c r="C609">
        <v>3</v>
      </c>
      <c r="D609" s="2">
        <v>0.19930555555555554</v>
      </c>
      <c r="E609" s="3">
        <v>69592</v>
      </c>
      <c r="F609" t="s">
        <v>7583</v>
      </c>
    </row>
    <row r="610" spans="1:6" x14ac:dyDescent="0.25">
      <c r="A610" s="1">
        <v>42909</v>
      </c>
      <c r="B610" t="s">
        <v>561</v>
      </c>
      <c r="C610">
        <v>2</v>
      </c>
      <c r="D610" s="2">
        <v>0.1986111111111111</v>
      </c>
      <c r="E610" s="3">
        <v>73312</v>
      </c>
      <c r="F610" t="s">
        <v>7583</v>
      </c>
    </row>
    <row r="611" spans="1:6" x14ac:dyDescent="0.25">
      <c r="A611" s="1">
        <v>42647</v>
      </c>
      <c r="B611" t="s">
        <v>73</v>
      </c>
      <c r="C611">
        <v>0</v>
      </c>
      <c r="D611" s="2">
        <v>0.57152777777777775</v>
      </c>
      <c r="E611" s="3">
        <v>34417</v>
      </c>
      <c r="F611" t="s">
        <v>7586</v>
      </c>
    </row>
    <row r="612" spans="1:6" x14ac:dyDescent="0.25">
      <c r="A612" s="1">
        <v>42646</v>
      </c>
      <c r="B612" t="s">
        <v>562</v>
      </c>
      <c r="C612">
        <v>1</v>
      </c>
      <c r="D612" s="2">
        <v>0.35555555555555557</v>
      </c>
      <c r="E612" s="3">
        <v>72993</v>
      </c>
      <c r="F612" t="s">
        <v>7583</v>
      </c>
    </row>
    <row r="613" spans="1:6" x14ac:dyDescent="0.25">
      <c r="A613" s="1">
        <v>42628</v>
      </c>
      <c r="B613" t="s">
        <v>563</v>
      </c>
      <c r="C613">
        <v>2</v>
      </c>
      <c r="D613" s="2">
        <v>0.36180555555555555</v>
      </c>
      <c r="E613" s="3">
        <v>119950</v>
      </c>
      <c r="F613" t="s">
        <v>7584</v>
      </c>
    </row>
    <row r="614" spans="1:6" x14ac:dyDescent="0.25">
      <c r="A614" s="1">
        <v>41662</v>
      </c>
      <c r="B614" t="s">
        <v>564</v>
      </c>
      <c r="C614">
        <v>11</v>
      </c>
      <c r="D614" s="2">
        <v>0.1125</v>
      </c>
      <c r="E614" s="3">
        <v>10658</v>
      </c>
      <c r="F614" t="s">
        <v>7588</v>
      </c>
    </row>
    <row r="615" spans="1:6" x14ac:dyDescent="0.25">
      <c r="A615" s="1">
        <v>41662</v>
      </c>
      <c r="B615" t="s">
        <v>35</v>
      </c>
      <c r="C615">
        <v>20</v>
      </c>
      <c r="D615" s="2">
        <v>9.8611111111111108E-2</v>
      </c>
      <c r="E615" s="3">
        <v>24251</v>
      </c>
      <c r="F615" t="s">
        <v>7588</v>
      </c>
    </row>
    <row r="616" spans="1:6" x14ac:dyDescent="0.25">
      <c r="A616" s="1">
        <v>41662</v>
      </c>
      <c r="B616" t="s">
        <v>565</v>
      </c>
      <c r="C616">
        <v>2</v>
      </c>
      <c r="D616" s="2">
        <v>9.375E-2</v>
      </c>
      <c r="E616" s="3">
        <v>8621</v>
      </c>
      <c r="F616" t="s">
        <v>7583</v>
      </c>
    </row>
    <row r="617" spans="1:6" x14ac:dyDescent="0.25">
      <c r="A617" s="1">
        <v>43069</v>
      </c>
      <c r="B617" t="s">
        <v>356</v>
      </c>
      <c r="C617">
        <v>1</v>
      </c>
      <c r="D617" s="2">
        <v>6.9444444444444447E-4</v>
      </c>
      <c r="E617" s="3">
        <v>43859</v>
      </c>
      <c r="F617" t="s">
        <v>7584</v>
      </c>
    </row>
    <row r="618" spans="1:6" x14ac:dyDescent="0.25">
      <c r="A618" s="1">
        <v>43067</v>
      </c>
      <c r="B618" t="s">
        <v>566</v>
      </c>
      <c r="C618">
        <v>0</v>
      </c>
      <c r="D618" s="2">
        <v>0.20694444444444446</v>
      </c>
      <c r="E618" s="3">
        <v>42391</v>
      </c>
      <c r="F618" t="s">
        <v>7583</v>
      </c>
    </row>
    <row r="619" spans="1:6" x14ac:dyDescent="0.25">
      <c r="A619" s="1">
        <v>43067</v>
      </c>
      <c r="B619" t="s">
        <v>567</v>
      </c>
      <c r="C619">
        <v>1</v>
      </c>
      <c r="D619" s="2">
        <v>0.17708333333333334</v>
      </c>
      <c r="E619" s="3">
        <v>63789</v>
      </c>
      <c r="F619" t="s">
        <v>7583</v>
      </c>
    </row>
    <row r="620" spans="1:6" x14ac:dyDescent="0.25">
      <c r="A620" s="1">
        <v>42909</v>
      </c>
      <c r="B620" t="s">
        <v>568</v>
      </c>
      <c r="C620">
        <v>1</v>
      </c>
      <c r="D620" s="2">
        <v>0.19722222222222222</v>
      </c>
      <c r="E620" s="3">
        <v>78733</v>
      </c>
      <c r="F620" t="s">
        <v>7583</v>
      </c>
    </row>
    <row r="621" spans="1:6" x14ac:dyDescent="0.25">
      <c r="A621" s="1">
        <v>42909</v>
      </c>
      <c r="B621" t="s">
        <v>569</v>
      </c>
      <c r="C621">
        <v>3</v>
      </c>
      <c r="D621" s="2">
        <v>0.19652777777777777</v>
      </c>
      <c r="E621" s="3">
        <v>148852</v>
      </c>
      <c r="F621" t="s">
        <v>7583</v>
      </c>
    </row>
    <row r="622" spans="1:6" x14ac:dyDescent="0.25">
      <c r="A622" s="1">
        <v>42909</v>
      </c>
      <c r="B622" t="s">
        <v>570</v>
      </c>
      <c r="C622">
        <v>5</v>
      </c>
      <c r="D622" s="2">
        <v>0.19305555555555554</v>
      </c>
      <c r="E622" s="3">
        <v>146939</v>
      </c>
      <c r="F622" t="s">
        <v>7583</v>
      </c>
    </row>
    <row r="623" spans="1:6" x14ac:dyDescent="0.25">
      <c r="A623" s="1">
        <v>42551</v>
      </c>
      <c r="B623" t="s">
        <v>571</v>
      </c>
      <c r="C623">
        <v>3</v>
      </c>
      <c r="D623" s="2">
        <v>0.72291666666666676</v>
      </c>
      <c r="E623" s="3">
        <v>47978</v>
      </c>
      <c r="F623" t="s">
        <v>7583</v>
      </c>
    </row>
    <row r="624" spans="1:6" x14ac:dyDescent="0.25">
      <c r="A624" s="1">
        <v>42510</v>
      </c>
      <c r="B624" t="s">
        <v>572</v>
      </c>
      <c r="C624">
        <v>1</v>
      </c>
      <c r="D624" s="2">
        <v>0.87708333333333333</v>
      </c>
      <c r="E624" s="3">
        <v>100667</v>
      </c>
      <c r="F624" t="s">
        <v>7583</v>
      </c>
    </row>
    <row r="625" spans="1:6" x14ac:dyDescent="0.25">
      <c r="A625" s="1">
        <v>42500</v>
      </c>
      <c r="B625" t="s">
        <v>53</v>
      </c>
      <c r="C625">
        <v>0</v>
      </c>
      <c r="D625" s="2">
        <v>0.35138888888888892</v>
      </c>
      <c r="E625" s="3">
        <v>30880</v>
      </c>
      <c r="F625" t="s">
        <v>7584</v>
      </c>
    </row>
    <row r="626" spans="1:6" x14ac:dyDescent="0.25">
      <c r="A626" s="1">
        <v>41662</v>
      </c>
      <c r="B626" t="s">
        <v>573</v>
      </c>
      <c r="C626">
        <v>3</v>
      </c>
      <c r="D626" s="2">
        <v>9.0972222222222218E-2</v>
      </c>
      <c r="E626" s="3">
        <v>3890</v>
      </c>
      <c r="F626" t="s">
        <v>7583</v>
      </c>
    </row>
    <row r="627" spans="1:6" x14ac:dyDescent="0.25">
      <c r="A627" s="1">
        <v>41658</v>
      </c>
      <c r="B627" t="s">
        <v>574</v>
      </c>
      <c r="C627">
        <v>0</v>
      </c>
      <c r="D627" s="2">
        <v>0.76874999999999993</v>
      </c>
      <c r="E627" s="3">
        <v>4878</v>
      </c>
      <c r="F627" t="s">
        <v>7583</v>
      </c>
    </row>
    <row r="628" spans="1:6" x14ac:dyDescent="0.25">
      <c r="A628" s="1">
        <v>41537</v>
      </c>
      <c r="B628" t="s">
        <v>575</v>
      </c>
      <c r="C628">
        <v>0</v>
      </c>
      <c r="D628" s="2">
        <v>0.22222222222222221</v>
      </c>
      <c r="E628" s="3">
        <v>5078</v>
      </c>
      <c r="F628" t="s">
        <v>7588</v>
      </c>
    </row>
    <row r="629" spans="1:6" x14ac:dyDescent="0.25">
      <c r="A629" s="1">
        <v>43030</v>
      </c>
      <c r="B629" t="s">
        <v>576</v>
      </c>
      <c r="C629">
        <v>2</v>
      </c>
      <c r="D629" s="2">
        <v>0.19166666666666665</v>
      </c>
      <c r="E629" s="3">
        <v>81502</v>
      </c>
      <c r="F629" t="s">
        <v>7583</v>
      </c>
    </row>
    <row r="630" spans="1:6" x14ac:dyDescent="0.25">
      <c r="A630" s="1">
        <v>43067</v>
      </c>
      <c r="B630" t="s">
        <v>577</v>
      </c>
      <c r="C630">
        <v>1</v>
      </c>
      <c r="D630" s="2">
        <v>2.7777777777777779E-3</v>
      </c>
      <c r="E630" s="3">
        <v>47528</v>
      </c>
      <c r="F630" t="s">
        <v>7583</v>
      </c>
    </row>
    <row r="631" spans="1:6" x14ac:dyDescent="0.25">
      <c r="A631" s="1">
        <v>43066</v>
      </c>
      <c r="B631" t="s">
        <v>578</v>
      </c>
      <c r="C631">
        <v>1</v>
      </c>
      <c r="D631" s="2">
        <v>0.99861111111111101</v>
      </c>
      <c r="E631" s="3">
        <v>64477</v>
      </c>
      <c r="F631" t="s">
        <v>7583</v>
      </c>
    </row>
    <row r="632" spans="1:6" x14ac:dyDescent="0.25">
      <c r="A632" s="1">
        <v>43066</v>
      </c>
      <c r="B632" t="s">
        <v>579</v>
      </c>
      <c r="C632">
        <v>1</v>
      </c>
      <c r="D632" s="2">
        <v>3.4722222222222224E-2</v>
      </c>
      <c r="E632" s="3">
        <v>63553</v>
      </c>
      <c r="F632" t="s">
        <v>7583</v>
      </c>
    </row>
    <row r="633" spans="1:6" x14ac:dyDescent="0.25">
      <c r="A633" s="1">
        <v>43030</v>
      </c>
      <c r="B633" t="s">
        <v>580</v>
      </c>
      <c r="C633">
        <v>0</v>
      </c>
      <c r="D633" s="2">
        <v>0.19930555555555554</v>
      </c>
      <c r="E633" s="3">
        <v>42743</v>
      </c>
      <c r="F633" t="s">
        <v>7584</v>
      </c>
    </row>
    <row r="634" spans="1:6" x14ac:dyDescent="0.25">
      <c r="A634" s="1">
        <v>42905</v>
      </c>
      <c r="B634" t="s">
        <v>581</v>
      </c>
      <c r="C634">
        <v>3</v>
      </c>
      <c r="D634" s="2">
        <v>0.10486111111111111</v>
      </c>
      <c r="E634" s="3">
        <v>152868</v>
      </c>
      <c r="F634" t="s">
        <v>7583</v>
      </c>
    </row>
    <row r="635" spans="1:6" x14ac:dyDescent="0.25">
      <c r="A635" s="1">
        <v>42903</v>
      </c>
      <c r="B635" t="s">
        <v>561</v>
      </c>
      <c r="C635">
        <v>5</v>
      </c>
      <c r="D635" s="2">
        <v>0.61458333333333337</v>
      </c>
      <c r="E635" s="3">
        <v>139665</v>
      </c>
      <c r="F635" t="s">
        <v>7583</v>
      </c>
    </row>
    <row r="636" spans="1:6" x14ac:dyDescent="0.25">
      <c r="A636" s="1">
        <v>42853</v>
      </c>
      <c r="B636" t="s">
        <v>582</v>
      </c>
      <c r="C636">
        <v>0</v>
      </c>
      <c r="D636" s="2">
        <v>0.36180555555555555</v>
      </c>
      <c r="E636" s="3">
        <v>40151</v>
      </c>
      <c r="F636" t="s">
        <v>7583</v>
      </c>
    </row>
    <row r="637" spans="1:6" x14ac:dyDescent="0.25">
      <c r="A637" s="1">
        <v>42864</v>
      </c>
      <c r="B637" t="s">
        <v>583</v>
      </c>
      <c r="C637">
        <v>0</v>
      </c>
      <c r="D637" s="2">
        <v>0.20208333333333331</v>
      </c>
      <c r="E637" s="3">
        <v>40328</v>
      </c>
      <c r="F637" t="s">
        <v>7584</v>
      </c>
    </row>
    <row r="638" spans="1:6" x14ac:dyDescent="0.25">
      <c r="A638" s="1">
        <v>42500</v>
      </c>
      <c r="B638" t="s">
        <v>74</v>
      </c>
      <c r="C638">
        <v>0</v>
      </c>
      <c r="D638" s="2">
        <v>0.35069444444444442</v>
      </c>
      <c r="E638" s="3">
        <v>30471</v>
      </c>
      <c r="F638" t="s">
        <v>7584</v>
      </c>
    </row>
    <row r="639" spans="1:6" x14ac:dyDescent="0.25">
      <c r="A639" s="1">
        <v>42499</v>
      </c>
      <c r="B639" t="s">
        <v>584</v>
      </c>
      <c r="C639">
        <v>0</v>
      </c>
      <c r="D639" s="2">
        <v>0.52986111111111112</v>
      </c>
      <c r="E639" s="3">
        <v>30480</v>
      </c>
      <c r="F639" t="s">
        <v>7584</v>
      </c>
    </row>
    <row r="640" spans="1:6" x14ac:dyDescent="0.25">
      <c r="A640" s="1">
        <v>42478</v>
      </c>
      <c r="B640" t="s">
        <v>585</v>
      </c>
      <c r="C640">
        <v>0</v>
      </c>
      <c r="D640" s="2">
        <v>0.37708333333333338</v>
      </c>
      <c r="E640" s="3">
        <v>27758</v>
      </c>
      <c r="F640" t="s">
        <v>7583</v>
      </c>
    </row>
    <row r="641" spans="1:6" x14ac:dyDescent="0.25">
      <c r="A641" s="1">
        <v>43023</v>
      </c>
      <c r="B641" t="s">
        <v>586</v>
      </c>
      <c r="C641">
        <v>0</v>
      </c>
      <c r="D641" s="2">
        <v>0.19375000000000001</v>
      </c>
      <c r="E641" s="3">
        <v>41689</v>
      </c>
      <c r="F641" t="s">
        <v>7587</v>
      </c>
    </row>
    <row r="642" spans="1:6" x14ac:dyDescent="0.25">
      <c r="A642" s="1">
        <v>43022</v>
      </c>
      <c r="B642" t="s">
        <v>587</v>
      </c>
      <c r="C642">
        <v>0</v>
      </c>
      <c r="D642" s="2">
        <v>0.14861111111111111</v>
      </c>
      <c r="E642" s="3">
        <v>42495</v>
      </c>
      <c r="F642" t="s">
        <v>7583</v>
      </c>
    </row>
    <row r="643" spans="1:6" x14ac:dyDescent="0.25">
      <c r="A643" s="1">
        <v>43021</v>
      </c>
      <c r="B643" t="s">
        <v>588</v>
      </c>
      <c r="C643">
        <v>8</v>
      </c>
      <c r="D643" s="2">
        <v>0.29652777777777778</v>
      </c>
      <c r="E643" s="3">
        <v>154417</v>
      </c>
      <c r="F643" t="s">
        <v>7584</v>
      </c>
    </row>
    <row r="644" spans="1:6" x14ac:dyDescent="0.25">
      <c r="A644" s="1">
        <v>43065</v>
      </c>
      <c r="B644" t="s">
        <v>589</v>
      </c>
      <c r="C644">
        <v>1</v>
      </c>
      <c r="D644" s="2">
        <v>0.15208333333333332</v>
      </c>
      <c r="E644" s="3">
        <v>59575</v>
      </c>
      <c r="F644" t="s">
        <v>7586</v>
      </c>
    </row>
    <row r="645" spans="1:6" x14ac:dyDescent="0.25">
      <c r="A645" s="1">
        <v>43065</v>
      </c>
      <c r="B645" t="s">
        <v>590</v>
      </c>
      <c r="C645">
        <v>1</v>
      </c>
      <c r="D645" s="2">
        <v>0.1361111111111111</v>
      </c>
      <c r="E645" s="3">
        <v>59585</v>
      </c>
      <c r="F645" t="s">
        <v>7586</v>
      </c>
    </row>
    <row r="646" spans="1:6" x14ac:dyDescent="0.25">
      <c r="A646" s="1">
        <v>43064</v>
      </c>
      <c r="B646" t="s">
        <v>591</v>
      </c>
      <c r="C646">
        <v>1</v>
      </c>
      <c r="D646" s="2">
        <v>0.25138888888888888</v>
      </c>
      <c r="E646" s="3">
        <v>46348</v>
      </c>
      <c r="F646" t="e">
        <v>#N/A</v>
      </c>
    </row>
    <row r="647" spans="1:6" x14ac:dyDescent="0.25">
      <c r="A647" s="1">
        <v>43030</v>
      </c>
      <c r="B647" t="s">
        <v>592</v>
      </c>
      <c r="C647">
        <v>0</v>
      </c>
      <c r="D647" s="2">
        <v>0.19652777777777777</v>
      </c>
      <c r="E647" s="3">
        <v>42716</v>
      </c>
      <c r="F647" t="s">
        <v>7583</v>
      </c>
    </row>
    <row r="648" spans="1:6" x14ac:dyDescent="0.25">
      <c r="A648" s="1">
        <v>43029</v>
      </c>
      <c r="B648" t="s">
        <v>593</v>
      </c>
      <c r="C648">
        <v>7</v>
      </c>
      <c r="D648" s="2">
        <v>0.9819444444444444</v>
      </c>
      <c r="E648" s="3">
        <v>244367</v>
      </c>
      <c r="F648" t="s">
        <v>7583</v>
      </c>
    </row>
    <row r="649" spans="1:6" x14ac:dyDescent="0.25">
      <c r="A649" s="1">
        <v>43026</v>
      </c>
      <c r="B649" t="s">
        <v>594</v>
      </c>
      <c r="C649">
        <v>19</v>
      </c>
      <c r="D649" s="2">
        <v>0.29236111111111113</v>
      </c>
      <c r="E649" s="3">
        <v>575891</v>
      </c>
      <c r="F649" t="s">
        <v>7584</v>
      </c>
    </row>
    <row r="650" spans="1:6" x14ac:dyDescent="0.25">
      <c r="A650" s="1">
        <v>42835</v>
      </c>
      <c r="B650" t="s">
        <v>265</v>
      </c>
      <c r="C650">
        <v>0</v>
      </c>
      <c r="D650" s="2">
        <v>0.3444444444444445</v>
      </c>
      <c r="E650" s="3">
        <v>38991</v>
      </c>
      <c r="F650" t="s">
        <v>7583</v>
      </c>
    </row>
    <row r="651" spans="1:6" x14ac:dyDescent="0.25">
      <c r="A651" s="1">
        <v>42774</v>
      </c>
      <c r="B651" t="s">
        <v>561</v>
      </c>
      <c r="C651">
        <v>2</v>
      </c>
      <c r="D651" s="2">
        <v>0.45694444444444443</v>
      </c>
      <c r="E651" s="3">
        <v>41840</v>
      </c>
      <c r="F651" t="s">
        <v>7583</v>
      </c>
    </row>
    <row r="652" spans="1:6" x14ac:dyDescent="0.25">
      <c r="A652" s="1">
        <v>42842</v>
      </c>
      <c r="B652" t="s">
        <v>595</v>
      </c>
      <c r="C652">
        <v>0</v>
      </c>
      <c r="D652" s="2">
        <v>0.23194444444444443</v>
      </c>
      <c r="E652" s="3">
        <v>39330</v>
      </c>
      <c r="F652" t="s">
        <v>7584</v>
      </c>
    </row>
    <row r="653" spans="1:6" x14ac:dyDescent="0.25">
      <c r="A653" s="1">
        <v>42809</v>
      </c>
      <c r="B653" t="s">
        <v>596</v>
      </c>
      <c r="C653">
        <v>0</v>
      </c>
      <c r="D653" s="2">
        <v>0.91249999999999998</v>
      </c>
      <c r="E653" s="3">
        <v>39329</v>
      </c>
      <c r="F653" t="s">
        <v>7583</v>
      </c>
    </row>
    <row r="654" spans="1:6" x14ac:dyDescent="0.25">
      <c r="A654" s="1">
        <v>42783</v>
      </c>
      <c r="B654" t="s">
        <v>342</v>
      </c>
      <c r="C654">
        <v>0</v>
      </c>
      <c r="D654" s="2">
        <v>0.85069444444444453</v>
      </c>
      <c r="E654" s="3">
        <v>27523</v>
      </c>
      <c r="F654" t="s">
        <v>7584</v>
      </c>
    </row>
    <row r="655" spans="1:6" x14ac:dyDescent="0.25">
      <c r="A655" s="1">
        <v>42438</v>
      </c>
      <c r="B655" t="s">
        <v>597</v>
      </c>
      <c r="C655">
        <v>1</v>
      </c>
      <c r="D655" s="2">
        <v>0.46458333333333335</v>
      </c>
      <c r="E655" s="3">
        <v>85882</v>
      </c>
      <c r="F655" t="s">
        <v>7583</v>
      </c>
    </row>
    <row r="656" spans="1:6" x14ac:dyDescent="0.25">
      <c r="A656" s="1">
        <v>42360</v>
      </c>
      <c r="B656" t="s">
        <v>231</v>
      </c>
      <c r="C656">
        <v>0</v>
      </c>
      <c r="D656" s="2">
        <v>0.42430555555555555</v>
      </c>
      <c r="E656" s="3">
        <v>52541</v>
      </c>
      <c r="F656" t="s">
        <v>7586</v>
      </c>
    </row>
    <row r="657" spans="1:6" x14ac:dyDescent="0.25">
      <c r="A657" s="1">
        <v>42273</v>
      </c>
      <c r="B657" t="s">
        <v>598</v>
      </c>
      <c r="C657">
        <v>0</v>
      </c>
      <c r="D657" s="2">
        <v>0.15555555555555556</v>
      </c>
      <c r="E657" s="3">
        <v>59277</v>
      </c>
      <c r="F657" t="s">
        <v>7583</v>
      </c>
    </row>
    <row r="658" spans="1:6" x14ac:dyDescent="0.25">
      <c r="A658" s="1">
        <v>43020</v>
      </c>
      <c r="B658" t="s">
        <v>599</v>
      </c>
      <c r="C658">
        <v>0</v>
      </c>
      <c r="D658" s="2">
        <v>0.68888888888888899</v>
      </c>
      <c r="E658" s="3">
        <v>42156</v>
      </c>
      <c r="F658" t="s">
        <v>7583</v>
      </c>
    </row>
    <row r="659" spans="1:6" x14ac:dyDescent="0.25">
      <c r="A659" s="1">
        <v>43019</v>
      </c>
      <c r="B659" t="s">
        <v>600</v>
      </c>
      <c r="C659">
        <v>0</v>
      </c>
      <c r="D659" s="2">
        <v>0.7895833333333333</v>
      </c>
      <c r="E659" s="3">
        <v>42352</v>
      </c>
      <c r="F659" t="s">
        <v>7583</v>
      </c>
    </row>
    <row r="660" spans="1:6" x14ac:dyDescent="0.25">
      <c r="A660" s="1">
        <v>43019</v>
      </c>
      <c r="B660" t="s">
        <v>601</v>
      </c>
      <c r="C660">
        <v>0</v>
      </c>
      <c r="D660" s="2">
        <v>0.78819444444444453</v>
      </c>
      <c r="E660" s="3">
        <v>42294</v>
      </c>
      <c r="F660" t="s">
        <v>7583</v>
      </c>
    </row>
    <row r="661" spans="1:6" x14ac:dyDescent="0.25">
      <c r="A661" s="1">
        <v>43062</v>
      </c>
      <c r="B661" t="s">
        <v>602</v>
      </c>
      <c r="C661">
        <v>0</v>
      </c>
      <c r="D661" s="2">
        <v>0.15138888888888888</v>
      </c>
      <c r="E661" s="3">
        <v>42471</v>
      </c>
      <c r="F661" t="s">
        <v>7584</v>
      </c>
    </row>
    <row r="662" spans="1:6" x14ac:dyDescent="0.25">
      <c r="A662" s="1">
        <v>43061</v>
      </c>
      <c r="B662" t="s">
        <v>603</v>
      </c>
      <c r="C662">
        <v>0</v>
      </c>
      <c r="D662" s="2">
        <v>0.24027777777777778</v>
      </c>
      <c r="E662" s="3">
        <v>42413</v>
      </c>
      <c r="F662" t="s">
        <v>7583</v>
      </c>
    </row>
    <row r="663" spans="1:6" x14ac:dyDescent="0.25">
      <c r="A663" s="1">
        <v>43055</v>
      </c>
      <c r="B663" t="s">
        <v>604</v>
      </c>
      <c r="C663">
        <v>0</v>
      </c>
      <c r="D663" s="2">
        <v>0.2638888888888889</v>
      </c>
      <c r="E663" s="3">
        <v>40328</v>
      </c>
      <c r="F663" t="s">
        <v>7583</v>
      </c>
    </row>
    <row r="664" spans="1:6" x14ac:dyDescent="0.25">
      <c r="A664" s="1">
        <v>41295</v>
      </c>
      <c r="B664" t="s">
        <v>605</v>
      </c>
      <c r="C664">
        <v>12</v>
      </c>
      <c r="D664" s="2">
        <v>5.8333333333333327E-2</v>
      </c>
      <c r="E664" s="3">
        <v>5255</v>
      </c>
      <c r="F664" t="s">
        <v>7593</v>
      </c>
    </row>
    <row r="665" spans="1:6" x14ac:dyDescent="0.25">
      <c r="A665" s="1">
        <v>43017</v>
      </c>
      <c r="B665" t="s">
        <v>606</v>
      </c>
      <c r="C665">
        <v>0</v>
      </c>
      <c r="D665" s="2">
        <v>0.17847222222222223</v>
      </c>
      <c r="E665" s="3">
        <v>41931</v>
      </c>
      <c r="F665" t="s">
        <v>7583</v>
      </c>
    </row>
    <row r="666" spans="1:6" x14ac:dyDescent="0.25">
      <c r="A666" s="1">
        <v>43014</v>
      </c>
      <c r="B666" t="s">
        <v>607</v>
      </c>
      <c r="C666">
        <v>3</v>
      </c>
      <c r="D666" s="2">
        <v>0.29722222222222222</v>
      </c>
      <c r="E666" s="3">
        <v>93109</v>
      </c>
      <c r="F666" t="s">
        <v>7584</v>
      </c>
    </row>
    <row r="667" spans="1:6" x14ac:dyDescent="0.25">
      <c r="A667" s="1">
        <v>43012</v>
      </c>
      <c r="B667" t="s">
        <v>608</v>
      </c>
      <c r="C667">
        <v>14</v>
      </c>
      <c r="D667" s="2">
        <v>0.49583333333333335</v>
      </c>
      <c r="E667" s="3">
        <v>438091</v>
      </c>
      <c r="F667" t="s">
        <v>7584</v>
      </c>
    </row>
    <row r="668" spans="1:6" x14ac:dyDescent="0.25">
      <c r="A668" s="1">
        <v>42767</v>
      </c>
      <c r="B668" t="s">
        <v>609</v>
      </c>
      <c r="C668">
        <v>3</v>
      </c>
      <c r="D668" s="2">
        <v>0.15833333333333333</v>
      </c>
      <c r="E668" s="3">
        <v>135747</v>
      </c>
      <c r="F668" t="s">
        <v>7583</v>
      </c>
    </row>
    <row r="669" spans="1:6" x14ac:dyDescent="0.25">
      <c r="A669" s="1">
        <v>42755</v>
      </c>
      <c r="B669" t="s">
        <v>610</v>
      </c>
      <c r="C669">
        <v>0</v>
      </c>
      <c r="D669" s="2">
        <v>0.26041666666666669</v>
      </c>
      <c r="E669" s="3">
        <v>37326</v>
      </c>
      <c r="F669" t="s">
        <v>7583</v>
      </c>
    </row>
    <row r="670" spans="1:6" x14ac:dyDescent="0.25">
      <c r="A670" s="1">
        <v>42702</v>
      </c>
      <c r="B670" t="s">
        <v>549</v>
      </c>
      <c r="C670">
        <v>0</v>
      </c>
      <c r="D670" s="2">
        <v>0.26597222222222222</v>
      </c>
      <c r="E670" s="3">
        <v>35021</v>
      </c>
      <c r="F670" t="s">
        <v>7583</v>
      </c>
    </row>
    <row r="671" spans="1:6" x14ac:dyDescent="0.25">
      <c r="A671" s="1">
        <v>42751</v>
      </c>
      <c r="B671" t="s">
        <v>611</v>
      </c>
      <c r="C671">
        <v>0</v>
      </c>
      <c r="D671" s="2">
        <v>0.32013888888888892</v>
      </c>
      <c r="E671" s="3">
        <v>37661</v>
      </c>
      <c r="F671" t="s">
        <v>7584</v>
      </c>
    </row>
    <row r="672" spans="1:6" x14ac:dyDescent="0.25">
      <c r="A672" s="1">
        <v>42724</v>
      </c>
      <c r="B672" t="s">
        <v>612</v>
      </c>
      <c r="C672">
        <v>0</v>
      </c>
      <c r="D672" s="2">
        <v>0.33263888888888887</v>
      </c>
      <c r="E672" s="3">
        <v>38860</v>
      </c>
      <c r="F672" t="s">
        <v>7584</v>
      </c>
    </row>
    <row r="673" spans="1:6" x14ac:dyDescent="0.25">
      <c r="A673" s="1">
        <v>42718</v>
      </c>
      <c r="B673" t="s">
        <v>613</v>
      </c>
      <c r="C673">
        <v>25</v>
      </c>
      <c r="D673" s="2">
        <v>0.37083333333333335</v>
      </c>
      <c r="E673" s="3">
        <v>429981</v>
      </c>
      <c r="F673" t="s">
        <v>7584</v>
      </c>
    </row>
    <row r="674" spans="1:6" x14ac:dyDescent="0.25">
      <c r="A674" s="1">
        <v>42268</v>
      </c>
      <c r="B674" t="s">
        <v>614</v>
      </c>
      <c r="C674">
        <v>0</v>
      </c>
      <c r="D674" s="2">
        <v>1.6666666666666666E-2</v>
      </c>
      <c r="E674" s="3">
        <v>53610</v>
      </c>
      <c r="F674" t="s">
        <v>7583</v>
      </c>
    </row>
    <row r="675" spans="1:6" x14ac:dyDescent="0.25">
      <c r="A675" s="1">
        <v>42266</v>
      </c>
      <c r="B675" t="s">
        <v>615</v>
      </c>
      <c r="C675">
        <v>0</v>
      </c>
      <c r="D675" s="2">
        <v>0.91805555555555562</v>
      </c>
      <c r="E675" s="3">
        <v>56518</v>
      </c>
      <c r="F675" t="s">
        <v>7583</v>
      </c>
    </row>
    <row r="676" spans="1:6" x14ac:dyDescent="0.25">
      <c r="A676" s="1">
        <v>42255</v>
      </c>
      <c r="B676" t="s">
        <v>616</v>
      </c>
      <c r="C676">
        <v>0</v>
      </c>
      <c r="D676" s="2">
        <v>4.6527777777777779E-2</v>
      </c>
      <c r="E676" s="3">
        <v>58364</v>
      </c>
      <c r="F676" t="s">
        <v>7586</v>
      </c>
    </row>
    <row r="677" spans="1:6" x14ac:dyDescent="0.25">
      <c r="A677" s="1">
        <v>43019</v>
      </c>
      <c r="B677" t="s">
        <v>617</v>
      </c>
      <c r="C677">
        <v>4</v>
      </c>
      <c r="D677" s="2">
        <v>0.44236111111111115</v>
      </c>
      <c r="E677" s="3">
        <v>101474</v>
      </c>
      <c r="F677" t="s">
        <v>7583</v>
      </c>
    </row>
    <row r="678" spans="1:6" x14ac:dyDescent="0.25">
      <c r="A678" s="1">
        <v>43017</v>
      </c>
      <c r="B678" t="s">
        <v>618</v>
      </c>
      <c r="C678">
        <v>7</v>
      </c>
      <c r="D678" s="2">
        <v>0.6479166666666667</v>
      </c>
      <c r="E678" s="3">
        <v>81473</v>
      </c>
      <c r="F678" t="s">
        <v>7583</v>
      </c>
    </row>
    <row r="679" spans="1:6" x14ac:dyDescent="0.25">
      <c r="A679" s="1">
        <v>43014</v>
      </c>
      <c r="B679" t="s">
        <v>619</v>
      </c>
      <c r="C679">
        <v>10</v>
      </c>
      <c r="D679" s="2">
        <v>0.47013888888888888</v>
      </c>
      <c r="E679" s="3">
        <v>295883</v>
      </c>
      <c r="F679" t="s">
        <v>7583</v>
      </c>
    </row>
    <row r="680" spans="1:6" x14ac:dyDescent="0.25">
      <c r="A680" s="1">
        <v>43054</v>
      </c>
      <c r="B680" t="s">
        <v>197</v>
      </c>
      <c r="C680">
        <v>0</v>
      </c>
      <c r="D680" s="2">
        <v>9.930555555555555E-2</v>
      </c>
      <c r="E680" s="3">
        <v>40574</v>
      </c>
      <c r="F680" t="s">
        <v>7584</v>
      </c>
    </row>
    <row r="681" spans="1:6" x14ac:dyDescent="0.25">
      <c r="A681" s="1">
        <v>41180</v>
      </c>
      <c r="B681" t="s">
        <v>620</v>
      </c>
      <c r="C681">
        <v>0</v>
      </c>
      <c r="D681" s="2">
        <v>0.24305555555555555</v>
      </c>
      <c r="E681" s="3">
        <v>2110</v>
      </c>
      <c r="F681" t="s">
        <v>7590</v>
      </c>
    </row>
    <row r="682" spans="1:6" x14ac:dyDescent="0.25">
      <c r="A682" s="1">
        <v>41157</v>
      </c>
      <c r="B682" t="s">
        <v>621</v>
      </c>
      <c r="C682">
        <v>3</v>
      </c>
      <c r="D682" s="2">
        <v>0.51250000000000007</v>
      </c>
      <c r="E682" s="3">
        <v>2234</v>
      </c>
      <c r="F682" t="s">
        <v>7583</v>
      </c>
    </row>
    <row r="683" spans="1:6" x14ac:dyDescent="0.25">
      <c r="A683" s="1">
        <v>41087</v>
      </c>
      <c r="B683" t="s">
        <v>622</v>
      </c>
      <c r="C683">
        <v>1</v>
      </c>
      <c r="D683" s="2">
        <v>0.28402777777777777</v>
      </c>
      <c r="E683" s="3">
        <v>1792</v>
      </c>
      <c r="F683" t="s">
        <v>7584</v>
      </c>
    </row>
    <row r="684" spans="1:6" x14ac:dyDescent="0.25">
      <c r="A684" s="1">
        <v>41087</v>
      </c>
      <c r="B684" t="s">
        <v>623</v>
      </c>
      <c r="C684">
        <v>6</v>
      </c>
      <c r="D684" s="2">
        <v>0.28055555555555556</v>
      </c>
      <c r="E684" s="3">
        <v>3109</v>
      </c>
      <c r="F684" t="s">
        <v>7584</v>
      </c>
    </row>
    <row r="685" spans="1:6" x14ac:dyDescent="0.25">
      <c r="A685" s="1">
        <v>43011</v>
      </c>
      <c r="B685" t="s">
        <v>624</v>
      </c>
      <c r="C685">
        <v>0</v>
      </c>
      <c r="D685" s="2">
        <v>0.48194444444444445</v>
      </c>
      <c r="E685" s="3">
        <v>43135</v>
      </c>
      <c r="F685" t="s">
        <v>7586</v>
      </c>
    </row>
    <row r="686" spans="1:6" x14ac:dyDescent="0.25">
      <c r="A686" s="1">
        <v>43011</v>
      </c>
      <c r="B686" t="s">
        <v>625</v>
      </c>
      <c r="C686">
        <v>0</v>
      </c>
      <c r="D686" s="2">
        <v>0.28402777777777777</v>
      </c>
      <c r="E686" s="3">
        <v>43022</v>
      </c>
      <c r="F686" t="s">
        <v>7583</v>
      </c>
    </row>
    <row r="687" spans="1:6" x14ac:dyDescent="0.25">
      <c r="A687" s="1">
        <v>43004</v>
      </c>
      <c r="B687" t="s">
        <v>626</v>
      </c>
      <c r="C687">
        <v>7</v>
      </c>
      <c r="D687" s="2">
        <v>0.69444444444444453</v>
      </c>
      <c r="E687" s="3">
        <v>237622</v>
      </c>
      <c r="F687" t="s">
        <v>7583</v>
      </c>
    </row>
    <row r="688" spans="1:6" x14ac:dyDescent="0.25">
      <c r="A688" s="1">
        <v>42689</v>
      </c>
      <c r="B688" t="s">
        <v>244</v>
      </c>
      <c r="C688">
        <v>0</v>
      </c>
      <c r="D688" s="2">
        <v>0.39444444444444443</v>
      </c>
      <c r="E688" s="3">
        <v>31571</v>
      </c>
      <c r="F688" t="s">
        <v>7583</v>
      </c>
    </row>
    <row r="689" spans="1:6" x14ac:dyDescent="0.25">
      <c r="A689" s="1">
        <v>42688</v>
      </c>
      <c r="B689" t="s">
        <v>627</v>
      </c>
      <c r="C689">
        <v>2</v>
      </c>
      <c r="D689" s="2">
        <v>0.77986111111111101</v>
      </c>
      <c r="E689" s="3">
        <v>26794</v>
      </c>
      <c r="F689" t="s">
        <v>7583</v>
      </c>
    </row>
    <row r="690" spans="1:6" x14ac:dyDescent="0.25">
      <c r="A690" s="1">
        <v>42718</v>
      </c>
      <c r="B690" t="s">
        <v>628</v>
      </c>
      <c r="C690">
        <v>6</v>
      </c>
      <c r="D690" s="2">
        <v>0.37013888888888885</v>
      </c>
      <c r="E690" s="3">
        <v>166117</v>
      </c>
      <c r="F690" t="s">
        <v>7584</v>
      </c>
    </row>
    <row r="691" spans="1:6" x14ac:dyDescent="0.25">
      <c r="A691" s="1">
        <v>42716</v>
      </c>
      <c r="B691" t="s">
        <v>629</v>
      </c>
      <c r="C691">
        <v>4</v>
      </c>
      <c r="D691" s="2">
        <v>0.4055555555555555</v>
      </c>
      <c r="E691" s="3">
        <v>140425</v>
      </c>
      <c r="F691" t="s">
        <v>7586</v>
      </c>
    </row>
    <row r="692" spans="1:6" x14ac:dyDescent="0.25">
      <c r="A692" s="1">
        <v>42703</v>
      </c>
      <c r="B692" t="s">
        <v>630</v>
      </c>
      <c r="C692">
        <v>0</v>
      </c>
      <c r="D692" s="2">
        <v>0.55138888888888882</v>
      </c>
      <c r="E692" s="3">
        <v>34579</v>
      </c>
      <c r="F692" t="s">
        <v>7583</v>
      </c>
    </row>
    <row r="693" spans="1:6" x14ac:dyDescent="0.25">
      <c r="A693" s="1">
        <v>42075</v>
      </c>
      <c r="B693" t="s">
        <v>631</v>
      </c>
      <c r="C693">
        <v>0</v>
      </c>
      <c r="D693" s="2">
        <v>0.83680555555555547</v>
      </c>
      <c r="E693" s="3">
        <v>20906</v>
      </c>
      <c r="F693" t="s">
        <v>7583</v>
      </c>
    </row>
    <row r="694" spans="1:6" x14ac:dyDescent="0.25">
      <c r="A694" s="1">
        <v>41834</v>
      </c>
      <c r="B694" t="s">
        <v>632</v>
      </c>
      <c r="C694">
        <v>0</v>
      </c>
      <c r="D694" s="2">
        <v>0.40763888888888888</v>
      </c>
      <c r="E694" s="3">
        <v>17228</v>
      </c>
      <c r="F694" t="s">
        <v>7589</v>
      </c>
    </row>
    <row r="695" spans="1:6" x14ac:dyDescent="0.25">
      <c r="A695" s="1">
        <v>43012</v>
      </c>
      <c r="B695" t="s">
        <v>633</v>
      </c>
      <c r="C695">
        <v>6</v>
      </c>
      <c r="D695" s="2">
        <v>0.36388888888888887</v>
      </c>
      <c r="E695" s="3">
        <v>162312</v>
      </c>
      <c r="F695" t="s">
        <v>7583</v>
      </c>
    </row>
    <row r="696" spans="1:6" x14ac:dyDescent="0.25">
      <c r="A696" s="1">
        <v>43012</v>
      </c>
      <c r="B696" t="s">
        <v>634</v>
      </c>
      <c r="C696">
        <v>0</v>
      </c>
      <c r="D696" s="2">
        <v>5.486111111111111E-2</v>
      </c>
      <c r="E696" s="3">
        <v>42980</v>
      </c>
      <c r="F696" t="s">
        <v>7584</v>
      </c>
    </row>
    <row r="697" spans="1:6" x14ac:dyDescent="0.25">
      <c r="A697" s="1">
        <v>43005</v>
      </c>
      <c r="B697" t="s">
        <v>635</v>
      </c>
      <c r="C697">
        <v>7</v>
      </c>
      <c r="D697" s="2">
        <v>0.28055555555555556</v>
      </c>
      <c r="E697" s="3">
        <v>149695</v>
      </c>
      <c r="F697" t="s">
        <v>7583</v>
      </c>
    </row>
    <row r="698" spans="1:6" x14ac:dyDescent="0.25">
      <c r="A698" s="1">
        <v>40933</v>
      </c>
      <c r="B698" t="s">
        <v>636</v>
      </c>
      <c r="C698">
        <v>1</v>
      </c>
      <c r="D698" s="2">
        <v>0.21041666666666667</v>
      </c>
      <c r="E698" s="3">
        <v>1848</v>
      </c>
      <c r="F698" t="s">
        <v>7590</v>
      </c>
    </row>
    <row r="699" spans="1:6" x14ac:dyDescent="0.25">
      <c r="A699" s="1">
        <v>40854</v>
      </c>
      <c r="B699" t="s">
        <v>637</v>
      </c>
      <c r="C699">
        <v>2</v>
      </c>
      <c r="D699" s="2">
        <v>0.51666666666666672</v>
      </c>
      <c r="E699" s="3">
        <v>3519</v>
      </c>
      <c r="F699" t="s">
        <v>7583</v>
      </c>
    </row>
    <row r="700" spans="1:6" x14ac:dyDescent="0.25">
      <c r="A700" s="1">
        <v>40854</v>
      </c>
      <c r="B700" t="s">
        <v>638</v>
      </c>
      <c r="C700">
        <v>3</v>
      </c>
      <c r="D700" s="2">
        <v>0.51388888888888895</v>
      </c>
      <c r="E700" s="3">
        <v>2011</v>
      </c>
      <c r="F700" t="s">
        <v>7584</v>
      </c>
    </row>
    <row r="701" spans="1:6" x14ac:dyDescent="0.25">
      <c r="A701" s="1">
        <v>43004</v>
      </c>
      <c r="B701" t="s">
        <v>639</v>
      </c>
      <c r="C701">
        <v>1</v>
      </c>
      <c r="D701" s="2">
        <v>6.6666666666666666E-2</v>
      </c>
      <c r="E701" s="3">
        <v>84457</v>
      </c>
      <c r="F701" t="s">
        <v>7583</v>
      </c>
    </row>
    <row r="702" spans="1:6" x14ac:dyDescent="0.25">
      <c r="A702" s="1">
        <v>43004</v>
      </c>
      <c r="B702" t="s">
        <v>640</v>
      </c>
      <c r="C702">
        <v>2</v>
      </c>
      <c r="D702" s="2">
        <v>6.458333333333334E-2</v>
      </c>
      <c r="E702" s="3">
        <v>74545</v>
      </c>
      <c r="F702" t="s">
        <v>7583</v>
      </c>
    </row>
    <row r="703" spans="1:6" x14ac:dyDescent="0.25">
      <c r="A703" s="1">
        <v>43002</v>
      </c>
      <c r="B703" t="s">
        <v>387</v>
      </c>
      <c r="C703">
        <v>0</v>
      </c>
      <c r="D703" s="2">
        <v>0.97083333333333333</v>
      </c>
      <c r="E703" s="3">
        <v>43390</v>
      </c>
      <c r="F703" t="s">
        <v>7583</v>
      </c>
    </row>
    <row r="704" spans="1:6" x14ac:dyDescent="0.25">
      <c r="A704" s="1">
        <v>42702</v>
      </c>
      <c r="B704" t="s">
        <v>641</v>
      </c>
      <c r="C704">
        <v>9</v>
      </c>
      <c r="D704" s="2">
        <v>0.15486111111111112</v>
      </c>
      <c r="E704" s="3">
        <v>194982</v>
      </c>
      <c r="F704" t="s">
        <v>7584</v>
      </c>
    </row>
    <row r="705" spans="1:6" x14ac:dyDescent="0.25">
      <c r="A705" s="1">
        <v>42685</v>
      </c>
      <c r="B705" t="s">
        <v>642</v>
      </c>
      <c r="C705">
        <v>33</v>
      </c>
      <c r="D705" s="2">
        <v>0.13958333333333334</v>
      </c>
      <c r="E705" s="3">
        <v>239038</v>
      </c>
      <c r="F705" t="s">
        <v>7583</v>
      </c>
    </row>
    <row r="706" spans="1:6" x14ac:dyDescent="0.25">
      <c r="A706" s="1">
        <v>42672</v>
      </c>
      <c r="B706" t="s">
        <v>643</v>
      </c>
      <c r="C706">
        <v>0</v>
      </c>
      <c r="D706" s="2">
        <v>0.9902777777777777</v>
      </c>
      <c r="E706" s="3">
        <v>33059</v>
      </c>
      <c r="F706" t="s">
        <v>7584</v>
      </c>
    </row>
    <row r="707" spans="1:6" x14ac:dyDescent="0.25">
      <c r="A707" s="1">
        <v>43007</v>
      </c>
      <c r="B707" t="s">
        <v>644</v>
      </c>
      <c r="C707">
        <v>0</v>
      </c>
      <c r="D707" s="2">
        <v>0.30694444444444441</v>
      </c>
      <c r="E707" s="3">
        <v>43591</v>
      </c>
      <c r="F707" t="s">
        <v>7592</v>
      </c>
    </row>
    <row r="708" spans="1:6" x14ac:dyDescent="0.25">
      <c r="A708" s="1">
        <v>42256</v>
      </c>
      <c r="B708" t="s">
        <v>645</v>
      </c>
      <c r="C708">
        <v>1</v>
      </c>
      <c r="D708" s="2">
        <v>0.49791666666666662</v>
      </c>
      <c r="E708" s="3">
        <v>29689</v>
      </c>
      <c r="F708" t="s">
        <v>7593</v>
      </c>
    </row>
    <row r="709" spans="1:6" x14ac:dyDescent="0.25">
      <c r="A709" s="1">
        <v>42124</v>
      </c>
      <c r="B709" t="s">
        <v>646</v>
      </c>
      <c r="C709">
        <v>3</v>
      </c>
      <c r="D709" s="2">
        <v>0.16527777777777777</v>
      </c>
      <c r="E709" s="3">
        <v>12239</v>
      </c>
      <c r="F709" t="s">
        <v>7591</v>
      </c>
    </row>
    <row r="710" spans="1:6" x14ac:dyDescent="0.25">
      <c r="A710" s="1">
        <v>41732</v>
      </c>
      <c r="B710" t="s">
        <v>647</v>
      </c>
      <c r="C710">
        <v>0</v>
      </c>
      <c r="D710" s="2">
        <v>0.69027777777777777</v>
      </c>
      <c r="E710" s="3">
        <v>15482</v>
      </c>
      <c r="F710" t="s">
        <v>7589</v>
      </c>
    </row>
    <row r="711" spans="1:6" x14ac:dyDescent="0.25">
      <c r="A711" s="1">
        <v>41729</v>
      </c>
      <c r="B711" t="s">
        <v>648</v>
      </c>
      <c r="C711">
        <v>0</v>
      </c>
      <c r="D711" s="2">
        <v>0.97430555555555554</v>
      </c>
      <c r="E711" s="3">
        <v>16537</v>
      </c>
      <c r="F711" t="s">
        <v>7589</v>
      </c>
    </row>
    <row r="712" spans="1:6" x14ac:dyDescent="0.25">
      <c r="A712" s="1">
        <v>41714</v>
      </c>
      <c r="B712" t="s">
        <v>649</v>
      </c>
      <c r="C712">
        <v>1</v>
      </c>
      <c r="D712" s="2">
        <v>0.47430555555555554</v>
      </c>
      <c r="E712" s="3">
        <v>9129</v>
      </c>
      <c r="F712" t="s">
        <v>7586</v>
      </c>
    </row>
    <row r="713" spans="1:6" x14ac:dyDescent="0.25">
      <c r="A713" s="1">
        <v>41709</v>
      </c>
      <c r="B713" t="s">
        <v>650</v>
      </c>
      <c r="C713">
        <v>0</v>
      </c>
      <c r="D713" s="2">
        <v>0.41319444444444442</v>
      </c>
      <c r="E713" s="3">
        <v>16489</v>
      </c>
      <c r="F713" t="s">
        <v>7586</v>
      </c>
    </row>
    <row r="714" spans="1:6" x14ac:dyDescent="0.25">
      <c r="A714" s="1">
        <v>43004</v>
      </c>
      <c r="B714" t="s">
        <v>651</v>
      </c>
      <c r="C714">
        <v>3</v>
      </c>
      <c r="D714" s="2">
        <v>7.6388888888888895E-2</v>
      </c>
      <c r="E714" s="3">
        <v>50695</v>
      </c>
      <c r="F714" t="s">
        <v>7584</v>
      </c>
    </row>
    <row r="715" spans="1:6" x14ac:dyDescent="0.25">
      <c r="A715" s="1">
        <v>42999</v>
      </c>
      <c r="B715" t="s">
        <v>652</v>
      </c>
      <c r="C715">
        <v>4</v>
      </c>
      <c r="D715" s="2">
        <v>0.16805555555555554</v>
      </c>
      <c r="E715" s="3">
        <v>127932</v>
      </c>
      <c r="F715" t="s">
        <v>7583</v>
      </c>
    </row>
    <row r="716" spans="1:6" x14ac:dyDescent="0.25">
      <c r="A716" s="1">
        <v>42998</v>
      </c>
      <c r="B716" t="s">
        <v>653</v>
      </c>
      <c r="C716">
        <v>0</v>
      </c>
      <c r="D716" s="2">
        <v>0.76250000000000007</v>
      </c>
      <c r="E716" s="3">
        <v>42516</v>
      </c>
      <c r="F716" t="s">
        <v>7592</v>
      </c>
    </row>
    <row r="717" spans="1:6" x14ac:dyDescent="0.25">
      <c r="A717" s="1">
        <v>40842</v>
      </c>
      <c r="B717" t="s">
        <v>654</v>
      </c>
      <c r="C717">
        <v>20</v>
      </c>
      <c r="D717" s="2">
        <v>0.4770833333333333</v>
      </c>
      <c r="E717" s="3">
        <v>5314</v>
      </c>
      <c r="F717" t="s">
        <v>7584</v>
      </c>
    </row>
    <row r="718" spans="1:6" x14ac:dyDescent="0.25">
      <c r="A718" s="1">
        <v>40762</v>
      </c>
      <c r="B718" t="s">
        <v>655</v>
      </c>
      <c r="C718">
        <v>8</v>
      </c>
      <c r="D718" s="2">
        <v>0.76250000000000007</v>
      </c>
      <c r="E718" s="3">
        <v>2323</v>
      </c>
      <c r="F718" t="s">
        <v>7584</v>
      </c>
    </row>
    <row r="719" spans="1:6" x14ac:dyDescent="0.25">
      <c r="A719" s="1">
        <v>40660</v>
      </c>
      <c r="B719" t="s">
        <v>656</v>
      </c>
      <c r="C719">
        <v>5</v>
      </c>
      <c r="D719" s="2">
        <v>0.69791666666666663</v>
      </c>
      <c r="E719" s="3">
        <v>2755</v>
      </c>
      <c r="F719" t="s">
        <v>7586</v>
      </c>
    </row>
    <row r="720" spans="1:6" x14ac:dyDescent="0.25">
      <c r="A720" s="1">
        <v>42998</v>
      </c>
      <c r="B720" t="s">
        <v>657</v>
      </c>
      <c r="C720">
        <v>0</v>
      </c>
      <c r="D720" s="2">
        <v>0.34513888888888888</v>
      </c>
      <c r="E720" s="3">
        <v>42723</v>
      </c>
      <c r="F720" t="s">
        <v>7586</v>
      </c>
    </row>
    <row r="721" spans="1:6" x14ac:dyDescent="0.25">
      <c r="A721" s="1">
        <v>42997</v>
      </c>
      <c r="B721" t="s">
        <v>658</v>
      </c>
      <c r="C721">
        <v>10</v>
      </c>
      <c r="D721" s="2">
        <v>8.0555555555555561E-2</v>
      </c>
      <c r="E721" s="3">
        <v>239058</v>
      </c>
      <c r="F721" t="s">
        <v>7586</v>
      </c>
    </row>
    <row r="722" spans="1:6" x14ac:dyDescent="0.25">
      <c r="A722" s="1">
        <v>42991</v>
      </c>
      <c r="B722" t="s">
        <v>659</v>
      </c>
      <c r="C722">
        <v>3</v>
      </c>
      <c r="D722" s="2">
        <v>0.49236111111111108</v>
      </c>
      <c r="E722" s="3">
        <v>125420</v>
      </c>
      <c r="F722" t="s">
        <v>7583</v>
      </c>
    </row>
    <row r="723" spans="1:6" x14ac:dyDescent="0.25">
      <c r="A723" s="1">
        <v>42667</v>
      </c>
      <c r="B723" t="s">
        <v>660</v>
      </c>
      <c r="C723">
        <v>1</v>
      </c>
      <c r="D723" s="2">
        <v>0.69097222222222221</v>
      </c>
      <c r="E723" s="3">
        <v>38439</v>
      </c>
      <c r="F723" t="s">
        <v>7583</v>
      </c>
    </row>
    <row r="724" spans="1:6" x14ac:dyDescent="0.25">
      <c r="A724" s="1">
        <v>42665</v>
      </c>
      <c r="B724" t="s">
        <v>661</v>
      </c>
      <c r="C724">
        <v>0</v>
      </c>
      <c r="D724" s="2">
        <v>0.15138888888888888</v>
      </c>
      <c r="E724" s="3">
        <v>28333</v>
      </c>
      <c r="F724" t="s">
        <v>7584</v>
      </c>
    </row>
    <row r="725" spans="1:6" x14ac:dyDescent="0.25">
      <c r="A725" s="1">
        <v>42643</v>
      </c>
      <c r="B725" t="s">
        <v>662</v>
      </c>
      <c r="C725">
        <v>3</v>
      </c>
      <c r="D725" s="2">
        <v>0.3125</v>
      </c>
      <c r="E725" s="3">
        <v>73243</v>
      </c>
      <c r="F725" t="s">
        <v>7583</v>
      </c>
    </row>
    <row r="726" spans="1:6" x14ac:dyDescent="0.25">
      <c r="A726" s="1">
        <v>43006</v>
      </c>
      <c r="B726" t="s">
        <v>417</v>
      </c>
      <c r="C726">
        <v>0</v>
      </c>
      <c r="D726" s="2">
        <v>0.30972222222222223</v>
      </c>
      <c r="E726" s="3">
        <v>42845</v>
      </c>
      <c r="F726" t="s">
        <v>7592</v>
      </c>
    </row>
    <row r="727" spans="1:6" x14ac:dyDescent="0.25">
      <c r="A727" s="1">
        <v>43005</v>
      </c>
      <c r="B727" t="s">
        <v>663</v>
      </c>
      <c r="C727">
        <v>0</v>
      </c>
      <c r="D727" s="2">
        <v>0.35347222222222219</v>
      </c>
      <c r="E727" s="3">
        <v>43117</v>
      </c>
      <c r="F727" t="s">
        <v>7592</v>
      </c>
    </row>
    <row r="728" spans="1:6" x14ac:dyDescent="0.25">
      <c r="A728" s="1">
        <v>42982</v>
      </c>
      <c r="B728" t="s">
        <v>664</v>
      </c>
      <c r="C728">
        <v>3</v>
      </c>
      <c r="D728" s="2">
        <v>0.71597222222222223</v>
      </c>
      <c r="E728" s="3">
        <v>154980</v>
      </c>
      <c r="F728" t="s">
        <v>7592</v>
      </c>
    </row>
    <row r="729" spans="1:6" x14ac:dyDescent="0.25">
      <c r="A729" s="1">
        <v>42256</v>
      </c>
      <c r="B729" t="s">
        <v>665</v>
      </c>
      <c r="C729">
        <v>0</v>
      </c>
      <c r="D729" s="2">
        <v>0.48888888888888887</v>
      </c>
      <c r="E729" s="3">
        <v>58088</v>
      </c>
      <c r="F729" t="s">
        <v>7593</v>
      </c>
    </row>
    <row r="730" spans="1:6" x14ac:dyDescent="0.25">
      <c r="A730" s="1">
        <v>42239</v>
      </c>
      <c r="B730" t="s">
        <v>666</v>
      </c>
      <c r="C730">
        <v>1</v>
      </c>
      <c r="D730" s="2">
        <v>0.26458333333333334</v>
      </c>
      <c r="E730" s="3">
        <v>78040</v>
      </c>
      <c r="F730" t="s">
        <v>7593</v>
      </c>
    </row>
    <row r="731" spans="1:6" x14ac:dyDescent="0.25">
      <c r="A731" s="1">
        <v>42236</v>
      </c>
      <c r="B731" t="s">
        <v>667</v>
      </c>
      <c r="C731">
        <v>3</v>
      </c>
      <c r="D731" s="2">
        <v>0.12569444444444444</v>
      </c>
      <c r="E731" s="3">
        <v>39274</v>
      </c>
      <c r="F731" t="s">
        <v>7593</v>
      </c>
    </row>
    <row r="732" spans="1:6" x14ac:dyDescent="0.25">
      <c r="A732" s="1">
        <v>42037</v>
      </c>
      <c r="B732" t="s">
        <v>668</v>
      </c>
      <c r="C732">
        <v>0</v>
      </c>
      <c r="D732" s="2">
        <v>0.55694444444444446</v>
      </c>
      <c r="E732" s="3">
        <v>18244</v>
      </c>
      <c r="F732" t="e">
        <v>#N/A</v>
      </c>
    </row>
    <row r="733" spans="1:6" x14ac:dyDescent="0.25">
      <c r="A733" s="1">
        <v>42012</v>
      </c>
      <c r="B733" t="s">
        <v>669</v>
      </c>
      <c r="C733">
        <v>0</v>
      </c>
      <c r="D733" s="2">
        <v>0.33194444444444443</v>
      </c>
      <c r="E733" s="3">
        <v>18357</v>
      </c>
      <c r="F733" t="s">
        <v>7583</v>
      </c>
    </row>
    <row r="734" spans="1:6" x14ac:dyDescent="0.25">
      <c r="A734" s="1">
        <v>41933</v>
      </c>
      <c r="B734" t="s">
        <v>670</v>
      </c>
      <c r="C734">
        <v>0</v>
      </c>
      <c r="D734" s="2">
        <v>4.5833333333333337E-2</v>
      </c>
      <c r="E734" s="3">
        <v>15414</v>
      </c>
      <c r="F734" t="s">
        <v>7583</v>
      </c>
    </row>
    <row r="735" spans="1:6" x14ac:dyDescent="0.25">
      <c r="A735" s="1">
        <v>41703</v>
      </c>
      <c r="B735" t="s">
        <v>671</v>
      </c>
      <c r="C735">
        <v>2</v>
      </c>
      <c r="D735" s="2">
        <v>0.14930555555555555</v>
      </c>
      <c r="E735" s="3">
        <v>8682</v>
      </c>
      <c r="F735" t="s">
        <v>7586</v>
      </c>
    </row>
    <row r="736" spans="1:6" x14ac:dyDescent="0.25">
      <c r="A736" s="1">
        <v>41613</v>
      </c>
      <c r="B736" t="s">
        <v>672</v>
      </c>
      <c r="C736">
        <v>0</v>
      </c>
      <c r="D736" s="2">
        <v>0.94791666666666663</v>
      </c>
      <c r="E736" s="3">
        <v>4182</v>
      </c>
      <c r="F736" t="e">
        <v>#N/A</v>
      </c>
    </row>
    <row r="737" spans="1:6" x14ac:dyDescent="0.25">
      <c r="A737" s="1">
        <v>42996</v>
      </c>
      <c r="B737" t="s">
        <v>673</v>
      </c>
      <c r="C737">
        <v>1</v>
      </c>
      <c r="D737" s="2">
        <v>0.82986111111111116</v>
      </c>
      <c r="E737" s="3">
        <v>60706</v>
      </c>
      <c r="F737" t="s">
        <v>7583</v>
      </c>
    </row>
    <row r="738" spans="1:6" x14ac:dyDescent="0.25">
      <c r="A738" s="1">
        <v>42996</v>
      </c>
      <c r="B738" t="s">
        <v>674</v>
      </c>
      <c r="C738">
        <v>5</v>
      </c>
      <c r="D738" s="2">
        <v>0.8208333333333333</v>
      </c>
      <c r="E738" s="3">
        <v>187019</v>
      </c>
      <c r="F738" t="s">
        <v>7584</v>
      </c>
    </row>
    <row r="739" spans="1:6" x14ac:dyDescent="0.25">
      <c r="A739" s="1">
        <v>42996</v>
      </c>
      <c r="B739" t="s">
        <v>675</v>
      </c>
      <c r="C739">
        <v>4</v>
      </c>
      <c r="D739" s="2">
        <v>0.81805555555555554</v>
      </c>
      <c r="E739" s="3">
        <v>48023</v>
      </c>
      <c r="F739" t="s">
        <v>7584</v>
      </c>
    </row>
    <row r="740" spans="1:6" x14ac:dyDescent="0.25">
      <c r="A740" s="1">
        <v>40581</v>
      </c>
      <c r="B740" t="s">
        <v>676</v>
      </c>
      <c r="C740">
        <v>4</v>
      </c>
      <c r="D740" s="2">
        <v>0.53611111111111109</v>
      </c>
      <c r="E740" s="3">
        <v>2395</v>
      </c>
      <c r="F740" t="s">
        <v>7584</v>
      </c>
    </row>
    <row r="741" spans="1:6" x14ac:dyDescent="0.25">
      <c r="A741" s="1">
        <v>40517</v>
      </c>
      <c r="B741" t="s">
        <v>677</v>
      </c>
      <c r="C741">
        <v>0</v>
      </c>
      <c r="D741" s="2">
        <v>0.50555555555555554</v>
      </c>
      <c r="E741" s="3">
        <v>1520</v>
      </c>
      <c r="F741" t="s">
        <v>7583</v>
      </c>
    </row>
    <row r="742" spans="1:6" x14ac:dyDescent="0.25">
      <c r="A742" s="1">
        <v>40501</v>
      </c>
      <c r="B742" t="s">
        <v>678</v>
      </c>
      <c r="C742">
        <v>1</v>
      </c>
      <c r="D742" s="2">
        <v>0.70208333333333339</v>
      </c>
      <c r="E742" s="3">
        <v>2514</v>
      </c>
      <c r="F742" t="s">
        <v>7584</v>
      </c>
    </row>
    <row r="743" spans="1:6" x14ac:dyDescent="0.25">
      <c r="A743" s="1">
        <v>42990</v>
      </c>
      <c r="B743" t="s">
        <v>679</v>
      </c>
      <c r="C743">
        <v>0</v>
      </c>
      <c r="D743" s="2">
        <v>0.49861111111111112</v>
      </c>
      <c r="E743" s="3">
        <v>43349</v>
      </c>
      <c r="F743" t="s">
        <v>7583</v>
      </c>
    </row>
    <row r="744" spans="1:6" x14ac:dyDescent="0.25">
      <c r="A744" s="1">
        <v>42985</v>
      </c>
      <c r="B744" t="s">
        <v>680</v>
      </c>
      <c r="C744">
        <v>0</v>
      </c>
      <c r="D744" s="2">
        <v>4.1666666666666664E-2</v>
      </c>
      <c r="E744" s="3">
        <v>43245</v>
      </c>
      <c r="F744" t="s">
        <v>7583</v>
      </c>
    </row>
    <row r="745" spans="1:6" x14ac:dyDescent="0.25">
      <c r="A745" s="1">
        <v>42977</v>
      </c>
      <c r="B745" t="s">
        <v>681</v>
      </c>
      <c r="C745">
        <v>2</v>
      </c>
      <c r="D745" s="2">
        <v>0.28611111111111115</v>
      </c>
      <c r="E745" s="3">
        <v>78886</v>
      </c>
      <c r="F745" t="s">
        <v>7586</v>
      </c>
    </row>
    <row r="746" spans="1:6" x14ac:dyDescent="0.25">
      <c r="A746" s="1">
        <v>42626</v>
      </c>
      <c r="B746" t="s">
        <v>682</v>
      </c>
      <c r="C746">
        <v>0</v>
      </c>
      <c r="D746" s="2">
        <v>0.67152777777777783</v>
      </c>
      <c r="E746" s="3">
        <v>35287</v>
      </c>
      <c r="F746" t="s">
        <v>7583</v>
      </c>
    </row>
    <row r="747" spans="1:6" x14ac:dyDescent="0.25">
      <c r="A747" s="1">
        <v>42601</v>
      </c>
      <c r="B747" t="s">
        <v>683</v>
      </c>
      <c r="C747">
        <v>4</v>
      </c>
      <c r="D747" s="2">
        <v>0.86388888888888893</v>
      </c>
      <c r="E747" s="3">
        <v>125046</v>
      </c>
      <c r="F747" t="e">
        <v>#N/A</v>
      </c>
    </row>
    <row r="748" spans="1:6" x14ac:dyDescent="0.25">
      <c r="A748" s="1">
        <v>42572</v>
      </c>
      <c r="B748" t="s">
        <v>684</v>
      </c>
      <c r="C748">
        <v>3</v>
      </c>
      <c r="D748" s="2">
        <v>0.2722222222222222</v>
      </c>
      <c r="E748" s="3">
        <v>104876</v>
      </c>
      <c r="F748" t="s">
        <v>7584</v>
      </c>
    </row>
    <row r="749" spans="1:6" x14ac:dyDescent="0.25">
      <c r="A749" s="1">
        <v>41323</v>
      </c>
      <c r="B749" t="s">
        <v>685</v>
      </c>
      <c r="C749">
        <v>0</v>
      </c>
      <c r="D749" s="2">
        <v>0.67152777777777783</v>
      </c>
      <c r="E749" s="3">
        <v>3496</v>
      </c>
      <c r="F749" t="s">
        <v>7583</v>
      </c>
    </row>
    <row r="750" spans="1:6" x14ac:dyDescent="0.25">
      <c r="A750" s="1">
        <v>42972</v>
      </c>
      <c r="B750" t="s">
        <v>686</v>
      </c>
      <c r="C750">
        <v>14</v>
      </c>
      <c r="D750" s="2">
        <v>0.54861111111111105</v>
      </c>
      <c r="E750" s="3">
        <v>300726</v>
      </c>
      <c r="F750" t="s">
        <v>7592</v>
      </c>
    </row>
    <row r="751" spans="1:6" x14ac:dyDescent="0.25">
      <c r="A751" s="1">
        <v>42971</v>
      </c>
      <c r="B751" t="s">
        <v>687</v>
      </c>
      <c r="C751">
        <v>3</v>
      </c>
      <c r="D751" s="2">
        <v>0.28958333333333336</v>
      </c>
      <c r="E751" s="3">
        <v>120406</v>
      </c>
      <c r="F751" t="s">
        <v>7583</v>
      </c>
    </row>
    <row r="752" spans="1:6" x14ac:dyDescent="0.25">
      <c r="A752" s="1">
        <v>42963</v>
      </c>
      <c r="B752" t="s">
        <v>688</v>
      </c>
      <c r="C752">
        <v>7</v>
      </c>
      <c r="D752" s="2">
        <v>0.68611111111111101</v>
      </c>
      <c r="E752" s="3">
        <v>259187</v>
      </c>
      <c r="F752" t="s">
        <v>7586</v>
      </c>
    </row>
    <row r="753" spans="1:6" x14ac:dyDescent="0.25">
      <c r="A753" s="1">
        <v>42235</v>
      </c>
      <c r="B753" t="s">
        <v>689</v>
      </c>
      <c r="C753">
        <v>4</v>
      </c>
      <c r="D753" s="2">
        <v>0.14930555555555555</v>
      </c>
      <c r="E753" s="3">
        <v>47132</v>
      </c>
      <c r="F753" t="s">
        <v>7593</v>
      </c>
    </row>
    <row r="754" spans="1:6" x14ac:dyDescent="0.25">
      <c r="A754" s="1">
        <v>42234</v>
      </c>
      <c r="B754" t="s">
        <v>690</v>
      </c>
      <c r="C754">
        <v>5</v>
      </c>
      <c r="D754" s="2">
        <v>0.35347222222222219</v>
      </c>
      <c r="E754" s="3">
        <v>25314</v>
      </c>
      <c r="F754" t="s">
        <v>7586</v>
      </c>
    </row>
    <row r="755" spans="1:6" x14ac:dyDescent="0.25">
      <c r="A755" s="1">
        <v>42231</v>
      </c>
      <c r="B755" t="s">
        <v>691</v>
      </c>
      <c r="C755">
        <v>14</v>
      </c>
      <c r="D755" s="2">
        <v>0.44305555555555554</v>
      </c>
      <c r="E755" s="3">
        <v>23982</v>
      </c>
      <c r="F755" t="s">
        <v>7593</v>
      </c>
    </row>
    <row r="756" spans="1:6" x14ac:dyDescent="0.25">
      <c r="A756" s="1">
        <v>41883</v>
      </c>
      <c r="B756" t="s">
        <v>692</v>
      </c>
      <c r="C756">
        <v>1</v>
      </c>
      <c r="D756" s="2">
        <v>0.30069444444444443</v>
      </c>
      <c r="E756" s="3">
        <v>9116</v>
      </c>
      <c r="F756" t="s">
        <v>7583</v>
      </c>
    </row>
    <row r="757" spans="1:6" x14ac:dyDescent="0.25">
      <c r="A757" s="1">
        <v>41772</v>
      </c>
      <c r="B757" t="s">
        <v>693</v>
      </c>
      <c r="C757">
        <v>0</v>
      </c>
      <c r="D757" s="2">
        <v>0.42222222222222222</v>
      </c>
      <c r="E757" s="3">
        <v>16363</v>
      </c>
      <c r="F757" t="s">
        <v>7584</v>
      </c>
    </row>
    <row r="758" spans="1:6" x14ac:dyDescent="0.25">
      <c r="A758" s="1">
        <v>41718</v>
      </c>
      <c r="B758" t="s">
        <v>694</v>
      </c>
      <c r="C758">
        <v>2</v>
      </c>
      <c r="D758" s="2">
        <v>0.43124999999999997</v>
      </c>
      <c r="E758" s="3">
        <v>9415</v>
      </c>
      <c r="F758" t="s">
        <v>7584</v>
      </c>
    </row>
    <row r="759" spans="1:6" x14ac:dyDescent="0.25">
      <c r="A759" s="1">
        <v>41590</v>
      </c>
      <c r="B759" t="s">
        <v>695</v>
      </c>
      <c r="C759">
        <v>0</v>
      </c>
      <c r="D759" s="2">
        <v>7.013888888888889E-2</v>
      </c>
      <c r="E759" s="3">
        <v>3631</v>
      </c>
      <c r="F759" t="s">
        <v>7584</v>
      </c>
    </row>
    <row r="760" spans="1:6" x14ac:dyDescent="0.25">
      <c r="A760" s="1">
        <v>41575</v>
      </c>
      <c r="B760" t="s">
        <v>696</v>
      </c>
      <c r="C760">
        <v>0</v>
      </c>
      <c r="D760" s="2">
        <v>0.10902777777777778</v>
      </c>
      <c r="E760" s="3">
        <v>3614</v>
      </c>
      <c r="F760" t="s">
        <v>7584</v>
      </c>
    </row>
    <row r="761" spans="1:6" x14ac:dyDescent="0.25">
      <c r="A761" s="1">
        <v>41564</v>
      </c>
      <c r="B761" t="s">
        <v>697</v>
      </c>
      <c r="C761">
        <v>0</v>
      </c>
      <c r="D761" s="2">
        <v>2.0833333333333332E-2</v>
      </c>
      <c r="E761" s="3">
        <v>3273</v>
      </c>
      <c r="F761" t="s">
        <v>7583</v>
      </c>
    </row>
    <row r="762" spans="1:6" x14ac:dyDescent="0.25">
      <c r="A762" s="1">
        <v>42996</v>
      </c>
      <c r="B762" t="s">
        <v>698</v>
      </c>
      <c r="C762">
        <v>5</v>
      </c>
      <c r="D762" s="2">
        <v>0.5180555555555556</v>
      </c>
      <c r="E762" s="3">
        <v>106714</v>
      </c>
      <c r="F762" t="s">
        <v>7583</v>
      </c>
    </row>
    <row r="763" spans="1:6" x14ac:dyDescent="0.25">
      <c r="A763" s="1">
        <v>42970</v>
      </c>
      <c r="B763" t="s">
        <v>699</v>
      </c>
      <c r="C763">
        <v>0</v>
      </c>
      <c r="D763" s="2">
        <v>0.48541666666666666</v>
      </c>
      <c r="E763" s="3">
        <v>42484</v>
      </c>
      <c r="F763" t="s">
        <v>7584</v>
      </c>
    </row>
    <row r="764" spans="1:6" x14ac:dyDescent="0.25">
      <c r="A764" s="1">
        <v>42557</v>
      </c>
      <c r="B764" t="s">
        <v>67</v>
      </c>
      <c r="C764">
        <v>0</v>
      </c>
      <c r="D764" s="2">
        <v>7.6388888888888895E-2</v>
      </c>
      <c r="E764" s="3">
        <v>31868</v>
      </c>
      <c r="F764" t="s">
        <v>7586</v>
      </c>
    </row>
    <row r="765" spans="1:6" x14ac:dyDescent="0.25">
      <c r="A765" s="1">
        <v>41312</v>
      </c>
      <c r="B765" t="s">
        <v>700</v>
      </c>
      <c r="C765">
        <v>6</v>
      </c>
      <c r="D765" s="2">
        <v>0.28750000000000003</v>
      </c>
      <c r="E765" s="3">
        <v>3250</v>
      </c>
      <c r="F765" t="s">
        <v>7583</v>
      </c>
    </row>
    <row r="766" spans="1:6" x14ac:dyDescent="0.25">
      <c r="A766" s="1">
        <v>41312</v>
      </c>
      <c r="B766" t="s">
        <v>701</v>
      </c>
      <c r="C766">
        <v>1</v>
      </c>
      <c r="D766" s="2">
        <v>0.28680555555555554</v>
      </c>
      <c r="E766" s="3">
        <v>1858</v>
      </c>
      <c r="F766" t="s">
        <v>7583</v>
      </c>
    </row>
    <row r="767" spans="1:6" x14ac:dyDescent="0.25">
      <c r="A767" s="1">
        <v>41296</v>
      </c>
      <c r="B767" t="s">
        <v>702</v>
      </c>
      <c r="C767">
        <v>0</v>
      </c>
      <c r="D767" s="2">
        <v>0.71736111111111101</v>
      </c>
      <c r="E767" s="3">
        <v>3043</v>
      </c>
      <c r="F767" t="s">
        <v>7584</v>
      </c>
    </row>
    <row r="768" spans="1:6" x14ac:dyDescent="0.25">
      <c r="A768" s="1">
        <v>41276</v>
      </c>
      <c r="B768" t="s">
        <v>703</v>
      </c>
      <c r="C768">
        <v>3</v>
      </c>
      <c r="D768" s="2">
        <v>0.28750000000000003</v>
      </c>
      <c r="E768" s="3">
        <v>3538</v>
      </c>
      <c r="F768" t="s">
        <v>7584</v>
      </c>
    </row>
    <row r="769" spans="1:6" x14ac:dyDescent="0.25">
      <c r="A769" s="1">
        <v>42963</v>
      </c>
      <c r="B769" t="s">
        <v>704</v>
      </c>
      <c r="C769">
        <v>2</v>
      </c>
      <c r="D769" s="2">
        <v>9.2361111111111116E-2</v>
      </c>
      <c r="E769" s="3">
        <v>119449</v>
      </c>
      <c r="F769" t="e">
        <v>#N/A</v>
      </c>
    </row>
    <row r="770" spans="1:6" x14ac:dyDescent="0.25">
      <c r="A770" s="1">
        <v>42956</v>
      </c>
      <c r="B770" t="s">
        <v>705</v>
      </c>
      <c r="C770">
        <v>3</v>
      </c>
      <c r="D770" s="2">
        <v>0.7055555555555556</v>
      </c>
      <c r="E770" s="3">
        <v>120087</v>
      </c>
      <c r="F770" t="s">
        <v>7584</v>
      </c>
    </row>
    <row r="771" spans="1:6" x14ac:dyDescent="0.25">
      <c r="A771" s="1">
        <v>42942</v>
      </c>
      <c r="B771" t="s">
        <v>706</v>
      </c>
      <c r="C771">
        <v>4</v>
      </c>
      <c r="D771" s="2">
        <v>0.14305555555555557</v>
      </c>
      <c r="E771" s="3">
        <v>134024</v>
      </c>
      <c r="F771" t="s">
        <v>7585</v>
      </c>
    </row>
    <row r="772" spans="1:6" x14ac:dyDescent="0.25">
      <c r="A772" s="1">
        <v>42229</v>
      </c>
      <c r="B772" t="s">
        <v>707</v>
      </c>
      <c r="C772">
        <v>3</v>
      </c>
      <c r="D772" s="2">
        <v>0.20138888888888887</v>
      </c>
      <c r="E772" s="3">
        <v>26285</v>
      </c>
      <c r="F772" t="s">
        <v>7593</v>
      </c>
    </row>
    <row r="773" spans="1:6" x14ac:dyDescent="0.25">
      <c r="A773" s="1">
        <v>42228</v>
      </c>
      <c r="B773" t="s">
        <v>180</v>
      </c>
      <c r="C773">
        <v>2</v>
      </c>
      <c r="D773" s="2">
        <v>0.38472222222222219</v>
      </c>
      <c r="E773" s="3">
        <v>27536</v>
      </c>
      <c r="F773" t="s">
        <v>7593</v>
      </c>
    </row>
    <row r="774" spans="1:6" x14ac:dyDescent="0.25">
      <c r="A774" s="1">
        <v>42044</v>
      </c>
      <c r="B774" t="s">
        <v>708</v>
      </c>
      <c r="C774">
        <v>21</v>
      </c>
      <c r="D774" s="2">
        <v>0.31041666666666667</v>
      </c>
      <c r="E774" s="3">
        <v>34902</v>
      </c>
      <c r="F774" t="s">
        <v>7593</v>
      </c>
    </row>
    <row r="775" spans="1:6" x14ac:dyDescent="0.25">
      <c r="A775" s="1">
        <v>41718</v>
      </c>
      <c r="B775" t="s">
        <v>709</v>
      </c>
      <c r="C775">
        <v>7</v>
      </c>
      <c r="D775" s="2">
        <v>0.29305555555555557</v>
      </c>
      <c r="E775" s="3">
        <v>10972</v>
      </c>
      <c r="F775" t="s">
        <v>7591</v>
      </c>
    </row>
    <row r="776" spans="1:6" x14ac:dyDescent="0.25">
      <c r="A776" s="1">
        <v>41676</v>
      </c>
      <c r="B776" t="s">
        <v>710</v>
      </c>
      <c r="C776">
        <v>1</v>
      </c>
      <c r="D776" s="2">
        <v>0.44027777777777777</v>
      </c>
      <c r="E776" s="3">
        <v>8769</v>
      </c>
      <c r="F776" t="s">
        <v>7586</v>
      </c>
    </row>
    <row r="777" spans="1:6" x14ac:dyDescent="0.25">
      <c r="A777" s="1">
        <v>41655</v>
      </c>
      <c r="B777" t="s">
        <v>711</v>
      </c>
      <c r="C777">
        <v>1</v>
      </c>
      <c r="D777" s="2">
        <v>0.55625000000000002</v>
      </c>
      <c r="E777" s="3">
        <v>8703</v>
      </c>
      <c r="F777" t="s">
        <v>7583</v>
      </c>
    </row>
    <row r="778" spans="1:6" x14ac:dyDescent="0.25">
      <c r="A778" s="1">
        <v>42877</v>
      </c>
      <c r="B778" t="s">
        <v>712</v>
      </c>
      <c r="C778">
        <v>4</v>
      </c>
      <c r="D778" s="2">
        <v>0.28125</v>
      </c>
      <c r="E778" s="3">
        <v>92430</v>
      </c>
      <c r="F778" t="s">
        <v>7586</v>
      </c>
    </row>
    <row r="779" spans="1:6" x14ac:dyDescent="0.25">
      <c r="A779" s="1">
        <v>42783</v>
      </c>
      <c r="B779" t="s">
        <v>61</v>
      </c>
      <c r="C779">
        <v>0</v>
      </c>
      <c r="D779" s="2">
        <v>0.84930555555555554</v>
      </c>
      <c r="E779" s="3">
        <v>27918</v>
      </c>
      <c r="F779" t="s">
        <v>7584</v>
      </c>
    </row>
    <row r="780" spans="1:6" x14ac:dyDescent="0.25">
      <c r="A780" s="1">
        <v>41542</v>
      </c>
      <c r="B780" t="s">
        <v>713</v>
      </c>
      <c r="C780">
        <v>5</v>
      </c>
      <c r="D780" s="2">
        <v>0.21319444444444444</v>
      </c>
      <c r="E780" s="3">
        <v>3018</v>
      </c>
      <c r="F780" t="s">
        <v>7586</v>
      </c>
    </row>
    <row r="781" spans="1:6" x14ac:dyDescent="0.25">
      <c r="A781" s="1">
        <v>41517</v>
      </c>
      <c r="B781" t="s">
        <v>714</v>
      </c>
      <c r="C781">
        <v>0</v>
      </c>
      <c r="D781" s="2">
        <v>0.6958333333333333</v>
      </c>
      <c r="E781" s="3">
        <v>2603</v>
      </c>
      <c r="F781" t="s">
        <v>7583</v>
      </c>
    </row>
    <row r="782" spans="1:6" x14ac:dyDescent="0.25">
      <c r="A782" s="1">
        <v>41505</v>
      </c>
      <c r="B782" t="s">
        <v>715</v>
      </c>
      <c r="C782">
        <v>2</v>
      </c>
      <c r="D782" s="2">
        <v>0.88541666666666663</v>
      </c>
      <c r="E782" s="3">
        <v>1413</v>
      </c>
      <c r="F782" t="s">
        <v>7584</v>
      </c>
    </row>
    <row r="783" spans="1:6" x14ac:dyDescent="0.25">
      <c r="A783" s="1">
        <v>42905</v>
      </c>
      <c r="B783" t="s">
        <v>716</v>
      </c>
      <c r="C783">
        <v>0</v>
      </c>
      <c r="D783" s="2">
        <v>0.39930555555555558</v>
      </c>
      <c r="E783" s="3">
        <v>42719</v>
      </c>
      <c r="F783" t="s">
        <v>7583</v>
      </c>
    </row>
    <row r="784" spans="1:6" x14ac:dyDescent="0.25">
      <c r="A784" s="1">
        <v>41270</v>
      </c>
      <c r="B784" t="s">
        <v>717</v>
      </c>
      <c r="C784">
        <v>3</v>
      </c>
      <c r="D784" s="2">
        <v>7.0833333333333331E-2</v>
      </c>
      <c r="E784" s="3">
        <v>1872</v>
      </c>
      <c r="F784" t="s">
        <v>7593</v>
      </c>
    </row>
    <row r="785" spans="1:6" x14ac:dyDescent="0.25">
      <c r="A785" s="1">
        <v>41248</v>
      </c>
      <c r="B785" t="s">
        <v>718</v>
      </c>
      <c r="C785">
        <v>4</v>
      </c>
      <c r="D785" s="2">
        <v>0.24097222222222223</v>
      </c>
      <c r="E785" s="3">
        <v>2377</v>
      </c>
      <c r="F785" t="s">
        <v>7583</v>
      </c>
    </row>
    <row r="786" spans="1:6" x14ac:dyDescent="0.25">
      <c r="A786" s="1">
        <v>41246</v>
      </c>
      <c r="B786" t="s">
        <v>719</v>
      </c>
      <c r="C786">
        <v>4</v>
      </c>
      <c r="D786" s="2">
        <v>0.65486111111111112</v>
      </c>
      <c r="E786" s="3">
        <v>2010</v>
      </c>
      <c r="F786" t="s">
        <v>7583</v>
      </c>
    </row>
    <row r="787" spans="1:6" x14ac:dyDescent="0.25">
      <c r="A787" s="1">
        <v>41136</v>
      </c>
      <c r="B787" t="s">
        <v>720</v>
      </c>
      <c r="C787">
        <v>1</v>
      </c>
      <c r="D787" s="2">
        <v>0.66041666666666665</v>
      </c>
      <c r="E787" s="3">
        <v>1214</v>
      </c>
      <c r="F787" t="s">
        <v>7583</v>
      </c>
    </row>
    <row r="788" spans="1:6" x14ac:dyDescent="0.25">
      <c r="A788" s="1">
        <v>42927</v>
      </c>
      <c r="B788" t="s">
        <v>721</v>
      </c>
      <c r="C788">
        <v>0</v>
      </c>
      <c r="D788" s="2">
        <v>0.4381944444444445</v>
      </c>
      <c r="E788" s="3">
        <v>43538</v>
      </c>
      <c r="F788" t="s">
        <v>7583</v>
      </c>
    </row>
    <row r="789" spans="1:6" x14ac:dyDescent="0.25">
      <c r="A789" s="1">
        <v>42915</v>
      </c>
      <c r="B789" t="s">
        <v>722</v>
      </c>
      <c r="C789">
        <v>2</v>
      </c>
      <c r="D789" s="2">
        <v>0.3298611111111111</v>
      </c>
      <c r="E789" s="3">
        <v>116697</v>
      </c>
      <c r="F789" t="s">
        <v>7592</v>
      </c>
    </row>
    <row r="790" spans="1:6" x14ac:dyDescent="0.25">
      <c r="A790" s="1">
        <v>42857</v>
      </c>
      <c r="B790" t="s">
        <v>723</v>
      </c>
      <c r="C790">
        <v>4</v>
      </c>
      <c r="D790" s="2">
        <v>0.44861111111111113</v>
      </c>
      <c r="E790" s="3">
        <v>132000</v>
      </c>
      <c r="F790" t="s">
        <v>7583</v>
      </c>
    </row>
    <row r="791" spans="1:6" x14ac:dyDescent="0.25">
      <c r="A791" s="1">
        <v>41950</v>
      </c>
      <c r="B791" t="s">
        <v>724</v>
      </c>
      <c r="C791">
        <v>6</v>
      </c>
      <c r="D791" s="2">
        <v>0.10902777777777778</v>
      </c>
      <c r="E791" s="3">
        <v>11803</v>
      </c>
      <c r="F791" t="s">
        <v>7583</v>
      </c>
    </row>
    <row r="792" spans="1:6" x14ac:dyDescent="0.25">
      <c r="A792" s="1">
        <v>41921</v>
      </c>
      <c r="B792" t="s">
        <v>725</v>
      </c>
      <c r="C792">
        <v>2</v>
      </c>
      <c r="D792" s="2">
        <v>0.42986111111111108</v>
      </c>
      <c r="E792" s="3">
        <v>11262</v>
      </c>
      <c r="F792" t="s">
        <v>7593</v>
      </c>
    </row>
    <row r="793" spans="1:6" x14ac:dyDescent="0.25">
      <c r="A793" s="1">
        <v>41888</v>
      </c>
      <c r="B793" t="s">
        <v>726</v>
      </c>
      <c r="C793">
        <v>20</v>
      </c>
      <c r="D793" s="2">
        <v>0.31666666666666665</v>
      </c>
      <c r="E793" s="3">
        <v>36220</v>
      </c>
      <c r="F793" t="s">
        <v>7593</v>
      </c>
    </row>
    <row r="794" spans="1:6" x14ac:dyDescent="0.25">
      <c r="A794" s="1">
        <v>41655</v>
      </c>
      <c r="B794" t="s">
        <v>727</v>
      </c>
      <c r="C794">
        <v>2</v>
      </c>
      <c r="D794" s="2">
        <v>0.55069444444444449</v>
      </c>
      <c r="E794" s="3">
        <v>8778</v>
      </c>
      <c r="F794" t="s">
        <v>7583</v>
      </c>
    </row>
    <row r="795" spans="1:6" x14ac:dyDescent="0.25">
      <c r="A795" s="1">
        <v>41649</v>
      </c>
      <c r="B795" t="s">
        <v>728</v>
      </c>
      <c r="C795">
        <v>5</v>
      </c>
      <c r="D795" s="2">
        <v>0.92361111111111116</v>
      </c>
      <c r="E795" s="3">
        <v>3773</v>
      </c>
      <c r="F795" t="s">
        <v>7584</v>
      </c>
    </row>
    <row r="796" spans="1:6" x14ac:dyDescent="0.25">
      <c r="A796" s="1">
        <v>42877</v>
      </c>
      <c r="B796" t="s">
        <v>188</v>
      </c>
      <c r="C796">
        <v>1</v>
      </c>
      <c r="D796" s="2">
        <v>0.27777777777777779</v>
      </c>
      <c r="E796" s="3">
        <v>71228</v>
      </c>
      <c r="F796" t="s">
        <v>7583</v>
      </c>
    </row>
    <row r="797" spans="1:6" x14ac:dyDescent="0.25">
      <c r="A797" s="1">
        <v>42877</v>
      </c>
      <c r="B797" t="s">
        <v>729</v>
      </c>
      <c r="C797">
        <v>6</v>
      </c>
      <c r="D797" s="2">
        <v>0.27708333333333335</v>
      </c>
      <c r="E797" s="3">
        <v>209286</v>
      </c>
      <c r="F797" t="s">
        <v>7583</v>
      </c>
    </row>
    <row r="798" spans="1:6" x14ac:dyDescent="0.25">
      <c r="A798" s="1">
        <v>42877</v>
      </c>
      <c r="B798" t="s">
        <v>730</v>
      </c>
      <c r="C798">
        <v>12</v>
      </c>
      <c r="D798" s="2">
        <v>0.26944444444444443</v>
      </c>
      <c r="E798" s="3">
        <v>268376</v>
      </c>
      <c r="F798" t="s">
        <v>7586</v>
      </c>
    </row>
    <row r="799" spans="1:6" x14ac:dyDescent="0.25">
      <c r="A799" s="1">
        <v>42766</v>
      </c>
      <c r="B799" t="s">
        <v>731</v>
      </c>
      <c r="C799">
        <v>5</v>
      </c>
      <c r="D799" s="2">
        <v>0.24861111111111112</v>
      </c>
      <c r="E799" s="3">
        <v>146010</v>
      </c>
      <c r="F799" t="s">
        <v>7584</v>
      </c>
    </row>
    <row r="800" spans="1:6" x14ac:dyDescent="0.25">
      <c r="A800" s="1">
        <v>42740</v>
      </c>
      <c r="B800" t="s">
        <v>732</v>
      </c>
      <c r="C800">
        <v>2</v>
      </c>
      <c r="D800" s="2">
        <v>0.18611111111111112</v>
      </c>
      <c r="E800" s="3">
        <v>105725</v>
      </c>
      <c r="F800" t="s">
        <v>7583</v>
      </c>
    </row>
    <row r="801" spans="1:6" x14ac:dyDescent="0.25">
      <c r="A801" s="1">
        <v>42647</v>
      </c>
      <c r="B801" t="s">
        <v>73</v>
      </c>
      <c r="C801">
        <v>0</v>
      </c>
      <c r="D801" s="2">
        <v>0.57291666666666663</v>
      </c>
      <c r="E801" s="3">
        <v>33544</v>
      </c>
      <c r="F801" t="s">
        <v>7586</v>
      </c>
    </row>
    <row r="802" spans="1:6" x14ac:dyDescent="0.25">
      <c r="A802" s="1">
        <v>41496</v>
      </c>
      <c r="B802" t="s">
        <v>733</v>
      </c>
      <c r="C802">
        <v>0</v>
      </c>
      <c r="D802" s="2">
        <v>0.54097222222222219</v>
      </c>
      <c r="E802" s="3">
        <v>2586</v>
      </c>
      <c r="F802" t="s">
        <v>7584</v>
      </c>
    </row>
    <row r="803" spans="1:6" x14ac:dyDescent="0.25">
      <c r="A803" s="1">
        <v>41492</v>
      </c>
      <c r="B803" t="s">
        <v>734</v>
      </c>
      <c r="C803">
        <v>3</v>
      </c>
      <c r="D803" s="2">
        <v>0.29166666666666669</v>
      </c>
      <c r="E803" s="3">
        <v>2871</v>
      </c>
      <c r="F803" t="s">
        <v>7586</v>
      </c>
    </row>
    <row r="804" spans="1:6" x14ac:dyDescent="0.25">
      <c r="A804" s="1">
        <v>41462</v>
      </c>
      <c r="B804" t="s">
        <v>735</v>
      </c>
      <c r="C804">
        <v>0</v>
      </c>
      <c r="D804" s="2">
        <v>0.86736111111111114</v>
      </c>
      <c r="E804" s="3">
        <v>2766</v>
      </c>
      <c r="F804" t="s">
        <v>7583</v>
      </c>
    </row>
    <row r="805" spans="1:6" x14ac:dyDescent="0.25">
      <c r="A805" s="1">
        <v>42903</v>
      </c>
      <c r="B805" t="s">
        <v>736</v>
      </c>
      <c r="C805">
        <v>49</v>
      </c>
      <c r="D805" s="2">
        <v>0.60138888888888886</v>
      </c>
      <c r="E805" s="3">
        <v>400435</v>
      </c>
      <c r="F805" t="s">
        <v>7586</v>
      </c>
    </row>
    <row r="806" spans="1:6" x14ac:dyDescent="0.25">
      <c r="A806" s="1">
        <v>42890</v>
      </c>
      <c r="B806" t="s">
        <v>737</v>
      </c>
      <c r="C806">
        <v>0</v>
      </c>
      <c r="D806" s="2">
        <v>0.4826388888888889</v>
      </c>
      <c r="E806" s="3">
        <v>41933</v>
      </c>
      <c r="F806" t="s">
        <v>7586</v>
      </c>
    </row>
    <row r="807" spans="1:6" x14ac:dyDescent="0.25">
      <c r="A807" s="1">
        <v>42880</v>
      </c>
      <c r="B807" t="s">
        <v>738</v>
      </c>
      <c r="C807">
        <v>1</v>
      </c>
      <c r="D807" s="2">
        <v>0.14305555555555557</v>
      </c>
      <c r="E807" s="3">
        <v>75333</v>
      </c>
      <c r="F807" t="s">
        <v>7583</v>
      </c>
    </row>
    <row r="808" spans="1:6" x14ac:dyDescent="0.25">
      <c r="A808" s="1">
        <v>41130</v>
      </c>
      <c r="B808" t="s">
        <v>739</v>
      </c>
      <c r="C808">
        <v>13</v>
      </c>
      <c r="D808" s="2">
        <v>0.30694444444444441</v>
      </c>
      <c r="E808" s="3">
        <v>4458</v>
      </c>
      <c r="F808" t="e">
        <v>#N/A</v>
      </c>
    </row>
    <row r="809" spans="1:6" x14ac:dyDescent="0.25">
      <c r="A809" s="1">
        <v>41055</v>
      </c>
      <c r="B809" t="s">
        <v>740</v>
      </c>
      <c r="C809">
        <v>8</v>
      </c>
      <c r="D809" s="2">
        <v>0.4069444444444445</v>
      </c>
      <c r="E809" s="3">
        <v>5460</v>
      </c>
      <c r="F809" t="s">
        <v>7584</v>
      </c>
    </row>
    <row r="810" spans="1:6" x14ac:dyDescent="0.25">
      <c r="A810" s="1">
        <v>41054</v>
      </c>
      <c r="B810" t="s">
        <v>741</v>
      </c>
      <c r="C810">
        <v>3</v>
      </c>
      <c r="D810" s="2">
        <v>0.10972222222222222</v>
      </c>
      <c r="E810" s="3">
        <v>2268</v>
      </c>
      <c r="F810" t="s">
        <v>7586</v>
      </c>
    </row>
    <row r="811" spans="1:6" x14ac:dyDescent="0.25">
      <c r="A811" s="1">
        <v>42829</v>
      </c>
      <c r="B811" t="s">
        <v>742</v>
      </c>
      <c r="C811">
        <v>0</v>
      </c>
      <c r="D811" s="2">
        <v>9.2361111111111116E-2</v>
      </c>
      <c r="E811" s="3">
        <v>37917</v>
      </c>
      <c r="F811" t="s">
        <v>7583</v>
      </c>
    </row>
    <row r="812" spans="1:6" x14ac:dyDescent="0.25">
      <c r="A812" s="1">
        <v>42829</v>
      </c>
      <c r="B812" t="s">
        <v>743</v>
      </c>
      <c r="C812">
        <v>0</v>
      </c>
      <c r="D812" s="2">
        <v>8.9583333333333334E-2</v>
      </c>
      <c r="E812" s="3">
        <v>37765</v>
      </c>
      <c r="F812" t="s">
        <v>7585</v>
      </c>
    </row>
    <row r="813" spans="1:6" x14ac:dyDescent="0.25">
      <c r="A813" s="1">
        <v>42829</v>
      </c>
      <c r="B813" t="s">
        <v>744</v>
      </c>
      <c r="C813">
        <v>0</v>
      </c>
      <c r="D813" s="2">
        <v>8.3333333333333329E-2</v>
      </c>
      <c r="E813" s="3">
        <v>37713</v>
      </c>
      <c r="F813" t="s">
        <v>7585</v>
      </c>
    </row>
    <row r="814" spans="1:6" x14ac:dyDescent="0.25">
      <c r="A814" s="1">
        <v>41829</v>
      </c>
      <c r="B814" t="s">
        <v>745</v>
      </c>
      <c r="C814">
        <v>0</v>
      </c>
      <c r="D814" s="2">
        <v>0.64513888888888882</v>
      </c>
      <c r="E814" s="3">
        <v>15571</v>
      </c>
      <c r="F814" t="s">
        <v>7583</v>
      </c>
    </row>
    <row r="815" spans="1:6" x14ac:dyDescent="0.25">
      <c r="A815" s="1">
        <v>41739</v>
      </c>
      <c r="B815" t="s">
        <v>746</v>
      </c>
      <c r="C815">
        <v>0</v>
      </c>
      <c r="D815" s="2">
        <v>0.28402777777777777</v>
      </c>
      <c r="E815" s="3">
        <v>15259</v>
      </c>
      <c r="F815" t="s">
        <v>7583</v>
      </c>
    </row>
    <row r="816" spans="1:6" x14ac:dyDescent="0.25">
      <c r="A816" s="1">
        <v>41393</v>
      </c>
      <c r="B816" t="s">
        <v>747</v>
      </c>
      <c r="C816">
        <v>3</v>
      </c>
      <c r="D816" s="2">
        <v>0.59236111111111112</v>
      </c>
      <c r="E816" s="3">
        <v>9017</v>
      </c>
      <c r="F816" t="s">
        <v>7583</v>
      </c>
    </row>
    <row r="817" spans="1:6" x14ac:dyDescent="0.25">
      <c r="A817" s="1">
        <v>41501</v>
      </c>
      <c r="B817" t="s">
        <v>748</v>
      </c>
      <c r="C817">
        <v>0</v>
      </c>
      <c r="D817" s="2">
        <v>0.60486111111111118</v>
      </c>
      <c r="E817" s="3">
        <v>2527</v>
      </c>
      <c r="F817" t="s">
        <v>7588</v>
      </c>
    </row>
    <row r="818" spans="1:6" x14ac:dyDescent="0.25">
      <c r="A818" s="1">
        <v>41623</v>
      </c>
      <c r="B818" t="s">
        <v>749</v>
      </c>
      <c r="C818">
        <v>0</v>
      </c>
      <c r="D818" s="2">
        <v>6.9444444444444441E-3</v>
      </c>
      <c r="E818" s="3">
        <v>3140</v>
      </c>
      <c r="F818" t="s">
        <v>7583</v>
      </c>
    </row>
    <row r="819" spans="1:6" x14ac:dyDescent="0.25">
      <c r="A819" s="1">
        <v>41572</v>
      </c>
      <c r="B819" t="s">
        <v>750</v>
      </c>
      <c r="C819">
        <v>6</v>
      </c>
      <c r="D819" s="2">
        <v>0.21388888888888891</v>
      </c>
      <c r="E819" s="3">
        <v>2729</v>
      </c>
      <c r="F819" t="s">
        <v>7583</v>
      </c>
    </row>
    <row r="820" spans="1:6" x14ac:dyDescent="0.25">
      <c r="A820" s="1">
        <v>41543</v>
      </c>
      <c r="B820" t="s">
        <v>751</v>
      </c>
      <c r="C820">
        <v>13</v>
      </c>
      <c r="D820" s="2">
        <v>0.18541666666666667</v>
      </c>
      <c r="E820" s="3">
        <v>8472</v>
      </c>
      <c r="F820" t="s">
        <v>7584</v>
      </c>
    </row>
    <row r="821" spans="1:6" x14ac:dyDescent="0.25">
      <c r="A821" s="1">
        <v>42866</v>
      </c>
      <c r="B821" t="s">
        <v>752</v>
      </c>
      <c r="C821">
        <v>2</v>
      </c>
      <c r="D821" s="2">
        <v>0.34583333333333338</v>
      </c>
      <c r="E821" s="3">
        <v>109918</v>
      </c>
      <c r="F821" t="s">
        <v>7586</v>
      </c>
    </row>
    <row r="822" spans="1:6" x14ac:dyDescent="0.25">
      <c r="A822" s="1">
        <v>42861</v>
      </c>
      <c r="B822" t="s">
        <v>753</v>
      </c>
      <c r="C822">
        <v>0</v>
      </c>
      <c r="D822" s="2">
        <v>0.83124999999999993</v>
      </c>
      <c r="E822" s="3">
        <v>40797</v>
      </c>
      <c r="F822" t="s">
        <v>7586</v>
      </c>
    </row>
    <row r="823" spans="1:6" x14ac:dyDescent="0.25">
      <c r="A823" s="1">
        <v>42860</v>
      </c>
      <c r="B823" t="s">
        <v>754</v>
      </c>
      <c r="C823">
        <v>0</v>
      </c>
      <c r="D823" s="2">
        <v>5.2777777777777778E-2</v>
      </c>
      <c r="E823" s="3">
        <v>40830</v>
      </c>
      <c r="F823" t="s">
        <v>7586</v>
      </c>
    </row>
    <row r="824" spans="1:6" x14ac:dyDescent="0.25">
      <c r="A824" s="1">
        <v>42626</v>
      </c>
      <c r="B824" t="s">
        <v>755</v>
      </c>
      <c r="C824">
        <v>0</v>
      </c>
      <c r="D824" s="2">
        <v>0.39097222222222222</v>
      </c>
      <c r="E824" s="3">
        <v>34148</v>
      </c>
      <c r="F824" t="s">
        <v>7583</v>
      </c>
    </row>
    <row r="825" spans="1:6" x14ac:dyDescent="0.25">
      <c r="A825" s="1">
        <v>42621</v>
      </c>
      <c r="B825" t="s">
        <v>756</v>
      </c>
      <c r="C825">
        <v>0</v>
      </c>
      <c r="D825" s="2">
        <v>0.55486111111111114</v>
      </c>
      <c r="E825" s="3">
        <v>36441</v>
      </c>
      <c r="F825" t="s">
        <v>7583</v>
      </c>
    </row>
    <row r="826" spans="1:6" x14ac:dyDescent="0.25">
      <c r="A826" s="1">
        <v>42619</v>
      </c>
      <c r="B826" t="s">
        <v>757</v>
      </c>
      <c r="C826">
        <v>0</v>
      </c>
      <c r="D826" s="2">
        <v>0.54166666666666663</v>
      </c>
      <c r="E826" s="3">
        <v>36651</v>
      </c>
      <c r="F826" t="s">
        <v>7583</v>
      </c>
    </row>
    <row r="827" spans="1:6" x14ac:dyDescent="0.25">
      <c r="A827" s="1">
        <v>41456</v>
      </c>
      <c r="B827" t="s">
        <v>758</v>
      </c>
      <c r="C827">
        <v>3</v>
      </c>
      <c r="D827" s="2">
        <v>0.69513888888888886</v>
      </c>
      <c r="E827" s="3">
        <v>1566</v>
      </c>
      <c r="F827" t="s">
        <v>7589</v>
      </c>
    </row>
    <row r="828" spans="1:6" x14ac:dyDescent="0.25">
      <c r="A828" s="1">
        <v>41417</v>
      </c>
      <c r="B828" t="s">
        <v>759</v>
      </c>
      <c r="C828">
        <v>1</v>
      </c>
      <c r="D828" s="2">
        <v>6.5972222222222224E-2</v>
      </c>
      <c r="E828" s="3">
        <v>2078</v>
      </c>
      <c r="F828" t="s">
        <v>7586</v>
      </c>
    </row>
    <row r="829" spans="1:6" x14ac:dyDescent="0.25">
      <c r="A829" s="1">
        <v>41394</v>
      </c>
      <c r="B829" t="s">
        <v>760</v>
      </c>
      <c r="C829">
        <v>5</v>
      </c>
      <c r="D829" s="2">
        <v>0.16666666666666666</v>
      </c>
      <c r="E829" s="3">
        <v>2753</v>
      </c>
      <c r="F829" t="s">
        <v>7589</v>
      </c>
    </row>
    <row r="830" spans="1:6" x14ac:dyDescent="0.25">
      <c r="A830" s="1">
        <v>42878</v>
      </c>
      <c r="B830" t="s">
        <v>349</v>
      </c>
      <c r="C830">
        <v>2</v>
      </c>
      <c r="D830" s="2">
        <v>0.42638888888888887</v>
      </c>
      <c r="E830" s="3">
        <v>80310</v>
      </c>
      <c r="F830" t="s">
        <v>7586</v>
      </c>
    </row>
    <row r="831" spans="1:6" x14ac:dyDescent="0.25">
      <c r="A831" s="1">
        <v>42878</v>
      </c>
      <c r="B831" t="s">
        <v>761</v>
      </c>
      <c r="C831">
        <v>1</v>
      </c>
      <c r="D831" s="2">
        <v>0.40069444444444446</v>
      </c>
      <c r="E831" s="3">
        <v>75057</v>
      </c>
      <c r="F831" t="s">
        <v>7583</v>
      </c>
    </row>
    <row r="832" spans="1:6" x14ac:dyDescent="0.25">
      <c r="A832" s="1">
        <v>42874</v>
      </c>
      <c r="B832" t="s">
        <v>762</v>
      </c>
      <c r="C832">
        <v>0</v>
      </c>
      <c r="D832" s="2">
        <v>0.47291666666666665</v>
      </c>
      <c r="E832" s="3">
        <v>39844</v>
      </c>
      <c r="F832" t="s">
        <v>7583</v>
      </c>
    </row>
    <row r="833" spans="1:6" x14ac:dyDescent="0.25">
      <c r="A833" s="1">
        <v>40983</v>
      </c>
      <c r="B833" t="s">
        <v>161</v>
      </c>
      <c r="C833">
        <v>31</v>
      </c>
      <c r="D833" s="2">
        <v>0.80972222222222223</v>
      </c>
      <c r="E833" s="3">
        <v>13582</v>
      </c>
      <c r="F833" t="s">
        <v>7583</v>
      </c>
    </row>
    <row r="834" spans="1:6" x14ac:dyDescent="0.25">
      <c r="A834" s="1">
        <v>40886</v>
      </c>
      <c r="B834" t="s">
        <v>763</v>
      </c>
      <c r="C834">
        <v>2</v>
      </c>
      <c r="D834" s="2">
        <v>0.65972222222222221</v>
      </c>
      <c r="E834" s="3">
        <v>1724</v>
      </c>
      <c r="F834" t="s">
        <v>7593</v>
      </c>
    </row>
    <row r="835" spans="1:6" x14ac:dyDescent="0.25">
      <c r="A835" s="1">
        <v>40886</v>
      </c>
      <c r="B835" t="s">
        <v>763</v>
      </c>
      <c r="C835">
        <v>0</v>
      </c>
      <c r="D835" s="2">
        <v>0.21041666666666667</v>
      </c>
      <c r="E835" s="3">
        <v>1850</v>
      </c>
      <c r="F835" t="s">
        <v>7593</v>
      </c>
    </row>
    <row r="836" spans="1:6" x14ac:dyDescent="0.25">
      <c r="A836" s="1">
        <v>42796</v>
      </c>
      <c r="B836" t="s">
        <v>764</v>
      </c>
      <c r="C836">
        <v>0</v>
      </c>
      <c r="D836" s="2">
        <v>0.15555555555555556</v>
      </c>
      <c r="E836" s="3">
        <v>36940</v>
      </c>
      <c r="F836" t="s">
        <v>7583</v>
      </c>
    </row>
    <row r="837" spans="1:6" x14ac:dyDescent="0.25">
      <c r="A837" s="1">
        <v>42796</v>
      </c>
      <c r="B837" t="s">
        <v>765</v>
      </c>
      <c r="C837">
        <v>0</v>
      </c>
      <c r="D837" s="2">
        <v>0.15416666666666667</v>
      </c>
      <c r="E837" s="3">
        <v>36830</v>
      </c>
      <c r="F837" t="s">
        <v>7583</v>
      </c>
    </row>
    <row r="838" spans="1:6" x14ac:dyDescent="0.25">
      <c r="A838" s="1">
        <v>42796</v>
      </c>
      <c r="B838" t="s">
        <v>766</v>
      </c>
      <c r="C838">
        <v>0</v>
      </c>
      <c r="D838" s="2">
        <v>0.15208333333333332</v>
      </c>
      <c r="E838" s="3">
        <v>36936</v>
      </c>
      <c r="F838" t="s">
        <v>7592</v>
      </c>
    </row>
    <row r="839" spans="1:6" x14ac:dyDescent="0.25">
      <c r="A839" s="1">
        <v>41374</v>
      </c>
      <c r="B839" t="s">
        <v>767</v>
      </c>
      <c r="C839">
        <v>0</v>
      </c>
      <c r="D839" s="2">
        <v>0.45624999999999999</v>
      </c>
      <c r="E839" s="3">
        <v>9835</v>
      </c>
      <c r="F839" t="s">
        <v>7593</v>
      </c>
    </row>
    <row r="840" spans="1:6" x14ac:dyDescent="0.25">
      <c r="A840" s="1">
        <v>41359</v>
      </c>
      <c r="B840" t="s">
        <v>768</v>
      </c>
      <c r="C840">
        <v>26</v>
      </c>
      <c r="D840" s="2">
        <v>0.8847222222222223</v>
      </c>
      <c r="E840" s="3">
        <v>24603</v>
      </c>
      <c r="F840" t="s">
        <v>7586</v>
      </c>
    </row>
    <row r="841" spans="1:6" x14ac:dyDescent="0.25">
      <c r="A841" s="1">
        <v>41341</v>
      </c>
      <c r="B841" t="s">
        <v>769</v>
      </c>
      <c r="C841">
        <v>4</v>
      </c>
      <c r="D841" s="2">
        <v>0.66388888888888886</v>
      </c>
      <c r="E841" s="3">
        <v>3431</v>
      </c>
      <c r="F841" t="s">
        <v>7593</v>
      </c>
    </row>
    <row r="842" spans="1:6" x14ac:dyDescent="0.25">
      <c r="A842" s="1">
        <v>41496</v>
      </c>
      <c r="B842" t="s">
        <v>770</v>
      </c>
      <c r="C842">
        <v>2</v>
      </c>
      <c r="D842" s="2">
        <v>0.54791666666666672</v>
      </c>
      <c r="E842" s="3">
        <v>2185</v>
      </c>
      <c r="F842" t="s">
        <v>7583</v>
      </c>
    </row>
    <row r="843" spans="1:6" x14ac:dyDescent="0.25">
      <c r="A843" s="1">
        <v>41487</v>
      </c>
      <c r="B843" t="s">
        <v>771</v>
      </c>
      <c r="C843">
        <v>1</v>
      </c>
      <c r="D843" s="2">
        <v>0.57361111111111118</v>
      </c>
      <c r="E843" s="3">
        <v>2372</v>
      </c>
      <c r="F843" t="s">
        <v>7588</v>
      </c>
    </row>
    <row r="844" spans="1:6" x14ac:dyDescent="0.25">
      <c r="A844" s="1">
        <v>41481</v>
      </c>
      <c r="B844" t="s">
        <v>772</v>
      </c>
      <c r="C844">
        <v>0</v>
      </c>
      <c r="D844" s="2">
        <v>0.18680555555555556</v>
      </c>
      <c r="E844" s="3">
        <v>2905</v>
      </c>
      <c r="F844" t="s">
        <v>7584</v>
      </c>
    </row>
    <row r="845" spans="1:6" x14ac:dyDescent="0.25">
      <c r="A845" s="1">
        <v>41535</v>
      </c>
      <c r="B845" t="s">
        <v>773</v>
      </c>
      <c r="C845">
        <v>2</v>
      </c>
      <c r="D845" s="2">
        <v>0.69861111111111107</v>
      </c>
      <c r="E845" s="3">
        <v>2586</v>
      </c>
      <c r="F845" t="s">
        <v>7584</v>
      </c>
    </row>
    <row r="846" spans="1:6" x14ac:dyDescent="0.25">
      <c r="A846" s="1">
        <v>41522</v>
      </c>
      <c r="B846" t="s">
        <v>774</v>
      </c>
      <c r="C846">
        <v>12</v>
      </c>
      <c r="D846" s="2">
        <v>0.3888888888888889</v>
      </c>
      <c r="E846" s="3">
        <v>3512</v>
      </c>
      <c r="F846" t="s">
        <v>7583</v>
      </c>
    </row>
    <row r="847" spans="1:6" x14ac:dyDescent="0.25">
      <c r="A847" s="1">
        <v>41508</v>
      </c>
      <c r="B847" t="s">
        <v>775</v>
      </c>
      <c r="C847">
        <v>1</v>
      </c>
      <c r="D847" s="2">
        <v>0.37916666666666665</v>
      </c>
      <c r="E847" s="3">
        <v>1489</v>
      </c>
      <c r="F847" t="s">
        <v>7583</v>
      </c>
    </row>
    <row r="848" spans="1:6" x14ac:dyDescent="0.25">
      <c r="A848" s="1">
        <v>42859</v>
      </c>
      <c r="B848" t="s">
        <v>776</v>
      </c>
      <c r="C848">
        <v>0</v>
      </c>
      <c r="D848" s="2">
        <v>0.51874999999999993</v>
      </c>
      <c r="E848" s="3">
        <v>40950</v>
      </c>
      <c r="F848" t="s">
        <v>7584</v>
      </c>
    </row>
    <row r="849" spans="1:6" x14ac:dyDescent="0.25">
      <c r="A849" s="1">
        <v>42851</v>
      </c>
      <c r="B849" t="s">
        <v>777</v>
      </c>
      <c r="C849">
        <v>1</v>
      </c>
      <c r="D849" s="2">
        <v>0.12986111111111112</v>
      </c>
      <c r="E849" s="3">
        <v>75470</v>
      </c>
      <c r="F849" t="s">
        <v>7586</v>
      </c>
    </row>
    <row r="850" spans="1:6" x14ac:dyDescent="0.25">
      <c r="A850" s="1">
        <v>42612</v>
      </c>
      <c r="B850" t="s">
        <v>778</v>
      </c>
      <c r="C850">
        <v>3</v>
      </c>
      <c r="D850" s="2">
        <v>0.54583333333333328</v>
      </c>
      <c r="E850" s="3">
        <v>65564</v>
      </c>
      <c r="F850" t="s">
        <v>7583</v>
      </c>
    </row>
    <row r="851" spans="1:6" x14ac:dyDescent="0.25">
      <c r="A851" s="1">
        <v>42611</v>
      </c>
      <c r="B851" t="s">
        <v>779</v>
      </c>
      <c r="C851">
        <v>4</v>
      </c>
      <c r="D851" s="2">
        <v>8.5416666666666655E-2</v>
      </c>
      <c r="E851" s="3">
        <v>162376</v>
      </c>
      <c r="F851" t="s">
        <v>7583</v>
      </c>
    </row>
    <row r="852" spans="1:6" x14ac:dyDescent="0.25">
      <c r="A852" s="1">
        <v>42601</v>
      </c>
      <c r="B852" t="s">
        <v>780</v>
      </c>
      <c r="C852">
        <v>56</v>
      </c>
      <c r="D852" s="2">
        <v>0.86249999999999993</v>
      </c>
      <c r="E852" s="3">
        <v>290716</v>
      </c>
      <c r="F852" t="s">
        <v>7583</v>
      </c>
    </row>
    <row r="853" spans="1:6" x14ac:dyDescent="0.25">
      <c r="A853" s="1">
        <v>41337</v>
      </c>
      <c r="B853" t="s">
        <v>781</v>
      </c>
      <c r="C853">
        <v>3</v>
      </c>
      <c r="D853" s="2">
        <v>0.34652777777777777</v>
      </c>
      <c r="E853" s="3">
        <v>2295</v>
      </c>
      <c r="F853" t="s">
        <v>7584</v>
      </c>
    </row>
    <row r="854" spans="1:6" x14ac:dyDescent="0.25">
      <c r="A854" s="1">
        <v>42867</v>
      </c>
      <c r="B854" t="s">
        <v>782</v>
      </c>
      <c r="C854">
        <v>9</v>
      </c>
      <c r="D854" s="2">
        <v>0.25069444444444444</v>
      </c>
      <c r="E854" s="3">
        <v>288383</v>
      </c>
      <c r="F854" t="s">
        <v>7586</v>
      </c>
    </row>
    <row r="855" spans="1:6" x14ac:dyDescent="0.25">
      <c r="A855" s="1">
        <v>42849</v>
      </c>
      <c r="B855" t="s">
        <v>783</v>
      </c>
      <c r="C855">
        <v>0</v>
      </c>
      <c r="D855" s="2">
        <v>0.7583333333333333</v>
      </c>
      <c r="E855" s="3">
        <v>39450</v>
      </c>
      <c r="F855" t="s">
        <v>7583</v>
      </c>
    </row>
    <row r="856" spans="1:6" x14ac:dyDescent="0.25">
      <c r="A856" s="1">
        <v>42849</v>
      </c>
      <c r="B856" t="s">
        <v>784</v>
      </c>
      <c r="C856">
        <v>0</v>
      </c>
      <c r="D856" s="2">
        <v>0.75</v>
      </c>
      <c r="E856" s="3">
        <v>39441</v>
      </c>
      <c r="F856" t="s">
        <v>7586</v>
      </c>
    </row>
    <row r="857" spans="1:6" x14ac:dyDescent="0.25">
      <c r="A857" s="1">
        <v>42838</v>
      </c>
      <c r="B857" t="s">
        <v>785</v>
      </c>
      <c r="C857">
        <v>0</v>
      </c>
      <c r="D857" s="2">
        <v>8.819444444444445E-2</v>
      </c>
      <c r="E857" s="3">
        <v>38241</v>
      </c>
      <c r="F857" t="s">
        <v>7583</v>
      </c>
    </row>
    <row r="858" spans="1:6" x14ac:dyDescent="0.25">
      <c r="A858" s="1">
        <v>40814</v>
      </c>
      <c r="B858" t="s">
        <v>786</v>
      </c>
      <c r="C858">
        <v>4</v>
      </c>
      <c r="D858" s="2">
        <v>0.91805555555555562</v>
      </c>
      <c r="E858" s="3">
        <v>2280</v>
      </c>
      <c r="F858" t="s">
        <v>7593</v>
      </c>
    </row>
    <row r="859" spans="1:6" x14ac:dyDescent="0.25">
      <c r="A859" s="1">
        <v>40813</v>
      </c>
      <c r="B859" t="s">
        <v>787</v>
      </c>
      <c r="C859">
        <v>2</v>
      </c>
      <c r="D859" s="2">
        <v>0.97291666666666676</v>
      </c>
      <c r="E859" s="3">
        <v>2067</v>
      </c>
      <c r="F859" t="e">
        <v>#N/A</v>
      </c>
    </row>
    <row r="860" spans="1:6" x14ac:dyDescent="0.25">
      <c r="A860" s="1">
        <v>40787</v>
      </c>
      <c r="B860" t="s">
        <v>788</v>
      </c>
      <c r="C860">
        <v>4</v>
      </c>
      <c r="D860" s="2">
        <v>0.40486111111111112</v>
      </c>
      <c r="E860" s="3">
        <v>3241</v>
      </c>
      <c r="F860" t="s">
        <v>7593</v>
      </c>
    </row>
    <row r="861" spans="1:6" x14ac:dyDescent="0.25">
      <c r="A861" s="1">
        <v>42796</v>
      </c>
      <c r="B861" t="s">
        <v>789</v>
      </c>
      <c r="C861">
        <v>0</v>
      </c>
      <c r="D861" s="2">
        <v>0.15138888888888888</v>
      </c>
      <c r="E861" s="3">
        <v>36850</v>
      </c>
      <c r="F861" t="s">
        <v>7583</v>
      </c>
    </row>
    <row r="862" spans="1:6" x14ac:dyDescent="0.25">
      <c r="A862" s="1">
        <v>41308</v>
      </c>
      <c r="B862" t="s">
        <v>790</v>
      </c>
      <c r="C862">
        <v>4</v>
      </c>
      <c r="D862" s="2">
        <v>6.25E-2</v>
      </c>
      <c r="E862" s="3">
        <v>3552</v>
      </c>
      <c r="F862" t="s">
        <v>7593</v>
      </c>
    </row>
    <row r="863" spans="1:6" x14ac:dyDescent="0.25">
      <c r="A863" s="1">
        <v>41450</v>
      </c>
      <c r="B863" t="s">
        <v>791</v>
      </c>
      <c r="C863">
        <v>0</v>
      </c>
      <c r="D863" s="2">
        <v>0.33333333333333331</v>
      </c>
      <c r="E863" s="3">
        <v>2597</v>
      </c>
      <c r="F863" t="s">
        <v>7583</v>
      </c>
    </row>
    <row r="864" spans="1:6" x14ac:dyDescent="0.25">
      <c r="A864" s="1">
        <v>41394</v>
      </c>
      <c r="B864" t="s">
        <v>792</v>
      </c>
      <c r="C864">
        <v>4</v>
      </c>
      <c r="D864" s="2">
        <v>0.16944444444444443</v>
      </c>
      <c r="E864" s="3">
        <v>3103</v>
      </c>
      <c r="F864" t="s">
        <v>7588</v>
      </c>
    </row>
    <row r="865" spans="1:6" x14ac:dyDescent="0.25">
      <c r="A865" s="1">
        <v>41359</v>
      </c>
      <c r="B865" t="s">
        <v>793</v>
      </c>
      <c r="C865">
        <v>8</v>
      </c>
      <c r="D865" s="2">
        <v>0.32291666666666669</v>
      </c>
      <c r="E865" s="3">
        <v>3819</v>
      </c>
      <c r="F865" t="s">
        <v>7588</v>
      </c>
    </row>
    <row r="866" spans="1:6" x14ac:dyDescent="0.25">
      <c r="A866" s="1">
        <v>41333</v>
      </c>
      <c r="B866" t="s">
        <v>794</v>
      </c>
      <c r="C866">
        <v>4</v>
      </c>
      <c r="D866" s="2">
        <v>0.12430555555555556</v>
      </c>
      <c r="E866" s="3">
        <v>2455</v>
      </c>
      <c r="F866" t="s">
        <v>7588</v>
      </c>
    </row>
    <row r="867" spans="1:6" x14ac:dyDescent="0.25">
      <c r="A867" s="1">
        <v>41479</v>
      </c>
      <c r="B867" t="s">
        <v>795</v>
      </c>
      <c r="C867">
        <v>0</v>
      </c>
      <c r="D867" s="2">
        <v>0.4993055555555555</v>
      </c>
      <c r="E867" s="3">
        <v>3107</v>
      </c>
      <c r="F867" t="s">
        <v>7583</v>
      </c>
    </row>
    <row r="868" spans="1:6" x14ac:dyDescent="0.25">
      <c r="A868" s="1">
        <v>41430</v>
      </c>
      <c r="B868" t="s">
        <v>796</v>
      </c>
      <c r="C868">
        <v>6</v>
      </c>
      <c r="D868" s="2">
        <v>0.13819444444444443</v>
      </c>
      <c r="E868" s="3">
        <v>2878</v>
      </c>
      <c r="F868" t="s">
        <v>7584</v>
      </c>
    </row>
    <row r="869" spans="1:6" x14ac:dyDescent="0.25">
      <c r="A869" s="1">
        <v>42851</v>
      </c>
      <c r="B869" t="s">
        <v>797</v>
      </c>
      <c r="C869">
        <v>1</v>
      </c>
      <c r="D869" s="2">
        <v>0.12847222222222224</v>
      </c>
      <c r="E869" s="3">
        <v>75536</v>
      </c>
      <c r="F869" t="s">
        <v>7586</v>
      </c>
    </row>
    <row r="870" spans="1:6" x14ac:dyDescent="0.25">
      <c r="A870" s="1">
        <v>42849</v>
      </c>
      <c r="B870" t="s">
        <v>798</v>
      </c>
      <c r="C870">
        <v>0</v>
      </c>
      <c r="D870" s="2">
        <v>0.97569444444444453</v>
      </c>
      <c r="E870" s="3">
        <v>40152</v>
      </c>
      <c r="F870" t="s">
        <v>7586</v>
      </c>
    </row>
    <row r="871" spans="1:6" x14ac:dyDescent="0.25">
      <c r="A871" s="1">
        <v>42601</v>
      </c>
      <c r="B871" t="s">
        <v>799</v>
      </c>
      <c r="C871">
        <v>0</v>
      </c>
      <c r="D871" s="2">
        <v>0.44236111111111115</v>
      </c>
      <c r="E871" s="3">
        <v>33827</v>
      </c>
      <c r="F871" t="s">
        <v>7583</v>
      </c>
    </row>
    <row r="872" spans="1:6" x14ac:dyDescent="0.25">
      <c r="A872" s="1">
        <v>42600</v>
      </c>
      <c r="B872" t="s">
        <v>800</v>
      </c>
      <c r="C872">
        <v>1</v>
      </c>
      <c r="D872" s="2">
        <v>0.76458333333333339</v>
      </c>
      <c r="E872" s="3">
        <v>99858</v>
      </c>
      <c r="F872" t="s">
        <v>7583</v>
      </c>
    </row>
    <row r="873" spans="1:6" x14ac:dyDescent="0.25">
      <c r="A873" s="1">
        <v>42600</v>
      </c>
      <c r="B873" t="s">
        <v>801</v>
      </c>
      <c r="C873">
        <v>7</v>
      </c>
      <c r="D873" s="2">
        <v>0.76041666666666663</v>
      </c>
      <c r="E873" s="3">
        <v>111029</v>
      </c>
      <c r="F873" t="s">
        <v>7583</v>
      </c>
    </row>
    <row r="874" spans="1:6" x14ac:dyDescent="0.25">
      <c r="A874" s="1">
        <v>42837</v>
      </c>
      <c r="B874" t="s">
        <v>802</v>
      </c>
      <c r="C874">
        <v>0</v>
      </c>
      <c r="D874" s="2">
        <v>0.15138888888888888</v>
      </c>
      <c r="E874" s="3">
        <v>38114</v>
      </c>
      <c r="F874" t="s">
        <v>7583</v>
      </c>
    </row>
    <row r="875" spans="1:6" x14ac:dyDescent="0.25">
      <c r="A875" s="1">
        <v>42832</v>
      </c>
      <c r="B875" t="s">
        <v>798</v>
      </c>
      <c r="C875">
        <v>0</v>
      </c>
      <c r="D875" s="2">
        <v>4.8611111111111112E-3</v>
      </c>
      <c r="E875" s="3">
        <v>38278</v>
      </c>
      <c r="F875" t="s">
        <v>7586</v>
      </c>
    </row>
    <row r="876" spans="1:6" x14ac:dyDescent="0.25">
      <c r="A876" s="1">
        <v>42823</v>
      </c>
      <c r="B876" t="s">
        <v>803</v>
      </c>
      <c r="C876">
        <v>0</v>
      </c>
      <c r="D876" s="2">
        <v>0.39999999999999997</v>
      </c>
      <c r="E876" s="3">
        <v>37818</v>
      </c>
      <c r="F876" t="s">
        <v>7583</v>
      </c>
    </row>
    <row r="877" spans="1:6" x14ac:dyDescent="0.25">
      <c r="A877" s="1">
        <v>42818</v>
      </c>
      <c r="B877" t="s">
        <v>804</v>
      </c>
      <c r="C877">
        <v>1</v>
      </c>
      <c r="D877" s="2">
        <v>0.28819444444444448</v>
      </c>
      <c r="E877" s="3">
        <v>34973</v>
      </c>
      <c r="F877" t="s">
        <v>7583</v>
      </c>
    </row>
    <row r="878" spans="1:6" x14ac:dyDescent="0.25">
      <c r="A878" s="1">
        <v>40787</v>
      </c>
      <c r="B878" t="s">
        <v>805</v>
      </c>
      <c r="C878">
        <v>12</v>
      </c>
      <c r="D878" s="2">
        <v>0.40347222222222223</v>
      </c>
      <c r="E878" s="3">
        <v>4439</v>
      </c>
      <c r="F878" t="s">
        <v>7583</v>
      </c>
    </row>
    <row r="879" spans="1:6" x14ac:dyDescent="0.25">
      <c r="A879" s="1">
        <v>40763</v>
      </c>
      <c r="B879" t="s">
        <v>806</v>
      </c>
      <c r="C879">
        <v>5</v>
      </c>
      <c r="D879" s="2">
        <v>0.4284722222222222</v>
      </c>
      <c r="E879" s="3">
        <v>2126</v>
      </c>
      <c r="F879" t="s">
        <v>7583</v>
      </c>
    </row>
    <row r="880" spans="1:6" x14ac:dyDescent="0.25">
      <c r="A880" s="1">
        <v>41309</v>
      </c>
      <c r="B880" t="s">
        <v>807</v>
      </c>
      <c r="C880">
        <v>1</v>
      </c>
      <c r="D880" s="2">
        <v>0.15972222222222224</v>
      </c>
      <c r="E880" s="3">
        <v>1890</v>
      </c>
      <c r="F880" t="s">
        <v>7588</v>
      </c>
    </row>
    <row r="881" spans="1:6" x14ac:dyDescent="0.25">
      <c r="A881" s="1">
        <v>41309</v>
      </c>
      <c r="B881" t="s">
        <v>808</v>
      </c>
      <c r="C881">
        <v>2</v>
      </c>
      <c r="D881" s="2">
        <v>0.15694444444444444</v>
      </c>
      <c r="E881" s="3">
        <v>1988</v>
      </c>
      <c r="F881" t="e">
        <v>#N/A</v>
      </c>
    </row>
    <row r="882" spans="1:6" x14ac:dyDescent="0.25">
      <c r="A882" s="1">
        <v>41309</v>
      </c>
      <c r="B882" t="s">
        <v>809</v>
      </c>
      <c r="C882">
        <v>1</v>
      </c>
      <c r="D882" s="2">
        <v>0.15069444444444444</v>
      </c>
      <c r="E882" s="3">
        <v>1516</v>
      </c>
      <c r="F882" t="s">
        <v>7583</v>
      </c>
    </row>
    <row r="883" spans="1:6" x14ac:dyDescent="0.25">
      <c r="A883" s="1">
        <v>42830</v>
      </c>
      <c r="B883" t="s">
        <v>810</v>
      </c>
      <c r="C883">
        <v>0</v>
      </c>
      <c r="D883" s="2">
        <v>0.28541666666666665</v>
      </c>
      <c r="E883" s="3">
        <v>37480</v>
      </c>
      <c r="F883" t="s">
        <v>7586</v>
      </c>
    </row>
    <row r="884" spans="1:6" x14ac:dyDescent="0.25">
      <c r="A884" s="1">
        <v>42823</v>
      </c>
      <c r="B884" t="s">
        <v>811</v>
      </c>
      <c r="C884">
        <v>4</v>
      </c>
      <c r="D884" s="2">
        <v>0.3444444444444445</v>
      </c>
      <c r="E884" s="3">
        <v>122705</v>
      </c>
      <c r="F884" t="s">
        <v>7586</v>
      </c>
    </row>
    <row r="885" spans="1:6" x14ac:dyDescent="0.25">
      <c r="A885" s="1">
        <v>42820</v>
      </c>
      <c r="B885" t="s">
        <v>812</v>
      </c>
      <c r="C885">
        <v>0</v>
      </c>
      <c r="D885" s="2">
        <v>0.90972222222222221</v>
      </c>
      <c r="E885" s="3">
        <v>37910</v>
      </c>
      <c r="F885" t="s">
        <v>7583</v>
      </c>
    </row>
    <row r="886" spans="1:6" x14ac:dyDescent="0.25">
      <c r="A886" s="1">
        <v>42577</v>
      </c>
      <c r="B886" t="s">
        <v>813</v>
      </c>
      <c r="C886">
        <v>2</v>
      </c>
      <c r="D886" s="2">
        <v>0.88055555555555554</v>
      </c>
      <c r="E886" s="3">
        <v>60185</v>
      </c>
      <c r="F886" t="s">
        <v>7583</v>
      </c>
    </row>
    <row r="887" spans="1:6" x14ac:dyDescent="0.25">
      <c r="A887" s="1">
        <v>42557</v>
      </c>
      <c r="B887" t="s">
        <v>814</v>
      </c>
      <c r="C887">
        <v>1</v>
      </c>
      <c r="D887" s="2">
        <v>0.22083333333333333</v>
      </c>
      <c r="E887" s="3">
        <v>82543</v>
      </c>
      <c r="F887" t="s">
        <v>7583</v>
      </c>
    </row>
    <row r="888" spans="1:6" x14ac:dyDescent="0.25">
      <c r="A888" s="1">
        <v>42039</v>
      </c>
      <c r="B888" t="s">
        <v>815</v>
      </c>
      <c r="C888">
        <v>0</v>
      </c>
      <c r="D888" s="2">
        <v>0.29375000000000001</v>
      </c>
      <c r="E888" s="3">
        <v>19628</v>
      </c>
      <c r="F888" t="s">
        <v>7583</v>
      </c>
    </row>
    <row r="889" spans="1:6" x14ac:dyDescent="0.25">
      <c r="A889" s="1">
        <v>42688</v>
      </c>
      <c r="B889" t="s">
        <v>243</v>
      </c>
      <c r="C889">
        <v>1</v>
      </c>
      <c r="D889" s="2">
        <v>0.77916666666666667</v>
      </c>
      <c r="E889" s="3">
        <v>29635</v>
      </c>
      <c r="F889" t="s">
        <v>7583</v>
      </c>
    </row>
    <row r="890" spans="1:6" x14ac:dyDescent="0.25">
      <c r="A890" s="1">
        <v>43054</v>
      </c>
      <c r="B890" t="s">
        <v>816</v>
      </c>
      <c r="C890">
        <v>0</v>
      </c>
      <c r="D890" s="2">
        <v>9.7222222222222224E-2</v>
      </c>
      <c r="E890" s="3">
        <v>40583</v>
      </c>
      <c r="F890" t="s">
        <v>7584</v>
      </c>
    </row>
    <row r="891" spans="1:6" x14ac:dyDescent="0.25">
      <c r="A891" s="1">
        <v>42818</v>
      </c>
      <c r="B891" t="s">
        <v>817</v>
      </c>
      <c r="C891">
        <v>3</v>
      </c>
      <c r="D891" s="2">
        <v>0.20972222222222223</v>
      </c>
      <c r="E891" s="3">
        <v>72428</v>
      </c>
      <c r="F891" t="s">
        <v>7584</v>
      </c>
    </row>
    <row r="892" spans="1:6" x14ac:dyDescent="0.25">
      <c r="A892" s="1">
        <v>42816</v>
      </c>
      <c r="B892" t="s">
        <v>150</v>
      </c>
      <c r="C892">
        <v>0</v>
      </c>
      <c r="D892" s="2">
        <v>0.74236111111111114</v>
      </c>
      <c r="E892" s="3">
        <v>39088</v>
      </c>
      <c r="F892" t="s">
        <v>7586</v>
      </c>
    </row>
    <row r="893" spans="1:6" x14ac:dyDescent="0.25">
      <c r="A893" s="1">
        <v>41282</v>
      </c>
      <c r="B893" t="s">
        <v>818</v>
      </c>
      <c r="C893">
        <v>10</v>
      </c>
      <c r="D893" s="2">
        <v>0.14375000000000002</v>
      </c>
      <c r="E893" s="3">
        <v>2739</v>
      </c>
      <c r="F893" t="s">
        <v>7588</v>
      </c>
    </row>
    <row r="894" spans="1:6" x14ac:dyDescent="0.25">
      <c r="A894" s="1">
        <v>41194</v>
      </c>
      <c r="B894" t="s">
        <v>819</v>
      </c>
      <c r="C894">
        <v>6</v>
      </c>
      <c r="D894" s="2">
        <v>0.15763888888888888</v>
      </c>
      <c r="E894" s="3">
        <v>3991</v>
      </c>
      <c r="F894" t="s">
        <v>7588</v>
      </c>
    </row>
    <row r="895" spans="1:6" x14ac:dyDescent="0.25">
      <c r="A895" s="1">
        <v>41166</v>
      </c>
      <c r="B895" t="s">
        <v>820</v>
      </c>
      <c r="C895">
        <v>7</v>
      </c>
      <c r="D895" s="2">
        <v>0.18680555555555556</v>
      </c>
      <c r="E895" s="3">
        <v>2439</v>
      </c>
      <c r="F895" t="s">
        <v>7586</v>
      </c>
    </row>
    <row r="896" spans="1:6" x14ac:dyDescent="0.25">
      <c r="A896" s="1">
        <v>42816</v>
      </c>
      <c r="B896" t="s">
        <v>150</v>
      </c>
      <c r="C896">
        <v>0</v>
      </c>
      <c r="D896" s="2">
        <v>0.73611111111111116</v>
      </c>
      <c r="E896" s="3">
        <v>38312</v>
      </c>
      <c r="F896" t="s">
        <v>7586</v>
      </c>
    </row>
    <row r="897" spans="1:6" x14ac:dyDescent="0.25">
      <c r="A897" s="1">
        <v>42814</v>
      </c>
      <c r="B897" t="s">
        <v>821</v>
      </c>
      <c r="C897">
        <v>8</v>
      </c>
      <c r="D897" s="2">
        <v>3.4722222222222224E-2</v>
      </c>
      <c r="E897" s="3">
        <v>183679</v>
      </c>
      <c r="F897" t="s">
        <v>7586</v>
      </c>
    </row>
    <row r="898" spans="1:6" x14ac:dyDescent="0.25">
      <c r="A898" s="1">
        <v>42811</v>
      </c>
      <c r="B898" t="s">
        <v>822</v>
      </c>
      <c r="C898">
        <v>0</v>
      </c>
      <c r="D898" s="2">
        <v>0.47083333333333338</v>
      </c>
      <c r="E898" s="3">
        <v>38744</v>
      </c>
      <c r="F898" t="s">
        <v>7586</v>
      </c>
    </row>
    <row r="899" spans="1:6" x14ac:dyDescent="0.25">
      <c r="A899" s="1">
        <v>42811</v>
      </c>
      <c r="B899" t="s">
        <v>823</v>
      </c>
      <c r="C899">
        <v>0</v>
      </c>
      <c r="D899" s="2">
        <v>0.45624999999999999</v>
      </c>
      <c r="E899" s="3">
        <v>39276</v>
      </c>
      <c r="F899" t="s">
        <v>7586</v>
      </c>
    </row>
    <row r="900" spans="1:6" x14ac:dyDescent="0.25">
      <c r="A900" s="1">
        <v>42542</v>
      </c>
      <c r="B900" t="s">
        <v>824</v>
      </c>
      <c r="C900">
        <v>1</v>
      </c>
      <c r="D900" s="2">
        <v>0.10486111111111111</v>
      </c>
      <c r="E900" s="3">
        <v>41281</v>
      </c>
      <c r="F900" t="s">
        <v>7583</v>
      </c>
    </row>
    <row r="901" spans="1:6" x14ac:dyDescent="0.25">
      <c r="A901" s="1">
        <v>42513</v>
      </c>
      <c r="B901" t="s">
        <v>825</v>
      </c>
      <c r="C901">
        <v>0</v>
      </c>
      <c r="D901" s="2">
        <v>0.38541666666666669</v>
      </c>
      <c r="E901" s="3">
        <v>28706</v>
      </c>
      <c r="F901" t="s">
        <v>7583</v>
      </c>
    </row>
    <row r="902" spans="1:6" x14ac:dyDescent="0.25">
      <c r="A902" s="1">
        <v>42500</v>
      </c>
      <c r="B902" t="s">
        <v>74</v>
      </c>
      <c r="C902">
        <v>0</v>
      </c>
      <c r="D902" s="2">
        <v>0.35000000000000003</v>
      </c>
      <c r="E902" s="3">
        <v>30235</v>
      </c>
      <c r="F902" t="s">
        <v>7584</v>
      </c>
    </row>
    <row r="903" spans="1:6" x14ac:dyDescent="0.25">
      <c r="A903" s="1">
        <v>41990</v>
      </c>
      <c r="B903" t="s">
        <v>826</v>
      </c>
      <c r="C903">
        <v>0</v>
      </c>
      <c r="D903" s="2">
        <v>0.47847222222222219</v>
      </c>
      <c r="E903" s="3">
        <v>16641</v>
      </c>
      <c r="F903" t="s">
        <v>7583</v>
      </c>
    </row>
    <row r="904" spans="1:6" x14ac:dyDescent="0.25">
      <c r="A904" s="1">
        <v>41980</v>
      </c>
      <c r="B904" t="s">
        <v>827</v>
      </c>
      <c r="C904">
        <v>1</v>
      </c>
      <c r="D904" s="2">
        <v>0.45</v>
      </c>
      <c r="E904" s="3">
        <v>9052</v>
      </c>
      <c r="F904" t="s">
        <v>7583</v>
      </c>
    </row>
    <row r="905" spans="1:6" x14ac:dyDescent="0.25">
      <c r="A905" s="1">
        <v>42688</v>
      </c>
      <c r="B905" t="s">
        <v>828</v>
      </c>
      <c r="C905">
        <v>1</v>
      </c>
      <c r="D905" s="2">
        <v>0.77222222222222225</v>
      </c>
      <c r="E905" s="3">
        <v>90211</v>
      </c>
      <c r="F905" t="s">
        <v>7583</v>
      </c>
    </row>
    <row r="906" spans="1:6" x14ac:dyDescent="0.25">
      <c r="A906" s="1">
        <v>42688</v>
      </c>
      <c r="B906" t="s">
        <v>313</v>
      </c>
      <c r="C906">
        <v>1</v>
      </c>
      <c r="D906" s="2">
        <v>0.76944444444444438</v>
      </c>
      <c r="E906" s="3">
        <v>77808</v>
      </c>
      <c r="F906" t="s">
        <v>7583</v>
      </c>
    </row>
    <row r="907" spans="1:6" x14ac:dyDescent="0.25">
      <c r="A907" s="1">
        <v>42688</v>
      </c>
      <c r="B907" t="s">
        <v>829</v>
      </c>
      <c r="C907">
        <v>1</v>
      </c>
      <c r="D907" s="2">
        <v>0.76458333333333339</v>
      </c>
      <c r="E907" s="3">
        <v>86547</v>
      </c>
      <c r="F907" t="s">
        <v>7583</v>
      </c>
    </row>
    <row r="908" spans="1:6" x14ac:dyDescent="0.25">
      <c r="A908" s="1">
        <v>43054</v>
      </c>
      <c r="B908" t="s">
        <v>830</v>
      </c>
      <c r="C908">
        <v>41</v>
      </c>
      <c r="D908" s="2">
        <v>9.3055555555555558E-2</v>
      </c>
      <c r="E908" s="3">
        <v>1855989</v>
      </c>
      <c r="F908" t="s">
        <v>7583</v>
      </c>
    </row>
    <row r="909" spans="1:6" x14ac:dyDescent="0.25">
      <c r="A909" s="1">
        <v>43052</v>
      </c>
      <c r="B909" t="s">
        <v>831</v>
      </c>
      <c r="C909">
        <v>0</v>
      </c>
      <c r="D909" s="2">
        <v>0.34236111111111112</v>
      </c>
      <c r="E909" s="3">
        <v>39544</v>
      </c>
      <c r="F909" t="s">
        <v>7583</v>
      </c>
    </row>
    <row r="910" spans="1:6" x14ac:dyDescent="0.25">
      <c r="A910" s="1">
        <v>43043</v>
      </c>
      <c r="B910" t="s">
        <v>832</v>
      </c>
      <c r="C910">
        <v>1</v>
      </c>
      <c r="D910" s="2">
        <v>0.76527777777777783</v>
      </c>
      <c r="E910" s="3">
        <v>81538</v>
      </c>
      <c r="F910" t="s">
        <v>7583</v>
      </c>
    </row>
    <row r="911" spans="1:6" x14ac:dyDescent="0.25">
      <c r="A911" s="1">
        <v>42809</v>
      </c>
      <c r="B911" t="s">
        <v>833</v>
      </c>
      <c r="C911">
        <v>0</v>
      </c>
      <c r="D911" s="2">
        <v>0.3034722222222222</v>
      </c>
      <c r="E911" s="3">
        <v>38552</v>
      </c>
      <c r="F911" t="s">
        <v>7586</v>
      </c>
    </row>
    <row r="912" spans="1:6" x14ac:dyDescent="0.25">
      <c r="A912" s="1">
        <v>42809</v>
      </c>
      <c r="B912" t="s">
        <v>834</v>
      </c>
      <c r="C912">
        <v>0</v>
      </c>
      <c r="D912" s="2">
        <v>0.30138888888888887</v>
      </c>
      <c r="E912" s="3">
        <v>38471</v>
      </c>
      <c r="F912" t="s">
        <v>7583</v>
      </c>
    </row>
    <row r="913" spans="1:6" x14ac:dyDescent="0.25">
      <c r="A913" s="1">
        <v>41126</v>
      </c>
      <c r="B913" t="s">
        <v>835</v>
      </c>
      <c r="C913">
        <v>0</v>
      </c>
      <c r="D913" s="2">
        <v>0.36874999999999997</v>
      </c>
      <c r="E913" s="3">
        <v>1132</v>
      </c>
      <c r="F913" t="s">
        <v>7583</v>
      </c>
    </row>
    <row r="914" spans="1:6" x14ac:dyDescent="0.25">
      <c r="A914" s="1">
        <v>41125</v>
      </c>
      <c r="B914" t="s">
        <v>836</v>
      </c>
      <c r="C914">
        <v>26</v>
      </c>
      <c r="D914" s="2">
        <v>0.40069444444444446</v>
      </c>
      <c r="E914" s="3">
        <v>10933</v>
      </c>
      <c r="F914" t="s">
        <v>7588</v>
      </c>
    </row>
    <row r="915" spans="1:6" x14ac:dyDescent="0.25">
      <c r="A915" s="1">
        <v>42794</v>
      </c>
      <c r="B915" t="s">
        <v>837</v>
      </c>
      <c r="C915">
        <v>2</v>
      </c>
      <c r="D915" s="2">
        <v>0.62916666666666665</v>
      </c>
      <c r="E915" s="3">
        <v>76221</v>
      </c>
      <c r="F915" t="s">
        <v>7586</v>
      </c>
    </row>
    <row r="916" spans="1:6" x14ac:dyDescent="0.25">
      <c r="A916" s="1">
        <v>42783</v>
      </c>
      <c r="B916" t="s">
        <v>61</v>
      </c>
      <c r="C916">
        <v>0</v>
      </c>
      <c r="D916" s="2">
        <v>0.84027777777777779</v>
      </c>
      <c r="E916" s="3">
        <v>27626</v>
      </c>
      <c r="F916" t="s">
        <v>7584</v>
      </c>
    </row>
    <row r="917" spans="1:6" x14ac:dyDescent="0.25">
      <c r="A917" s="1">
        <v>42500</v>
      </c>
      <c r="B917" t="s">
        <v>53</v>
      </c>
      <c r="C917">
        <v>0</v>
      </c>
      <c r="D917" s="2">
        <v>0.3347222222222222</v>
      </c>
      <c r="E917" s="3">
        <v>30046</v>
      </c>
      <c r="F917" t="s">
        <v>7584</v>
      </c>
    </row>
    <row r="918" spans="1:6" x14ac:dyDescent="0.25">
      <c r="A918" s="1">
        <v>42499</v>
      </c>
      <c r="B918" t="s">
        <v>838</v>
      </c>
      <c r="C918">
        <v>2</v>
      </c>
      <c r="D918" s="2">
        <v>0.41319444444444442</v>
      </c>
      <c r="E918" s="3">
        <v>29093</v>
      </c>
      <c r="F918" t="s">
        <v>7583</v>
      </c>
    </row>
    <row r="919" spans="1:6" x14ac:dyDescent="0.25">
      <c r="A919" s="1">
        <v>41959</v>
      </c>
      <c r="B919" t="s">
        <v>839</v>
      </c>
      <c r="C919">
        <v>0</v>
      </c>
      <c r="D919" s="2">
        <v>0.48125000000000001</v>
      </c>
      <c r="E919" s="3">
        <v>15309</v>
      </c>
      <c r="F919" t="s">
        <v>7583</v>
      </c>
    </row>
    <row r="920" spans="1:6" x14ac:dyDescent="0.25">
      <c r="A920" s="1">
        <v>41958</v>
      </c>
      <c r="B920" t="s">
        <v>840</v>
      </c>
      <c r="C920">
        <v>0</v>
      </c>
      <c r="D920" s="2">
        <v>0.76736111111111116</v>
      </c>
      <c r="E920" s="3">
        <v>15222</v>
      </c>
      <c r="F920" t="s">
        <v>7584</v>
      </c>
    </row>
    <row r="921" spans="1:6" x14ac:dyDescent="0.25">
      <c r="A921" s="1">
        <v>41956</v>
      </c>
      <c r="B921" t="s">
        <v>841</v>
      </c>
      <c r="C921">
        <v>0</v>
      </c>
      <c r="D921" s="2">
        <v>0.76944444444444438</v>
      </c>
      <c r="E921" s="3">
        <v>15165</v>
      </c>
      <c r="F921" t="s">
        <v>7584</v>
      </c>
    </row>
    <row r="922" spans="1:6" x14ac:dyDescent="0.25">
      <c r="A922" s="1">
        <v>42688</v>
      </c>
      <c r="B922" t="s">
        <v>842</v>
      </c>
      <c r="C922">
        <v>1</v>
      </c>
      <c r="D922" s="2">
        <v>0.7631944444444444</v>
      </c>
      <c r="E922" s="3">
        <v>83629</v>
      </c>
      <c r="F922" t="s">
        <v>7583</v>
      </c>
    </row>
    <row r="923" spans="1:6" x14ac:dyDescent="0.25">
      <c r="A923" s="1">
        <v>42688</v>
      </c>
      <c r="B923" t="s">
        <v>843</v>
      </c>
      <c r="C923">
        <v>2</v>
      </c>
      <c r="D923" s="2">
        <v>0.76111111111111107</v>
      </c>
      <c r="E923" s="3">
        <v>70001</v>
      </c>
      <c r="F923" t="s">
        <v>7583</v>
      </c>
    </row>
    <row r="924" spans="1:6" x14ac:dyDescent="0.25">
      <c r="A924" s="1">
        <v>42688</v>
      </c>
      <c r="B924" t="s">
        <v>844</v>
      </c>
      <c r="C924">
        <v>3</v>
      </c>
      <c r="D924" s="2">
        <v>0.75902777777777775</v>
      </c>
      <c r="E924" s="3">
        <v>155471</v>
      </c>
      <c r="F924" t="s">
        <v>7583</v>
      </c>
    </row>
    <row r="925" spans="1:6" x14ac:dyDescent="0.25">
      <c r="A925" s="1">
        <v>43042</v>
      </c>
      <c r="B925" t="s">
        <v>845</v>
      </c>
      <c r="C925">
        <v>0</v>
      </c>
      <c r="D925" s="2">
        <v>0.18333333333333335</v>
      </c>
      <c r="E925" s="3">
        <v>42117</v>
      </c>
      <c r="F925" t="s">
        <v>7583</v>
      </c>
    </row>
    <row r="926" spans="1:6" x14ac:dyDescent="0.25">
      <c r="A926" s="1">
        <v>43041</v>
      </c>
      <c r="B926" t="s">
        <v>846</v>
      </c>
      <c r="C926">
        <v>1</v>
      </c>
      <c r="D926" s="2">
        <v>0.74375000000000002</v>
      </c>
      <c r="E926" s="3">
        <v>83467</v>
      </c>
      <c r="F926" t="s">
        <v>7586</v>
      </c>
    </row>
    <row r="927" spans="1:6" x14ac:dyDescent="0.25">
      <c r="A927" s="1">
        <v>43041</v>
      </c>
      <c r="B927" t="s">
        <v>847</v>
      </c>
      <c r="C927">
        <v>1</v>
      </c>
      <c r="D927" s="2">
        <v>0.73888888888888893</v>
      </c>
      <c r="E927" s="3">
        <v>73635</v>
      </c>
      <c r="F927" t="s">
        <v>7583</v>
      </c>
    </row>
    <row r="928" spans="1:6" x14ac:dyDescent="0.25">
      <c r="A928" s="1">
        <v>42809</v>
      </c>
      <c r="B928" t="s">
        <v>848</v>
      </c>
      <c r="C928">
        <v>0</v>
      </c>
      <c r="D928" s="2">
        <v>0.3</v>
      </c>
      <c r="E928" s="3">
        <v>38490</v>
      </c>
      <c r="F928" t="s">
        <v>7586</v>
      </c>
    </row>
    <row r="929" spans="1:6" x14ac:dyDescent="0.25">
      <c r="A929" s="1">
        <v>41122</v>
      </c>
      <c r="B929" t="s">
        <v>849</v>
      </c>
      <c r="C929">
        <v>0</v>
      </c>
      <c r="D929" s="2">
        <v>0.3972222222222222</v>
      </c>
      <c r="E929" s="3">
        <v>1072</v>
      </c>
      <c r="F929" t="s">
        <v>7588</v>
      </c>
    </row>
    <row r="930" spans="1:6" x14ac:dyDescent="0.25">
      <c r="A930" s="1">
        <v>41121</v>
      </c>
      <c r="B930" t="s">
        <v>850</v>
      </c>
      <c r="C930">
        <v>0</v>
      </c>
      <c r="D930" s="2">
        <v>0.31875000000000003</v>
      </c>
      <c r="E930" s="3">
        <v>1287</v>
      </c>
      <c r="F930" t="s">
        <v>7583</v>
      </c>
    </row>
    <row r="931" spans="1:6" x14ac:dyDescent="0.25">
      <c r="A931" s="1">
        <v>41120</v>
      </c>
      <c r="B931" t="s">
        <v>851</v>
      </c>
      <c r="C931">
        <v>0</v>
      </c>
      <c r="D931" s="2">
        <v>0.35486111111111113</v>
      </c>
      <c r="E931" s="3">
        <v>1050</v>
      </c>
      <c r="F931" t="s">
        <v>7588</v>
      </c>
    </row>
    <row r="932" spans="1:6" x14ac:dyDescent="0.25">
      <c r="A932" s="1">
        <v>41947</v>
      </c>
      <c r="B932" t="s">
        <v>852</v>
      </c>
      <c r="C932">
        <v>0</v>
      </c>
      <c r="D932" s="2">
        <v>0.89930555555555547</v>
      </c>
      <c r="E932" s="3">
        <v>16389</v>
      </c>
      <c r="F932" t="s">
        <v>7583</v>
      </c>
    </row>
    <row r="933" spans="1:6" x14ac:dyDescent="0.25">
      <c r="A933" s="1">
        <v>41858</v>
      </c>
      <c r="B933" t="s">
        <v>853</v>
      </c>
      <c r="C933">
        <v>0</v>
      </c>
      <c r="D933" s="2">
        <v>0.50763888888888886</v>
      </c>
      <c r="E933" s="3">
        <v>26081</v>
      </c>
      <c r="F933" t="s">
        <v>7586</v>
      </c>
    </row>
    <row r="934" spans="1:6" x14ac:dyDescent="0.25">
      <c r="A934" s="1">
        <v>41788</v>
      </c>
      <c r="B934" t="s">
        <v>854</v>
      </c>
      <c r="C934">
        <v>2</v>
      </c>
      <c r="D934" s="2">
        <v>0.22361111111111109</v>
      </c>
      <c r="E934" s="3">
        <v>12792</v>
      </c>
      <c r="F934" t="e">
        <v>#N/A</v>
      </c>
    </row>
    <row r="935" spans="1:6" x14ac:dyDescent="0.25">
      <c r="A935" s="1">
        <v>42964</v>
      </c>
      <c r="B935" t="s">
        <v>855</v>
      </c>
      <c r="C935">
        <v>1</v>
      </c>
      <c r="D935" s="2">
        <v>0.2722222222222222</v>
      </c>
      <c r="E935" s="3">
        <v>43462</v>
      </c>
      <c r="F935" t="s">
        <v>7583</v>
      </c>
    </row>
    <row r="936" spans="1:6" x14ac:dyDescent="0.25">
      <c r="A936" s="1">
        <v>42688</v>
      </c>
      <c r="B936" t="s">
        <v>856</v>
      </c>
      <c r="C936">
        <v>5</v>
      </c>
      <c r="D936" s="2">
        <v>0.75624999999999998</v>
      </c>
      <c r="E936" s="3">
        <v>179732</v>
      </c>
      <c r="F936" t="s">
        <v>7583</v>
      </c>
    </row>
    <row r="937" spans="1:6" x14ac:dyDescent="0.25">
      <c r="A937" s="1">
        <v>42688</v>
      </c>
      <c r="B937" t="s">
        <v>243</v>
      </c>
      <c r="C937">
        <v>6</v>
      </c>
      <c r="D937" s="2">
        <v>0.75486111111111109</v>
      </c>
      <c r="E937" s="3">
        <v>175575</v>
      </c>
      <c r="F937" t="s">
        <v>7583</v>
      </c>
    </row>
    <row r="938" spans="1:6" x14ac:dyDescent="0.25">
      <c r="A938" s="1">
        <v>42544</v>
      </c>
      <c r="B938" t="s">
        <v>857</v>
      </c>
      <c r="C938">
        <v>1</v>
      </c>
      <c r="D938" s="2">
        <v>0.4145833333333333</v>
      </c>
      <c r="E938" s="3">
        <v>43018</v>
      </c>
      <c r="F938" t="s">
        <v>7586</v>
      </c>
    </row>
    <row r="939" spans="1:6" x14ac:dyDescent="0.25">
      <c r="A939" s="1">
        <v>42991</v>
      </c>
      <c r="B939" t="s">
        <v>858</v>
      </c>
      <c r="C939">
        <v>23</v>
      </c>
      <c r="D939" s="2">
        <v>0.49652777777777773</v>
      </c>
      <c r="E939" s="3">
        <v>899474</v>
      </c>
      <c r="F939" t="s">
        <v>7584</v>
      </c>
    </row>
    <row r="940" spans="1:6" x14ac:dyDescent="0.25">
      <c r="A940" s="1">
        <v>43041</v>
      </c>
      <c r="B940" t="s">
        <v>859</v>
      </c>
      <c r="C940">
        <v>1</v>
      </c>
      <c r="D940" s="2">
        <v>0.1451388888888889</v>
      </c>
      <c r="E940" s="3">
        <v>46802</v>
      </c>
      <c r="F940" t="s">
        <v>7583</v>
      </c>
    </row>
    <row r="941" spans="1:6" x14ac:dyDescent="0.25">
      <c r="A941" s="1">
        <v>43040</v>
      </c>
      <c r="B941" t="s">
        <v>860</v>
      </c>
      <c r="C941">
        <v>1</v>
      </c>
      <c r="D941" s="2">
        <v>0.30416666666666664</v>
      </c>
      <c r="E941" s="3">
        <v>48360</v>
      </c>
      <c r="F941" t="s">
        <v>7586</v>
      </c>
    </row>
    <row r="942" spans="1:6" x14ac:dyDescent="0.25">
      <c r="A942" s="1">
        <v>43039</v>
      </c>
      <c r="B942" t="s">
        <v>861</v>
      </c>
      <c r="C942">
        <v>1</v>
      </c>
      <c r="D942" s="2">
        <v>0.16319444444444445</v>
      </c>
      <c r="E942" s="3">
        <v>45872</v>
      </c>
      <c r="F942" t="s">
        <v>7586</v>
      </c>
    </row>
    <row r="943" spans="1:6" x14ac:dyDescent="0.25">
      <c r="A943" s="1">
        <v>41086</v>
      </c>
      <c r="B943" t="s">
        <v>862</v>
      </c>
      <c r="C943">
        <v>0</v>
      </c>
      <c r="D943" s="2">
        <v>0.28611111111111115</v>
      </c>
      <c r="E943" s="3">
        <v>3672</v>
      </c>
      <c r="F943" t="s">
        <v>7588</v>
      </c>
    </row>
    <row r="944" spans="1:6" x14ac:dyDescent="0.25">
      <c r="A944" s="1">
        <v>41768</v>
      </c>
      <c r="B944" t="s">
        <v>863</v>
      </c>
      <c r="C944">
        <v>0</v>
      </c>
      <c r="D944" s="2">
        <v>0.17986111111111111</v>
      </c>
      <c r="E944" s="3">
        <v>15690</v>
      </c>
      <c r="F944" t="s">
        <v>7584</v>
      </c>
    </row>
    <row r="945" spans="1:6" x14ac:dyDescent="0.25">
      <c r="A945" s="1">
        <v>41721</v>
      </c>
      <c r="B945" t="s">
        <v>864</v>
      </c>
      <c r="C945">
        <v>0</v>
      </c>
      <c r="D945" s="2">
        <v>0.95416666666666661</v>
      </c>
      <c r="E945" s="3">
        <v>16068</v>
      </c>
      <c r="F945" t="s">
        <v>7584</v>
      </c>
    </row>
    <row r="946" spans="1:6" x14ac:dyDescent="0.25">
      <c r="A946" s="1">
        <v>42964</v>
      </c>
      <c r="B946" t="s">
        <v>865</v>
      </c>
      <c r="C946">
        <v>0</v>
      </c>
      <c r="D946" s="2">
        <v>0.27083333333333331</v>
      </c>
      <c r="E946" s="3">
        <v>43828</v>
      </c>
      <c r="F946" t="s">
        <v>7583</v>
      </c>
    </row>
    <row r="947" spans="1:6" x14ac:dyDescent="0.25">
      <c r="A947" s="1">
        <v>42964</v>
      </c>
      <c r="B947" t="s">
        <v>866</v>
      </c>
      <c r="C947">
        <v>4</v>
      </c>
      <c r="D947" s="2">
        <v>0.17083333333333331</v>
      </c>
      <c r="E947" s="3">
        <v>47372</v>
      </c>
      <c r="F947" t="s">
        <v>7586</v>
      </c>
    </row>
    <row r="948" spans="1:6" x14ac:dyDescent="0.25">
      <c r="A948" s="1">
        <v>42688</v>
      </c>
      <c r="B948" t="s">
        <v>561</v>
      </c>
      <c r="C948">
        <v>4</v>
      </c>
      <c r="D948" s="2">
        <v>0.75277777777777777</v>
      </c>
      <c r="E948" s="3">
        <v>113156</v>
      </c>
      <c r="F948" t="s">
        <v>7583</v>
      </c>
    </row>
    <row r="949" spans="1:6" x14ac:dyDescent="0.25">
      <c r="A949" s="1">
        <v>42682</v>
      </c>
      <c r="B949" t="s">
        <v>627</v>
      </c>
      <c r="C949">
        <v>0</v>
      </c>
      <c r="D949" s="2">
        <v>0.30763888888888891</v>
      </c>
      <c r="E949" s="3">
        <v>33942</v>
      </c>
      <c r="F949" t="s">
        <v>7583</v>
      </c>
    </row>
    <row r="950" spans="1:6" x14ac:dyDescent="0.25">
      <c r="A950" s="1">
        <v>42677</v>
      </c>
      <c r="B950" t="s">
        <v>73</v>
      </c>
      <c r="C950">
        <v>1</v>
      </c>
      <c r="D950" s="2">
        <v>0.79861111111111116</v>
      </c>
      <c r="E950" s="3">
        <v>62759</v>
      </c>
      <c r="F950" t="s">
        <v>7586</v>
      </c>
    </row>
    <row r="951" spans="1:6" x14ac:dyDescent="0.25">
      <c r="A951" s="1">
        <v>42502</v>
      </c>
      <c r="B951" t="s">
        <v>867</v>
      </c>
      <c r="C951">
        <v>0</v>
      </c>
      <c r="D951" s="2">
        <v>0.60833333333333328</v>
      </c>
      <c r="E951" s="3">
        <v>28891</v>
      </c>
      <c r="F951" t="s">
        <v>7583</v>
      </c>
    </row>
    <row r="952" spans="1:6" x14ac:dyDescent="0.25">
      <c r="A952" s="1">
        <v>42500</v>
      </c>
      <c r="B952" t="s">
        <v>74</v>
      </c>
      <c r="C952">
        <v>0</v>
      </c>
      <c r="D952" s="2">
        <v>0.34236111111111112</v>
      </c>
      <c r="E952" s="3">
        <v>30495</v>
      </c>
      <c r="F952" t="s">
        <v>7584</v>
      </c>
    </row>
    <row r="953" spans="1:6" x14ac:dyDescent="0.25">
      <c r="A953" s="1">
        <v>42989</v>
      </c>
      <c r="B953" t="s">
        <v>868</v>
      </c>
      <c r="C953">
        <v>0</v>
      </c>
      <c r="D953" s="2">
        <v>0.70972222222222225</v>
      </c>
      <c r="E953" s="3">
        <v>43259</v>
      </c>
      <c r="F953" t="s">
        <v>7583</v>
      </c>
    </row>
    <row r="954" spans="1:6" x14ac:dyDescent="0.25">
      <c r="A954" s="1">
        <v>42989</v>
      </c>
      <c r="B954" t="s">
        <v>869</v>
      </c>
      <c r="C954">
        <v>1</v>
      </c>
      <c r="D954" s="2">
        <v>0.5</v>
      </c>
      <c r="E954" s="3">
        <v>79607</v>
      </c>
      <c r="F954" t="s">
        <v>7583</v>
      </c>
    </row>
    <row r="955" spans="1:6" x14ac:dyDescent="0.25">
      <c r="A955" s="1">
        <v>42989</v>
      </c>
      <c r="B955" t="s">
        <v>870</v>
      </c>
      <c r="C955">
        <v>14</v>
      </c>
      <c r="D955" s="2">
        <v>0.16874999999999998</v>
      </c>
      <c r="E955" s="3">
        <v>392598</v>
      </c>
      <c r="F955" t="s">
        <v>7584</v>
      </c>
    </row>
    <row r="956" spans="1:6" x14ac:dyDescent="0.25">
      <c r="A956" s="1">
        <v>43039</v>
      </c>
      <c r="B956" t="s">
        <v>871</v>
      </c>
      <c r="C956">
        <v>1</v>
      </c>
      <c r="D956" s="2">
        <v>0.15347222222222223</v>
      </c>
      <c r="E956" s="3">
        <v>46375</v>
      </c>
      <c r="F956" t="s">
        <v>7583</v>
      </c>
    </row>
    <row r="957" spans="1:6" x14ac:dyDescent="0.25">
      <c r="A957" s="1">
        <v>43038</v>
      </c>
      <c r="B957" t="s">
        <v>872</v>
      </c>
      <c r="C957">
        <v>2</v>
      </c>
      <c r="D957" s="2">
        <v>0.37013888888888885</v>
      </c>
      <c r="E957" s="3">
        <v>47006</v>
      </c>
      <c r="F957" t="s">
        <v>7583</v>
      </c>
    </row>
    <row r="958" spans="1:6" x14ac:dyDescent="0.25">
      <c r="A958" s="1">
        <v>43038</v>
      </c>
      <c r="B958" t="s">
        <v>873</v>
      </c>
      <c r="C958">
        <v>1</v>
      </c>
      <c r="D958" s="2">
        <v>0.35694444444444445</v>
      </c>
      <c r="E958" s="3">
        <v>47031</v>
      </c>
      <c r="F958" t="s">
        <v>7586</v>
      </c>
    </row>
    <row r="959" spans="1:6" x14ac:dyDescent="0.25">
      <c r="A959" s="1">
        <v>41693</v>
      </c>
      <c r="B959" t="s">
        <v>874</v>
      </c>
      <c r="C959">
        <v>0</v>
      </c>
      <c r="D959" s="2">
        <v>9.7222222222222224E-2</v>
      </c>
      <c r="E959" s="3">
        <v>15353</v>
      </c>
      <c r="F959" t="s">
        <v>7584</v>
      </c>
    </row>
    <row r="960" spans="1:6" x14ac:dyDescent="0.25">
      <c r="A960" s="1">
        <v>41681</v>
      </c>
      <c r="B960" t="s">
        <v>875</v>
      </c>
      <c r="C960">
        <v>0</v>
      </c>
      <c r="D960" s="2">
        <v>0.28888888888888892</v>
      </c>
      <c r="E960" s="3">
        <v>15393</v>
      </c>
      <c r="F960" t="s">
        <v>7584</v>
      </c>
    </row>
    <row r="961" spans="1:6" x14ac:dyDescent="0.25">
      <c r="A961" s="1">
        <v>42958</v>
      </c>
      <c r="B961" t="s">
        <v>876</v>
      </c>
      <c r="C961">
        <v>2</v>
      </c>
      <c r="D961" s="2">
        <v>0.23750000000000002</v>
      </c>
      <c r="E961" s="3">
        <v>84519</v>
      </c>
      <c r="F961" t="s">
        <v>7586</v>
      </c>
    </row>
    <row r="962" spans="1:6" x14ac:dyDescent="0.25">
      <c r="A962" s="1">
        <v>42946</v>
      </c>
      <c r="B962" t="s">
        <v>877</v>
      </c>
      <c r="C962">
        <v>0</v>
      </c>
      <c r="D962" s="2">
        <v>0.83611111111111114</v>
      </c>
      <c r="E962" s="3">
        <v>41955</v>
      </c>
      <c r="F962" t="s">
        <v>7583</v>
      </c>
    </row>
    <row r="963" spans="1:6" x14ac:dyDescent="0.25">
      <c r="A963" s="1">
        <v>42946</v>
      </c>
      <c r="B963" t="s">
        <v>878</v>
      </c>
      <c r="C963">
        <v>1</v>
      </c>
      <c r="D963" s="2">
        <v>0.45555555555555555</v>
      </c>
      <c r="E963" s="3">
        <v>52245</v>
      </c>
      <c r="F963" t="s">
        <v>7583</v>
      </c>
    </row>
    <row r="964" spans="1:6" x14ac:dyDescent="0.25">
      <c r="A964" s="1">
        <v>42677</v>
      </c>
      <c r="B964" t="s">
        <v>879</v>
      </c>
      <c r="C964">
        <v>7</v>
      </c>
      <c r="D964" s="2">
        <v>0.79791666666666661</v>
      </c>
      <c r="E964" s="3">
        <v>203943</v>
      </c>
      <c r="F964" t="s">
        <v>7583</v>
      </c>
    </row>
    <row r="965" spans="1:6" x14ac:dyDescent="0.25">
      <c r="A965" s="1">
        <v>42677</v>
      </c>
      <c r="B965" t="s">
        <v>880</v>
      </c>
      <c r="C965">
        <v>3</v>
      </c>
      <c r="D965" s="2">
        <v>0.79166666666666663</v>
      </c>
      <c r="E965" s="3">
        <v>123073</v>
      </c>
      <c r="F965" t="s">
        <v>7584</v>
      </c>
    </row>
    <row r="966" spans="1:6" x14ac:dyDescent="0.25">
      <c r="A966" s="1">
        <v>42500</v>
      </c>
      <c r="B966" t="s">
        <v>53</v>
      </c>
      <c r="C966">
        <v>0</v>
      </c>
      <c r="D966" s="2">
        <v>0.32569444444444445</v>
      </c>
      <c r="E966" s="3">
        <v>30304</v>
      </c>
      <c r="F966" t="s">
        <v>7584</v>
      </c>
    </row>
    <row r="967" spans="1:6" x14ac:dyDescent="0.25">
      <c r="A967" s="1">
        <v>42499</v>
      </c>
      <c r="B967" t="s">
        <v>881</v>
      </c>
      <c r="C967">
        <v>3</v>
      </c>
      <c r="D967" s="2">
        <v>0.84375</v>
      </c>
      <c r="E967" s="3">
        <v>84153</v>
      </c>
      <c r="F967" t="s">
        <v>7584</v>
      </c>
    </row>
    <row r="968" spans="1:6" x14ac:dyDescent="0.25">
      <c r="A968" s="1">
        <v>42987</v>
      </c>
      <c r="B968" t="s">
        <v>882</v>
      </c>
      <c r="C968">
        <v>20</v>
      </c>
      <c r="D968" s="2">
        <v>0.1875</v>
      </c>
      <c r="E968" s="3">
        <v>585632</v>
      </c>
      <c r="F968" t="s">
        <v>7592</v>
      </c>
    </row>
    <row r="969" spans="1:6" x14ac:dyDescent="0.25">
      <c r="A969" s="1">
        <v>42986</v>
      </c>
      <c r="B969" t="s">
        <v>883</v>
      </c>
      <c r="C969">
        <v>8</v>
      </c>
      <c r="D969" s="2">
        <v>0.4291666666666667</v>
      </c>
      <c r="E969" s="3">
        <v>185563</v>
      </c>
      <c r="F969" t="s">
        <v>7584</v>
      </c>
    </row>
    <row r="970" spans="1:6" x14ac:dyDescent="0.25">
      <c r="A970" s="1">
        <v>43038</v>
      </c>
      <c r="B970" t="s">
        <v>884</v>
      </c>
      <c r="C970">
        <v>1</v>
      </c>
      <c r="D970" s="2">
        <v>0.3354166666666667</v>
      </c>
      <c r="E970" s="3">
        <v>47058</v>
      </c>
      <c r="F970" t="e">
        <v>#N/A</v>
      </c>
    </row>
    <row r="971" spans="1:6" x14ac:dyDescent="0.25">
      <c r="A971" s="1">
        <v>43038</v>
      </c>
      <c r="B971" t="s">
        <v>885</v>
      </c>
      <c r="C971">
        <v>1</v>
      </c>
      <c r="D971" s="2">
        <v>0.3298611111111111</v>
      </c>
      <c r="E971" s="3">
        <v>47047</v>
      </c>
      <c r="F971" t="s">
        <v>7583</v>
      </c>
    </row>
    <row r="972" spans="1:6" x14ac:dyDescent="0.25">
      <c r="A972" s="1">
        <v>41629</v>
      </c>
      <c r="B972" t="s">
        <v>886</v>
      </c>
      <c r="C972">
        <v>0</v>
      </c>
      <c r="D972" s="2">
        <v>0.58124999999999993</v>
      </c>
      <c r="E972" s="3">
        <v>8401</v>
      </c>
      <c r="F972" t="s">
        <v>7583</v>
      </c>
    </row>
    <row r="973" spans="1:6" x14ac:dyDescent="0.25">
      <c r="A973" s="1">
        <v>41608</v>
      </c>
      <c r="B973" t="s">
        <v>887</v>
      </c>
      <c r="C973">
        <v>0</v>
      </c>
      <c r="D973" s="2">
        <v>0.83611111111111114</v>
      </c>
      <c r="E973" s="3">
        <v>10481</v>
      </c>
      <c r="F973" t="s">
        <v>7583</v>
      </c>
    </row>
    <row r="974" spans="1:6" x14ac:dyDescent="0.25">
      <c r="A974" s="1">
        <v>41603</v>
      </c>
      <c r="B974" t="s">
        <v>888</v>
      </c>
      <c r="C974">
        <v>0</v>
      </c>
      <c r="D974" s="2">
        <v>0.82291666666666663</v>
      </c>
      <c r="E974" s="3">
        <v>8348</v>
      </c>
      <c r="F974" t="s">
        <v>7583</v>
      </c>
    </row>
    <row r="975" spans="1:6" x14ac:dyDescent="0.25">
      <c r="A975" s="1">
        <v>42944</v>
      </c>
      <c r="B975" t="s">
        <v>889</v>
      </c>
      <c r="C975">
        <v>2</v>
      </c>
      <c r="D975" s="2">
        <v>0.34375</v>
      </c>
      <c r="E975" s="3">
        <v>52778</v>
      </c>
      <c r="F975" t="e">
        <v>#N/A</v>
      </c>
    </row>
    <row r="976" spans="1:6" x14ac:dyDescent="0.25">
      <c r="A976" s="1">
        <v>42943</v>
      </c>
      <c r="B976" t="s">
        <v>890</v>
      </c>
      <c r="C976">
        <v>313</v>
      </c>
      <c r="D976" s="2">
        <v>0.22638888888888889</v>
      </c>
      <c r="E976" s="3">
        <v>2120422</v>
      </c>
      <c r="F976" t="s">
        <v>7586</v>
      </c>
    </row>
    <row r="977" spans="1:6" x14ac:dyDescent="0.25">
      <c r="A977" s="1">
        <v>42677</v>
      </c>
      <c r="B977" t="s">
        <v>891</v>
      </c>
      <c r="C977">
        <v>2</v>
      </c>
      <c r="D977" s="2">
        <v>0.78888888888888886</v>
      </c>
      <c r="E977" s="3">
        <v>95138</v>
      </c>
      <c r="F977" t="s">
        <v>7583</v>
      </c>
    </row>
    <row r="978" spans="1:6" x14ac:dyDescent="0.25">
      <c r="A978" s="1">
        <v>42677</v>
      </c>
      <c r="B978" t="s">
        <v>561</v>
      </c>
      <c r="C978">
        <v>2</v>
      </c>
      <c r="D978" s="2">
        <v>0.78472222222222221</v>
      </c>
      <c r="E978" s="3">
        <v>94224</v>
      </c>
      <c r="F978" t="s">
        <v>7583</v>
      </c>
    </row>
    <row r="979" spans="1:6" x14ac:dyDescent="0.25">
      <c r="A979" s="1">
        <v>42677</v>
      </c>
      <c r="B979" t="s">
        <v>289</v>
      </c>
      <c r="C979">
        <v>2</v>
      </c>
      <c r="D979" s="2">
        <v>0.78263888888888899</v>
      </c>
      <c r="E979" s="3">
        <v>92836</v>
      </c>
      <c r="F979" t="s">
        <v>7583</v>
      </c>
    </row>
    <row r="980" spans="1:6" x14ac:dyDescent="0.25">
      <c r="A980" s="1">
        <v>42494</v>
      </c>
      <c r="B980" t="s">
        <v>892</v>
      </c>
      <c r="C980">
        <v>10</v>
      </c>
      <c r="D980" s="2">
        <v>0.56736111111111109</v>
      </c>
      <c r="E980" s="3">
        <v>149569</v>
      </c>
      <c r="F980" t="s">
        <v>7583</v>
      </c>
    </row>
    <row r="981" spans="1:6" x14ac:dyDescent="0.25">
      <c r="A981" s="1">
        <v>42494</v>
      </c>
      <c r="B981" t="s">
        <v>893</v>
      </c>
      <c r="C981">
        <v>0</v>
      </c>
      <c r="D981" s="2">
        <v>0.55833333333333335</v>
      </c>
      <c r="E981" s="3">
        <v>32236</v>
      </c>
      <c r="F981" t="s">
        <v>7586</v>
      </c>
    </row>
    <row r="982" spans="1:6" x14ac:dyDescent="0.25">
      <c r="A982" s="1">
        <v>42491</v>
      </c>
      <c r="B982" t="s">
        <v>894</v>
      </c>
      <c r="C982">
        <v>0</v>
      </c>
      <c r="D982" s="2">
        <v>0.20069444444444443</v>
      </c>
      <c r="E982" s="3">
        <v>31211</v>
      </c>
      <c r="F982" t="s">
        <v>7584</v>
      </c>
    </row>
    <row r="983" spans="1:6" x14ac:dyDescent="0.25">
      <c r="A983" s="1">
        <v>42986</v>
      </c>
      <c r="B983" t="s">
        <v>895</v>
      </c>
      <c r="C983">
        <v>0</v>
      </c>
      <c r="D983" s="2">
        <v>0.31666666666666665</v>
      </c>
      <c r="E983" s="3">
        <v>43098</v>
      </c>
      <c r="F983" t="s">
        <v>7583</v>
      </c>
    </row>
    <row r="984" spans="1:6" x14ac:dyDescent="0.25">
      <c r="A984" s="1">
        <v>42985</v>
      </c>
      <c r="B984" t="s">
        <v>896</v>
      </c>
      <c r="C984">
        <v>97</v>
      </c>
      <c r="D984" s="2">
        <v>0.70416666666666661</v>
      </c>
      <c r="E984" s="3">
        <v>2143040</v>
      </c>
      <c r="F984" t="s">
        <v>7584</v>
      </c>
    </row>
    <row r="985" spans="1:6" x14ac:dyDescent="0.25">
      <c r="A985" s="1">
        <v>41334</v>
      </c>
      <c r="B985" t="s">
        <v>897</v>
      </c>
      <c r="C985">
        <v>5</v>
      </c>
      <c r="D985" s="2">
        <v>0.61597222222222225</v>
      </c>
      <c r="E985" s="3">
        <v>3265</v>
      </c>
      <c r="F985" t="s">
        <v>7583</v>
      </c>
    </row>
    <row r="986" spans="1:6" x14ac:dyDescent="0.25">
      <c r="A986" s="1">
        <v>43038</v>
      </c>
      <c r="B986" t="s">
        <v>898</v>
      </c>
      <c r="C986">
        <v>1</v>
      </c>
      <c r="D986" s="2">
        <v>0.32430555555555557</v>
      </c>
      <c r="E986" s="3">
        <v>46977</v>
      </c>
      <c r="F986" t="s">
        <v>7586</v>
      </c>
    </row>
    <row r="987" spans="1:6" x14ac:dyDescent="0.25">
      <c r="A987" s="1">
        <v>43036</v>
      </c>
      <c r="B987" t="s">
        <v>899</v>
      </c>
      <c r="C987">
        <v>1</v>
      </c>
      <c r="D987" s="2">
        <v>0.38472222222222219</v>
      </c>
      <c r="E987" s="3">
        <v>55096</v>
      </c>
      <c r="F987" t="s">
        <v>7583</v>
      </c>
    </row>
    <row r="988" spans="1:6" x14ac:dyDescent="0.25">
      <c r="A988" s="1">
        <v>41579</v>
      </c>
      <c r="B988" t="s">
        <v>900</v>
      </c>
      <c r="C988">
        <v>0</v>
      </c>
      <c r="D988" s="2">
        <v>0.96388888888888891</v>
      </c>
      <c r="E988" s="3">
        <v>2652</v>
      </c>
      <c r="F988" t="s">
        <v>7583</v>
      </c>
    </row>
    <row r="989" spans="1:6" x14ac:dyDescent="0.25">
      <c r="A989" s="1">
        <v>41568</v>
      </c>
      <c r="B989" t="s">
        <v>901</v>
      </c>
      <c r="C989">
        <v>0</v>
      </c>
      <c r="D989" s="2">
        <v>7.0833333333333331E-2</v>
      </c>
      <c r="E989" s="3">
        <v>2555</v>
      </c>
      <c r="F989" t="s">
        <v>7586</v>
      </c>
    </row>
    <row r="990" spans="1:6" x14ac:dyDescent="0.25">
      <c r="A990" s="1">
        <v>42938</v>
      </c>
      <c r="B990" t="s">
        <v>902</v>
      </c>
      <c r="C990">
        <v>0</v>
      </c>
      <c r="D990" s="2">
        <v>0.98125000000000007</v>
      </c>
      <c r="E990" s="3">
        <v>37660</v>
      </c>
      <c r="F990" t="s">
        <v>7583</v>
      </c>
    </row>
    <row r="991" spans="1:6" x14ac:dyDescent="0.25">
      <c r="A991" s="1">
        <v>42936</v>
      </c>
      <c r="B991" t="s">
        <v>903</v>
      </c>
      <c r="C991">
        <v>0</v>
      </c>
      <c r="D991" s="2">
        <v>0.71527777777777779</v>
      </c>
      <c r="E991" s="3">
        <v>37675</v>
      </c>
      <c r="F991" t="s">
        <v>7583</v>
      </c>
    </row>
    <row r="992" spans="1:6" x14ac:dyDescent="0.25">
      <c r="A992" s="1">
        <v>42677</v>
      </c>
      <c r="B992" t="s">
        <v>266</v>
      </c>
      <c r="C992">
        <v>1</v>
      </c>
      <c r="D992" s="2">
        <v>0.78194444444444444</v>
      </c>
      <c r="E992" s="3">
        <v>62852</v>
      </c>
      <c r="F992" t="s">
        <v>7583</v>
      </c>
    </row>
    <row r="993" spans="1:6" x14ac:dyDescent="0.25">
      <c r="A993" s="1">
        <v>42628</v>
      </c>
      <c r="B993" t="s">
        <v>904</v>
      </c>
      <c r="C993">
        <v>1</v>
      </c>
      <c r="D993" s="2">
        <v>0.2722222222222222</v>
      </c>
      <c r="E993" s="3">
        <v>63703</v>
      </c>
      <c r="F993" t="s">
        <v>7583</v>
      </c>
    </row>
    <row r="994" spans="1:6" x14ac:dyDescent="0.25">
      <c r="A994" s="1">
        <v>42489</v>
      </c>
      <c r="B994" t="s">
        <v>905</v>
      </c>
      <c r="C994">
        <v>0</v>
      </c>
      <c r="D994" s="2">
        <v>0.51180555555555551</v>
      </c>
      <c r="E994" s="3">
        <v>31622</v>
      </c>
      <c r="F994" t="s">
        <v>7584</v>
      </c>
    </row>
    <row r="995" spans="1:6" x14ac:dyDescent="0.25">
      <c r="A995" s="1">
        <v>42484</v>
      </c>
      <c r="B995" t="s">
        <v>906</v>
      </c>
      <c r="C995">
        <v>0</v>
      </c>
      <c r="D995" s="2">
        <v>0.40902777777777777</v>
      </c>
      <c r="E995" s="3">
        <v>28963</v>
      </c>
      <c r="F995" t="s">
        <v>7583</v>
      </c>
    </row>
    <row r="996" spans="1:6" x14ac:dyDescent="0.25">
      <c r="A996" s="1">
        <v>42985</v>
      </c>
      <c r="B996" t="s">
        <v>907</v>
      </c>
      <c r="C996">
        <v>12</v>
      </c>
      <c r="D996" s="2">
        <v>0.69861111111111107</v>
      </c>
      <c r="E996" s="3">
        <v>352467</v>
      </c>
      <c r="F996" t="s">
        <v>7583</v>
      </c>
    </row>
    <row r="997" spans="1:6" x14ac:dyDescent="0.25">
      <c r="A997" s="1">
        <v>42985</v>
      </c>
      <c r="B997" t="s">
        <v>908</v>
      </c>
      <c r="C997">
        <v>33</v>
      </c>
      <c r="D997" s="2">
        <v>0.69305555555555554</v>
      </c>
      <c r="E997" s="3">
        <v>340896</v>
      </c>
      <c r="F997" t="s">
        <v>7583</v>
      </c>
    </row>
    <row r="998" spans="1:6" x14ac:dyDescent="0.25">
      <c r="A998" s="1">
        <v>41331</v>
      </c>
      <c r="B998" t="s">
        <v>909</v>
      </c>
      <c r="C998">
        <v>6</v>
      </c>
      <c r="D998" s="2">
        <v>0.13055555555555556</v>
      </c>
      <c r="E998" s="3">
        <v>3078</v>
      </c>
      <c r="F998" t="s">
        <v>7584</v>
      </c>
    </row>
    <row r="999" spans="1:6" x14ac:dyDescent="0.25">
      <c r="A999" s="1">
        <v>41307</v>
      </c>
      <c r="B999" t="s">
        <v>910</v>
      </c>
      <c r="C999">
        <v>2</v>
      </c>
      <c r="D999" s="2">
        <v>8.8888888888888892E-2</v>
      </c>
      <c r="E999" s="3">
        <v>2055</v>
      </c>
      <c r="F999" t="s">
        <v>7586</v>
      </c>
    </row>
    <row r="1000" spans="1:6" x14ac:dyDescent="0.25">
      <c r="A1000" s="1">
        <v>41266</v>
      </c>
      <c r="B1000" t="s">
        <v>911</v>
      </c>
      <c r="C1000">
        <v>0</v>
      </c>
      <c r="D1000" s="2">
        <v>0.1277777777777778</v>
      </c>
      <c r="E1000" s="3">
        <v>1383</v>
      </c>
      <c r="F1000" t="s">
        <v>7589</v>
      </c>
    </row>
    <row r="1001" spans="1:6" x14ac:dyDescent="0.25">
      <c r="A1001" s="1">
        <v>43036</v>
      </c>
      <c r="B1001" t="s">
        <v>912</v>
      </c>
      <c r="C1001">
        <v>1</v>
      </c>
      <c r="D1001" s="2">
        <v>0.37916666666666665</v>
      </c>
      <c r="E1001" s="3">
        <v>54992</v>
      </c>
      <c r="F1001" t="e">
        <v>#N/A</v>
      </c>
    </row>
    <row r="1002" spans="1:6" x14ac:dyDescent="0.25">
      <c r="A1002" s="1">
        <v>43036</v>
      </c>
      <c r="B1002" t="s">
        <v>913</v>
      </c>
      <c r="C1002">
        <v>1</v>
      </c>
      <c r="D1002" s="2">
        <v>0.37777777777777777</v>
      </c>
      <c r="E1002" s="3">
        <v>60882</v>
      </c>
      <c r="F1002" t="s">
        <v>7583</v>
      </c>
    </row>
    <row r="1003" spans="1:6" x14ac:dyDescent="0.25">
      <c r="A1003" s="1">
        <v>43036</v>
      </c>
      <c r="B1003" t="s">
        <v>914</v>
      </c>
      <c r="C1003">
        <v>1</v>
      </c>
      <c r="D1003" s="2">
        <v>0.36388888888888887</v>
      </c>
      <c r="E1003" s="3">
        <v>49599</v>
      </c>
      <c r="F1003" t="s">
        <v>7584</v>
      </c>
    </row>
    <row r="1004" spans="1:6" x14ac:dyDescent="0.25">
      <c r="A1004" s="1">
        <v>41463</v>
      </c>
      <c r="B1004" t="s">
        <v>915</v>
      </c>
      <c r="C1004">
        <v>2</v>
      </c>
      <c r="D1004" s="2">
        <v>0.25833333333333336</v>
      </c>
      <c r="E1004" s="3">
        <v>2011</v>
      </c>
      <c r="F1004" t="s">
        <v>7583</v>
      </c>
    </row>
    <row r="1005" spans="1:6" x14ac:dyDescent="0.25">
      <c r="A1005" s="1">
        <v>41416</v>
      </c>
      <c r="B1005" t="s">
        <v>916</v>
      </c>
      <c r="C1005">
        <v>0</v>
      </c>
      <c r="D1005" s="2">
        <v>0.79375000000000007</v>
      </c>
      <c r="E1005" s="3">
        <v>2754</v>
      </c>
      <c r="F1005" t="s">
        <v>7584</v>
      </c>
    </row>
    <row r="1006" spans="1:6" x14ac:dyDescent="0.25">
      <c r="A1006" s="1">
        <v>42936</v>
      </c>
      <c r="B1006" t="s">
        <v>917</v>
      </c>
      <c r="C1006">
        <v>0</v>
      </c>
      <c r="D1006" s="2">
        <v>0.37152777777777773</v>
      </c>
      <c r="E1006" s="3">
        <v>38432</v>
      </c>
      <c r="F1006" t="s">
        <v>7583</v>
      </c>
    </row>
    <row r="1007" spans="1:6" x14ac:dyDescent="0.25">
      <c r="A1007" s="1">
        <v>42933</v>
      </c>
      <c r="B1007" t="s">
        <v>918</v>
      </c>
      <c r="C1007">
        <v>1</v>
      </c>
      <c r="D1007" s="2">
        <v>0.24791666666666667</v>
      </c>
      <c r="E1007" s="3">
        <v>58504</v>
      </c>
      <c r="F1007" t="s">
        <v>7583</v>
      </c>
    </row>
    <row r="1008" spans="1:6" x14ac:dyDescent="0.25">
      <c r="A1008" s="1">
        <v>42930</v>
      </c>
      <c r="B1008" t="s">
        <v>919</v>
      </c>
      <c r="C1008">
        <v>0</v>
      </c>
      <c r="D1008" s="2">
        <v>0.55972222222222223</v>
      </c>
      <c r="E1008" s="3">
        <v>42283</v>
      </c>
      <c r="F1008" t="s">
        <v>7583</v>
      </c>
    </row>
    <row r="1009" spans="1:6" x14ac:dyDescent="0.25">
      <c r="A1009" s="1">
        <v>42591</v>
      </c>
      <c r="B1009" t="s">
        <v>920</v>
      </c>
      <c r="C1009">
        <v>0</v>
      </c>
      <c r="D1009" s="2">
        <v>0.2722222222222222</v>
      </c>
      <c r="E1009" s="3">
        <v>35108</v>
      </c>
      <c r="F1009" t="s">
        <v>7584</v>
      </c>
    </row>
    <row r="1010" spans="1:6" x14ac:dyDescent="0.25">
      <c r="A1010" s="1">
        <v>42474</v>
      </c>
      <c r="B1010" t="s">
        <v>921</v>
      </c>
      <c r="C1010">
        <v>5</v>
      </c>
      <c r="D1010" s="2">
        <v>3.888888888888889E-2</v>
      </c>
      <c r="E1010" s="3">
        <v>128155</v>
      </c>
      <c r="F1010" t="s">
        <v>7584</v>
      </c>
    </row>
    <row r="1011" spans="1:6" x14ac:dyDescent="0.25">
      <c r="A1011" s="1">
        <v>42474</v>
      </c>
      <c r="B1011" t="s">
        <v>922</v>
      </c>
      <c r="C1011">
        <v>2</v>
      </c>
      <c r="D1011" s="2">
        <v>3.6111111111111115E-2</v>
      </c>
      <c r="E1011" s="3">
        <v>77963</v>
      </c>
      <c r="F1011" t="s">
        <v>7584</v>
      </c>
    </row>
    <row r="1012" spans="1:6" x14ac:dyDescent="0.25">
      <c r="A1012" s="1">
        <v>42474</v>
      </c>
      <c r="B1012" t="s">
        <v>923</v>
      </c>
      <c r="C1012">
        <v>5</v>
      </c>
      <c r="D1012" s="2">
        <v>3.4027777777777775E-2</v>
      </c>
      <c r="E1012" s="3">
        <v>133778</v>
      </c>
      <c r="F1012" t="s">
        <v>7584</v>
      </c>
    </row>
    <row r="1013" spans="1:6" x14ac:dyDescent="0.25">
      <c r="A1013" s="1">
        <v>42985</v>
      </c>
      <c r="B1013" t="s">
        <v>924</v>
      </c>
      <c r="C1013">
        <v>11</v>
      </c>
      <c r="D1013" s="2">
        <v>0.16388888888888889</v>
      </c>
      <c r="E1013" s="3">
        <v>306045</v>
      </c>
      <c r="F1013" t="s">
        <v>7583</v>
      </c>
    </row>
    <row r="1014" spans="1:6" x14ac:dyDescent="0.25">
      <c r="A1014" s="1">
        <v>42981</v>
      </c>
      <c r="B1014" t="s">
        <v>925</v>
      </c>
      <c r="C1014">
        <v>9</v>
      </c>
      <c r="D1014" s="2">
        <v>0.7368055555555556</v>
      </c>
      <c r="E1014" s="3">
        <v>329328</v>
      </c>
      <c r="F1014" t="s">
        <v>7583</v>
      </c>
    </row>
    <row r="1015" spans="1:6" x14ac:dyDescent="0.25">
      <c r="A1015" s="1">
        <v>42981</v>
      </c>
      <c r="B1015" t="s">
        <v>926</v>
      </c>
      <c r="C1015">
        <v>7</v>
      </c>
      <c r="D1015" s="2">
        <v>0.73333333333333339</v>
      </c>
      <c r="E1015" s="3">
        <v>262120</v>
      </c>
      <c r="F1015" t="s">
        <v>7584</v>
      </c>
    </row>
    <row r="1016" spans="1:6" x14ac:dyDescent="0.25">
      <c r="A1016" s="1">
        <v>41302</v>
      </c>
      <c r="B1016" t="s">
        <v>927</v>
      </c>
      <c r="C1016">
        <v>3</v>
      </c>
      <c r="D1016" s="2">
        <v>0.15347222222222223</v>
      </c>
      <c r="E1016" s="3">
        <v>3191</v>
      </c>
      <c r="F1016" t="s">
        <v>7593</v>
      </c>
    </row>
    <row r="1017" spans="1:6" x14ac:dyDescent="0.25">
      <c r="A1017" s="1">
        <v>42796</v>
      </c>
      <c r="B1017" t="s">
        <v>928</v>
      </c>
      <c r="C1017">
        <v>0</v>
      </c>
      <c r="D1017" s="2">
        <v>0.15</v>
      </c>
      <c r="E1017" s="3">
        <v>36840</v>
      </c>
      <c r="F1017" t="s">
        <v>7583</v>
      </c>
    </row>
    <row r="1018" spans="1:6" x14ac:dyDescent="0.25">
      <c r="A1018" s="1">
        <v>40691</v>
      </c>
      <c r="B1018" t="s">
        <v>929</v>
      </c>
      <c r="C1018">
        <v>2</v>
      </c>
      <c r="D1018" s="2">
        <v>0.90763888888888899</v>
      </c>
      <c r="E1018" s="3">
        <v>2865</v>
      </c>
      <c r="F1018" t="s">
        <v>7594</v>
      </c>
    </row>
    <row r="1019" spans="1:6" x14ac:dyDescent="0.25">
      <c r="A1019" s="1">
        <v>41212</v>
      </c>
      <c r="B1019" t="s">
        <v>930</v>
      </c>
      <c r="C1019">
        <v>3</v>
      </c>
      <c r="D1019" s="2">
        <v>0.45347222222222222</v>
      </c>
      <c r="E1019" s="3">
        <v>1439</v>
      </c>
      <c r="F1019" t="s">
        <v>7583</v>
      </c>
    </row>
    <row r="1020" spans="1:6" x14ac:dyDescent="0.25">
      <c r="A1020" s="1">
        <v>41180</v>
      </c>
      <c r="B1020" t="s">
        <v>931</v>
      </c>
      <c r="C1020">
        <v>2</v>
      </c>
      <c r="D1020" s="2">
        <v>0.79999999999999993</v>
      </c>
      <c r="E1020" s="3">
        <v>1685</v>
      </c>
      <c r="F1020" t="s">
        <v>7583</v>
      </c>
    </row>
    <row r="1021" spans="1:6" x14ac:dyDescent="0.25">
      <c r="A1021" s="1">
        <v>41170</v>
      </c>
      <c r="B1021" t="s">
        <v>932</v>
      </c>
      <c r="C1021">
        <v>4</v>
      </c>
      <c r="D1021" s="2">
        <v>0.43124999999999997</v>
      </c>
      <c r="E1021" s="3">
        <v>2142</v>
      </c>
      <c r="F1021" t="s">
        <v>7586</v>
      </c>
    </row>
    <row r="1022" spans="1:6" x14ac:dyDescent="0.25">
      <c r="A1022" s="1">
        <v>42929</v>
      </c>
      <c r="B1022" t="s">
        <v>933</v>
      </c>
      <c r="C1022">
        <v>3</v>
      </c>
      <c r="D1022" s="2">
        <v>0.95000000000000007</v>
      </c>
      <c r="E1022" s="3">
        <v>120189</v>
      </c>
      <c r="F1022" t="s">
        <v>7584</v>
      </c>
    </row>
    <row r="1023" spans="1:6" x14ac:dyDescent="0.25">
      <c r="A1023" s="1">
        <v>42928</v>
      </c>
      <c r="B1023" t="s">
        <v>934</v>
      </c>
      <c r="C1023">
        <v>0</v>
      </c>
      <c r="D1023" s="2">
        <v>0.30555555555555552</v>
      </c>
      <c r="E1023" s="3">
        <v>43402</v>
      </c>
      <c r="F1023" t="s">
        <v>7583</v>
      </c>
    </row>
    <row r="1024" spans="1:6" x14ac:dyDescent="0.25">
      <c r="A1024" s="1">
        <v>42474</v>
      </c>
      <c r="B1024" t="s">
        <v>935</v>
      </c>
      <c r="C1024">
        <v>3</v>
      </c>
      <c r="D1024" s="2">
        <v>2.9861111111111113E-2</v>
      </c>
      <c r="E1024" s="3">
        <v>67803</v>
      </c>
      <c r="F1024" t="s">
        <v>7584</v>
      </c>
    </row>
    <row r="1025" spans="1:6" x14ac:dyDescent="0.25">
      <c r="A1025" s="1">
        <v>42474</v>
      </c>
      <c r="B1025" t="s">
        <v>936</v>
      </c>
      <c r="C1025">
        <v>2</v>
      </c>
      <c r="D1025" s="2">
        <v>2.9166666666666664E-2</v>
      </c>
      <c r="E1025" s="3">
        <v>96225</v>
      </c>
      <c r="F1025" t="s">
        <v>7583</v>
      </c>
    </row>
    <row r="1026" spans="1:6" x14ac:dyDescent="0.25">
      <c r="A1026" s="1">
        <v>42981</v>
      </c>
      <c r="B1026" t="s">
        <v>937</v>
      </c>
      <c r="C1026">
        <v>0</v>
      </c>
      <c r="D1026" s="2">
        <v>0.54513888888888895</v>
      </c>
      <c r="E1026" s="3">
        <v>42332</v>
      </c>
      <c r="F1026" t="s">
        <v>7583</v>
      </c>
    </row>
    <row r="1027" spans="1:6" x14ac:dyDescent="0.25">
      <c r="A1027" s="1">
        <v>42981</v>
      </c>
      <c r="B1027" t="s">
        <v>938</v>
      </c>
      <c r="C1027">
        <v>0</v>
      </c>
      <c r="D1027" s="2">
        <v>0.18124999999999999</v>
      </c>
      <c r="E1027" s="3">
        <v>42287</v>
      </c>
      <c r="F1027" t="s">
        <v>7583</v>
      </c>
    </row>
    <row r="1028" spans="1:6" x14ac:dyDescent="0.25">
      <c r="A1028" s="1">
        <v>41247</v>
      </c>
      <c r="B1028" t="s">
        <v>939</v>
      </c>
      <c r="C1028">
        <v>1</v>
      </c>
      <c r="D1028" s="2">
        <v>0.78611111111111109</v>
      </c>
      <c r="E1028" s="3">
        <v>1599</v>
      </c>
      <c r="F1028" t="e">
        <v>#N/A</v>
      </c>
    </row>
    <row r="1029" spans="1:6" x14ac:dyDescent="0.25">
      <c r="A1029" s="1">
        <v>41239</v>
      </c>
      <c r="B1029" t="s">
        <v>940</v>
      </c>
      <c r="C1029">
        <v>9</v>
      </c>
      <c r="D1029" s="2">
        <v>0.5541666666666667</v>
      </c>
      <c r="E1029" s="3">
        <v>3195</v>
      </c>
      <c r="F1029" t="s">
        <v>7593</v>
      </c>
    </row>
    <row r="1030" spans="1:6" x14ac:dyDescent="0.25">
      <c r="A1030" s="1">
        <v>42796</v>
      </c>
      <c r="B1030" t="s">
        <v>941</v>
      </c>
      <c r="C1030">
        <v>0</v>
      </c>
      <c r="D1030" s="2">
        <v>0.14861111111111111</v>
      </c>
      <c r="E1030" s="3">
        <v>36847</v>
      </c>
      <c r="F1030" t="e">
        <v>#N/A</v>
      </c>
    </row>
    <row r="1031" spans="1:6" x14ac:dyDescent="0.25">
      <c r="A1031" s="1">
        <v>42796</v>
      </c>
      <c r="B1031" t="s">
        <v>942</v>
      </c>
      <c r="C1031">
        <v>0</v>
      </c>
      <c r="D1031" s="2">
        <v>0.14652777777777778</v>
      </c>
      <c r="E1031" s="3">
        <v>36833</v>
      </c>
      <c r="F1031" t="e">
        <v>#N/A</v>
      </c>
    </row>
    <row r="1032" spans="1:6" x14ac:dyDescent="0.25">
      <c r="A1032" s="1">
        <v>40655</v>
      </c>
      <c r="B1032" t="s">
        <v>428</v>
      </c>
      <c r="C1032">
        <v>2</v>
      </c>
      <c r="D1032" s="2">
        <v>0.3347222222222222</v>
      </c>
      <c r="E1032" s="3">
        <v>2671</v>
      </c>
      <c r="F1032" t="s">
        <v>7583</v>
      </c>
    </row>
    <row r="1033" spans="1:6" x14ac:dyDescent="0.25">
      <c r="A1033" s="1">
        <v>40634</v>
      </c>
      <c r="B1033" t="s">
        <v>943</v>
      </c>
      <c r="C1033">
        <v>2</v>
      </c>
      <c r="D1033" s="2">
        <v>0.7368055555555556</v>
      </c>
      <c r="E1033" s="3">
        <v>1938</v>
      </c>
      <c r="F1033" t="s">
        <v>7583</v>
      </c>
    </row>
    <row r="1034" spans="1:6" x14ac:dyDescent="0.25">
      <c r="A1034" s="1">
        <v>41167</v>
      </c>
      <c r="B1034" t="s">
        <v>944</v>
      </c>
      <c r="C1034">
        <v>0</v>
      </c>
      <c r="D1034" s="2">
        <v>0.23680555555555557</v>
      </c>
      <c r="E1034" s="3">
        <v>1564</v>
      </c>
      <c r="F1034" t="s">
        <v>7586</v>
      </c>
    </row>
    <row r="1035" spans="1:6" x14ac:dyDescent="0.25">
      <c r="A1035" s="1">
        <v>41167</v>
      </c>
      <c r="B1035" t="s">
        <v>945</v>
      </c>
      <c r="C1035">
        <v>7</v>
      </c>
      <c r="D1035" s="2">
        <v>7.7083333333333337E-2</v>
      </c>
      <c r="E1035" s="3">
        <v>2392</v>
      </c>
      <c r="F1035" t="s">
        <v>7583</v>
      </c>
    </row>
    <row r="1036" spans="1:6" x14ac:dyDescent="0.25">
      <c r="A1036" s="1">
        <v>41411</v>
      </c>
      <c r="B1036" t="s">
        <v>946</v>
      </c>
      <c r="C1036">
        <v>18</v>
      </c>
      <c r="D1036" s="2">
        <v>0.29652777777777778</v>
      </c>
      <c r="E1036" s="3">
        <v>6170</v>
      </c>
      <c r="F1036" t="s">
        <v>7584</v>
      </c>
    </row>
    <row r="1037" spans="1:6" x14ac:dyDescent="0.25">
      <c r="A1037" s="1">
        <v>42923</v>
      </c>
      <c r="B1037" t="s">
        <v>947</v>
      </c>
      <c r="C1037">
        <v>0</v>
      </c>
      <c r="D1037" s="2">
        <v>0.18124999999999999</v>
      </c>
      <c r="E1037" s="3">
        <v>43373</v>
      </c>
      <c r="F1037" t="s">
        <v>7583</v>
      </c>
    </row>
    <row r="1038" spans="1:6" x14ac:dyDescent="0.25">
      <c r="A1038" s="1">
        <v>42922</v>
      </c>
      <c r="B1038" t="s">
        <v>948</v>
      </c>
      <c r="C1038">
        <v>2</v>
      </c>
      <c r="D1038" s="2">
        <v>0.48472222222222222</v>
      </c>
      <c r="E1038" s="3">
        <v>85394</v>
      </c>
      <c r="F1038" t="s">
        <v>7586</v>
      </c>
    </row>
    <row r="1039" spans="1:6" x14ac:dyDescent="0.25">
      <c r="A1039" s="1">
        <v>42911</v>
      </c>
      <c r="B1039" t="s">
        <v>949</v>
      </c>
      <c r="C1039">
        <v>0</v>
      </c>
      <c r="D1039" s="2">
        <v>0.71388888888888891</v>
      </c>
      <c r="E1039" s="3">
        <v>41826</v>
      </c>
      <c r="F1039" t="s">
        <v>7583</v>
      </c>
    </row>
    <row r="1040" spans="1:6" x14ac:dyDescent="0.25">
      <c r="A1040" s="1">
        <v>42474</v>
      </c>
      <c r="B1040" t="s">
        <v>950</v>
      </c>
      <c r="C1040">
        <v>2</v>
      </c>
      <c r="D1040" s="2">
        <v>2.7777777777777776E-2</v>
      </c>
      <c r="E1040" s="3">
        <v>101763</v>
      </c>
      <c r="F1040" t="s">
        <v>7583</v>
      </c>
    </row>
    <row r="1041" spans="1:6" x14ac:dyDescent="0.25">
      <c r="A1041" s="1">
        <v>42474</v>
      </c>
      <c r="B1041" t="s">
        <v>951</v>
      </c>
      <c r="C1041">
        <v>2</v>
      </c>
      <c r="D1041" s="2">
        <v>2.6388888888888889E-2</v>
      </c>
      <c r="E1041" s="3">
        <v>109714</v>
      </c>
      <c r="F1041" t="s">
        <v>7584</v>
      </c>
    </row>
    <row r="1042" spans="1:6" x14ac:dyDescent="0.25">
      <c r="A1042" s="1">
        <v>42973</v>
      </c>
      <c r="B1042" t="s">
        <v>952</v>
      </c>
      <c r="C1042">
        <v>2</v>
      </c>
      <c r="D1042" s="2">
        <v>0.18402777777777779</v>
      </c>
      <c r="E1042" s="3">
        <v>67297</v>
      </c>
      <c r="F1042" t="s">
        <v>7587</v>
      </c>
    </row>
    <row r="1043" spans="1:6" x14ac:dyDescent="0.25">
      <c r="A1043" s="1">
        <v>42971</v>
      </c>
      <c r="B1043" t="s">
        <v>953</v>
      </c>
      <c r="C1043">
        <v>6</v>
      </c>
      <c r="D1043" s="2">
        <v>0.27291666666666664</v>
      </c>
      <c r="E1043" s="3">
        <v>197192</v>
      </c>
      <c r="F1043" t="s">
        <v>7584</v>
      </c>
    </row>
    <row r="1044" spans="1:6" x14ac:dyDescent="0.25">
      <c r="A1044" s="1">
        <v>42964</v>
      </c>
      <c r="B1044" t="s">
        <v>954</v>
      </c>
      <c r="C1044">
        <v>9</v>
      </c>
      <c r="D1044" s="2">
        <v>0.38750000000000001</v>
      </c>
      <c r="E1044" s="3">
        <v>284670</v>
      </c>
      <c r="F1044" t="s">
        <v>7583</v>
      </c>
    </row>
    <row r="1045" spans="1:6" x14ac:dyDescent="0.25">
      <c r="A1045" s="1">
        <v>41239</v>
      </c>
      <c r="B1045" t="s">
        <v>955</v>
      </c>
      <c r="C1045">
        <v>2</v>
      </c>
      <c r="D1045" s="2">
        <v>0.54861111111111105</v>
      </c>
      <c r="E1045" s="3">
        <v>1683</v>
      </c>
      <c r="F1045" t="s">
        <v>7584</v>
      </c>
    </row>
    <row r="1046" spans="1:6" x14ac:dyDescent="0.25">
      <c r="A1046" s="1">
        <v>41218</v>
      </c>
      <c r="B1046" t="s">
        <v>956</v>
      </c>
      <c r="C1046">
        <v>7</v>
      </c>
      <c r="D1046" s="2">
        <v>0.47430555555555554</v>
      </c>
      <c r="E1046" s="3">
        <v>3487</v>
      </c>
      <c r="F1046" t="s">
        <v>7593</v>
      </c>
    </row>
    <row r="1047" spans="1:6" x14ac:dyDescent="0.25">
      <c r="A1047" s="1">
        <v>42796</v>
      </c>
      <c r="B1047" t="s">
        <v>957</v>
      </c>
      <c r="C1047">
        <v>0</v>
      </c>
      <c r="D1047" s="2">
        <v>0.1451388888888889</v>
      </c>
      <c r="E1047" s="3">
        <v>36832</v>
      </c>
      <c r="F1047" t="s">
        <v>7585</v>
      </c>
    </row>
    <row r="1048" spans="1:6" x14ac:dyDescent="0.25">
      <c r="A1048" s="1">
        <v>42795</v>
      </c>
      <c r="B1048" t="s">
        <v>958</v>
      </c>
      <c r="C1048">
        <v>0</v>
      </c>
      <c r="D1048" s="2">
        <v>4.5833333333333337E-2</v>
      </c>
      <c r="E1048" s="3">
        <v>36161</v>
      </c>
      <c r="F1048" t="s">
        <v>7584</v>
      </c>
    </row>
    <row r="1049" spans="1:6" x14ac:dyDescent="0.25">
      <c r="A1049" s="1">
        <v>40607</v>
      </c>
      <c r="B1049" t="s">
        <v>959</v>
      </c>
      <c r="C1049">
        <v>2</v>
      </c>
      <c r="D1049" s="2">
        <v>0.8965277777777777</v>
      </c>
      <c r="E1049" s="3">
        <v>1574</v>
      </c>
      <c r="F1049" t="s">
        <v>7583</v>
      </c>
    </row>
    <row r="1050" spans="1:6" x14ac:dyDescent="0.25">
      <c r="A1050" s="1">
        <v>40595</v>
      </c>
      <c r="B1050" t="s">
        <v>960</v>
      </c>
      <c r="C1050">
        <v>1</v>
      </c>
      <c r="D1050" s="2">
        <v>0.71805555555555556</v>
      </c>
      <c r="E1050" s="3">
        <v>2052</v>
      </c>
      <c r="F1050" t="s">
        <v>7584</v>
      </c>
    </row>
    <row r="1051" spans="1:6" x14ac:dyDescent="0.25">
      <c r="A1051" s="1">
        <v>40593</v>
      </c>
      <c r="B1051" t="s">
        <v>961</v>
      </c>
      <c r="C1051">
        <v>3</v>
      </c>
      <c r="D1051" s="2">
        <v>0.83680555555555547</v>
      </c>
      <c r="E1051" s="3">
        <v>1452</v>
      </c>
      <c r="F1051" t="s">
        <v>7583</v>
      </c>
    </row>
    <row r="1052" spans="1:6" x14ac:dyDescent="0.25">
      <c r="A1052" s="1">
        <v>41167</v>
      </c>
      <c r="B1052" t="s">
        <v>962</v>
      </c>
      <c r="C1052">
        <v>4</v>
      </c>
      <c r="D1052" s="2">
        <v>7.5694444444444439E-2</v>
      </c>
      <c r="E1052" s="3">
        <v>2495</v>
      </c>
      <c r="F1052" t="s">
        <v>7583</v>
      </c>
    </row>
    <row r="1053" spans="1:6" x14ac:dyDescent="0.25">
      <c r="A1053" s="1">
        <v>41167</v>
      </c>
      <c r="B1053" t="s">
        <v>963</v>
      </c>
      <c r="C1053">
        <v>4</v>
      </c>
      <c r="D1053" s="2">
        <v>7.0833333333333331E-2</v>
      </c>
      <c r="E1053" s="3">
        <v>2029</v>
      </c>
      <c r="F1053" t="s">
        <v>7586</v>
      </c>
    </row>
    <row r="1054" spans="1:6" x14ac:dyDescent="0.25">
      <c r="A1054" s="1">
        <v>41156</v>
      </c>
      <c r="B1054" t="s">
        <v>964</v>
      </c>
      <c r="C1054">
        <v>0</v>
      </c>
      <c r="D1054" s="2">
        <v>0.97499999999999998</v>
      </c>
      <c r="E1054" s="3">
        <v>1848</v>
      </c>
      <c r="F1054" t="s">
        <v>7583</v>
      </c>
    </row>
    <row r="1055" spans="1:6" x14ac:dyDescent="0.25">
      <c r="A1055" s="1">
        <v>41359</v>
      </c>
      <c r="B1055" t="s">
        <v>965</v>
      </c>
      <c r="C1055">
        <v>1</v>
      </c>
      <c r="D1055" s="2">
        <v>0.6743055555555556</v>
      </c>
      <c r="E1055" s="3">
        <v>2030</v>
      </c>
      <c r="F1055" t="s">
        <v>7583</v>
      </c>
    </row>
    <row r="1056" spans="1:6" x14ac:dyDescent="0.25">
      <c r="A1056" s="1">
        <v>41359</v>
      </c>
      <c r="B1056" t="s">
        <v>966</v>
      </c>
      <c r="C1056">
        <v>2</v>
      </c>
      <c r="D1056" s="2">
        <v>0.67083333333333339</v>
      </c>
      <c r="E1056" s="3">
        <v>2580</v>
      </c>
      <c r="F1056" t="s">
        <v>7583</v>
      </c>
    </row>
    <row r="1057" spans="1:6" x14ac:dyDescent="0.25">
      <c r="A1057" s="1">
        <v>41359</v>
      </c>
      <c r="B1057" t="s">
        <v>967</v>
      </c>
      <c r="C1057">
        <v>1</v>
      </c>
      <c r="D1057" s="2">
        <v>0.66111111111111109</v>
      </c>
      <c r="E1057" s="3">
        <v>1630</v>
      </c>
      <c r="F1057" t="s">
        <v>7586</v>
      </c>
    </row>
    <row r="1058" spans="1:6" x14ac:dyDescent="0.25">
      <c r="A1058" s="1">
        <v>42910</v>
      </c>
      <c r="B1058" t="s">
        <v>307</v>
      </c>
      <c r="C1058">
        <v>0</v>
      </c>
      <c r="D1058" s="2">
        <v>0.77500000000000002</v>
      </c>
      <c r="E1058" s="3">
        <v>42168</v>
      </c>
      <c r="F1058" t="s">
        <v>7583</v>
      </c>
    </row>
    <row r="1059" spans="1:6" x14ac:dyDescent="0.25">
      <c r="A1059" s="1">
        <v>42910</v>
      </c>
      <c r="B1059" t="s">
        <v>968</v>
      </c>
      <c r="C1059">
        <v>2</v>
      </c>
      <c r="D1059" s="2">
        <v>0.46180555555555558</v>
      </c>
      <c r="E1059" s="3">
        <v>41709</v>
      </c>
      <c r="F1059" t="s">
        <v>7583</v>
      </c>
    </row>
    <row r="1060" spans="1:6" x14ac:dyDescent="0.25">
      <c r="A1060" s="1">
        <v>42462</v>
      </c>
      <c r="B1060" t="s">
        <v>969</v>
      </c>
      <c r="C1060">
        <v>3</v>
      </c>
      <c r="D1060" s="2">
        <v>0.51180555555555551</v>
      </c>
      <c r="E1060" s="3">
        <v>47482</v>
      </c>
      <c r="F1060" t="s">
        <v>7583</v>
      </c>
    </row>
    <row r="1061" spans="1:6" x14ac:dyDescent="0.25">
      <c r="A1061" s="1">
        <v>42450</v>
      </c>
      <c r="B1061" t="s">
        <v>970</v>
      </c>
      <c r="C1061">
        <v>7</v>
      </c>
      <c r="D1061" s="2">
        <v>0.3659722222222222</v>
      </c>
      <c r="E1061" s="3">
        <v>20682</v>
      </c>
      <c r="F1061" t="s">
        <v>7584</v>
      </c>
    </row>
    <row r="1062" spans="1:6" x14ac:dyDescent="0.25">
      <c r="A1062" s="1">
        <v>42947</v>
      </c>
      <c r="B1062" t="s">
        <v>971</v>
      </c>
      <c r="C1062">
        <v>2</v>
      </c>
      <c r="D1062" s="2">
        <v>0.36944444444444446</v>
      </c>
      <c r="E1062" s="3">
        <v>57286</v>
      </c>
      <c r="F1062" t="s">
        <v>7584</v>
      </c>
    </row>
    <row r="1063" spans="1:6" x14ac:dyDescent="0.25">
      <c r="A1063" s="1">
        <v>42943</v>
      </c>
      <c r="B1063" t="s">
        <v>972</v>
      </c>
      <c r="C1063">
        <v>25</v>
      </c>
      <c r="D1063" s="2">
        <v>0.4055555555555555</v>
      </c>
      <c r="E1063" s="3">
        <v>976247</v>
      </c>
      <c r="F1063" t="s">
        <v>7583</v>
      </c>
    </row>
    <row r="1064" spans="1:6" x14ac:dyDescent="0.25">
      <c r="A1064" s="1">
        <v>42809</v>
      </c>
      <c r="B1064" t="s">
        <v>973</v>
      </c>
      <c r="C1064">
        <v>0</v>
      </c>
      <c r="D1064" s="2">
        <v>0.29444444444444445</v>
      </c>
      <c r="E1064" s="3">
        <v>38483</v>
      </c>
      <c r="F1064" t="s">
        <v>7583</v>
      </c>
    </row>
    <row r="1065" spans="1:6" x14ac:dyDescent="0.25">
      <c r="A1065" s="1">
        <v>41194</v>
      </c>
      <c r="B1065" t="s">
        <v>974</v>
      </c>
      <c r="C1065">
        <v>19</v>
      </c>
      <c r="D1065" s="2">
        <v>0.17500000000000002</v>
      </c>
      <c r="E1065" s="3">
        <v>14796</v>
      </c>
      <c r="F1065" t="s">
        <v>7593</v>
      </c>
    </row>
    <row r="1066" spans="1:6" x14ac:dyDescent="0.25">
      <c r="A1066" s="1">
        <v>41145</v>
      </c>
      <c r="B1066" t="s">
        <v>975</v>
      </c>
      <c r="C1066">
        <v>4</v>
      </c>
      <c r="D1066" s="2">
        <v>9.3055555555555558E-2</v>
      </c>
      <c r="E1066" s="3">
        <v>1926</v>
      </c>
      <c r="F1066" t="s">
        <v>7583</v>
      </c>
    </row>
    <row r="1067" spans="1:6" x14ac:dyDescent="0.25">
      <c r="A1067" s="1">
        <v>41144</v>
      </c>
      <c r="B1067" t="s">
        <v>976</v>
      </c>
      <c r="C1067">
        <v>0</v>
      </c>
      <c r="D1067" s="2">
        <v>0.12916666666666668</v>
      </c>
      <c r="E1067" s="3">
        <v>1398</v>
      </c>
      <c r="F1067" t="s">
        <v>7593</v>
      </c>
    </row>
    <row r="1068" spans="1:6" x14ac:dyDescent="0.25">
      <c r="A1068" s="1">
        <v>42499</v>
      </c>
      <c r="B1068" t="s">
        <v>977</v>
      </c>
      <c r="C1068">
        <v>3</v>
      </c>
      <c r="D1068" s="2">
        <v>0.39583333333333331</v>
      </c>
      <c r="E1068" s="3">
        <v>106600</v>
      </c>
      <c r="F1068" t="s">
        <v>7583</v>
      </c>
    </row>
    <row r="1069" spans="1:6" x14ac:dyDescent="0.25">
      <c r="A1069" s="1">
        <v>42795</v>
      </c>
      <c r="B1069" t="s">
        <v>978</v>
      </c>
      <c r="C1069">
        <v>0</v>
      </c>
      <c r="D1069" s="2">
        <v>4.3055555555555562E-2</v>
      </c>
      <c r="E1069" s="3">
        <v>36138</v>
      </c>
      <c r="F1069" t="s">
        <v>7583</v>
      </c>
    </row>
    <row r="1070" spans="1:6" x14ac:dyDescent="0.25">
      <c r="A1070" s="1">
        <v>42795</v>
      </c>
      <c r="B1070" t="s">
        <v>979</v>
      </c>
      <c r="C1070">
        <v>0</v>
      </c>
      <c r="D1070" s="2">
        <v>4.2361111111111106E-2</v>
      </c>
      <c r="E1070" s="3">
        <v>36103</v>
      </c>
      <c r="F1070" t="s">
        <v>7584</v>
      </c>
    </row>
    <row r="1071" spans="1:6" x14ac:dyDescent="0.25">
      <c r="A1071" s="1">
        <v>42795</v>
      </c>
      <c r="B1071" t="s">
        <v>980</v>
      </c>
      <c r="C1071">
        <v>0</v>
      </c>
      <c r="D1071" s="2">
        <v>4.0972222222222222E-2</v>
      </c>
      <c r="E1071" s="3">
        <v>36113</v>
      </c>
      <c r="F1071" t="s">
        <v>7587</v>
      </c>
    </row>
    <row r="1072" spans="1:6" x14ac:dyDescent="0.25">
      <c r="A1072" s="1">
        <v>42774</v>
      </c>
      <c r="B1072" t="s">
        <v>981</v>
      </c>
      <c r="C1072">
        <v>14</v>
      </c>
      <c r="D1072" s="2">
        <v>0.85902777777777783</v>
      </c>
      <c r="E1072" s="3">
        <v>258518</v>
      </c>
      <c r="F1072" t="s">
        <v>7586</v>
      </c>
    </row>
    <row r="1073" spans="1:6" x14ac:dyDescent="0.25">
      <c r="A1073" s="1">
        <v>40593</v>
      </c>
      <c r="B1073" t="s">
        <v>982</v>
      </c>
      <c r="C1073">
        <v>1</v>
      </c>
      <c r="D1073" s="2">
        <v>0.83263888888888893</v>
      </c>
      <c r="E1073" s="3">
        <v>1525</v>
      </c>
      <c r="F1073" t="s">
        <v>7586</v>
      </c>
    </row>
    <row r="1074" spans="1:6" x14ac:dyDescent="0.25">
      <c r="A1074" s="1">
        <v>40574</v>
      </c>
      <c r="B1074" t="s">
        <v>983</v>
      </c>
      <c r="C1074">
        <v>8</v>
      </c>
      <c r="D1074" s="2">
        <v>0.17847222222222223</v>
      </c>
      <c r="E1074" s="3">
        <v>1934</v>
      </c>
      <c r="F1074" t="s">
        <v>7593</v>
      </c>
    </row>
    <row r="1075" spans="1:6" x14ac:dyDescent="0.25">
      <c r="A1075" s="1">
        <v>40493</v>
      </c>
      <c r="B1075" t="s">
        <v>984</v>
      </c>
      <c r="C1075">
        <v>8</v>
      </c>
      <c r="D1075" s="2">
        <v>0.95208333333333339</v>
      </c>
      <c r="E1075" s="3">
        <v>2067</v>
      </c>
      <c r="F1075" t="s">
        <v>7583</v>
      </c>
    </row>
    <row r="1076" spans="1:6" x14ac:dyDescent="0.25">
      <c r="A1076" s="1">
        <v>40483</v>
      </c>
      <c r="B1076" t="s">
        <v>985</v>
      </c>
      <c r="C1076">
        <v>13</v>
      </c>
      <c r="D1076" s="2">
        <v>0.41388888888888892</v>
      </c>
      <c r="E1076" s="3">
        <v>4747</v>
      </c>
      <c r="F1076" t="s">
        <v>7583</v>
      </c>
    </row>
    <row r="1077" spans="1:6" x14ac:dyDescent="0.25">
      <c r="A1077" s="1">
        <v>41153</v>
      </c>
      <c r="B1077" t="s">
        <v>986</v>
      </c>
      <c r="C1077">
        <v>0</v>
      </c>
      <c r="D1077" s="2">
        <v>0.28750000000000003</v>
      </c>
      <c r="E1077" s="3">
        <v>1189</v>
      </c>
      <c r="F1077" t="s">
        <v>7586</v>
      </c>
    </row>
    <row r="1078" spans="1:6" x14ac:dyDescent="0.25">
      <c r="A1078" s="1">
        <v>41134</v>
      </c>
      <c r="B1078" t="s">
        <v>987</v>
      </c>
      <c r="C1078">
        <v>0</v>
      </c>
      <c r="D1078" s="2">
        <v>0.80069444444444438</v>
      </c>
      <c r="E1078" s="3">
        <v>1211</v>
      </c>
      <c r="F1078" t="s">
        <v>7584</v>
      </c>
    </row>
    <row r="1079" spans="1:6" x14ac:dyDescent="0.25">
      <c r="A1079" s="1">
        <v>41080</v>
      </c>
      <c r="B1079" t="s">
        <v>988</v>
      </c>
      <c r="C1079">
        <v>1</v>
      </c>
      <c r="D1079" s="2">
        <v>0.91805555555555562</v>
      </c>
      <c r="E1079" s="3">
        <v>1740</v>
      </c>
      <c r="F1079" t="s">
        <v>7589</v>
      </c>
    </row>
    <row r="1080" spans="1:6" x14ac:dyDescent="0.25">
      <c r="A1080" s="1">
        <v>41359</v>
      </c>
      <c r="B1080" t="s">
        <v>989</v>
      </c>
      <c r="C1080">
        <v>4</v>
      </c>
      <c r="D1080" s="2">
        <v>0.65625</v>
      </c>
      <c r="E1080" s="3">
        <v>2219</v>
      </c>
      <c r="F1080" t="s">
        <v>7583</v>
      </c>
    </row>
    <row r="1081" spans="1:6" x14ac:dyDescent="0.25">
      <c r="A1081" s="1">
        <v>41354</v>
      </c>
      <c r="B1081" t="s">
        <v>990</v>
      </c>
      <c r="C1081">
        <v>36</v>
      </c>
      <c r="D1081" s="2">
        <v>0.18402777777777779</v>
      </c>
      <c r="E1081" s="3">
        <v>8976</v>
      </c>
      <c r="F1081" t="s">
        <v>7591</v>
      </c>
    </row>
    <row r="1082" spans="1:6" x14ac:dyDescent="0.25">
      <c r="A1082" s="1">
        <v>41333</v>
      </c>
      <c r="B1082" t="s">
        <v>991</v>
      </c>
      <c r="C1082">
        <v>8</v>
      </c>
      <c r="D1082" s="2">
        <v>0.49305555555555558</v>
      </c>
      <c r="E1082" s="3">
        <v>2751</v>
      </c>
      <c r="F1082" t="s">
        <v>7584</v>
      </c>
    </row>
    <row r="1083" spans="1:6" x14ac:dyDescent="0.25">
      <c r="A1083" s="1">
        <v>42450</v>
      </c>
      <c r="B1083" t="s">
        <v>992</v>
      </c>
      <c r="C1083">
        <v>0</v>
      </c>
      <c r="D1083" s="2">
        <v>0.36249999999999999</v>
      </c>
      <c r="E1083" s="3">
        <v>71026</v>
      </c>
      <c r="F1083" t="s">
        <v>7584</v>
      </c>
    </row>
    <row r="1084" spans="1:6" x14ac:dyDescent="0.25">
      <c r="A1084" s="1">
        <v>42809</v>
      </c>
      <c r="B1084" t="s">
        <v>993</v>
      </c>
      <c r="C1084">
        <v>0</v>
      </c>
      <c r="D1084" s="2">
        <v>0.29305555555555557</v>
      </c>
      <c r="E1084" s="3">
        <v>38489</v>
      </c>
      <c r="F1084" t="s">
        <v>7583</v>
      </c>
    </row>
    <row r="1085" spans="1:6" x14ac:dyDescent="0.25">
      <c r="A1085" s="1">
        <v>42809</v>
      </c>
      <c r="B1085" t="s">
        <v>994</v>
      </c>
      <c r="C1085">
        <v>0</v>
      </c>
      <c r="D1085" s="2">
        <v>0.29236111111111113</v>
      </c>
      <c r="E1085" s="3">
        <v>38496</v>
      </c>
      <c r="F1085" t="s">
        <v>7586</v>
      </c>
    </row>
    <row r="1086" spans="1:6" x14ac:dyDescent="0.25">
      <c r="A1086" s="1">
        <v>42809</v>
      </c>
      <c r="B1086" t="s">
        <v>995</v>
      </c>
      <c r="C1086">
        <v>0</v>
      </c>
      <c r="D1086" s="2">
        <v>0.28958333333333336</v>
      </c>
      <c r="E1086" s="3">
        <v>38364</v>
      </c>
      <c r="F1086" t="s">
        <v>7583</v>
      </c>
    </row>
    <row r="1087" spans="1:6" x14ac:dyDescent="0.25">
      <c r="A1087" s="1">
        <v>41136</v>
      </c>
      <c r="B1087" t="s">
        <v>996</v>
      </c>
      <c r="C1087">
        <v>1</v>
      </c>
      <c r="D1087" s="2">
        <v>0.63958333333333328</v>
      </c>
      <c r="E1087" s="3">
        <v>1508</v>
      </c>
      <c r="F1087" t="s">
        <v>7583</v>
      </c>
    </row>
    <row r="1088" spans="1:6" x14ac:dyDescent="0.25">
      <c r="A1088" s="1">
        <v>41104</v>
      </c>
      <c r="B1088" t="s">
        <v>997</v>
      </c>
      <c r="C1088">
        <v>2</v>
      </c>
      <c r="D1088" s="2">
        <v>0.1125</v>
      </c>
      <c r="E1088" s="3">
        <v>2283</v>
      </c>
      <c r="F1088" t="s">
        <v>7583</v>
      </c>
    </row>
    <row r="1089" spans="1:6" x14ac:dyDescent="0.25">
      <c r="A1089" s="1">
        <v>41094</v>
      </c>
      <c r="B1089" t="s">
        <v>998</v>
      </c>
      <c r="C1089">
        <v>5</v>
      </c>
      <c r="D1089" s="2">
        <v>0.20486111111111113</v>
      </c>
      <c r="E1089" s="3">
        <v>1629</v>
      </c>
      <c r="F1089" t="s">
        <v>7583</v>
      </c>
    </row>
    <row r="1090" spans="1:6" x14ac:dyDescent="0.25">
      <c r="A1090" s="1">
        <v>41065</v>
      </c>
      <c r="B1090" t="s">
        <v>999</v>
      </c>
      <c r="C1090">
        <v>0</v>
      </c>
      <c r="D1090" s="2">
        <v>0.23819444444444446</v>
      </c>
      <c r="E1090" s="3">
        <v>1118</v>
      </c>
      <c r="F1090" t="s">
        <v>7588</v>
      </c>
    </row>
    <row r="1091" spans="1:6" x14ac:dyDescent="0.25">
      <c r="A1091" s="1">
        <v>42436</v>
      </c>
      <c r="B1091" t="s">
        <v>1000</v>
      </c>
      <c r="C1091">
        <v>0</v>
      </c>
      <c r="D1091" s="2">
        <v>0.24236111111111111</v>
      </c>
      <c r="E1091" s="3">
        <v>72941</v>
      </c>
      <c r="F1091" t="s">
        <v>7583</v>
      </c>
    </row>
    <row r="1092" spans="1:6" x14ac:dyDescent="0.25">
      <c r="A1092" s="1">
        <v>42392</v>
      </c>
      <c r="B1092" t="s">
        <v>1001</v>
      </c>
      <c r="C1092">
        <v>1</v>
      </c>
      <c r="D1092" s="2">
        <v>0.28194444444444444</v>
      </c>
      <c r="E1092" s="3">
        <v>63734</v>
      </c>
      <c r="F1092" t="s">
        <v>7583</v>
      </c>
    </row>
    <row r="1093" spans="1:6" x14ac:dyDescent="0.25">
      <c r="A1093" s="1">
        <v>42391</v>
      </c>
      <c r="B1093" t="s">
        <v>1002</v>
      </c>
      <c r="C1093">
        <v>0</v>
      </c>
      <c r="D1093" s="2">
        <v>0.4861111111111111</v>
      </c>
      <c r="E1093" s="3">
        <v>55853</v>
      </c>
      <c r="F1093" t="s">
        <v>7583</v>
      </c>
    </row>
    <row r="1094" spans="1:6" x14ac:dyDescent="0.25">
      <c r="A1094" s="1">
        <v>42795</v>
      </c>
      <c r="B1094" t="s">
        <v>1003</v>
      </c>
      <c r="C1094">
        <v>0</v>
      </c>
      <c r="D1094" s="2">
        <v>3.6805555555555557E-2</v>
      </c>
      <c r="E1094" s="3">
        <v>36142</v>
      </c>
      <c r="F1094" t="s">
        <v>7583</v>
      </c>
    </row>
    <row r="1095" spans="1:6" x14ac:dyDescent="0.25">
      <c r="A1095" s="1">
        <v>42795</v>
      </c>
      <c r="B1095" t="s">
        <v>1004</v>
      </c>
      <c r="C1095">
        <v>0</v>
      </c>
      <c r="D1095" s="2">
        <v>3.6111111111111115E-2</v>
      </c>
      <c r="E1095" s="3">
        <v>36010</v>
      </c>
      <c r="F1095" t="s">
        <v>7587</v>
      </c>
    </row>
    <row r="1096" spans="1:6" x14ac:dyDescent="0.25">
      <c r="A1096" s="1">
        <v>42795</v>
      </c>
      <c r="B1096" t="s">
        <v>1005</v>
      </c>
      <c r="C1096">
        <v>0</v>
      </c>
      <c r="D1096" s="2">
        <v>3.5416666666666666E-2</v>
      </c>
      <c r="E1096" s="3">
        <v>36057</v>
      </c>
      <c r="F1096" t="s">
        <v>7583</v>
      </c>
    </row>
    <row r="1097" spans="1:6" x14ac:dyDescent="0.25">
      <c r="A1097" s="1">
        <v>42770</v>
      </c>
      <c r="B1097" t="s">
        <v>1006</v>
      </c>
      <c r="C1097">
        <v>8</v>
      </c>
      <c r="D1097" s="2">
        <v>0.32847222222222222</v>
      </c>
      <c r="E1097" s="3">
        <v>163881</v>
      </c>
      <c r="F1097" t="s">
        <v>7586</v>
      </c>
    </row>
    <row r="1098" spans="1:6" x14ac:dyDescent="0.25">
      <c r="A1098" s="1">
        <v>42765</v>
      </c>
      <c r="B1098" t="s">
        <v>1007</v>
      </c>
      <c r="C1098">
        <v>3</v>
      </c>
      <c r="D1098" s="2">
        <v>0.40902777777777777</v>
      </c>
      <c r="E1098" s="3">
        <v>106574</v>
      </c>
      <c r="F1098" t="s">
        <v>7583</v>
      </c>
    </row>
    <row r="1099" spans="1:6" x14ac:dyDescent="0.25">
      <c r="A1099" s="1">
        <v>42760</v>
      </c>
      <c r="B1099" t="s">
        <v>1008</v>
      </c>
      <c r="C1099">
        <v>10</v>
      </c>
      <c r="D1099" s="2">
        <v>0.35902777777777778</v>
      </c>
      <c r="E1099" s="3">
        <v>119705</v>
      </c>
      <c r="F1099" t="s">
        <v>7586</v>
      </c>
    </row>
    <row r="1100" spans="1:6" x14ac:dyDescent="0.25">
      <c r="A1100" s="1">
        <v>40446</v>
      </c>
      <c r="B1100" t="s">
        <v>1009</v>
      </c>
      <c r="C1100">
        <v>8</v>
      </c>
      <c r="D1100" s="2">
        <v>0.53125</v>
      </c>
      <c r="E1100" s="3">
        <v>1760</v>
      </c>
      <c r="F1100" t="s">
        <v>7583</v>
      </c>
    </row>
    <row r="1101" spans="1:6" x14ac:dyDescent="0.25">
      <c r="A1101" s="1">
        <v>40446</v>
      </c>
      <c r="B1101" t="s">
        <v>1010</v>
      </c>
      <c r="C1101">
        <v>10</v>
      </c>
      <c r="D1101" s="2">
        <v>0.52847222222222223</v>
      </c>
      <c r="E1101" s="3">
        <v>1782</v>
      </c>
      <c r="F1101" t="s">
        <v>7583</v>
      </c>
    </row>
    <row r="1102" spans="1:6" x14ac:dyDescent="0.25">
      <c r="A1102" s="1">
        <v>40437</v>
      </c>
      <c r="B1102" t="s">
        <v>1011</v>
      </c>
      <c r="C1102">
        <v>1</v>
      </c>
      <c r="D1102" s="2">
        <v>0.17222222222222225</v>
      </c>
      <c r="E1102" s="3">
        <v>1464</v>
      </c>
      <c r="F1102" t="s">
        <v>7583</v>
      </c>
    </row>
    <row r="1103" spans="1:6" x14ac:dyDescent="0.25">
      <c r="A1103" s="1">
        <v>41080</v>
      </c>
      <c r="B1103" t="s">
        <v>1012</v>
      </c>
      <c r="C1103">
        <v>2</v>
      </c>
      <c r="D1103" s="2">
        <v>0.91736111111111107</v>
      </c>
      <c r="E1103" s="3">
        <v>1732</v>
      </c>
      <c r="F1103" t="s">
        <v>7583</v>
      </c>
    </row>
    <row r="1104" spans="1:6" x14ac:dyDescent="0.25">
      <c r="A1104" s="1">
        <v>41042</v>
      </c>
      <c r="B1104" t="s">
        <v>1013</v>
      </c>
      <c r="C1104">
        <v>3</v>
      </c>
      <c r="D1104" s="2">
        <v>0.69166666666666676</v>
      </c>
      <c r="E1104" s="3">
        <v>1687</v>
      </c>
      <c r="F1104" t="s">
        <v>7586</v>
      </c>
    </row>
    <row r="1105" spans="1:6" x14ac:dyDescent="0.25">
      <c r="A1105" s="1">
        <v>41040</v>
      </c>
      <c r="B1105" t="s">
        <v>1014</v>
      </c>
      <c r="C1105">
        <v>1</v>
      </c>
      <c r="D1105" s="2">
        <v>0.27638888888888885</v>
      </c>
      <c r="E1105" s="3">
        <v>5075</v>
      </c>
      <c r="F1105" t="s">
        <v>7584</v>
      </c>
    </row>
    <row r="1106" spans="1:6" x14ac:dyDescent="0.25">
      <c r="A1106" s="1">
        <v>41288</v>
      </c>
      <c r="B1106" t="s">
        <v>1015</v>
      </c>
      <c r="C1106">
        <v>5</v>
      </c>
      <c r="D1106" s="2">
        <v>0.30694444444444441</v>
      </c>
      <c r="E1106" s="3">
        <v>3451</v>
      </c>
      <c r="F1106" t="s">
        <v>7583</v>
      </c>
    </row>
    <row r="1107" spans="1:6" x14ac:dyDescent="0.25">
      <c r="A1107" s="1">
        <v>41265</v>
      </c>
      <c r="B1107" t="s">
        <v>1016</v>
      </c>
      <c r="C1107">
        <v>6</v>
      </c>
      <c r="D1107" s="2">
        <v>0.44722222222222219</v>
      </c>
      <c r="E1107" s="3">
        <v>3425</v>
      </c>
      <c r="F1107" t="s">
        <v>7583</v>
      </c>
    </row>
    <row r="1108" spans="1:6" x14ac:dyDescent="0.25">
      <c r="A1108" s="1">
        <v>41263</v>
      </c>
      <c r="B1108" t="s">
        <v>1017</v>
      </c>
      <c r="C1108">
        <v>3</v>
      </c>
      <c r="D1108" s="2">
        <v>0.15208333333333332</v>
      </c>
      <c r="E1108" s="3">
        <v>1575</v>
      </c>
      <c r="F1108" t="s">
        <v>7583</v>
      </c>
    </row>
    <row r="1109" spans="1:6" x14ac:dyDescent="0.25">
      <c r="A1109" s="1">
        <v>42809</v>
      </c>
      <c r="B1109" t="s">
        <v>1018</v>
      </c>
      <c r="C1109">
        <v>0</v>
      </c>
      <c r="D1109" s="2">
        <v>0.28819444444444448</v>
      </c>
      <c r="E1109" s="3">
        <v>38346</v>
      </c>
      <c r="F1109" t="s">
        <v>7583</v>
      </c>
    </row>
    <row r="1110" spans="1:6" x14ac:dyDescent="0.25">
      <c r="A1110" s="1">
        <v>42809</v>
      </c>
      <c r="B1110" t="s">
        <v>1019</v>
      </c>
      <c r="C1110">
        <v>0</v>
      </c>
      <c r="D1110" s="2">
        <v>0.28541666666666665</v>
      </c>
      <c r="E1110" s="3">
        <v>38362</v>
      </c>
      <c r="F1110" t="s">
        <v>7583</v>
      </c>
    </row>
    <row r="1111" spans="1:6" x14ac:dyDescent="0.25">
      <c r="A1111" s="1">
        <v>42807</v>
      </c>
      <c r="B1111" t="s">
        <v>1020</v>
      </c>
      <c r="C1111">
        <v>0</v>
      </c>
      <c r="D1111" s="2">
        <v>0.27777777777777779</v>
      </c>
      <c r="E1111" s="3">
        <v>38274</v>
      </c>
      <c r="F1111" t="s">
        <v>7583</v>
      </c>
    </row>
    <row r="1112" spans="1:6" x14ac:dyDescent="0.25">
      <c r="A1112" s="1">
        <v>41094</v>
      </c>
      <c r="B1112" t="s">
        <v>1021</v>
      </c>
      <c r="C1112">
        <v>32</v>
      </c>
      <c r="D1112" s="2">
        <v>0.20069444444444443</v>
      </c>
      <c r="E1112" s="3">
        <v>7165</v>
      </c>
      <c r="F1112" t="s">
        <v>7593</v>
      </c>
    </row>
    <row r="1113" spans="1:6" x14ac:dyDescent="0.25">
      <c r="A1113" s="1">
        <v>41042</v>
      </c>
      <c r="B1113" t="s">
        <v>1022</v>
      </c>
      <c r="C1113">
        <v>13</v>
      </c>
      <c r="D1113" s="2">
        <v>0.75277777777777777</v>
      </c>
      <c r="E1113" s="3">
        <v>3285</v>
      </c>
      <c r="F1113" t="s">
        <v>7583</v>
      </c>
    </row>
    <row r="1114" spans="1:6" x14ac:dyDescent="0.25">
      <c r="A1114" s="1">
        <v>41035</v>
      </c>
      <c r="B1114" t="s">
        <v>1023</v>
      </c>
      <c r="C1114">
        <v>0</v>
      </c>
      <c r="D1114" s="2">
        <v>0.97569444444444453</v>
      </c>
      <c r="E1114" s="3">
        <v>1712</v>
      </c>
      <c r="F1114" t="s">
        <v>7593</v>
      </c>
    </row>
    <row r="1115" spans="1:6" x14ac:dyDescent="0.25">
      <c r="A1115" s="1">
        <v>41061</v>
      </c>
      <c r="B1115" t="s">
        <v>1024</v>
      </c>
      <c r="C1115">
        <v>1</v>
      </c>
      <c r="D1115" s="2">
        <v>0.19097222222222221</v>
      </c>
      <c r="E1115" s="3">
        <v>1031</v>
      </c>
      <c r="F1115" t="s">
        <v>7588</v>
      </c>
    </row>
    <row r="1116" spans="1:6" x14ac:dyDescent="0.25">
      <c r="A1116" s="1">
        <v>41053</v>
      </c>
      <c r="B1116" t="s">
        <v>1025</v>
      </c>
      <c r="C1116">
        <v>6</v>
      </c>
      <c r="D1116" s="2">
        <v>9.0972222222222218E-2</v>
      </c>
      <c r="E1116" s="3">
        <v>2478</v>
      </c>
      <c r="F1116" t="s">
        <v>7588</v>
      </c>
    </row>
    <row r="1117" spans="1:6" x14ac:dyDescent="0.25">
      <c r="A1117" s="1">
        <v>41036</v>
      </c>
      <c r="B1117" t="s">
        <v>1026</v>
      </c>
      <c r="C1117">
        <v>16</v>
      </c>
      <c r="D1117" s="2">
        <v>7.013888888888889E-2</v>
      </c>
      <c r="E1117" s="3">
        <v>5353</v>
      </c>
      <c r="F1117" t="s">
        <v>7588</v>
      </c>
    </row>
    <row r="1118" spans="1:6" x14ac:dyDescent="0.25">
      <c r="A1118" s="1">
        <v>42360</v>
      </c>
      <c r="B1118" t="s">
        <v>231</v>
      </c>
      <c r="C1118">
        <v>0</v>
      </c>
      <c r="D1118" s="2">
        <v>0.41041666666666665</v>
      </c>
      <c r="E1118" s="3">
        <v>52273</v>
      </c>
      <c r="F1118" t="s">
        <v>7586</v>
      </c>
    </row>
    <row r="1119" spans="1:6" x14ac:dyDescent="0.25">
      <c r="A1119" s="1">
        <v>42286</v>
      </c>
      <c r="B1119" t="s">
        <v>1027</v>
      </c>
      <c r="C1119">
        <v>1</v>
      </c>
      <c r="D1119" s="2">
        <v>0.33402777777777781</v>
      </c>
      <c r="E1119" s="3">
        <v>66234</v>
      </c>
      <c r="F1119" t="s">
        <v>7583</v>
      </c>
    </row>
    <row r="1120" spans="1:6" x14ac:dyDescent="0.25">
      <c r="A1120" s="1">
        <v>42190</v>
      </c>
      <c r="B1120" t="s">
        <v>1028</v>
      </c>
      <c r="C1120">
        <v>1</v>
      </c>
      <c r="D1120" s="2">
        <v>0.86249999999999993</v>
      </c>
      <c r="E1120" s="3">
        <v>30054</v>
      </c>
      <c r="F1120" t="s">
        <v>7592</v>
      </c>
    </row>
    <row r="1121" spans="1:6" x14ac:dyDescent="0.25">
      <c r="A1121" s="1">
        <v>42795</v>
      </c>
      <c r="B1121" t="s">
        <v>1029</v>
      </c>
      <c r="C1121">
        <v>0</v>
      </c>
      <c r="D1121" s="2">
        <v>3.4027777777777775E-2</v>
      </c>
      <c r="E1121" s="3">
        <v>35988</v>
      </c>
      <c r="F1121" t="s">
        <v>7583</v>
      </c>
    </row>
    <row r="1122" spans="1:6" x14ac:dyDescent="0.25">
      <c r="A1122" s="1">
        <v>42795</v>
      </c>
      <c r="B1122" t="s">
        <v>1030</v>
      </c>
      <c r="C1122">
        <v>0</v>
      </c>
      <c r="D1122" s="2">
        <v>3.3333333333333333E-2</v>
      </c>
      <c r="E1122" s="3">
        <v>36000</v>
      </c>
      <c r="F1122" t="s">
        <v>7587</v>
      </c>
    </row>
    <row r="1123" spans="1:6" x14ac:dyDescent="0.25">
      <c r="A1123" s="1">
        <v>42795</v>
      </c>
      <c r="B1123" t="s">
        <v>1031</v>
      </c>
      <c r="C1123">
        <v>0</v>
      </c>
      <c r="D1123" s="2">
        <v>3.2638888888888891E-2</v>
      </c>
      <c r="E1123" s="3">
        <v>36026</v>
      </c>
      <c r="F1123" t="s">
        <v>7587</v>
      </c>
    </row>
    <row r="1124" spans="1:6" x14ac:dyDescent="0.25">
      <c r="A1124" s="1">
        <v>42760</v>
      </c>
      <c r="B1124" t="s">
        <v>1032</v>
      </c>
      <c r="C1124">
        <v>20</v>
      </c>
      <c r="D1124" s="2">
        <v>0.31041666666666667</v>
      </c>
      <c r="E1124" s="3">
        <v>202486</v>
      </c>
      <c r="F1124" t="s">
        <v>7583</v>
      </c>
    </row>
    <row r="1125" spans="1:6" x14ac:dyDescent="0.25">
      <c r="A1125" s="1">
        <v>42752</v>
      </c>
      <c r="B1125" t="s">
        <v>1033</v>
      </c>
      <c r="C1125">
        <v>26</v>
      </c>
      <c r="D1125" s="2">
        <v>0.57013888888888886</v>
      </c>
      <c r="E1125" s="3">
        <v>210343</v>
      </c>
      <c r="F1125" t="s">
        <v>7586</v>
      </c>
    </row>
    <row r="1126" spans="1:6" x14ac:dyDescent="0.25">
      <c r="A1126" s="1">
        <v>42730</v>
      </c>
      <c r="B1126" t="s">
        <v>1034</v>
      </c>
      <c r="C1126">
        <v>2</v>
      </c>
      <c r="D1126" s="2">
        <v>0.43472222222222223</v>
      </c>
      <c r="E1126" s="3">
        <v>103092</v>
      </c>
      <c r="F1126" t="s">
        <v>7583</v>
      </c>
    </row>
    <row r="1127" spans="1:6" x14ac:dyDescent="0.25">
      <c r="A1127" s="1">
        <v>40435</v>
      </c>
      <c r="B1127" t="s">
        <v>1035</v>
      </c>
      <c r="C1127">
        <v>11</v>
      </c>
      <c r="D1127" s="2">
        <v>0.32569444444444445</v>
      </c>
      <c r="E1127" s="3">
        <v>3744</v>
      </c>
      <c r="F1127" t="s">
        <v>7583</v>
      </c>
    </row>
    <row r="1128" spans="1:6" x14ac:dyDescent="0.25">
      <c r="A1128" s="1">
        <v>40435</v>
      </c>
      <c r="B1128" t="s">
        <v>1036</v>
      </c>
      <c r="C1128">
        <v>7</v>
      </c>
      <c r="D1128" s="2">
        <v>0.32222222222222224</v>
      </c>
      <c r="E1128" s="3">
        <v>2874</v>
      </c>
      <c r="F1128" t="s">
        <v>7583</v>
      </c>
    </row>
    <row r="1129" spans="1:6" x14ac:dyDescent="0.25">
      <c r="A1129" s="1">
        <v>40418</v>
      </c>
      <c r="B1129" t="s">
        <v>1037</v>
      </c>
      <c r="C1129">
        <v>3</v>
      </c>
      <c r="D1129" s="2">
        <v>0.41388888888888892</v>
      </c>
      <c r="E1129" s="3">
        <v>1333</v>
      </c>
      <c r="F1129" t="s">
        <v>7583</v>
      </c>
    </row>
    <row r="1130" spans="1:6" x14ac:dyDescent="0.25">
      <c r="A1130" s="1">
        <v>41011</v>
      </c>
      <c r="B1130" t="s">
        <v>1038</v>
      </c>
      <c r="C1130">
        <v>2</v>
      </c>
      <c r="D1130" s="2">
        <v>0.18263888888888891</v>
      </c>
      <c r="E1130" s="3">
        <v>1897</v>
      </c>
      <c r="F1130" t="s">
        <v>7586</v>
      </c>
    </row>
    <row r="1131" spans="1:6" x14ac:dyDescent="0.25">
      <c r="A1131" s="1">
        <v>41004</v>
      </c>
      <c r="B1131" t="s">
        <v>1039</v>
      </c>
      <c r="C1131">
        <v>18</v>
      </c>
      <c r="D1131" s="2">
        <v>0.3666666666666667</v>
      </c>
      <c r="E1131" s="3">
        <v>6905</v>
      </c>
      <c r="F1131" t="s">
        <v>7589</v>
      </c>
    </row>
    <row r="1132" spans="1:6" x14ac:dyDescent="0.25">
      <c r="A1132" s="1">
        <v>41261</v>
      </c>
      <c r="B1132" t="s">
        <v>1040</v>
      </c>
      <c r="C1132">
        <v>4</v>
      </c>
      <c r="D1132" s="2">
        <v>0.5083333333333333</v>
      </c>
      <c r="E1132" s="3">
        <v>1689</v>
      </c>
      <c r="F1132" t="s">
        <v>7584</v>
      </c>
    </row>
    <row r="1133" spans="1:6" x14ac:dyDescent="0.25">
      <c r="A1133" s="1">
        <v>41261</v>
      </c>
      <c r="B1133" t="s">
        <v>1041</v>
      </c>
      <c r="C1133">
        <v>2</v>
      </c>
      <c r="D1133" s="2">
        <v>8.9583333333333334E-2</v>
      </c>
      <c r="E1133" s="3">
        <v>1351</v>
      </c>
      <c r="F1133" t="s">
        <v>7592</v>
      </c>
    </row>
    <row r="1134" spans="1:6" x14ac:dyDescent="0.25">
      <c r="A1134" s="1">
        <v>41248</v>
      </c>
      <c r="B1134" t="s">
        <v>1042</v>
      </c>
      <c r="C1134">
        <v>3</v>
      </c>
      <c r="D1134" s="2">
        <v>0.8979166666666667</v>
      </c>
      <c r="E1134" s="3">
        <v>1094</v>
      </c>
      <c r="F1134" t="s">
        <v>7584</v>
      </c>
    </row>
    <row r="1135" spans="1:6" x14ac:dyDescent="0.25">
      <c r="A1135" s="1">
        <v>42807</v>
      </c>
      <c r="B1135" t="s">
        <v>1043</v>
      </c>
      <c r="C1135">
        <v>0</v>
      </c>
      <c r="D1135" s="2">
        <v>0.27638888888888885</v>
      </c>
      <c r="E1135" s="3">
        <v>38253</v>
      </c>
      <c r="F1135" t="e">
        <v>#N/A</v>
      </c>
    </row>
    <row r="1136" spans="1:6" x14ac:dyDescent="0.25">
      <c r="A1136" s="1">
        <v>42807</v>
      </c>
      <c r="B1136" t="s">
        <v>1044</v>
      </c>
      <c r="C1136">
        <v>0</v>
      </c>
      <c r="D1136" s="2">
        <v>0.27430555555555552</v>
      </c>
      <c r="E1136" s="3">
        <v>38202</v>
      </c>
      <c r="F1136" t="s">
        <v>7583</v>
      </c>
    </row>
    <row r="1137" spans="1:6" x14ac:dyDescent="0.25">
      <c r="A1137" s="1">
        <v>42807</v>
      </c>
      <c r="B1137" t="s">
        <v>1045</v>
      </c>
      <c r="C1137">
        <v>0</v>
      </c>
      <c r="D1137" s="2">
        <v>0.27083333333333331</v>
      </c>
      <c r="E1137" s="3">
        <v>38223</v>
      </c>
      <c r="F1137" t="s">
        <v>7583</v>
      </c>
    </row>
    <row r="1138" spans="1:6" x14ac:dyDescent="0.25">
      <c r="A1138" s="1">
        <v>41033</v>
      </c>
      <c r="B1138" t="s">
        <v>1046</v>
      </c>
      <c r="C1138">
        <v>12</v>
      </c>
      <c r="D1138" s="2">
        <v>0.29444444444444445</v>
      </c>
      <c r="E1138" s="3">
        <v>3546</v>
      </c>
      <c r="F1138" t="s">
        <v>7593</v>
      </c>
    </row>
    <row r="1139" spans="1:6" x14ac:dyDescent="0.25">
      <c r="A1139" s="1">
        <v>40983</v>
      </c>
      <c r="B1139" t="s">
        <v>1047</v>
      </c>
      <c r="C1139">
        <v>1</v>
      </c>
      <c r="D1139" s="2">
        <v>0.50138888888888888</v>
      </c>
      <c r="E1139" s="3">
        <v>1931</v>
      </c>
      <c r="F1139" t="s">
        <v>7583</v>
      </c>
    </row>
    <row r="1140" spans="1:6" x14ac:dyDescent="0.25">
      <c r="A1140" s="1">
        <v>40975</v>
      </c>
      <c r="B1140" t="s">
        <v>1048</v>
      </c>
      <c r="C1140">
        <v>8</v>
      </c>
      <c r="D1140" s="2">
        <v>0.29166666666666669</v>
      </c>
      <c r="E1140" s="3">
        <v>3621</v>
      </c>
      <c r="F1140" t="s">
        <v>7593</v>
      </c>
    </row>
    <row r="1141" spans="1:6" x14ac:dyDescent="0.25">
      <c r="A1141" s="1">
        <v>40996</v>
      </c>
      <c r="B1141" t="s">
        <v>1049</v>
      </c>
      <c r="C1141">
        <v>2</v>
      </c>
      <c r="D1141" s="2">
        <v>0.16319444444444445</v>
      </c>
      <c r="E1141" s="3">
        <v>1574</v>
      </c>
      <c r="F1141" t="s">
        <v>7588</v>
      </c>
    </row>
    <row r="1142" spans="1:6" x14ac:dyDescent="0.25">
      <c r="A1142" s="1">
        <v>40996</v>
      </c>
      <c r="B1142" t="s">
        <v>1050</v>
      </c>
      <c r="C1142">
        <v>10</v>
      </c>
      <c r="D1142" s="2">
        <v>0.16180555555555556</v>
      </c>
      <c r="E1142" s="3">
        <v>1821</v>
      </c>
      <c r="F1142" t="s">
        <v>7588</v>
      </c>
    </row>
    <row r="1143" spans="1:6" x14ac:dyDescent="0.25">
      <c r="A1143" s="1">
        <v>40970</v>
      </c>
      <c r="B1143" t="s">
        <v>1051</v>
      </c>
      <c r="C1143">
        <v>3</v>
      </c>
      <c r="D1143" s="2">
        <v>0.34722222222222227</v>
      </c>
      <c r="E1143" s="3">
        <v>2283</v>
      </c>
      <c r="F1143" t="e">
        <v>#N/A</v>
      </c>
    </row>
    <row r="1144" spans="1:6" x14ac:dyDescent="0.25">
      <c r="A1144" s="1">
        <v>42181</v>
      </c>
      <c r="B1144" t="s">
        <v>1052</v>
      </c>
      <c r="C1144">
        <v>0</v>
      </c>
      <c r="D1144" s="2">
        <v>0.46249999999999997</v>
      </c>
      <c r="E1144" s="3">
        <v>50160</v>
      </c>
      <c r="F1144" t="s">
        <v>7583</v>
      </c>
    </row>
    <row r="1145" spans="1:6" x14ac:dyDescent="0.25">
      <c r="A1145" s="1">
        <v>42180</v>
      </c>
      <c r="B1145" t="s">
        <v>1053</v>
      </c>
      <c r="C1145">
        <v>2</v>
      </c>
      <c r="D1145" s="2">
        <v>0.32777777777777778</v>
      </c>
      <c r="E1145" s="3">
        <v>14612</v>
      </c>
      <c r="F1145" t="s">
        <v>7583</v>
      </c>
    </row>
    <row r="1146" spans="1:6" x14ac:dyDescent="0.25">
      <c r="A1146" s="1">
        <v>42151</v>
      </c>
      <c r="B1146" t="s">
        <v>1054</v>
      </c>
      <c r="C1146">
        <v>1</v>
      </c>
      <c r="D1146" s="2">
        <v>0.36041666666666666</v>
      </c>
      <c r="E1146" s="3">
        <v>13673</v>
      </c>
      <c r="F1146" t="s">
        <v>7583</v>
      </c>
    </row>
    <row r="1147" spans="1:6" x14ac:dyDescent="0.25">
      <c r="A1147" s="1">
        <v>42794</v>
      </c>
      <c r="B1147" t="s">
        <v>1055</v>
      </c>
      <c r="C1147">
        <v>0</v>
      </c>
      <c r="D1147" s="2">
        <v>0.96111111111111114</v>
      </c>
      <c r="E1147" s="3">
        <v>9006</v>
      </c>
      <c r="F1147" t="s">
        <v>7586</v>
      </c>
    </row>
    <row r="1148" spans="1:6" x14ac:dyDescent="0.25">
      <c r="A1148" s="1">
        <v>42794</v>
      </c>
      <c r="B1148" t="s">
        <v>1056</v>
      </c>
      <c r="C1148">
        <v>0</v>
      </c>
      <c r="D1148" s="2">
        <v>0.95763888888888893</v>
      </c>
      <c r="E1148" s="3">
        <v>8957</v>
      </c>
      <c r="F1148" t="s">
        <v>7583</v>
      </c>
    </row>
    <row r="1149" spans="1:6" x14ac:dyDescent="0.25">
      <c r="A1149" s="1">
        <v>42794</v>
      </c>
      <c r="B1149" t="s">
        <v>1057</v>
      </c>
      <c r="C1149">
        <v>0</v>
      </c>
      <c r="D1149" s="2">
        <v>0.95138888888888884</v>
      </c>
      <c r="E1149" s="3">
        <v>8954</v>
      </c>
      <c r="F1149" t="s">
        <v>7587</v>
      </c>
    </row>
    <row r="1150" spans="1:6" x14ac:dyDescent="0.25">
      <c r="A1150" s="1">
        <v>42730</v>
      </c>
      <c r="B1150" t="s">
        <v>367</v>
      </c>
      <c r="C1150">
        <v>2</v>
      </c>
      <c r="D1150" s="2">
        <v>0.43402777777777773</v>
      </c>
      <c r="E1150" s="3">
        <v>61593</v>
      </c>
      <c r="F1150" t="s">
        <v>7583</v>
      </c>
    </row>
    <row r="1151" spans="1:6" x14ac:dyDescent="0.25">
      <c r="A1151" s="1">
        <v>42730</v>
      </c>
      <c r="B1151" t="s">
        <v>1058</v>
      </c>
      <c r="C1151">
        <v>8</v>
      </c>
      <c r="D1151" s="2">
        <v>0.34166666666666662</v>
      </c>
      <c r="E1151" s="3">
        <v>203410</v>
      </c>
      <c r="F1151" t="s">
        <v>7586</v>
      </c>
    </row>
    <row r="1152" spans="1:6" x14ac:dyDescent="0.25">
      <c r="A1152" s="1">
        <v>42730</v>
      </c>
      <c r="B1152" t="s">
        <v>1059</v>
      </c>
      <c r="C1152">
        <v>7</v>
      </c>
      <c r="D1152" s="2">
        <v>0.31597222222222221</v>
      </c>
      <c r="E1152" s="3">
        <v>119826</v>
      </c>
      <c r="F1152" t="s">
        <v>7586</v>
      </c>
    </row>
    <row r="1153" spans="1:6" x14ac:dyDescent="0.25">
      <c r="A1153" s="1">
        <v>40415</v>
      </c>
      <c r="B1153" t="s">
        <v>1060</v>
      </c>
      <c r="C1153">
        <v>4</v>
      </c>
      <c r="D1153" s="2">
        <v>0.3888888888888889</v>
      </c>
      <c r="E1153" s="3">
        <v>2222</v>
      </c>
      <c r="F1153" t="s">
        <v>7583</v>
      </c>
    </row>
    <row r="1154" spans="1:6" x14ac:dyDescent="0.25">
      <c r="A1154" s="1">
        <v>40414</v>
      </c>
      <c r="B1154" t="s">
        <v>1061</v>
      </c>
      <c r="C1154">
        <v>2</v>
      </c>
      <c r="D1154" s="2">
        <v>0.50486111111111109</v>
      </c>
      <c r="E1154" s="3">
        <v>1572</v>
      </c>
      <c r="F1154" t="s">
        <v>7584</v>
      </c>
    </row>
    <row r="1155" spans="1:6" x14ac:dyDescent="0.25">
      <c r="A1155" s="1">
        <v>40414</v>
      </c>
      <c r="B1155" t="s">
        <v>1062</v>
      </c>
      <c r="C1155">
        <v>12</v>
      </c>
      <c r="D1155" s="2">
        <v>0.50069444444444444</v>
      </c>
      <c r="E1155" s="3">
        <v>2492</v>
      </c>
      <c r="F1155" t="s">
        <v>7583</v>
      </c>
    </row>
    <row r="1156" spans="1:6" x14ac:dyDescent="0.25">
      <c r="A1156" s="1">
        <v>41245</v>
      </c>
      <c r="B1156" t="s">
        <v>1063</v>
      </c>
      <c r="C1156">
        <v>1</v>
      </c>
      <c r="D1156" s="2">
        <v>0.88680555555555562</v>
      </c>
      <c r="E1156">
        <v>974</v>
      </c>
      <c r="F1156" t="s">
        <v>7583</v>
      </c>
    </row>
    <row r="1157" spans="1:6" x14ac:dyDescent="0.25">
      <c r="A1157" s="1">
        <v>41245</v>
      </c>
      <c r="B1157" t="s">
        <v>1064</v>
      </c>
      <c r="C1157">
        <v>8</v>
      </c>
      <c r="D1157" s="2">
        <v>0.65138888888888891</v>
      </c>
      <c r="E1157" s="3">
        <v>1151</v>
      </c>
      <c r="F1157" t="s">
        <v>7583</v>
      </c>
    </row>
    <row r="1158" spans="1:6" x14ac:dyDescent="0.25">
      <c r="A1158" s="1">
        <v>42807</v>
      </c>
      <c r="B1158" t="s">
        <v>1065</v>
      </c>
      <c r="C1158">
        <v>0</v>
      </c>
      <c r="D1158" s="2">
        <v>0.26666666666666666</v>
      </c>
      <c r="E1158" s="3">
        <v>37993</v>
      </c>
      <c r="F1158" t="s">
        <v>7583</v>
      </c>
    </row>
    <row r="1159" spans="1:6" x14ac:dyDescent="0.25">
      <c r="A1159" s="1">
        <v>42807</v>
      </c>
      <c r="B1159" t="s">
        <v>1066</v>
      </c>
      <c r="C1159">
        <v>0</v>
      </c>
      <c r="D1159" s="2">
        <v>0.26527777777777778</v>
      </c>
      <c r="E1159" s="3">
        <v>38033</v>
      </c>
      <c r="F1159" t="s">
        <v>7583</v>
      </c>
    </row>
    <row r="1160" spans="1:6" x14ac:dyDescent="0.25">
      <c r="A1160" s="1">
        <v>42807</v>
      </c>
      <c r="B1160" t="s">
        <v>1067</v>
      </c>
      <c r="C1160">
        <v>0</v>
      </c>
      <c r="D1160" s="2">
        <v>0.26180555555555557</v>
      </c>
      <c r="E1160" s="3">
        <v>38017</v>
      </c>
      <c r="F1160" t="s">
        <v>7583</v>
      </c>
    </row>
    <row r="1161" spans="1:6" x14ac:dyDescent="0.25">
      <c r="A1161" s="1">
        <v>40974</v>
      </c>
      <c r="B1161" t="s">
        <v>1068</v>
      </c>
      <c r="C1161">
        <v>3</v>
      </c>
      <c r="D1161" s="2">
        <v>0.44513888888888892</v>
      </c>
      <c r="E1161" s="3">
        <v>1679</v>
      </c>
      <c r="F1161" t="s">
        <v>7583</v>
      </c>
    </row>
    <row r="1162" spans="1:6" x14ac:dyDescent="0.25">
      <c r="A1162" s="1">
        <v>40968</v>
      </c>
      <c r="B1162" t="s">
        <v>1069</v>
      </c>
      <c r="C1162">
        <v>4</v>
      </c>
      <c r="D1162" s="2">
        <v>0.33333333333333331</v>
      </c>
      <c r="E1162" s="3">
        <v>2110</v>
      </c>
      <c r="F1162" t="s">
        <v>7583</v>
      </c>
    </row>
    <row r="1163" spans="1:6" x14ac:dyDescent="0.25">
      <c r="A1163" s="1">
        <v>40965</v>
      </c>
      <c r="B1163" t="s">
        <v>1070</v>
      </c>
      <c r="C1163">
        <v>34</v>
      </c>
      <c r="D1163" s="2">
        <v>0.95486111111111116</v>
      </c>
      <c r="E1163" s="3">
        <v>17648</v>
      </c>
      <c r="F1163" t="s">
        <v>7593</v>
      </c>
    </row>
    <row r="1164" spans="1:6" x14ac:dyDescent="0.25">
      <c r="A1164" s="1">
        <v>40954</v>
      </c>
      <c r="B1164" t="s">
        <v>1071</v>
      </c>
      <c r="C1164">
        <v>1</v>
      </c>
      <c r="D1164" s="2">
        <v>0.23680555555555557</v>
      </c>
      <c r="E1164" s="3">
        <v>1834</v>
      </c>
      <c r="F1164" t="s">
        <v>7588</v>
      </c>
    </row>
    <row r="1165" spans="1:6" x14ac:dyDescent="0.25">
      <c r="A1165" s="1">
        <v>40954</v>
      </c>
      <c r="B1165" t="s">
        <v>1072</v>
      </c>
      <c r="C1165">
        <v>20</v>
      </c>
      <c r="D1165" s="2">
        <v>0.23541666666666669</v>
      </c>
      <c r="E1165" s="3">
        <v>8130</v>
      </c>
      <c r="F1165" t="s">
        <v>7586</v>
      </c>
    </row>
    <row r="1166" spans="1:6" x14ac:dyDescent="0.25">
      <c r="A1166" s="1">
        <v>40869</v>
      </c>
      <c r="B1166" t="s">
        <v>1073</v>
      </c>
      <c r="C1166">
        <v>2</v>
      </c>
      <c r="D1166" s="2">
        <v>0.36180555555555555</v>
      </c>
      <c r="E1166" s="3">
        <v>4073</v>
      </c>
      <c r="F1166" t="s">
        <v>7583</v>
      </c>
    </row>
    <row r="1167" spans="1:6" x14ac:dyDescent="0.25">
      <c r="A1167" s="1">
        <v>42151</v>
      </c>
      <c r="B1167" t="s">
        <v>1074</v>
      </c>
      <c r="C1167">
        <v>1</v>
      </c>
      <c r="D1167" s="2">
        <v>0.35902777777777778</v>
      </c>
      <c r="E1167" s="3">
        <v>11202</v>
      </c>
      <c r="F1167" t="s">
        <v>7583</v>
      </c>
    </row>
    <row r="1168" spans="1:6" x14ac:dyDescent="0.25">
      <c r="A1168" s="1">
        <v>42138</v>
      </c>
      <c r="B1168" t="s">
        <v>1075</v>
      </c>
      <c r="C1168">
        <v>0</v>
      </c>
      <c r="D1168" s="2">
        <v>0.31111111111111112</v>
      </c>
      <c r="E1168" s="3">
        <v>17762</v>
      </c>
      <c r="F1168" t="s">
        <v>7583</v>
      </c>
    </row>
    <row r="1169" spans="1:6" x14ac:dyDescent="0.25">
      <c r="A1169" s="1">
        <v>41416</v>
      </c>
      <c r="B1169" t="s">
        <v>1076</v>
      </c>
      <c r="C1169">
        <v>1</v>
      </c>
      <c r="D1169" s="2">
        <v>0.38472222222222219</v>
      </c>
      <c r="E1169" s="3">
        <v>1996</v>
      </c>
      <c r="F1169" t="s">
        <v>7583</v>
      </c>
    </row>
    <row r="1170" spans="1:6" x14ac:dyDescent="0.25">
      <c r="A1170" s="1">
        <v>42783</v>
      </c>
      <c r="B1170" t="s">
        <v>342</v>
      </c>
      <c r="C1170">
        <v>0</v>
      </c>
      <c r="D1170" s="2">
        <v>0.84722222222222221</v>
      </c>
      <c r="E1170" s="3">
        <v>27358</v>
      </c>
      <c r="F1170" t="s">
        <v>7584</v>
      </c>
    </row>
    <row r="1171" spans="1:6" x14ac:dyDescent="0.25">
      <c r="A1171" s="1">
        <v>42769</v>
      </c>
      <c r="B1171" t="s">
        <v>1077</v>
      </c>
      <c r="C1171">
        <v>1</v>
      </c>
      <c r="D1171" s="2">
        <v>0.26250000000000001</v>
      </c>
      <c r="E1171" s="3">
        <v>34513</v>
      </c>
      <c r="F1171" t="s">
        <v>7585</v>
      </c>
    </row>
    <row r="1172" spans="1:6" x14ac:dyDescent="0.25">
      <c r="A1172" s="1">
        <v>42769</v>
      </c>
      <c r="B1172" t="s">
        <v>1078</v>
      </c>
      <c r="C1172">
        <v>0</v>
      </c>
      <c r="D1172" s="2">
        <v>2.7083333333333334E-2</v>
      </c>
      <c r="E1172" s="3">
        <v>34680</v>
      </c>
      <c r="F1172" t="s">
        <v>7583</v>
      </c>
    </row>
    <row r="1173" spans="1:6" x14ac:dyDescent="0.25">
      <c r="A1173" s="1">
        <v>43036</v>
      </c>
      <c r="B1173" t="s">
        <v>1079</v>
      </c>
      <c r="C1173">
        <v>1</v>
      </c>
      <c r="D1173" s="2">
        <v>0.34097222222222223</v>
      </c>
      <c r="E1173" s="3">
        <v>54831</v>
      </c>
      <c r="F1173" t="s">
        <v>7583</v>
      </c>
    </row>
    <row r="1174" spans="1:6" x14ac:dyDescent="0.25">
      <c r="A1174" s="1">
        <v>42577</v>
      </c>
      <c r="B1174" t="s">
        <v>360</v>
      </c>
      <c r="C1174">
        <v>8</v>
      </c>
      <c r="D1174" s="2">
        <v>0.85555555555555562</v>
      </c>
      <c r="E1174" s="3">
        <v>164731</v>
      </c>
      <c r="F1174" t="s">
        <v>7583</v>
      </c>
    </row>
    <row r="1175" spans="1:6" x14ac:dyDescent="0.25">
      <c r="A1175" s="1">
        <v>42730</v>
      </c>
      <c r="B1175" t="s">
        <v>1080</v>
      </c>
      <c r="C1175">
        <v>2</v>
      </c>
      <c r="D1175" s="2">
        <v>0.29444444444444445</v>
      </c>
      <c r="E1175" s="3">
        <v>38680</v>
      </c>
      <c r="F1175" t="s">
        <v>7586</v>
      </c>
    </row>
    <row r="1176" spans="1:6" x14ac:dyDescent="0.25">
      <c r="A1176" s="1">
        <v>42730</v>
      </c>
      <c r="B1176" t="s">
        <v>1081</v>
      </c>
      <c r="C1176">
        <v>2</v>
      </c>
      <c r="D1176" s="2">
        <v>0.19305555555555554</v>
      </c>
      <c r="E1176" s="3">
        <v>90333</v>
      </c>
      <c r="F1176" t="s">
        <v>7586</v>
      </c>
    </row>
    <row r="1177" spans="1:6" x14ac:dyDescent="0.25">
      <c r="A1177" s="1">
        <v>42730</v>
      </c>
      <c r="B1177" t="s">
        <v>137</v>
      </c>
      <c r="C1177">
        <v>3</v>
      </c>
      <c r="D1177" s="2">
        <v>0.19027777777777777</v>
      </c>
      <c r="E1177" s="3">
        <v>130663</v>
      </c>
      <c r="F1177" t="s">
        <v>7586</v>
      </c>
    </row>
    <row r="1178" spans="1:6" x14ac:dyDescent="0.25">
      <c r="A1178" s="1">
        <v>40410</v>
      </c>
      <c r="B1178" t="s">
        <v>1082</v>
      </c>
      <c r="C1178">
        <v>5</v>
      </c>
      <c r="D1178" s="2">
        <v>0.5541666666666667</v>
      </c>
      <c r="E1178" s="3">
        <v>1629</v>
      </c>
      <c r="F1178" t="s">
        <v>7583</v>
      </c>
    </row>
    <row r="1179" spans="1:6" x14ac:dyDescent="0.25">
      <c r="A1179" s="1">
        <v>41218</v>
      </c>
      <c r="B1179" t="s">
        <v>1083</v>
      </c>
      <c r="C1179">
        <v>2</v>
      </c>
      <c r="D1179" s="2">
        <v>0.68819444444444444</v>
      </c>
      <c r="E1179" s="3">
        <v>1023</v>
      </c>
      <c r="F1179" t="s">
        <v>7583</v>
      </c>
    </row>
    <row r="1180" spans="1:6" x14ac:dyDescent="0.25">
      <c r="A1180" s="1">
        <v>41156</v>
      </c>
      <c r="B1180" t="s">
        <v>1084</v>
      </c>
      <c r="C1180">
        <v>5</v>
      </c>
      <c r="D1180" s="2">
        <v>0.96805555555555556</v>
      </c>
      <c r="E1180" s="3">
        <v>2073</v>
      </c>
      <c r="F1180" t="s">
        <v>7586</v>
      </c>
    </row>
    <row r="1181" spans="1:6" x14ac:dyDescent="0.25">
      <c r="A1181" s="1">
        <v>41140</v>
      </c>
      <c r="B1181" t="s">
        <v>1085</v>
      </c>
      <c r="C1181">
        <v>5</v>
      </c>
      <c r="D1181" s="2">
        <v>0.86944444444444446</v>
      </c>
      <c r="E1181" s="3">
        <v>3460</v>
      </c>
      <c r="F1181" t="e">
        <v>#N/A</v>
      </c>
    </row>
    <row r="1182" spans="1:6" x14ac:dyDescent="0.25">
      <c r="A1182" s="1">
        <v>42807</v>
      </c>
      <c r="B1182" t="s">
        <v>1086</v>
      </c>
      <c r="C1182">
        <v>0</v>
      </c>
      <c r="D1182" s="2">
        <v>0.24861111111111112</v>
      </c>
      <c r="E1182" s="3">
        <v>38007</v>
      </c>
      <c r="F1182" t="s">
        <v>7583</v>
      </c>
    </row>
    <row r="1183" spans="1:6" x14ac:dyDescent="0.25">
      <c r="A1183" s="1">
        <v>42807</v>
      </c>
      <c r="B1183" t="s">
        <v>1087</v>
      </c>
      <c r="C1183">
        <v>0</v>
      </c>
      <c r="D1183" s="2">
        <v>0.24513888888888888</v>
      </c>
      <c r="E1183" s="3">
        <v>14406</v>
      </c>
      <c r="F1183" t="s">
        <v>7583</v>
      </c>
    </row>
    <row r="1184" spans="1:6" x14ac:dyDescent="0.25">
      <c r="A1184" s="1">
        <v>40866</v>
      </c>
      <c r="B1184" t="s">
        <v>1088</v>
      </c>
      <c r="C1184">
        <v>1</v>
      </c>
      <c r="D1184" s="2">
        <v>0.4069444444444445</v>
      </c>
      <c r="E1184" s="3">
        <v>1370</v>
      </c>
      <c r="F1184" t="s">
        <v>7588</v>
      </c>
    </row>
    <row r="1185" spans="1:6" x14ac:dyDescent="0.25">
      <c r="A1185" s="1">
        <v>40864</v>
      </c>
      <c r="B1185" t="s">
        <v>1089</v>
      </c>
      <c r="C1185">
        <v>0</v>
      </c>
      <c r="D1185" s="2">
        <v>0.50694444444444442</v>
      </c>
      <c r="E1185">
        <v>975</v>
      </c>
      <c r="F1185" t="s">
        <v>7583</v>
      </c>
    </row>
    <row r="1186" spans="1:6" x14ac:dyDescent="0.25">
      <c r="A1186" s="1">
        <v>40854</v>
      </c>
      <c r="B1186" t="s">
        <v>1090</v>
      </c>
      <c r="C1186">
        <v>0</v>
      </c>
      <c r="D1186" s="2">
        <v>0.69097222222222221</v>
      </c>
      <c r="E1186">
        <v>913</v>
      </c>
      <c r="F1186" t="s">
        <v>7584</v>
      </c>
    </row>
    <row r="1187" spans="1:6" x14ac:dyDescent="0.25">
      <c r="A1187" s="1">
        <v>42129</v>
      </c>
      <c r="B1187" t="s">
        <v>1091</v>
      </c>
      <c r="C1187">
        <v>1</v>
      </c>
      <c r="D1187" s="2">
        <v>0.35486111111111113</v>
      </c>
      <c r="E1187" s="3">
        <v>9951</v>
      </c>
      <c r="F1187" t="s">
        <v>7583</v>
      </c>
    </row>
    <row r="1188" spans="1:6" x14ac:dyDescent="0.25">
      <c r="A1188" s="1">
        <v>42036</v>
      </c>
      <c r="B1188" t="s">
        <v>1092</v>
      </c>
      <c r="C1188">
        <v>1</v>
      </c>
      <c r="D1188" s="2">
        <v>0.65555555555555556</v>
      </c>
      <c r="E1188" s="3">
        <v>9746</v>
      </c>
      <c r="F1188" t="s">
        <v>7583</v>
      </c>
    </row>
    <row r="1189" spans="1:6" x14ac:dyDescent="0.25">
      <c r="A1189" s="1">
        <v>41980</v>
      </c>
      <c r="B1189" t="s">
        <v>1093</v>
      </c>
      <c r="C1189">
        <v>2</v>
      </c>
      <c r="D1189" s="2">
        <v>0.44861111111111113</v>
      </c>
      <c r="E1189" s="3">
        <v>19344</v>
      </c>
      <c r="F1189" t="s">
        <v>7583</v>
      </c>
    </row>
    <row r="1190" spans="1:6" x14ac:dyDescent="0.25">
      <c r="A1190" s="1">
        <v>41416</v>
      </c>
      <c r="B1190" t="s">
        <v>1094</v>
      </c>
      <c r="C1190">
        <v>0</v>
      </c>
      <c r="D1190" s="2">
        <v>4.9305555555555554E-2</v>
      </c>
      <c r="E1190" s="3">
        <v>2664</v>
      </c>
      <c r="F1190" t="s">
        <v>7583</v>
      </c>
    </row>
    <row r="1191" spans="1:6" x14ac:dyDescent="0.25">
      <c r="A1191" s="1">
        <v>41415</v>
      </c>
      <c r="B1191" t="s">
        <v>1095</v>
      </c>
      <c r="C1191">
        <v>2</v>
      </c>
      <c r="D1191" s="2">
        <v>0.7631944444444444</v>
      </c>
      <c r="E1191" s="3">
        <v>1938</v>
      </c>
      <c r="F1191" t="s">
        <v>7583</v>
      </c>
    </row>
    <row r="1192" spans="1:6" x14ac:dyDescent="0.25">
      <c r="A1192" s="1">
        <v>41413</v>
      </c>
      <c r="B1192" t="s">
        <v>1096</v>
      </c>
      <c r="C1192">
        <v>3</v>
      </c>
      <c r="D1192" s="2">
        <v>0.25</v>
      </c>
      <c r="E1192" s="3">
        <v>1785</v>
      </c>
      <c r="F1192" t="s">
        <v>7584</v>
      </c>
    </row>
    <row r="1193" spans="1:6" x14ac:dyDescent="0.25">
      <c r="A1193" s="1">
        <v>43035</v>
      </c>
      <c r="B1193" t="s">
        <v>1097</v>
      </c>
      <c r="C1193">
        <v>1</v>
      </c>
      <c r="D1193" s="2">
        <v>0.36736111111111108</v>
      </c>
      <c r="E1193" s="3">
        <v>55105</v>
      </c>
      <c r="F1193" t="s">
        <v>7586</v>
      </c>
    </row>
    <row r="1194" spans="1:6" x14ac:dyDescent="0.25">
      <c r="A1194" s="1">
        <v>43035</v>
      </c>
      <c r="B1194" t="s">
        <v>1098</v>
      </c>
      <c r="C1194">
        <v>1</v>
      </c>
      <c r="D1194" s="2">
        <v>0.3576388888888889</v>
      </c>
      <c r="E1194" s="3">
        <v>59384</v>
      </c>
      <c r="F1194" t="e">
        <v>#N/A</v>
      </c>
    </row>
    <row r="1195" spans="1:6" x14ac:dyDescent="0.25">
      <c r="A1195" s="1">
        <v>43035</v>
      </c>
      <c r="B1195" t="s">
        <v>1099</v>
      </c>
      <c r="C1195">
        <v>1</v>
      </c>
      <c r="D1195" s="2">
        <v>0.33888888888888885</v>
      </c>
      <c r="E1195" s="3">
        <v>59925</v>
      </c>
      <c r="F1195" t="s">
        <v>7583</v>
      </c>
    </row>
    <row r="1196" spans="1:6" x14ac:dyDescent="0.25">
      <c r="A1196" s="1">
        <v>42577</v>
      </c>
      <c r="B1196" t="s">
        <v>1100</v>
      </c>
      <c r="C1196">
        <v>0</v>
      </c>
      <c r="D1196" s="2">
        <v>0.84722222222222221</v>
      </c>
      <c r="E1196" s="3">
        <v>32497</v>
      </c>
      <c r="F1196" t="s">
        <v>7584</v>
      </c>
    </row>
    <row r="1197" spans="1:6" x14ac:dyDescent="0.25">
      <c r="A1197" s="1">
        <v>42560</v>
      </c>
      <c r="B1197" t="s">
        <v>1101</v>
      </c>
      <c r="C1197">
        <v>0</v>
      </c>
      <c r="D1197" s="2">
        <v>0.39652777777777781</v>
      </c>
      <c r="E1197" s="3">
        <v>35897</v>
      </c>
      <c r="F1197" t="s">
        <v>7583</v>
      </c>
    </row>
    <row r="1198" spans="1:6" x14ac:dyDescent="0.25">
      <c r="A1198" s="1">
        <v>42557</v>
      </c>
      <c r="B1198" t="s">
        <v>67</v>
      </c>
      <c r="C1198">
        <v>0</v>
      </c>
      <c r="D1198" s="2">
        <v>8.7500000000000008E-2</v>
      </c>
      <c r="E1198" s="3">
        <v>31158</v>
      </c>
      <c r="F1198" t="s">
        <v>7586</v>
      </c>
    </row>
    <row r="1199" spans="1:6" x14ac:dyDescent="0.25">
      <c r="A1199" s="1">
        <v>42730</v>
      </c>
      <c r="B1199" t="s">
        <v>1102</v>
      </c>
      <c r="C1199">
        <v>17</v>
      </c>
      <c r="D1199" s="2">
        <v>0.18819444444444444</v>
      </c>
      <c r="E1199" s="3">
        <v>209211</v>
      </c>
      <c r="F1199" t="s">
        <v>7586</v>
      </c>
    </row>
    <row r="1200" spans="1:6" x14ac:dyDescent="0.25">
      <c r="A1200" s="1">
        <v>42730</v>
      </c>
      <c r="B1200" t="s">
        <v>1103</v>
      </c>
      <c r="C1200">
        <v>1</v>
      </c>
      <c r="D1200" s="2">
        <v>0.1875</v>
      </c>
      <c r="E1200" s="3">
        <v>40159</v>
      </c>
      <c r="F1200" t="s">
        <v>7583</v>
      </c>
    </row>
    <row r="1201" spans="1:6" x14ac:dyDescent="0.25">
      <c r="A1201" s="1">
        <v>41140</v>
      </c>
      <c r="B1201" t="s">
        <v>1104</v>
      </c>
      <c r="C1201">
        <v>0</v>
      </c>
      <c r="D1201" s="2">
        <v>0.82361111111111107</v>
      </c>
      <c r="E1201" s="3">
        <v>1225</v>
      </c>
      <c r="F1201" t="s">
        <v>7583</v>
      </c>
    </row>
    <row r="1202" spans="1:6" x14ac:dyDescent="0.25">
      <c r="A1202" s="1">
        <v>41134</v>
      </c>
      <c r="B1202" t="s">
        <v>1105</v>
      </c>
      <c r="C1202">
        <v>0</v>
      </c>
      <c r="D1202" s="2">
        <v>0.34375</v>
      </c>
      <c r="E1202" s="3">
        <v>1083</v>
      </c>
      <c r="F1202" t="s">
        <v>7583</v>
      </c>
    </row>
    <row r="1203" spans="1:6" x14ac:dyDescent="0.25">
      <c r="A1203" s="1">
        <v>42807</v>
      </c>
      <c r="B1203" t="s">
        <v>1106</v>
      </c>
      <c r="C1203">
        <v>0</v>
      </c>
      <c r="D1203" s="2">
        <v>0.20138888888888887</v>
      </c>
      <c r="E1203" s="3">
        <v>14466</v>
      </c>
      <c r="F1203" t="s">
        <v>7583</v>
      </c>
    </row>
    <row r="1204" spans="1:6" x14ac:dyDescent="0.25">
      <c r="A1204" s="1">
        <v>42807</v>
      </c>
      <c r="B1204" t="s">
        <v>1107</v>
      </c>
      <c r="C1204">
        <v>0</v>
      </c>
      <c r="D1204" s="2">
        <v>0.20069444444444443</v>
      </c>
      <c r="E1204" s="3">
        <v>14449</v>
      </c>
      <c r="F1204" t="s">
        <v>7583</v>
      </c>
    </row>
    <row r="1205" spans="1:6" x14ac:dyDescent="0.25">
      <c r="A1205" s="1">
        <v>42807</v>
      </c>
      <c r="B1205" t="s">
        <v>1108</v>
      </c>
      <c r="C1205">
        <v>0</v>
      </c>
      <c r="D1205" s="2">
        <v>0.1986111111111111</v>
      </c>
      <c r="E1205" s="3">
        <v>14442</v>
      </c>
      <c r="F1205" t="s">
        <v>7583</v>
      </c>
    </row>
    <row r="1206" spans="1:6" x14ac:dyDescent="0.25">
      <c r="A1206" s="1">
        <v>40815</v>
      </c>
      <c r="B1206" t="s">
        <v>1109</v>
      </c>
      <c r="C1206">
        <v>18</v>
      </c>
      <c r="D1206" s="2">
        <v>0.35625000000000001</v>
      </c>
      <c r="E1206" s="3">
        <v>6473</v>
      </c>
      <c r="F1206" t="s">
        <v>7588</v>
      </c>
    </row>
    <row r="1207" spans="1:6" x14ac:dyDescent="0.25">
      <c r="A1207" s="1">
        <v>40775</v>
      </c>
      <c r="B1207" t="s">
        <v>1110</v>
      </c>
      <c r="C1207">
        <v>14</v>
      </c>
      <c r="D1207" s="2">
        <v>5.0694444444444452E-2</v>
      </c>
      <c r="E1207" s="3">
        <v>3232</v>
      </c>
      <c r="F1207" t="s">
        <v>7583</v>
      </c>
    </row>
    <row r="1208" spans="1:6" x14ac:dyDescent="0.25">
      <c r="A1208" s="1">
        <v>40775</v>
      </c>
      <c r="B1208" t="s">
        <v>1111</v>
      </c>
      <c r="C1208">
        <v>3</v>
      </c>
      <c r="D1208" s="2">
        <v>4.8611111111111112E-2</v>
      </c>
      <c r="E1208" s="3">
        <v>7309</v>
      </c>
      <c r="F1208" t="s">
        <v>7588</v>
      </c>
    </row>
    <row r="1209" spans="1:6" x14ac:dyDescent="0.25">
      <c r="A1209" s="1">
        <v>41980</v>
      </c>
      <c r="B1209" t="s">
        <v>1112</v>
      </c>
      <c r="C1209">
        <v>6</v>
      </c>
      <c r="D1209" s="2">
        <v>0.44791666666666669</v>
      </c>
      <c r="E1209" s="3">
        <v>11918</v>
      </c>
      <c r="F1209" t="s">
        <v>7583</v>
      </c>
    </row>
    <row r="1210" spans="1:6" x14ac:dyDescent="0.25">
      <c r="A1210" s="1">
        <v>41652</v>
      </c>
      <c r="B1210" t="s">
        <v>1113</v>
      </c>
      <c r="C1210">
        <v>0</v>
      </c>
      <c r="D1210" s="2">
        <v>0.5</v>
      </c>
      <c r="E1210" s="3">
        <v>16481</v>
      </c>
      <c r="F1210" t="s">
        <v>7583</v>
      </c>
    </row>
    <row r="1211" spans="1:6" x14ac:dyDescent="0.25">
      <c r="A1211" s="1">
        <v>41573</v>
      </c>
      <c r="B1211" t="s">
        <v>1114</v>
      </c>
      <c r="C1211">
        <v>0</v>
      </c>
      <c r="D1211" s="2">
        <v>0.64374999999999993</v>
      </c>
      <c r="E1211" s="3">
        <v>15143</v>
      </c>
      <c r="F1211" t="s">
        <v>7583</v>
      </c>
    </row>
    <row r="1212" spans="1:6" x14ac:dyDescent="0.25">
      <c r="A1212" s="1">
        <v>41413</v>
      </c>
      <c r="B1212" t="s">
        <v>1115</v>
      </c>
      <c r="C1212">
        <v>1</v>
      </c>
      <c r="D1212" s="2">
        <v>0.23541666666666669</v>
      </c>
      <c r="E1212" s="3">
        <v>1566</v>
      </c>
      <c r="F1212" t="s">
        <v>7586</v>
      </c>
    </row>
    <row r="1213" spans="1:6" x14ac:dyDescent="0.25">
      <c r="A1213" s="1">
        <v>41399</v>
      </c>
      <c r="B1213" t="s">
        <v>1116</v>
      </c>
      <c r="C1213">
        <v>2</v>
      </c>
      <c r="D1213" s="2">
        <v>0.42499999999999999</v>
      </c>
      <c r="E1213" s="3">
        <v>1666</v>
      </c>
      <c r="F1213" t="s">
        <v>7583</v>
      </c>
    </row>
    <row r="1214" spans="1:6" x14ac:dyDescent="0.25">
      <c r="A1214" s="1">
        <v>41397</v>
      </c>
      <c r="B1214" t="s">
        <v>1117</v>
      </c>
      <c r="C1214">
        <v>0</v>
      </c>
      <c r="D1214" s="2">
        <v>0.71527777777777779</v>
      </c>
      <c r="E1214" s="3">
        <v>2589</v>
      </c>
      <c r="F1214" t="s">
        <v>7583</v>
      </c>
    </row>
    <row r="1215" spans="1:6" x14ac:dyDescent="0.25">
      <c r="A1215" s="1">
        <v>43035</v>
      </c>
      <c r="B1215" t="s">
        <v>1118</v>
      </c>
      <c r="C1215">
        <v>1</v>
      </c>
      <c r="D1215" s="2">
        <v>0.3354166666666667</v>
      </c>
      <c r="E1215" s="3">
        <v>46997</v>
      </c>
      <c r="F1215" t="s">
        <v>7583</v>
      </c>
    </row>
    <row r="1216" spans="1:6" x14ac:dyDescent="0.25">
      <c r="A1216" s="1">
        <v>43035</v>
      </c>
      <c r="B1216" t="s">
        <v>1119</v>
      </c>
      <c r="C1216">
        <v>1</v>
      </c>
      <c r="D1216" s="2">
        <v>0.32916666666666666</v>
      </c>
      <c r="E1216" s="3">
        <v>38593</v>
      </c>
      <c r="F1216" t="s">
        <v>7583</v>
      </c>
    </row>
    <row r="1217" spans="1:6" x14ac:dyDescent="0.25">
      <c r="A1217" s="1">
        <v>43034</v>
      </c>
      <c r="B1217" t="s">
        <v>1120</v>
      </c>
      <c r="C1217">
        <v>0</v>
      </c>
      <c r="D1217" s="2">
        <v>0.16041666666666668</v>
      </c>
      <c r="E1217" s="3">
        <v>32698</v>
      </c>
      <c r="F1217" t="s">
        <v>7583</v>
      </c>
    </row>
    <row r="1218" spans="1:6" x14ac:dyDescent="0.25">
      <c r="A1218" s="1">
        <v>42521</v>
      </c>
      <c r="B1218" t="s">
        <v>1121</v>
      </c>
      <c r="C1218">
        <v>1</v>
      </c>
      <c r="D1218" s="2">
        <v>0.65069444444444446</v>
      </c>
      <c r="E1218" s="3">
        <v>34911</v>
      </c>
      <c r="F1218" t="s">
        <v>7583</v>
      </c>
    </row>
    <row r="1219" spans="1:6" x14ac:dyDescent="0.25">
      <c r="A1219" s="1">
        <v>42521</v>
      </c>
      <c r="B1219" t="s">
        <v>1122</v>
      </c>
      <c r="C1219">
        <v>0</v>
      </c>
      <c r="D1219" s="2">
        <v>0.64930555555555558</v>
      </c>
      <c r="E1219" s="3">
        <v>18155</v>
      </c>
      <c r="F1219" t="s">
        <v>7583</v>
      </c>
    </row>
    <row r="1220" spans="1:6" x14ac:dyDescent="0.25">
      <c r="A1220" s="1">
        <v>42487</v>
      </c>
      <c r="B1220" t="s">
        <v>880</v>
      </c>
      <c r="C1220">
        <v>0</v>
      </c>
      <c r="D1220" s="2">
        <v>0.99861111111111101</v>
      </c>
      <c r="E1220" s="3">
        <v>31572</v>
      </c>
      <c r="F1220" t="s">
        <v>7584</v>
      </c>
    </row>
    <row r="1221" spans="1:6" x14ac:dyDescent="0.25">
      <c r="A1221" s="1">
        <v>42730</v>
      </c>
      <c r="B1221" t="s">
        <v>612</v>
      </c>
      <c r="C1221">
        <v>1</v>
      </c>
      <c r="D1221" s="2">
        <v>0.18402777777777779</v>
      </c>
      <c r="E1221" s="3">
        <v>31654</v>
      </c>
      <c r="F1221" t="s">
        <v>7584</v>
      </c>
    </row>
    <row r="1222" spans="1:6" x14ac:dyDescent="0.25">
      <c r="A1222" s="1">
        <v>42730</v>
      </c>
      <c r="B1222" t="s">
        <v>1123</v>
      </c>
      <c r="C1222">
        <v>29</v>
      </c>
      <c r="D1222" s="2">
        <v>0.18333333333333335</v>
      </c>
      <c r="E1222" s="3">
        <v>696240</v>
      </c>
      <c r="F1222" t="s">
        <v>7586</v>
      </c>
    </row>
    <row r="1223" spans="1:6" x14ac:dyDescent="0.25">
      <c r="A1223" s="1">
        <v>42730</v>
      </c>
      <c r="B1223" t="s">
        <v>1124</v>
      </c>
      <c r="C1223">
        <v>1</v>
      </c>
      <c r="D1223" s="2">
        <v>0.18263888888888891</v>
      </c>
      <c r="E1223" s="3">
        <v>15493</v>
      </c>
      <c r="F1223" t="s">
        <v>7586</v>
      </c>
    </row>
    <row r="1224" spans="1:6" x14ac:dyDescent="0.25">
      <c r="A1224" s="1">
        <v>42807</v>
      </c>
      <c r="B1224" t="s">
        <v>1125</v>
      </c>
      <c r="C1224">
        <v>0</v>
      </c>
      <c r="D1224" s="2">
        <v>0.19513888888888889</v>
      </c>
      <c r="E1224" s="3">
        <v>14454</v>
      </c>
      <c r="F1224" t="s">
        <v>7583</v>
      </c>
    </row>
    <row r="1225" spans="1:6" x14ac:dyDescent="0.25">
      <c r="A1225" s="1">
        <v>42807</v>
      </c>
      <c r="B1225" t="s">
        <v>1126</v>
      </c>
      <c r="C1225">
        <v>0</v>
      </c>
      <c r="D1225" s="2">
        <v>0.19305555555555554</v>
      </c>
      <c r="E1225" s="3">
        <v>14456</v>
      </c>
      <c r="F1225" t="s">
        <v>7583</v>
      </c>
    </row>
    <row r="1226" spans="1:6" x14ac:dyDescent="0.25">
      <c r="A1226" s="1">
        <v>40742</v>
      </c>
      <c r="B1226" t="s">
        <v>1127</v>
      </c>
      <c r="C1226">
        <v>4</v>
      </c>
      <c r="D1226" s="2">
        <v>0.88263888888888886</v>
      </c>
      <c r="E1226" s="3">
        <v>3018</v>
      </c>
      <c r="F1226" t="s">
        <v>7588</v>
      </c>
    </row>
    <row r="1227" spans="1:6" x14ac:dyDescent="0.25">
      <c r="A1227" s="1">
        <v>40742</v>
      </c>
      <c r="B1227" t="s">
        <v>1128</v>
      </c>
      <c r="C1227">
        <v>33</v>
      </c>
      <c r="D1227" s="2">
        <v>0.7006944444444444</v>
      </c>
      <c r="E1227" s="3">
        <v>17686</v>
      </c>
      <c r="F1227" t="s">
        <v>7588</v>
      </c>
    </row>
    <row r="1228" spans="1:6" x14ac:dyDescent="0.25">
      <c r="A1228" s="1">
        <v>40716</v>
      </c>
      <c r="B1228" t="s">
        <v>1129</v>
      </c>
      <c r="C1228">
        <v>3</v>
      </c>
      <c r="D1228" s="2">
        <v>0.2902777777777778</v>
      </c>
      <c r="E1228" s="3">
        <v>1888</v>
      </c>
      <c r="F1228" t="s">
        <v>7588</v>
      </c>
    </row>
    <row r="1229" spans="1:6" x14ac:dyDescent="0.25">
      <c r="A1229" s="1">
        <v>40694</v>
      </c>
      <c r="B1229" t="s">
        <v>1130</v>
      </c>
      <c r="C1229">
        <v>8</v>
      </c>
      <c r="D1229" s="2">
        <v>0.95416666666666661</v>
      </c>
      <c r="E1229" s="3">
        <v>1926</v>
      </c>
      <c r="F1229" t="s">
        <v>7586</v>
      </c>
    </row>
    <row r="1230" spans="1:6" x14ac:dyDescent="0.25">
      <c r="A1230" s="1">
        <v>41563</v>
      </c>
      <c r="B1230" t="s">
        <v>1131</v>
      </c>
      <c r="C1230">
        <v>2</v>
      </c>
      <c r="D1230" s="2">
        <v>0.14166666666666666</v>
      </c>
      <c r="E1230" s="3">
        <v>8633</v>
      </c>
      <c r="F1230" t="s">
        <v>7583</v>
      </c>
    </row>
    <row r="1231" spans="1:6" x14ac:dyDescent="0.25">
      <c r="A1231" s="1">
        <v>41562</v>
      </c>
      <c r="B1231" t="s">
        <v>1132</v>
      </c>
      <c r="C1231">
        <v>7</v>
      </c>
      <c r="D1231" s="2">
        <v>0.94097222222222221</v>
      </c>
      <c r="E1231" s="3">
        <v>8381</v>
      </c>
      <c r="F1231" t="s">
        <v>7583</v>
      </c>
    </row>
    <row r="1232" spans="1:6" x14ac:dyDescent="0.25">
      <c r="A1232" s="1">
        <v>41385</v>
      </c>
      <c r="B1232" t="s">
        <v>1133</v>
      </c>
      <c r="C1232">
        <v>1</v>
      </c>
      <c r="D1232" s="2">
        <v>7.9166666666666663E-2</v>
      </c>
      <c r="E1232" s="3">
        <v>1519</v>
      </c>
      <c r="F1232" t="s">
        <v>7584</v>
      </c>
    </row>
    <row r="1233" spans="1:6" x14ac:dyDescent="0.25">
      <c r="A1233" s="1">
        <v>41385</v>
      </c>
      <c r="B1233" t="s">
        <v>1134</v>
      </c>
      <c r="C1233">
        <v>1</v>
      </c>
      <c r="D1233" s="2">
        <v>5.4166666666666669E-2</v>
      </c>
      <c r="E1233" s="3">
        <v>1575</v>
      </c>
      <c r="F1233" t="s">
        <v>7583</v>
      </c>
    </row>
    <row r="1234" spans="1:6" x14ac:dyDescent="0.25">
      <c r="A1234" s="1">
        <v>41385</v>
      </c>
      <c r="B1234" t="s">
        <v>1135</v>
      </c>
      <c r="C1234">
        <v>1</v>
      </c>
      <c r="D1234" s="2">
        <v>4.8611111111111112E-2</v>
      </c>
      <c r="E1234" s="3">
        <v>1349</v>
      </c>
      <c r="F1234" t="s">
        <v>7591</v>
      </c>
    </row>
    <row r="1235" spans="1:6" x14ac:dyDescent="0.25">
      <c r="A1235" s="1">
        <v>41385</v>
      </c>
      <c r="B1235" t="s">
        <v>1136</v>
      </c>
      <c r="C1235">
        <v>1</v>
      </c>
      <c r="D1235" s="2">
        <v>4.7222222222222221E-2</v>
      </c>
      <c r="E1235" s="3">
        <v>1381</v>
      </c>
      <c r="F1235" t="s">
        <v>7583</v>
      </c>
    </row>
    <row r="1236" spans="1:6" x14ac:dyDescent="0.25">
      <c r="A1236" s="1">
        <v>43033</v>
      </c>
      <c r="B1236" t="s">
        <v>1137</v>
      </c>
      <c r="C1236">
        <v>2</v>
      </c>
      <c r="D1236" s="2">
        <v>0.4770833333333333</v>
      </c>
      <c r="E1236" s="3">
        <v>107922</v>
      </c>
      <c r="F1236" t="s">
        <v>7583</v>
      </c>
    </row>
    <row r="1237" spans="1:6" x14ac:dyDescent="0.25">
      <c r="A1237" s="1">
        <v>43033</v>
      </c>
      <c r="B1237" t="s">
        <v>1138</v>
      </c>
      <c r="C1237">
        <v>2</v>
      </c>
      <c r="D1237" s="2">
        <v>0.46319444444444446</v>
      </c>
      <c r="E1237" s="3">
        <v>76259</v>
      </c>
      <c r="F1237" t="s">
        <v>7586</v>
      </c>
    </row>
    <row r="1238" spans="1:6" x14ac:dyDescent="0.25">
      <c r="A1238" s="1">
        <v>43033</v>
      </c>
      <c r="B1238" t="s">
        <v>1139</v>
      </c>
      <c r="C1238">
        <v>1</v>
      </c>
      <c r="D1238" s="2">
        <v>0.41041666666666665</v>
      </c>
      <c r="E1238" s="3">
        <v>37366</v>
      </c>
      <c r="F1238" t="s">
        <v>7587</v>
      </c>
    </row>
    <row r="1239" spans="1:6" x14ac:dyDescent="0.25">
      <c r="A1239" s="1">
        <v>42487</v>
      </c>
      <c r="B1239" t="s">
        <v>1140</v>
      </c>
      <c r="C1239">
        <v>0</v>
      </c>
      <c r="D1239" s="2">
        <v>0.99722222222222223</v>
      </c>
      <c r="E1239" s="3">
        <v>31543</v>
      </c>
      <c r="F1239" t="s">
        <v>7584</v>
      </c>
    </row>
    <row r="1240" spans="1:6" x14ac:dyDescent="0.25">
      <c r="A1240" s="1">
        <v>42487</v>
      </c>
      <c r="B1240" t="s">
        <v>880</v>
      </c>
      <c r="C1240">
        <v>0</v>
      </c>
      <c r="D1240" s="2">
        <v>0.99513888888888891</v>
      </c>
      <c r="E1240" s="3">
        <v>31547</v>
      </c>
      <c r="F1240" t="s">
        <v>7584</v>
      </c>
    </row>
    <row r="1241" spans="1:6" x14ac:dyDescent="0.25">
      <c r="A1241" s="1">
        <v>42467</v>
      </c>
      <c r="B1241" t="s">
        <v>1141</v>
      </c>
      <c r="C1241">
        <v>0</v>
      </c>
      <c r="D1241" s="2">
        <v>0.93333333333333324</v>
      </c>
      <c r="E1241" s="3">
        <v>20748</v>
      </c>
      <c r="F1241" t="s">
        <v>7584</v>
      </c>
    </row>
    <row r="1242" spans="1:6" x14ac:dyDescent="0.25">
      <c r="A1242" s="1">
        <v>42730</v>
      </c>
      <c r="B1242" t="s">
        <v>1142</v>
      </c>
      <c r="C1242">
        <v>1</v>
      </c>
      <c r="D1242" s="2">
        <v>0.18194444444444444</v>
      </c>
      <c r="E1242" s="3">
        <v>15168</v>
      </c>
      <c r="F1242" t="s">
        <v>7583</v>
      </c>
    </row>
    <row r="1243" spans="1:6" x14ac:dyDescent="0.25">
      <c r="A1243" s="1">
        <v>42724</v>
      </c>
      <c r="B1243" t="s">
        <v>612</v>
      </c>
      <c r="C1243">
        <v>0</v>
      </c>
      <c r="D1243" s="2">
        <v>0.30763888888888891</v>
      </c>
      <c r="E1243" s="3">
        <v>35228</v>
      </c>
      <c r="F1243" t="s">
        <v>7584</v>
      </c>
    </row>
    <row r="1244" spans="1:6" x14ac:dyDescent="0.25">
      <c r="A1244" s="1">
        <v>41384</v>
      </c>
      <c r="B1244" t="s">
        <v>1143</v>
      </c>
      <c r="C1244">
        <v>1</v>
      </c>
      <c r="D1244" s="2">
        <v>0.62916666666666665</v>
      </c>
      <c r="E1244" s="3">
        <v>1597</v>
      </c>
      <c r="F1244" t="s">
        <v>7584</v>
      </c>
    </row>
    <row r="1245" spans="1:6" x14ac:dyDescent="0.25">
      <c r="A1245" s="1">
        <v>41368</v>
      </c>
      <c r="B1245" t="s">
        <v>1144</v>
      </c>
      <c r="C1245">
        <v>2</v>
      </c>
      <c r="D1245" s="2">
        <v>0.1076388888888889</v>
      </c>
      <c r="E1245" s="3">
        <v>2321</v>
      </c>
      <c r="F1245" t="s">
        <v>7583</v>
      </c>
    </row>
    <row r="1246" spans="1:6" x14ac:dyDescent="0.25">
      <c r="A1246" s="1">
        <v>41368</v>
      </c>
      <c r="B1246" t="s">
        <v>1145</v>
      </c>
      <c r="C1246">
        <v>3</v>
      </c>
      <c r="D1246" s="2">
        <v>0.10069444444444443</v>
      </c>
      <c r="E1246" s="3">
        <v>1912</v>
      </c>
      <c r="F1246" t="e">
        <v>#N/A</v>
      </c>
    </row>
    <row r="1247" spans="1:6" x14ac:dyDescent="0.25">
      <c r="A1247" s="1">
        <v>43033</v>
      </c>
      <c r="B1247" t="s">
        <v>1146</v>
      </c>
      <c r="C1247">
        <v>0</v>
      </c>
      <c r="D1247" s="2">
        <v>0.37986111111111115</v>
      </c>
      <c r="E1247" s="3">
        <v>26463</v>
      </c>
      <c r="F1247" t="s">
        <v>7583</v>
      </c>
    </row>
    <row r="1248" spans="1:6" x14ac:dyDescent="0.25">
      <c r="A1248" s="1">
        <v>43032</v>
      </c>
      <c r="B1248" t="s">
        <v>1147</v>
      </c>
      <c r="C1248">
        <v>0</v>
      </c>
      <c r="D1248" s="2">
        <v>0.54513888888888895</v>
      </c>
      <c r="E1248" s="3">
        <v>31341</v>
      </c>
      <c r="F1248" t="s">
        <v>7583</v>
      </c>
    </row>
    <row r="1249" spans="1:6" x14ac:dyDescent="0.25">
      <c r="A1249" s="1">
        <v>43032</v>
      </c>
      <c r="B1249" t="s">
        <v>1148</v>
      </c>
      <c r="C1249">
        <v>0</v>
      </c>
      <c r="D1249" s="2">
        <v>0.18611111111111112</v>
      </c>
      <c r="E1249" s="3">
        <v>33363</v>
      </c>
      <c r="F1249" t="s">
        <v>7583</v>
      </c>
    </row>
    <row r="1250" spans="1:6" x14ac:dyDescent="0.25">
      <c r="A1250" s="1">
        <v>42462</v>
      </c>
      <c r="B1250" t="s">
        <v>1149</v>
      </c>
      <c r="C1250">
        <v>0</v>
      </c>
      <c r="D1250" s="2">
        <v>0.6381944444444444</v>
      </c>
      <c r="E1250" s="3">
        <v>27908</v>
      </c>
      <c r="F1250" t="e">
        <v>#N/A</v>
      </c>
    </row>
    <row r="1251" spans="1:6" x14ac:dyDescent="0.25">
      <c r="A1251" s="1">
        <v>42455</v>
      </c>
      <c r="B1251" t="s">
        <v>1150</v>
      </c>
      <c r="C1251">
        <v>0</v>
      </c>
      <c r="D1251" s="2">
        <v>0.42708333333333331</v>
      </c>
      <c r="E1251" s="3">
        <v>33385</v>
      </c>
      <c r="F1251" t="s">
        <v>7583</v>
      </c>
    </row>
    <row r="1252" spans="1:6" x14ac:dyDescent="0.25">
      <c r="A1252" s="1">
        <v>42440</v>
      </c>
      <c r="B1252" t="s">
        <v>367</v>
      </c>
      <c r="C1252">
        <v>0</v>
      </c>
      <c r="D1252" s="2">
        <v>0.24652777777777779</v>
      </c>
      <c r="E1252" s="3">
        <v>72010</v>
      </c>
      <c r="F1252" t="s">
        <v>7583</v>
      </c>
    </row>
    <row r="1253" spans="1:6" x14ac:dyDescent="0.25">
      <c r="A1253" s="1">
        <v>41365</v>
      </c>
      <c r="B1253" t="s">
        <v>1151</v>
      </c>
      <c r="C1253">
        <v>2</v>
      </c>
      <c r="D1253" s="2">
        <v>0.3611111111111111</v>
      </c>
      <c r="E1253" s="3">
        <v>1577</v>
      </c>
      <c r="F1253" t="s">
        <v>7583</v>
      </c>
    </row>
    <row r="1254" spans="1:6" x14ac:dyDescent="0.25">
      <c r="A1254" s="1">
        <v>41350</v>
      </c>
      <c r="B1254" t="s">
        <v>1152</v>
      </c>
      <c r="C1254">
        <v>1</v>
      </c>
      <c r="D1254" s="2">
        <v>0.19375000000000001</v>
      </c>
      <c r="E1254" s="3">
        <v>2108</v>
      </c>
      <c r="F1254" t="s">
        <v>7583</v>
      </c>
    </row>
    <row r="1255" spans="1:6" x14ac:dyDescent="0.25">
      <c r="A1255" s="1">
        <v>41350</v>
      </c>
      <c r="B1255" t="s">
        <v>1153</v>
      </c>
      <c r="C1255">
        <v>14</v>
      </c>
      <c r="D1255" s="2">
        <v>0.16944444444444443</v>
      </c>
      <c r="E1255" s="3">
        <v>3558</v>
      </c>
      <c r="F1255" t="s">
        <v>7583</v>
      </c>
    </row>
    <row r="1256" spans="1:6" x14ac:dyDescent="0.25">
      <c r="A1256" s="1">
        <v>43021</v>
      </c>
      <c r="B1256" t="s">
        <v>1154</v>
      </c>
      <c r="C1256">
        <v>1</v>
      </c>
      <c r="D1256" s="2">
        <v>0.32847222222222222</v>
      </c>
      <c r="E1256" s="3">
        <v>58795</v>
      </c>
      <c r="F1256" t="s">
        <v>7583</v>
      </c>
    </row>
    <row r="1257" spans="1:6" x14ac:dyDescent="0.25">
      <c r="A1257" s="1">
        <v>43021</v>
      </c>
      <c r="B1257" t="s">
        <v>1155</v>
      </c>
      <c r="C1257">
        <v>1</v>
      </c>
      <c r="D1257" s="2">
        <v>0.30555555555555552</v>
      </c>
      <c r="E1257" s="3">
        <v>53029</v>
      </c>
      <c r="F1257" t="s">
        <v>7583</v>
      </c>
    </row>
    <row r="1258" spans="1:6" x14ac:dyDescent="0.25">
      <c r="A1258" s="1">
        <v>43020</v>
      </c>
      <c r="B1258" t="s">
        <v>1156</v>
      </c>
      <c r="C1258">
        <v>1</v>
      </c>
      <c r="D1258" s="2">
        <v>0.4604166666666667</v>
      </c>
      <c r="E1258" s="3">
        <v>53702</v>
      </c>
      <c r="F1258" t="s">
        <v>7583</v>
      </c>
    </row>
    <row r="1259" spans="1:6" x14ac:dyDescent="0.25">
      <c r="A1259" s="1">
        <v>42438</v>
      </c>
      <c r="B1259" t="s">
        <v>1157</v>
      </c>
      <c r="C1259">
        <v>1</v>
      </c>
      <c r="D1259" s="2">
        <v>0.46875</v>
      </c>
      <c r="E1259" s="3">
        <v>89490</v>
      </c>
      <c r="F1259" t="s">
        <v>7583</v>
      </c>
    </row>
    <row r="1260" spans="1:6" x14ac:dyDescent="0.25">
      <c r="A1260" s="1">
        <v>42418</v>
      </c>
      <c r="B1260" t="s">
        <v>1158</v>
      </c>
      <c r="C1260">
        <v>0</v>
      </c>
      <c r="D1260" s="2">
        <v>0.4777777777777778</v>
      </c>
      <c r="E1260" s="3">
        <v>54395</v>
      </c>
      <c r="F1260" t="s">
        <v>7583</v>
      </c>
    </row>
    <row r="1261" spans="1:6" x14ac:dyDescent="0.25">
      <c r="A1261" s="1">
        <v>42417</v>
      </c>
      <c r="B1261" t="s">
        <v>1159</v>
      </c>
      <c r="C1261">
        <v>0</v>
      </c>
      <c r="D1261" s="2">
        <v>0.39583333333333331</v>
      </c>
      <c r="E1261" s="3">
        <v>51871</v>
      </c>
      <c r="F1261" t="s">
        <v>7583</v>
      </c>
    </row>
    <row r="1262" spans="1:6" x14ac:dyDescent="0.25">
      <c r="A1262" s="1">
        <v>42910</v>
      </c>
      <c r="B1262" t="s">
        <v>1160</v>
      </c>
      <c r="C1262">
        <v>0</v>
      </c>
      <c r="D1262" s="2">
        <v>0.45624999999999999</v>
      </c>
      <c r="E1262" s="3">
        <v>42297</v>
      </c>
      <c r="F1262" t="s">
        <v>7584</v>
      </c>
    </row>
    <row r="1263" spans="1:6" x14ac:dyDescent="0.25">
      <c r="A1263" s="1">
        <v>41342</v>
      </c>
      <c r="B1263" t="s">
        <v>1161</v>
      </c>
      <c r="C1263">
        <v>1</v>
      </c>
      <c r="D1263" s="2">
        <v>0.23333333333333331</v>
      </c>
      <c r="E1263" s="3">
        <v>1457</v>
      </c>
      <c r="F1263" t="s">
        <v>7583</v>
      </c>
    </row>
    <row r="1264" spans="1:6" x14ac:dyDescent="0.25">
      <c r="A1264" s="1">
        <v>41342</v>
      </c>
      <c r="B1264" t="s">
        <v>1162</v>
      </c>
      <c r="C1264">
        <v>2</v>
      </c>
      <c r="D1264" s="2">
        <v>0.20486111111111113</v>
      </c>
      <c r="E1264" s="3">
        <v>1605</v>
      </c>
      <c r="F1264" t="s">
        <v>7586</v>
      </c>
    </row>
    <row r="1265" spans="1:6" x14ac:dyDescent="0.25">
      <c r="A1265" s="1">
        <v>41342</v>
      </c>
      <c r="B1265" t="s">
        <v>1163</v>
      </c>
      <c r="C1265">
        <v>3</v>
      </c>
      <c r="D1265" s="2">
        <v>0.19097222222222221</v>
      </c>
      <c r="E1265" s="3">
        <v>1675</v>
      </c>
      <c r="F1265" t="s">
        <v>7584</v>
      </c>
    </row>
    <row r="1266" spans="1:6" x14ac:dyDescent="0.25">
      <c r="A1266" s="1">
        <v>43019</v>
      </c>
      <c r="B1266" t="s">
        <v>1164</v>
      </c>
      <c r="C1266">
        <v>0</v>
      </c>
      <c r="D1266" s="2">
        <v>0.20277777777777781</v>
      </c>
      <c r="E1266" s="3">
        <v>41996</v>
      </c>
      <c r="F1266" t="s">
        <v>7583</v>
      </c>
    </row>
    <row r="1267" spans="1:6" x14ac:dyDescent="0.25">
      <c r="A1267" s="1">
        <v>43017</v>
      </c>
      <c r="B1267" t="s">
        <v>1165</v>
      </c>
      <c r="C1267">
        <v>2</v>
      </c>
      <c r="D1267" s="2">
        <v>0.66666666666666663</v>
      </c>
      <c r="E1267" s="3">
        <v>101663</v>
      </c>
      <c r="F1267" t="s">
        <v>7586</v>
      </c>
    </row>
    <row r="1268" spans="1:6" x14ac:dyDescent="0.25">
      <c r="A1268" s="1">
        <v>43017</v>
      </c>
      <c r="B1268" t="s">
        <v>1166</v>
      </c>
      <c r="C1268">
        <v>1</v>
      </c>
      <c r="D1268" s="2">
        <v>0.65416666666666667</v>
      </c>
      <c r="E1268" s="3">
        <v>44395</v>
      </c>
      <c r="F1268" t="s">
        <v>7583</v>
      </c>
    </row>
    <row r="1269" spans="1:6" x14ac:dyDescent="0.25">
      <c r="A1269" s="1">
        <v>42411</v>
      </c>
      <c r="B1269" t="s">
        <v>1167</v>
      </c>
      <c r="C1269">
        <v>0</v>
      </c>
      <c r="D1269" s="2">
        <v>0.14583333333333334</v>
      </c>
      <c r="E1269" s="3">
        <v>47002</v>
      </c>
      <c r="F1269" t="s">
        <v>7583</v>
      </c>
    </row>
    <row r="1270" spans="1:6" x14ac:dyDescent="0.25">
      <c r="A1270" s="1">
        <v>42360</v>
      </c>
      <c r="B1270" t="s">
        <v>231</v>
      </c>
      <c r="C1270">
        <v>0</v>
      </c>
      <c r="D1270" s="2">
        <v>0.4291666666666667</v>
      </c>
      <c r="E1270" s="3">
        <v>52206</v>
      </c>
      <c r="F1270" t="s">
        <v>7586</v>
      </c>
    </row>
    <row r="1271" spans="1:6" x14ac:dyDescent="0.25">
      <c r="A1271" s="1">
        <v>42347</v>
      </c>
      <c r="B1271" t="s">
        <v>244</v>
      </c>
      <c r="C1271">
        <v>0</v>
      </c>
      <c r="D1271" s="2">
        <v>7.0833333333333331E-2</v>
      </c>
      <c r="E1271" s="3">
        <v>50084</v>
      </c>
      <c r="F1271" t="s">
        <v>7583</v>
      </c>
    </row>
    <row r="1272" spans="1:6" x14ac:dyDescent="0.25">
      <c r="A1272" s="1">
        <v>42910</v>
      </c>
      <c r="B1272" t="s">
        <v>1168</v>
      </c>
      <c r="C1272">
        <v>4</v>
      </c>
      <c r="D1272" s="2">
        <v>0.4548611111111111</v>
      </c>
      <c r="E1272" s="3">
        <v>75101</v>
      </c>
      <c r="F1272" t="s">
        <v>7583</v>
      </c>
    </row>
    <row r="1273" spans="1:6" x14ac:dyDescent="0.25">
      <c r="A1273" s="1">
        <v>42910</v>
      </c>
      <c r="B1273" t="s">
        <v>1169</v>
      </c>
      <c r="C1273">
        <v>1</v>
      </c>
      <c r="D1273" s="2">
        <v>0.45</v>
      </c>
      <c r="E1273" s="3">
        <v>41557</v>
      </c>
      <c r="F1273" t="s">
        <v>7583</v>
      </c>
    </row>
    <row r="1274" spans="1:6" x14ac:dyDescent="0.25">
      <c r="A1274" s="1">
        <v>42909</v>
      </c>
      <c r="B1274" t="s">
        <v>1170</v>
      </c>
      <c r="C1274">
        <v>2</v>
      </c>
      <c r="D1274" s="2">
        <v>0.67291666666666661</v>
      </c>
      <c r="E1274" s="3">
        <v>66742</v>
      </c>
      <c r="F1274" t="s">
        <v>7586</v>
      </c>
    </row>
    <row r="1275" spans="1:6" x14ac:dyDescent="0.25">
      <c r="A1275" s="1">
        <v>42943</v>
      </c>
      <c r="B1275" t="s">
        <v>1171</v>
      </c>
      <c r="C1275">
        <v>19</v>
      </c>
      <c r="D1275" s="2">
        <v>0.16319444444444445</v>
      </c>
      <c r="E1275" s="3">
        <v>495332</v>
      </c>
      <c r="F1275" t="s">
        <v>7583</v>
      </c>
    </row>
    <row r="1276" spans="1:6" x14ac:dyDescent="0.25">
      <c r="A1276" s="1">
        <v>43014</v>
      </c>
      <c r="B1276" t="s">
        <v>1172</v>
      </c>
      <c r="C1276">
        <v>1</v>
      </c>
      <c r="D1276" s="2">
        <v>0.4548611111111111</v>
      </c>
      <c r="E1276" s="3">
        <v>42279</v>
      </c>
      <c r="F1276" t="s">
        <v>7583</v>
      </c>
    </row>
    <row r="1277" spans="1:6" x14ac:dyDescent="0.25">
      <c r="A1277" s="1">
        <v>42440</v>
      </c>
      <c r="B1277" t="s">
        <v>367</v>
      </c>
      <c r="C1277">
        <v>0</v>
      </c>
      <c r="D1277" s="2">
        <v>0.22638888888888889</v>
      </c>
      <c r="E1277" s="3">
        <v>72485</v>
      </c>
      <c r="F1277" t="s">
        <v>7583</v>
      </c>
    </row>
    <row r="1278" spans="1:6" x14ac:dyDescent="0.25">
      <c r="A1278" s="1">
        <v>42307</v>
      </c>
      <c r="B1278" t="s">
        <v>1173</v>
      </c>
      <c r="C1278">
        <v>0</v>
      </c>
      <c r="D1278" s="2">
        <v>0.18819444444444444</v>
      </c>
      <c r="E1278" s="3">
        <v>63520</v>
      </c>
      <c r="F1278" t="s">
        <v>7583</v>
      </c>
    </row>
    <row r="1279" spans="1:6" x14ac:dyDescent="0.25">
      <c r="A1279" s="1">
        <v>42906</v>
      </c>
      <c r="B1279" t="s">
        <v>1174</v>
      </c>
      <c r="C1279">
        <v>0</v>
      </c>
      <c r="D1279" s="2">
        <v>0.37291666666666662</v>
      </c>
      <c r="E1279" s="3">
        <v>43163</v>
      </c>
      <c r="F1279" t="s">
        <v>7583</v>
      </c>
    </row>
    <row r="1280" spans="1:6" x14ac:dyDescent="0.25">
      <c r="A1280" s="1">
        <v>42906</v>
      </c>
      <c r="B1280" t="s">
        <v>1175</v>
      </c>
      <c r="C1280">
        <v>4</v>
      </c>
      <c r="D1280" s="2">
        <v>0.1451388888888889</v>
      </c>
      <c r="E1280" s="3">
        <v>114873</v>
      </c>
      <c r="F1280" t="s">
        <v>7586</v>
      </c>
    </row>
    <row r="1281" spans="1:6" x14ac:dyDescent="0.25">
      <c r="A1281" s="1">
        <v>42904</v>
      </c>
      <c r="B1281" t="s">
        <v>1176</v>
      </c>
      <c r="C1281">
        <v>0</v>
      </c>
      <c r="D1281" s="2">
        <v>0.4381944444444445</v>
      </c>
      <c r="E1281" s="3">
        <v>43024</v>
      </c>
      <c r="F1281" t="s">
        <v>7583</v>
      </c>
    </row>
    <row r="1282" spans="1:6" x14ac:dyDescent="0.25">
      <c r="A1282" s="1">
        <v>42940</v>
      </c>
      <c r="B1282" t="s">
        <v>1177</v>
      </c>
      <c r="C1282">
        <v>4</v>
      </c>
      <c r="D1282" s="2">
        <v>0.90555555555555556</v>
      </c>
      <c r="E1282" s="3">
        <v>162933</v>
      </c>
      <c r="F1282" t="s">
        <v>7583</v>
      </c>
    </row>
    <row r="1283" spans="1:6" x14ac:dyDescent="0.25">
      <c r="A1283" s="1">
        <v>42929</v>
      </c>
      <c r="B1283" t="s">
        <v>1178</v>
      </c>
      <c r="C1283">
        <v>3</v>
      </c>
      <c r="D1283" s="2">
        <v>0.69097222222222221</v>
      </c>
      <c r="E1283" s="3">
        <v>144586</v>
      </c>
      <c r="F1283" t="s">
        <v>7584</v>
      </c>
    </row>
    <row r="1284" spans="1:6" x14ac:dyDescent="0.25">
      <c r="A1284" s="1">
        <v>42928</v>
      </c>
      <c r="B1284" t="s">
        <v>57</v>
      </c>
      <c r="C1284">
        <v>1</v>
      </c>
      <c r="D1284" s="2">
        <v>0.52569444444444446</v>
      </c>
      <c r="E1284" s="3">
        <v>83868</v>
      </c>
      <c r="F1284" t="s">
        <v>7586</v>
      </c>
    </row>
    <row r="1285" spans="1:6" x14ac:dyDescent="0.25">
      <c r="A1285" s="1">
        <v>42422</v>
      </c>
      <c r="B1285" t="s">
        <v>1179</v>
      </c>
      <c r="C1285">
        <v>0</v>
      </c>
      <c r="D1285" s="2">
        <v>0.1875</v>
      </c>
      <c r="E1285" s="3">
        <v>65228</v>
      </c>
      <c r="F1285" t="s">
        <v>7584</v>
      </c>
    </row>
    <row r="1286" spans="1:6" x14ac:dyDescent="0.25">
      <c r="A1286" s="1">
        <v>42376</v>
      </c>
      <c r="B1286" t="s">
        <v>1180</v>
      </c>
      <c r="C1286">
        <v>0</v>
      </c>
      <c r="D1286" s="2">
        <v>0.46527777777777773</v>
      </c>
      <c r="E1286" s="3">
        <v>67298</v>
      </c>
      <c r="F1286" t="s">
        <v>7583</v>
      </c>
    </row>
    <row r="1287" spans="1:6" x14ac:dyDescent="0.25">
      <c r="A1287" s="1">
        <v>42243</v>
      </c>
      <c r="B1287" t="s">
        <v>1181</v>
      </c>
      <c r="C1287">
        <v>0</v>
      </c>
      <c r="D1287" s="2">
        <v>0.27430555555555552</v>
      </c>
      <c r="E1287" s="3">
        <v>57047</v>
      </c>
      <c r="F1287" t="s">
        <v>7583</v>
      </c>
    </row>
    <row r="1288" spans="1:6" x14ac:dyDescent="0.25">
      <c r="A1288" s="1">
        <v>42904</v>
      </c>
      <c r="B1288" t="s">
        <v>1182</v>
      </c>
      <c r="C1288">
        <v>0</v>
      </c>
      <c r="D1288" s="2">
        <v>0.43194444444444446</v>
      </c>
      <c r="E1288" s="3">
        <v>42977</v>
      </c>
      <c r="F1288" t="s">
        <v>7584</v>
      </c>
    </row>
    <row r="1289" spans="1:6" x14ac:dyDescent="0.25">
      <c r="A1289" s="1">
        <v>42904</v>
      </c>
      <c r="B1289" t="s">
        <v>1183</v>
      </c>
      <c r="C1289">
        <v>0</v>
      </c>
      <c r="D1289" s="2">
        <v>0.4291666666666667</v>
      </c>
      <c r="E1289" s="3">
        <v>42932</v>
      </c>
      <c r="F1289" t="s">
        <v>7583</v>
      </c>
    </row>
    <row r="1290" spans="1:6" x14ac:dyDescent="0.25">
      <c r="A1290" s="1">
        <v>42902</v>
      </c>
      <c r="B1290" t="s">
        <v>1184</v>
      </c>
      <c r="C1290">
        <v>0</v>
      </c>
      <c r="D1290" s="2">
        <v>0.1388888888888889</v>
      </c>
      <c r="E1290" s="3">
        <v>41832</v>
      </c>
      <c r="F1290" t="s">
        <v>7586</v>
      </c>
    </row>
    <row r="1291" spans="1:6" x14ac:dyDescent="0.25">
      <c r="A1291" s="1">
        <v>42911</v>
      </c>
      <c r="B1291" t="s">
        <v>949</v>
      </c>
      <c r="C1291">
        <v>0</v>
      </c>
      <c r="D1291" s="2">
        <v>0.63263888888888886</v>
      </c>
      <c r="E1291" s="3">
        <v>42041</v>
      </c>
      <c r="F1291" t="s">
        <v>7583</v>
      </c>
    </row>
    <row r="1292" spans="1:6" x14ac:dyDescent="0.25">
      <c r="A1292" s="1">
        <v>42909</v>
      </c>
      <c r="B1292" t="s">
        <v>1185</v>
      </c>
      <c r="C1292">
        <v>0</v>
      </c>
      <c r="D1292" s="2">
        <v>0.69861111111111107</v>
      </c>
      <c r="E1292" s="3">
        <v>42299</v>
      </c>
      <c r="F1292" t="s">
        <v>7586</v>
      </c>
    </row>
    <row r="1293" spans="1:6" x14ac:dyDescent="0.25">
      <c r="A1293" s="1">
        <v>42908</v>
      </c>
      <c r="B1293" t="s">
        <v>1186</v>
      </c>
      <c r="C1293">
        <v>9</v>
      </c>
      <c r="D1293" s="2">
        <v>0.75208333333333333</v>
      </c>
      <c r="E1293" s="3">
        <v>235024</v>
      </c>
      <c r="F1293" t="s">
        <v>7584</v>
      </c>
    </row>
    <row r="1294" spans="1:6" x14ac:dyDescent="0.25">
      <c r="A1294" s="1">
        <v>40996</v>
      </c>
      <c r="B1294" t="s">
        <v>1187</v>
      </c>
      <c r="C1294">
        <v>2</v>
      </c>
      <c r="D1294" s="2">
        <v>0.45624999999999999</v>
      </c>
      <c r="E1294" s="3">
        <v>1281</v>
      </c>
      <c r="F1294" t="s">
        <v>7586</v>
      </c>
    </row>
    <row r="1295" spans="1:6" x14ac:dyDescent="0.25">
      <c r="A1295" s="1">
        <v>42130</v>
      </c>
      <c r="B1295" t="s">
        <v>529</v>
      </c>
      <c r="C1295">
        <v>0</v>
      </c>
      <c r="D1295" s="2">
        <v>0.66319444444444442</v>
      </c>
      <c r="E1295" s="3">
        <v>18940</v>
      </c>
      <c r="F1295" t="s">
        <v>7583</v>
      </c>
    </row>
    <row r="1296" spans="1:6" x14ac:dyDescent="0.25">
      <c r="A1296" s="1">
        <v>42109</v>
      </c>
      <c r="B1296" t="s">
        <v>1188</v>
      </c>
      <c r="C1296">
        <v>7</v>
      </c>
      <c r="D1296" s="2">
        <v>0.6645833333333333</v>
      </c>
      <c r="E1296" s="3">
        <v>11333</v>
      </c>
      <c r="F1296" t="s">
        <v>7583</v>
      </c>
    </row>
    <row r="1297" spans="1:6" x14ac:dyDescent="0.25">
      <c r="A1297" s="1">
        <v>42106</v>
      </c>
      <c r="B1297" t="s">
        <v>1189</v>
      </c>
      <c r="C1297">
        <v>0</v>
      </c>
      <c r="D1297" s="2">
        <v>7.9166666666666663E-2</v>
      </c>
      <c r="E1297" s="3">
        <v>17957</v>
      </c>
      <c r="F1297" t="s">
        <v>7583</v>
      </c>
    </row>
    <row r="1298" spans="1:6" x14ac:dyDescent="0.25">
      <c r="A1298" s="1">
        <v>42898</v>
      </c>
      <c r="B1298" t="s">
        <v>1190</v>
      </c>
      <c r="C1298">
        <v>2</v>
      </c>
      <c r="D1298" s="2">
        <v>0.26805555555555555</v>
      </c>
      <c r="E1298" s="3">
        <v>115831</v>
      </c>
      <c r="F1298" t="s">
        <v>7588</v>
      </c>
    </row>
    <row r="1299" spans="1:6" x14ac:dyDescent="0.25">
      <c r="A1299" s="1">
        <v>42898</v>
      </c>
      <c r="B1299" t="s">
        <v>501</v>
      </c>
      <c r="C1299">
        <v>0</v>
      </c>
      <c r="D1299" s="2">
        <v>0.10486111111111111</v>
      </c>
      <c r="E1299" s="3">
        <v>41551</v>
      </c>
      <c r="F1299" t="s">
        <v>7586</v>
      </c>
    </row>
    <row r="1300" spans="1:6" x14ac:dyDescent="0.25">
      <c r="A1300" s="1">
        <v>42896</v>
      </c>
      <c r="B1300" t="s">
        <v>1191</v>
      </c>
      <c r="C1300">
        <v>0</v>
      </c>
      <c r="D1300" s="2">
        <v>0.41805555555555557</v>
      </c>
      <c r="E1300" s="3">
        <v>40887</v>
      </c>
      <c r="F1300" t="s">
        <v>7583</v>
      </c>
    </row>
    <row r="1301" spans="1:6" x14ac:dyDescent="0.25">
      <c r="A1301" s="1">
        <v>42905</v>
      </c>
      <c r="B1301" t="s">
        <v>1192</v>
      </c>
      <c r="C1301">
        <v>32</v>
      </c>
      <c r="D1301" s="2">
        <v>0.60833333333333328</v>
      </c>
      <c r="E1301" s="3">
        <v>1366967</v>
      </c>
      <c r="F1301" t="s">
        <v>7584</v>
      </c>
    </row>
    <row r="1302" spans="1:6" x14ac:dyDescent="0.25">
      <c r="A1302" s="1">
        <v>42903</v>
      </c>
      <c r="B1302" t="s">
        <v>1193</v>
      </c>
      <c r="C1302">
        <v>51</v>
      </c>
      <c r="D1302" s="2">
        <v>0.5854166666666667</v>
      </c>
      <c r="E1302" s="3">
        <v>715122</v>
      </c>
      <c r="F1302" t="s">
        <v>7583</v>
      </c>
    </row>
    <row r="1303" spans="1:6" x14ac:dyDescent="0.25">
      <c r="A1303" s="1">
        <v>42900</v>
      </c>
      <c r="B1303" t="s">
        <v>1194</v>
      </c>
      <c r="C1303">
        <v>2</v>
      </c>
      <c r="D1303" s="2">
        <v>0.17152777777777775</v>
      </c>
      <c r="E1303" s="3">
        <v>112566</v>
      </c>
      <c r="F1303" t="s">
        <v>7583</v>
      </c>
    </row>
    <row r="1304" spans="1:6" x14ac:dyDescent="0.25">
      <c r="A1304" s="1">
        <v>40995</v>
      </c>
      <c r="B1304" t="s">
        <v>1195</v>
      </c>
      <c r="C1304">
        <v>0</v>
      </c>
      <c r="D1304" s="2">
        <v>0.70416666666666661</v>
      </c>
      <c r="E1304" s="3">
        <v>1281</v>
      </c>
      <c r="F1304" t="s">
        <v>7583</v>
      </c>
    </row>
    <row r="1305" spans="1:6" x14ac:dyDescent="0.25">
      <c r="A1305" s="1">
        <v>40981</v>
      </c>
      <c r="B1305" t="s">
        <v>1196</v>
      </c>
      <c r="C1305">
        <v>4</v>
      </c>
      <c r="D1305" s="2">
        <v>0.4694444444444445</v>
      </c>
      <c r="E1305" s="3">
        <v>1537</v>
      </c>
      <c r="F1305" t="s">
        <v>7584</v>
      </c>
    </row>
    <row r="1306" spans="1:6" x14ac:dyDescent="0.25">
      <c r="A1306" s="1">
        <v>40977</v>
      </c>
      <c r="B1306" t="s">
        <v>1197</v>
      </c>
      <c r="C1306">
        <v>5</v>
      </c>
      <c r="D1306" s="2">
        <v>0.13749999999999998</v>
      </c>
      <c r="E1306" s="3">
        <v>1407</v>
      </c>
      <c r="F1306" t="s">
        <v>7583</v>
      </c>
    </row>
    <row r="1307" spans="1:6" x14ac:dyDescent="0.25">
      <c r="A1307" s="1">
        <v>42105</v>
      </c>
      <c r="B1307" t="s">
        <v>1198</v>
      </c>
      <c r="C1307">
        <v>1</v>
      </c>
      <c r="D1307" s="2">
        <v>0.40416666666666662</v>
      </c>
      <c r="E1307" s="3">
        <v>9882</v>
      </c>
      <c r="F1307" t="s">
        <v>7586</v>
      </c>
    </row>
    <row r="1308" spans="1:6" x14ac:dyDescent="0.25">
      <c r="A1308" s="1">
        <v>42049</v>
      </c>
      <c r="B1308" t="s">
        <v>1199</v>
      </c>
      <c r="C1308">
        <v>0</v>
      </c>
      <c r="D1308" s="2">
        <v>0.95416666666666661</v>
      </c>
      <c r="E1308" s="3">
        <v>18133</v>
      </c>
      <c r="F1308" t="s">
        <v>7583</v>
      </c>
    </row>
    <row r="1309" spans="1:6" x14ac:dyDescent="0.25">
      <c r="A1309" s="1">
        <v>42039</v>
      </c>
      <c r="B1309" t="s">
        <v>1200</v>
      </c>
      <c r="C1309">
        <v>0</v>
      </c>
      <c r="D1309" s="2">
        <v>0.29930555555555555</v>
      </c>
      <c r="E1309" s="3">
        <v>18138</v>
      </c>
      <c r="F1309" t="e">
        <v>#N/A</v>
      </c>
    </row>
    <row r="1310" spans="1:6" x14ac:dyDescent="0.25">
      <c r="A1310" s="1">
        <v>42896</v>
      </c>
      <c r="B1310" t="e">
        <f>- Skin Care Tips are available at  carethyself.com</f>
        <v>#NAME?</v>
      </c>
      <c r="C1310">
        <v>0</v>
      </c>
      <c r="D1310" s="2">
        <v>0.41180555555555554</v>
      </c>
      <c r="E1310" s="3">
        <v>40859</v>
      </c>
      <c r="F1310" t="e">
        <v>#NAME?</v>
      </c>
    </row>
    <row r="1311" spans="1:6" x14ac:dyDescent="0.25">
      <c r="A1311" s="1">
        <v>42892</v>
      </c>
      <c r="B1311" t="s">
        <v>1201</v>
      </c>
      <c r="C1311">
        <v>1</v>
      </c>
      <c r="D1311" s="2">
        <v>0.98263888888888884</v>
      </c>
      <c r="E1311" s="3">
        <v>78682</v>
      </c>
      <c r="F1311" t="s">
        <v>7584</v>
      </c>
    </row>
    <row r="1312" spans="1:6" x14ac:dyDescent="0.25">
      <c r="A1312" s="1">
        <v>42890</v>
      </c>
      <c r="B1312" t="s">
        <v>1202</v>
      </c>
      <c r="C1312">
        <v>0</v>
      </c>
      <c r="D1312" s="2">
        <v>0.47986111111111113</v>
      </c>
      <c r="E1312" s="3">
        <v>41739</v>
      </c>
      <c r="F1312" t="s">
        <v>7586</v>
      </c>
    </row>
    <row r="1313" spans="1:6" x14ac:dyDescent="0.25">
      <c r="A1313" s="1">
        <v>42899</v>
      </c>
      <c r="B1313" t="s">
        <v>1203</v>
      </c>
      <c r="C1313">
        <v>2</v>
      </c>
      <c r="D1313" s="2">
        <v>0.23124999999999998</v>
      </c>
      <c r="E1313" s="3">
        <v>91013</v>
      </c>
      <c r="F1313" t="s">
        <v>7583</v>
      </c>
    </row>
    <row r="1314" spans="1:6" x14ac:dyDescent="0.25">
      <c r="A1314" s="1">
        <v>42891</v>
      </c>
      <c r="B1314" t="s">
        <v>1204</v>
      </c>
      <c r="C1314">
        <v>1</v>
      </c>
      <c r="D1314" s="2">
        <v>0.37986111111111115</v>
      </c>
      <c r="E1314" s="3">
        <v>42583</v>
      </c>
      <c r="F1314" t="s">
        <v>7584</v>
      </c>
    </row>
    <row r="1315" spans="1:6" x14ac:dyDescent="0.25">
      <c r="A1315" s="1">
        <v>42891</v>
      </c>
      <c r="B1315" t="s">
        <v>1205</v>
      </c>
      <c r="C1315">
        <v>14</v>
      </c>
      <c r="D1315" s="2">
        <v>5.0694444444444452E-2</v>
      </c>
      <c r="E1315" s="3">
        <v>41112</v>
      </c>
      <c r="F1315" t="s">
        <v>7584</v>
      </c>
    </row>
    <row r="1316" spans="1:6" x14ac:dyDescent="0.25">
      <c r="A1316" s="1">
        <v>40319</v>
      </c>
      <c r="B1316" t="s">
        <v>1206</v>
      </c>
      <c r="C1316">
        <v>1</v>
      </c>
      <c r="D1316" s="2">
        <v>0.62638888888888888</v>
      </c>
      <c r="E1316" s="3">
        <v>1443</v>
      </c>
      <c r="F1316" t="s">
        <v>7583</v>
      </c>
    </row>
    <row r="1317" spans="1:6" x14ac:dyDescent="0.25">
      <c r="A1317" s="1">
        <v>40977</v>
      </c>
      <c r="B1317" t="s">
        <v>1207</v>
      </c>
      <c r="C1317">
        <v>1</v>
      </c>
      <c r="D1317" s="2">
        <v>0.10069444444444443</v>
      </c>
      <c r="E1317" s="3">
        <v>1115</v>
      </c>
      <c r="F1317" t="s">
        <v>7583</v>
      </c>
    </row>
    <row r="1318" spans="1:6" x14ac:dyDescent="0.25">
      <c r="A1318" s="1">
        <v>40977</v>
      </c>
      <c r="B1318" t="s">
        <v>1208</v>
      </c>
      <c r="C1318">
        <v>1</v>
      </c>
      <c r="D1318" s="2">
        <v>9.1666666666666674E-2</v>
      </c>
      <c r="E1318" s="3">
        <v>1239</v>
      </c>
      <c r="F1318" t="s">
        <v>7583</v>
      </c>
    </row>
    <row r="1319" spans="1:6" x14ac:dyDescent="0.25">
      <c r="A1319" s="1">
        <v>40977</v>
      </c>
      <c r="B1319" t="s">
        <v>1209</v>
      </c>
      <c r="C1319">
        <v>2</v>
      </c>
      <c r="D1319" s="2">
        <v>8.5416666666666655E-2</v>
      </c>
      <c r="E1319" s="3">
        <v>1345</v>
      </c>
      <c r="F1319" t="s">
        <v>7589</v>
      </c>
    </row>
    <row r="1320" spans="1:6" x14ac:dyDescent="0.25">
      <c r="A1320" s="1">
        <v>41893</v>
      </c>
      <c r="B1320" t="s">
        <v>1210</v>
      </c>
      <c r="C1320">
        <v>0</v>
      </c>
      <c r="D1320" s="2">
        <v>0.22847222222222222</v>
      </c>
      <c r="E1320" s="3">
        <v>21196</v>
      </c>
      <c r="F1320" t="s">
        <v>7584</v>
      </c>
    </row>
    <row r="1321" spans="1:6" x14ac:dyDescent="0.25">
      <c r="A1321" s="1">
        <v>41888</v>
      </c>
      <c r="B1321" t="s">
        <v>1211</v>
      </c>
      <c r="C1321">
        <v>4</v>
      </c>
      <c r="D1321" s="2">
        <v>6.25E-2</v>
      </c>
      <c r="E1321" s="3">
        <v>9869</v>
      </c>
      <c r="F1321" t="s">
        <v>7586</v>
      </c>
    </row>
    <row r="1322" spans="1:6" x14ac:dyDescent="0.25">
      <c r="A1322" s="1">
        <v>41886</v>
      </c>
      <c r="B1322" t="s">
        <v>1212</v>
      </c>
      <c r="C1322">
        <v>0</v>
      </c>
      <c r="D1322" s="2">
        <v>0.3979166666666667</v>
      </c>
      <c r="E1322" s="3">
        <v>15410</v>
      </c>
      <c r="F1322" t="s">
        <v>7584</v>
      </c>
    </row>
    <row r="1323" spans="1:6" x14ac:dyDescent="0.25">
      <c r="A1323" s="1">
        <v>42890</v>
      </c>
      <c r="B1323" t="s">
        <v>1213</v>
      </c>
      <c r="C1323">
        <v>1</v>
      </c>
      <c r="D1323" s="2">
        <v>0.27152777777777776</v>
      </c>
      <c r="E1323" s="3">
        <v>52682</v>
      </c>
      <c r="F1323" t="s">
        <v>7583</v>
      </c>
    </row>
    <row r="1324" spans="1:6" x14ac:dyDescent="0.25">
      <c r="A1324" s="1">
        <v>42889</v>
      </c>
      <c r="B1324" t="s">
        <v>1214</v>
      </c>
      <c r="C1324">
        <v>0</v>
      </c>
      <c r="D1324" s="2">
        <v>0.15694444444444444</v>
      </c>
      <c r="E1324" s="3">
        <v>41880</v>
      </c>
      <c r="F1324" t="s">
        <v>7583</v>
      </c>
    </row>
    <row r="1325" spans="1:6" x14ac:dyDescent="0.25">
      <c r="A1325" s="1">
        <v>42888</v>
      </c>
      <c r="B1325" t="s">
        <v>1215</v>
      </c>
      <c r="C1325">
        <v>0</v>
      </c>
      <c r="D1325" s="2">
        <v>0.37083333333333335</v>
      </c>
      <c r="E1325" s="3">
        <v>41840</v>
      </c>
      <c r="F1325" t="s">
        <v>7584</v>
      </c>
    </row>
    <row r="1326" spans="1:6" x14ac:dyDescent="0.25">
      <c r="A1326" s="1">
        <v>42881</v>
      </c>
      <c r="B1326" t="s">
        <v>229</v>
      </c>
      <c r="C1326">
        <v>0</v>
      </c>
      <c r="D1326" s="2">
        <v>0.57361111111111118</v>
      </c>
      <c r="E1326" s="3">
        <v>39692</v>
      </c>
      <c r="F1326" t="s">
        <v>7584</v>
      </c>
    </row>
    <row r="1327" spans="1:6" x14ac:dyDescent="0.25">
      <c r="A1327" s="1">
        <v>42875</v>
      </c>
      <c r="B1327" t="s">
        <v>1216</v>
      </c>
      <c r="C1327">
        <v>5</v>
      </c>
      <c r="D1327" s="2">
        <v>0.80694444444444446</v>
      </c>
      <c r="E1327" s="3">
        <v>166773</v>
      </c>
      <c r="F1327" t="s">
        <v>7583</v>
      </c>
    </row>
    <row r="1328" spans="1:6" x14ac:dyDescent="0.25">
      <c r="A1328" s="1">
        <v>42872</v>
      </c>
      <c r="B1328" t="s">
        <v>1217</v>
      </c>
      <c r="C1328">
        <v>0</v>
      </c>
      <c r="D1328" s="2">
        <v>0.13958333333333334</v>
      </c>
      <c r="E1328" s="3">
        <v>39801</v>
      </c>
      <c r="F1328" t="s">
        <v>7583</v>
      </c>
    </row>
    <row r="1329" spans="1:6" x14ac:dyDescent="0.25">
      <c r="A1329" s="1">
        <v>40291</v>
      </c>
      <c r="B1329" t="s">
        <v>1218</v>
      </c>
      <c r="C1329">
        <v>2</v>
      </c>
      <c r="D1329" s="2">
        <v>0.86388888888888893</v>
      </c>
      <c r="E1329" s="3">
        <v>1581</v>
      </c>
      <c r="F1329" t="s">
        <v>7586</v>
      </c>
    </row>
    <row r="1330" spans="1:6" x14ac:dyDescent="0.25">
      <c r="A1330" s="1">
        <v>40204</v>
      </c>
      <c r="B1330" t="s">
        <v>1219</v>
      </c>
      <c r="C1330">
        <v>1</v>
      </c>
      <c r="D1330" s="2">
        <v>0.82361111111111107</v>
      </c>
      <c r="E1330" s="3">
        <v>1324</v>
      </c>
      <c r="F1330" t="s">
        <v>7583</v>
      </c>
    </row>
    <row r="1331" spans="1:6" x14ac:dyDescent="0.25">
      <c r="A1331" s="1">
        <v>40204</v>
      </c>
      <c r="B1331" t="s">
        <v>1220</v>
      </c>
      <c r="C1331">
        <v>1</v>
      </c>
      <c r="D1331" s="2">
        <v>0.82152777777777775</v>
      </c>
      <c r="E1331" s="3">
        <v>2258</v>
      </c>
      <c r="F1331" t="s">
        <v>7593</v>
      </c>
    </row>
    <row r="1332" spans="1:6" x14ac:dyDescent="0.25">
      <c r="A1332" s="1">
        <v>40977</v>
      </c>
      <c r="B1332" t="s">
        <v>1221</v>
      </c>
      <c r="C1332">
        <v>4</v>
      </c>
      <c r="D1332" s="2">
        <v>4.2361111111111106E-2</v>
      </c>
      <c r="E1332" s="3">
        <v>1082</v>
      </c>
      <c r="F1332" t="s">
        <v>7586</v>
      </c>
    </row>
    <row r="1333" spans="1:6" x14ac:dyDescent="0.25">
      <c r="A1333" s="1">
        <v>40963</v>
      </c>
      <c r="B1333" t="s">
        <v>1222</v>
      </c>
      <c r="C1333">
        <v>0</v>
      </c>
      <c r="D1333" s="2">
        <v>8.3333333333333329E-2</v>
      </c>
      <c r="E1333">
        <v>914</v>
      </c>
      <c r="F1333" t="s">
        <v>7583</v>
      </c>
    </row>
    <row r="1334" spans="1:6" x14ac:dyDescent="0.25">
      <c r="A1334" s="1">
        <v>40955</v>
      </c>
      <c r="B1334" t="s">
        <v>1223</v>
      </c>
      <c r="C1334">
        <v>0</v>
      </c>
      <c r="D1334" s="2">
        <v>0.80833333333333324</v>
      </c>
      <c r="E1334">
        <v>854</v>
      </c>
      <c r="F1334" t="s">
        <v>7584</v>
      </c>
    </row>
    <row r="1335" spans="1:6" x14ac:dyDescent="0.25">
      <c r="A1335" s="1">
        <v>41883</v>
      </c>
      <c r="B1335" t="s">
        <v>1224</v>
      </c>
      <c r="C1335">
        <v>6</v>
      </c>
      <c r="D1335" s="2">
        <v>0.30555555555555552</v>
      </c>
      <c r="E1335" s="3">
        <v>10392</v>
      </c>
      <c r="F1335" t="s">
        <v>7584</v>
      </c>
    </row>
    <row r="1336" spans="1:6" x14ac:dyDescent="0.25">
      <c r="A1336" s="1">
        <v>41883</v>
      </c>
      <c r="B1336" t="s">
        <v>1225</v>
      </c>
      <c r="C1336">
        <v>13</v>
      </c>
      <c r="D1336" s="2">
        <v>0.29375000000000001</v>
      </c>
      <c r="E1336" s="3">
        <v>11615</v>
      </c>
      <c r="F1336" t="s">
        <v>7583</v>
      </c>
    </row>
    <row r="1337" spans="1:6" x14ac:dyDescent="0.25">
      <c r="A1337" s="1">
        <v>41864</v>
      </c>
      <c r="B1337" t="s">
        <v>1226</v>
      </c>
      <c r="C1337">
        <v>1</v>
      </c>
      <c r="D1337" s="2">
        <v>0.25347222222222221</v>
      </c>
      <c r="E1337" s="3">
        <v>11467</v>
      </c>
      <c r="F1337" t="s">
        <v>7583</v>
      </c>
    </row>
    <row r="1338" spans="1:6" x14ac:dyDescent="0.25">
      <c r="A1338" s="1">
        <v>42887</v>
      </c>
      <c r="B1338" t="s">
        <v>1227</v>
      </c>
      <c r="C1338">
        <v>1</v>
      </c>
      <c r="D1338" s="2">
        <v>0.78541666666666676</v>
      </c>
      <c r="E1338" s="3">
        <v>51075</v>
      </c>
      <c r="F1338" t="s">
        <v>7583</v>
      </c>
    </row>
    <row r="1339" spans="1:6" x14ac:dyDescent="0.25">
      <c r="A1339" s="1">
        <v>42856</v>
      </c>
      <c r="B1339" t="s">
        <v>1228</v>
      </c>
      <c r="C1339">
        <v>0</v>
      </c>
      <c r="D1339" s="2">
        <v>0.27569444444444446</v>
      </c>
      <c r="E1339" s="3">
        <v>39974</v>
      </c>
      <c r="F1339" t="s">
        <v>7583</v>
      </c>
    </row>
    <row r="1340" spans="1:6" x14ac:dyDescent="0.25">
      <c r="A1340" s="1">
        <v>42851</v>
      </c>
      <c r="B1340" t="s">
        <v>1229</v>
      </c>
      <c r="C1340">
        <v>0</v>
      </c>
      <c r="D1340" s="2">
        <v>0.27916666666666667</v>
      </c>
      <c r="E1340" s="3">
        <v>39517</v>
      </c>
      <c r="F1340" t="s">
        <v>7583</v>
      </c>
    </row>
    <row r="1341" spans="1:6" x14ac:dyDescent="0.25">
      <c r="A1341" s="1">
        <v>42838</v>
      </c>
      <c r="B1341" t="s">
        <v>1230</v>
      </c>
      <c r="C1341">
        <v>0</v>
      </c>
      <c r="D1341" s="2">
        <v>9.0972222222222218E-2</v>
      </c>
      <c r="E1341" s="3">
        <v>38195</v>
      </c>
      <c r="F1341" t="s">
        <v>7583</v>
      </c>
    </row>
    <row r="1342" spans="1:6" x14ac:dyDescent="0.25">
      <c r="A1342" s="1">
        <v>42836</v>
      </c>
      <c r="B1342" t="s">
        <v>1231</v>
      </c>
      <c r="C1342">
        <v>1</v>
      </c>
      <c r="D1342" s="2">
        <v>0.26597222222222222</v>
      </c>
      <c r="E1342" s="3">
        <v>74283</v>
      </c>
      <c r="F1342" t="s">
        <v>7584</v>
      </c>
    </row>
    <row r="1343" spans="1:6" x14ac:dyDescent="0.25">
      <c r="A1343" s="1">
        <v>40117</v>
      </c>
      <c r="B1343" t="s">
        <v>1232</v>
      </c>
      <c r="C1343">
        <v>0</v>
      </c>
      <c r="D1343" s="2">
        <v>0.65208333333333335</v>
      </c>
      <c r="E1343" s="3">
        <v>1453</v>
      </c>
      <c r="F1343" t="s">
        <v>7584</v>
      </c>
    </row>
    <row r="1344" spans="1:6" x14ac:dyDescent="0.25">
      <c r="A1344" s="1">
        <v>40109</v>
      </c>
      <c r="B1344" t="s">
        <v>1233</v>
      </c>
      <c r="C1344">
        <v>6</v>
      </c>
      <c r="D1344" s="2">
        <v>0.63958333333333328</v>
      </c>
      <c r="E1344" s="3">
        <v>2361</v>
      </c>
      <c r="F1344" t="s">
        <v>7583</v>
      </c>
    </row>
    <row r="1345" spans="1:6" x14ac:dyDescent="0.25">
      <c r="A1345" s="1">
        <v>40109</v>
      </c>
      <c r="B1345" t="s">
        <v>1234</v>
      </c>
      <c r="C1345">
        <v>2</v>
      </c>
      <c r="D1345" s="2">
        <v>0.63541666666666663</v>
      </c>
      <c r="E1345" s="3">
        <v>1905</v>
      </c>
      <c r="F1345" t="s">
        <v>7583</v>
      </c>
    </row>
    <row r="1346" spans="1:6" x14ac:dyDescent="0.25">
      <c r="A1346" s="1">
        <v>40949</v>
      </c>
      <c r="B1346" t="s">
        <v>1235</v>
      </c>
      <c r="C1346">
        <v>2</v>
      </c>
      <c r="D1346" s="2">
        <v>8.3333333333333329E-2</v>
      </c>
      <c r="E1346" s="3">
        <v>1801</v>
      </c>
      <c r="F1346" t="s">
        <v>7586</v>
      </c>
    </row>
    <row r="1347" spans="1:6" x14ac:dyDescent="0.25">
      <c r="A1347" s="1">
        <v>40944</v>
      </c>
      <c r="B1347" t="s">
        <v>1236</v>
      </c>
      <c r="C1347">
        <v>0</v>
      </c>
      <c r="D1347" s="2">
        <v>0.81041666666666667</v>
      </c>
      <c r="E1347">
        <v>927</v>
      </c>
      <c r="F1347" t="s">
        <v>7583</v>
      </c>
    </row>
    <row r="1348" spans="1:6" x14ac:dyDescent="0.25">
      <c r="A1348" s="1">
        <v>41863</v>
      </c>
      <c r="B1348" t="s">
        <v>1237</v>
      </c>
      <c r="C1348">
        <v>3</v>
      </c>
      <c r="D1348" s="2">
        <v>3.472222222222222E-3</v>
      </c>
      <c r="E1348" s="3">
        <v>10525</v>
      </c>
      <c r="F1348" t="s">
        <v>7583</v>
      </c>
    </row>
    <row r="1349" spans="1:6" x14ac:dyDescent="0.25">
      <c r="A1349" s="1">
        <v>41854</v>
      </c>
      <c r="B1349" t="s">
        <v>1238</v>
      </c>
      <c r="C1349">
        <v>9</v>
      </c>
      <c r="D1349" s="2">
        <v>0.15347222222222223</v>
      </c>
      <c r="E1349" s="3">
        <v>11290</v>
      </c>
      <c r="F1349" t="s">
        <v>7584</v>
      </c>
    </row>
    <row r="1350" spans="1:6" x14ac:dyDescent="0.25">
      <c r="A1350" s="1">
        <v>41834</v>
      </c>
      <c r="B1350" t="s">
        <v>1239</v>
      </c>
      <c r="C1350">
        <v>6</v>
      </c>
      <c r="D1350" s="2">
        <v>8.5416666666666655E-2</v>
      </c>
      <c r="E1350" s="3">
        <v>11636</v>
      </c>
      <c r="F1350" t="s">
        <v>7584</v>
      </c>
    </row>
    <row r="1351" spans="1:6" x14ac:dyDescent="0.25">
      <c r="A1351" s="1">
        <v>40092</v>
      </c>
      <c r="B1351" t="s">
        <v>1240</v>
      </c>
      <c r="C1351">
        <v>2</v>
      </c>
      <c r="D1351" s="2">
        <v>0.53333333333333333</v>
      </c>
      <c r="E1351" s="3">
        <v>1741</v>
      </c>
      <c r="F1351" t="s">
        <v>7593</v>
      </c>
    </row>
    <row r="1352" spans="1:6" x14ac:dyDescent="0.25">
      <c r="A1352" s="1">
        <v>40081</v>
      </c>
      <c r="B1352" t="s">
        <v>1241</v>
      </c>
      <c r="C1352">
        <v>1</v>
      </c>
      <c r="D1352" s="2">
        <v>0.70138888888888884</v>
      </c>
      <c r="E1352" s="3">
        <v>1512</v>
      </c>
      <c r="F1352" t="s">
        <v>7584</v>
      </c>
    </row>
    <row r="1353" spans="1:6" x14ac:dyDescent="0.25">
      <c r="A1353" s="1">
        <v>40077</v>
      </c>
      <c r="B1353" t="s">
        <v>1242</v>
      </c>
      <c r="C1353">
        <v>2</v>
      </c>
      <c r="D1353" s="2">
        <v>0.77083333333333337</v>
      </c>
      <c r="E1353" s="3">
        <v>2038</v>
      </c>
      <c r="F1353" t="s">
        <v>7583</v>
      </c>
    </row>
    <row r="1354" spans="1:6" x14ac:dyDescent="0.25">
      <c r="A1354" s="1">
        <v>40033</v>
      </c>
      <c r="B1354" t="s">
        <v>1243</v>
      </c>
      <c r="C1354">
        <v>1</v>
      </c>
      <c r="D1354" s="2">
        <v>0.76180555555555562</v>
      </c>
      <c r="E1354" s="3">
        <v>2724</v>
      </c>
      <c r="F1354" t="s">
        <v>7583</v>
      </c>
    </row>
    <row r="1355" spans="1:6" x14ac:dyDescent="0.25">
      <c r="A1355" s="1">
        <v>40899</v>
      </c>
      <c r="B1355" t="s">
        <v>1244</v>
      </c>
      <c r="C1355">
        <v>7</v>
      </c>
      <c r="D1355" s="2">
        <v>0.1076388888888889</v>
      </c>
      <c r="E1355" s="3">
        <v>1622</v>
      </c>
      <c r="F1355" t="s">
        <v>7584</v>
      </c>
    </row>
    <row r="1356" spans="1:6" x14ac:dyDescent="0.25">
      <c r="A1356" s="1">
        <v>40899</v>
      </c>
      <c r="B1356" t="s">
        <v>1245</v>
      </c>
      <c r="C1356">
        <v>3</v>
      </c>
      <c r="D1356" s="2">
        <v>6.7361111111111108E-2</v>
      </c>
      <c r="E1356" s="3">
        <v>1522</v>
      </c>
      <c r="F1356" t="s">
        <v>7584</v>
      </c>
    </row>
    <row r="1357" spans="1:6" x14ac:dyDescent="0.25">
      <c r="A1357" s="1">
        <v>40845</v>
      </c>
      <c r="B1357" t="s">
        <v>1246</v>
      </c>
      <c r="C1357">
        <v>0</v>
      </c>
      <c r="D1357" s="2">
        <v>4.5138888888888888E-2</v>
      </c>
      <c r="E1357">
        <v>988</v>
      </c>
      <c r="F1357" t="s">
        <v>7583</v>
      </c>
    </row>
    <row r="1358" spans="1:6" x14ac:dyDescent="0.25">
      <c r="A1358" s="1">
        <v>41809</v>
      </c>
      <c r="B1358" t="s">
        <v>1247</v>
      </c>
      <c r="C1358">
        <v>7</v>
      </c>
      <c r="D1358" s="2">
        <v>0.46736111111111112</v>
      </c>
      <c r="E1358" s="3">
        <v>3370</v>
      </c>
      <c r="F1358" t="s">
        <v>7584</v>
      </c>
    </row>
    <row r="1359" spans="1:6" x14ac:dyDescent="0.25">
      <c r="A1359" s="1">
        <v>40018</v>
      </c>
      <c r="B1359" t="s">
        <v>1248</v>
      </c>
      <c r="C1359">
        <v>5</v>
      </c>
      <c r="D1359" s="2">
        <v>0.78194444444444444</v>
      </c>
      <c r="E1359" s="3">
        <v>1801</v>
      </c>
      <c r="F1359" t="s">
        <v>7583</v>
      </c>
    </row>
    <row r="1360" spans="1:6" x14ac:dyDescent="0.25">
      <c r="A1360" s="1">
        <v>39979</v>
      </c>
      <c r="B1360" t="s">
        <v>1249</v>
      </c>
      <c r="C1360">
        <v>1</v>
      </c>
      <c r="D1360" s="2">
        <v>0.4597222222222222</v>
      </c>
      <c r="E1360" s="3">
        <v>1485</v>
      </c>
      <c r="F1360" t="s">
        <v>7583</v>
      </c>
    </row>
    <row r="1361" spans="1:6" x14ac:dyDescent="0.25">
      <c r="A1361" s="1">
        <v>39979</v>
      </c>
      <c r="B1361" t="s">
        <v>1250</v>
      </c>
      <c r="C1361">
        <v>5</v>
      </c>
      <c r="D1361" s="2">
        <v>9.1666666666666674E-2</v>
      </c>
      <c r="E1361" s="3">
        <v>1617</v>
      </c>
      <c r="F1361" t="s">
        <v>7593</v>
      </c>
    </row>
    <row r="1362" spans="1:6" x14ac:dyDescent="0.25">
      <c r="A1362" s="1">
        <v>40836</v>
      </c>
      <c r="B1362" t="s">
        <v>1251</v>
      </c>
      <c r="C1362">
        <v>16</v>
      </c>
      <c r="D1362" s="2">
        <v>0.12916666666666668</v>
      </c>
      <c r="E1362" s="3">
        <v>4879</v>
      </c>
      <c r="F1362" t="s">
        <v>7586</v>
      </c>
    </row>
    <row r="1363" spans="1:6" x14ac:dyDescent="0.25">
      <c r="A1363" s="1">
        <v>40834</v>
      </c>
      <c r="B1363" t="s">
        <v>1252</v>
      </c>
      <c r="C1363">
        <v>2</v>
      </c>
      <c r="D1363" s="2">
        <v>0.17847222222222223</v>
      </c>
      <c r="E1363" s="3">
        <v>1547</v>
      </c>
      <c r="F1363" t="s">
        <v>7584</v>
      </c>
    </row>
    <row r="1364" spans="1:6" x14ac:dyDescent="0.25">
      <c r="A1364" s="1">
        <v>40834</v>
      </c>
      <c r="B1364" t="s">
        <v>1253</v>
      </c>
      <c r="C1364">
        <v>2</v>
      </c>
      <c r="D1364" s="2">
        <v>0.1763888888888889</v>
      </c>
      <c r="E1364" s="3">
        <v>2306</v>
      </c>
      <c r="F1364" t="s">
        <v>7583</v>
      </c>
    </row>
    <row r="1365" spans="1:6" x14ac:dyDescent="0.25">
      <c r="A1365" s="1">
        <v>39974</v>
      </c>
      <c r="B1365" t="s">
        <v>1254</v>
      </c>
      <c r="C1365">
        <v>2</v>
      </c>
      <c r="D1365" s="2">
        <v>0.78194444444444444</v>
      </c>
      <c r="E1365" s="3">
        <v>1609</v>
      </c>
      <c r="F1365" t="s">
        <v>7583</v>
      </c>
    </row>
    <row r="1366" spans="1:6" x14ac:dyDescent="0.25">
      <c r="A1366" s="1">
        <v>39951</v>
      </c>
      <c r="B1366" t="s">
        <v>1255</v>
      </c>
      <c r="C1366">
        <v>15</v>
      </c>
      <c r="D1366" s="2">
        <v>0.58958333333333335</v>
      </c>
      <c r="E1366" s="3">
        <v>8248</v>
      </c>
      <c r="F1366" t="s">
        <v>7584</v>
      </c>
    </row>
    <row r="1367" spans="1:6" x14ac:dyDescent="0.25">
      <c r="A1367" s="1">
        <v>39948</v>
      </c>
      <c r="B1367" t="s">
        <v>1256</v>
      </c>
      <c r="C1367">
        <v>2</v>
      </c>
      <c r="D1367" s="2">
        <v>0.61597222222222225</v>
      </c>
      <c r="E1367" s="3">
        <v>2672</v>
      </c>
      <c r="F1367" t="s">
        <v>7583</v>
      </c>
    </row>
    <row r="1368" spans="1:6" x14ac:dyDescent="0.25">
      <c r="A1368" s="1">
        <v>40823</v>
      </c>
      <c r="B1368" t="s">
        <v>1257</v>
      </c>
      <c r="C1368">
        <v>1</v>
      </c>
      <c r="D1368" s="2">
        <v>0.44166666666666665</v>
      </c>
      <c r="E1368" s="3">
        <v>1127</v>
      </c>
      <c r="F1368" t="s">
        <v>7589</v>
      </c>
    </row>
    <row r="1369" spans="1:6" x14ac:dyDescent="0.25">
      <c r="A1369" s="1">
        <v>40806</v>
      </c>
      <c r="B1369" t="s">
        <v>1258</v>
      </c>
      <c r="C1369">
        <v>2</v>
      </c>
      <c r="D1369" s="2">
        <v>0.58402777777777781</v>
      </c>
      <c r="E1369">
        <v>939</v>
      </c>
      <c r="F1369" t="s">
        <v>7584</v>
      </c>
    </row>
    <row r="1370" spans="1:6" x14ac:dyDescent="0.25">
      <c r="A1370" s="1">
        <v>39902</v>
      </c>
      <c r="B1370" t="s">
        <v>1259</v>
      </c>
      <c r="C1370">
        <v>4</v>
      </c>
      <c r="D1370" s="2">
        <v>0.58263888888888882</v>
      </c>
      <c r="E1370" s="3">
        <v>2157</v>
      </c>
      <c r="F1370" t="s">
        <v>7593</v>
      </c>
    </row>
    <row r="1371" spans="1:6" x14ac:dyDescent="0.25">
      <c r="A1371" s="1">
        <v>39898</v>
      </c>
      <c r="B1371" t="s">
        <v>1260</v>
      </c>
      <c r="C1371">
        <v>14</v>
      </c>
      <c r="D1371" s="2">
        <v>1.1805555555555555E-2</v>
      </c>
      <c r="E1371" s="3">
        <v>4353</v>
      </c>
      <c r="F1371" t="s">
        <v>7583</v>
      </c>
    </row>
    <row r="1372" spans="1:6" x14ac:dyDescent="0.25">
      <c r="A1372" s="1">
        <v>39874</v>
      </c>
      <c r="B1372" t="s">
        <v>1261</v>
      </c>
      <c r="C1372">
        <v>3</v>
      </c>
      <c r="D1372" s="2">
        <v>0.80069444444444438</v>
      </c>
      <c r="E1372" s="3">
        <v>1684</v>
      </c>
      <c r="F1372" t="s">
        <v>7583</v>
      </c>
    </row>
    <row r="1373" spans="1:6" x14ac:dyDescent="0.25">
      <c r="A1373" s="1">
        <v>41122</v>
      </c>
      <c r="B1373" t="s">
        <v>1262</v>
      </c>
      <c r="C1373">
        <v>0</v>
      </c>
      <c r="D1373" s="2">
        <v>0.82916666666666661</v>
      </c>
      <c r="E1373" s="3">
        <v>1011</v>
      </c>
      <c r="F1373" t="s">
        <v>7592</v>
      </c>
    </row>
    <row r="1374" spans="1:6" x14ac:dyDescent="0.25">
      <c r="A1374" s="1">
        <v>41120</v>
      </c>
      <c r="B1374" t="s">
        <v>1263</v>
      </c>
      <c r="C1374">
        <v>0</v>
      </c>
      <c r="D1374" s="2">
        <v>0.89374999999999993</v>
      </c>
      <c r="E1374" s="3">
        <v>1060</v>
      </c>
      <c r="F1374" t="s">
        <v>7583</v>
      </c>
    </row>
    <row r="1375" spans="1:6" x14ac:dyDescent="0.25">
      <c r="A1375" s="1">
        <v>41120</v>
      </c>
      <c r="B1375" t="s">
        <v>1264</v>
      </c>
      <c r="C1375">
        <v>2</v>
      </c>
      <c r="D1375" s="2">
        <v>0.55694444444444446</v>
      </c>
      <c r="E1375" s="3">
        <v>1159</v>
      </c>
      <c r="F1375" t="s">
        <v>7583</v>
      </c>
    </row>
    <row r="1376" spans="1:6" x14ac:dyDescent="0.25">
      <c r="A1376" s="1">
        <v>41099</v>
      </c>
      <c r="B1376" t="s">
        <v>1265</v>
      </c>
      <c r="C1376">
        <v>3</v>
      </c>
      <c r="D1376" s="2">
        <v>0.81041666666666667</v>
      </c>
      <c r="E1376" s="3">
        <v>1297</v>
      </c>
      <c r="F1376" t="s">
        <v>7583</v>
      </c>
    </row>
    <row r="1377" spans="1:6" x14ac:dyDescent="0.25">
      <c r="A1377" s="1">
        <v>41095</v>
      </c>
      <c r="B1377" t="s">
        <v>1266</v>
      </c>
      <c r="C1377">
        <v>0</v>
      </c>
      <c r="D1377" s="2">
        <v>0.8354166666666667</v>
      </c>
      <c r="E1377" s="3">
        <v>1058</v>
      </c>
      <c r="F1377" t="s">
        <v>7591</v>
      </c>
    </row>
    <row r="1378" spans="1:6" x14ac:dyDescent="0.25">
      <c r="A1378" s="1">
        <v>41095</v>
      </c>
      <c r="B1378" t="s">
        <v>1267</v>
      </c>
      <c r="C1378">
        <v>2</v>
      </c>
      <c r="D1378" s="2">
        <v>0.22083333333333333</v>
      </c>
      <c r="E1378" s="3">
        <v>1105</v>
      </c>
      <c r="F1378" t="s">
        <v>7584</v>
      </c>
    </row>
    <row r="1379" spans="1:6" x14ac:dyDescent="0.25">
      <c r="A1379" s="1">
        <v>41075</v>
      </c>
      <c r="B1379" t="s">
        <v>1268</v>
      </c>
      <c r="C1379">
        <v>0</v>
      </c>
      <c r="D1379" s="2">
        <v>0.53472222222222221</v>
      </c>
      <c r="E1379" s="3">
        <v>1192</v>
      </c>
      <c r="F1379" t="s">
        <v>7583</v>
      </c>
    </row>
    <row r="1380" spans="1:6" x14ac:dyDescent="0.25">
      <c r="A1380" s="1">
        <v>41073</v>
      </c>
      <c r="B1380" t="s">
        <v>1269</v>
      </c>
      <c r="C1380">
        <v>0</v>
      </c>
      <c r="D1380" s="2">
        <v>0.29236111111111113</v>
      </c>
      <c r="E1380">
        <v>932</v>
      </c>
      <c r="F1380" t="s">
        <v>7583</v>
      </c>
    </row>
    <row r="1381" spans="1:6" x14ac:dyDescent="0.25">
      <c r="A1381" s="1">
        <v>41071</v>
      </c>
      <c r="B1381" t="s">
        <v>1270</v>
      </c>
      <c r="C1381">
        <v>6</v>
      </c>
      <c r="D1381" s="2">
        <v>6.7361111111111108E-2</v>
      </c>
      <c r="E1381" s="3">
        <v>1885</v>
      </c>
      <c r="F1381" t="s">
        <v>7583</v>
      </c>
    </row>
    <row r="1382" spans="1:6" x14ac:dyDescent="0.25">
      <c r="A1382" s="1">
        <v>41071</v>
      </c>
      <c r="B1382" t="s">
        <v>1271</v>
      </c>
      <c r="C1382">
        <v>9</v>
      </c>
      <c r="D1382" s="2">
        <v>5.5555555555555552E-2</v>
      </c>
      <c r="E1382" s="3">
        <v>3447</v>
      </c>
      <c r="F1382" t="s">
        <v>7591</v>
      </c>
    </row>
    <row r="1383" spans="1:6" x14ac:dyDescent="0.25">
      <c r="A1383" s="1">
        <v>41556</v>
      </c>
      <c r="B1383" t="s">
        <v>1272</v>
      </c>
      <c r="C1383">
        <v>1</v>
      </c>
      <c r="D1383" s="2">
        <v>0.35347222222222219</v>
      </c>
      <c r="E1383" s="3">
        <v>8095</v>
      </c>
      <c r="F1383" t="s">
        <v>7583</v>
      </c>
    </row>
    <row r="1384" spans="1:6" x14ac:dyDescent="0.25">
      <c r="A1384" s="1">
        <v>41059</v>
      </c>
      <c r="B1384" t="s">
        <v>1273</v>
      </c>
      <c r="C1384">
        <v>8</v>
      </c>
      <c r="D1384" s="2">
        <v>0.37152777777777773</v>
      </c>
      <c r="E1384" s="3">
        <v>2656</v>
      </c>
      <c r="F1384" t="s">
        <v>7583</v>
      </c>
    </row>
    <row r="1385" spans="1:6" x14ac:dyDescent="0.25">
      <c r="A1385" s="1">
        <v>41059</v>
      </c>
      <c r="B1385" t="s">
        <v>1274</v>
      </c>
      <c r="C1385">
        <v>1</v>
      </c>
      <c r="D1385" s="2">
        <v>0.37013888888888885</v>
      </c>
      <c r="E1385" s="3">
        <v>1506</v>
      </c>
      <c r="F1385" t="s">
        <v>7583</v>
      </c>
    </row>
    <row r="1386" spans="1:6" x14ac:dyDescent="0.25">
      <c r="A1386" s="1">
        <v>41059</v>
      </c>
      <c r="B1386" t="s">
        <v>1275</v>
      </c>
      <c r="C1386">
        <v>0</v>
      </c>
      <c r="D1386" s="2">
        <v>0.36736111111111108</v>
      </c>
      <c r="E1386">
        <v>987</v>
      </c>
      <c r="F1386" t="s">
        <v>7583</v>
      </c>
    </row>
    <row r="1387" spans="1:6" x14ac:dyDescent="0.25">
      <c r="A1387" s="1">
        <v>42807</v>
      </c>
      <c r="B1387" t="s">
        <v>1276</v>
      </c>
      <c r="C1387">
        <v>0</v>
      </c>
      <c r="D1387" s="2">
        <v>0.19097222222222221</v>
      </c>
      <c r="E1387" s="3">
        <v>14451</v>
      </c>
      <c r="F1387" t="s">
        <v>7583</v>
      </c>
    </row>
    <row r="1388" spans="1:6" x14ac:dyDescent="0.25">
      <c r="A1388" s="1">
        <v>41551</v>
      </c>
      <c r="B1388" t="s">
        <v>1277</v>
      </c>
      <c r="C1388">
        <v>4</v>
      </c>
      <c r="D1388" s="2">
        <v>0.21527777777777779</v>
      </c>
      <c r="E1388" s="3">
        <v>9647</v>
      </c>
      <c r="F1388" t="s">
        <v>7583</v>
      </c>
    </row>
    <row r="1389" spans="1:6" x14ac:dyDescent="0.25">
      <c r="A1389" s="1">
        <v>41484</v>
      </c>
      <c r="B1389" t="s">
        <v>1278</v>
      </c>
      <c r="C1389">
        <v>0</v>
      </c>
      <c r="D1389" s="2">
        <v>0.8666666666666667</v>
      </c>
      <c r="E1389" s="3">
        <v>3084</v>
      </c>
      <c r="F1389" t="s">
        <v>7583</v>
      </c>
    </row>
    <row r="1390" spans="1:6" x14ac:dyDescent="0.25">
      <c r="A1390" s="1">
        <v>41463</v>
      </c>
      <c r="B1390" t="s">
        <v>1279</v>
      </c>
      <c r="C1390">
        <v>2</v>
      </c>
      <c r="D1390" s="2">
        <v>0.25694444444444448</v>
      </c>
      <c r="E1390" s="3">
        <v>2315</v>
      </c>
      <c r="F1390" t="s">
        <v>7583</v>
      </c>
    </row>
    <row r="1391" spans="1:6" x14ac:dyDescent="0.25">
      <c r="A1391" s="1">
        <v>41055</v>
      </c>
      <c r="B1391" t="s">
        <v>1280</v>
      </c>
      <c r="C1391">
        <v>0</v>
      </c>
      <c r="D1391" s="2">
        <v>0.7680555555555556</v>
      </c>
      <c r="E1391">
        <v>938</v>
      </c>
      <c r="F1391" t="s">
        <v>7591</v>
      </c>
    </row>
    <row r="1392" spans="1:6" x14ac:dyDescent="0.25">
      <c r="A1392" s="1">
        <v>41051</v>
      </c>
      <c r="B1392" t="s">
        <v>1281</v>
      </c>
      <c r="C1392">
        <v>2</v>
      </c>
      <c r="D1392" s="2">
        <v>0.1451388888888889</v>
      </c>
      <c r="E1392" s="3">
        <v>1117</v>
      </c>
      <c r="F1392" t="s">
        <v>7583</v>
      </c>
    </row>
    <row r="1393" spans="1:6" x14ac:dyDescent="0.25">
      <c r="A1393" s="1">
        <v>41026</v>
      </c>
      <c r="B1393" t="s">
        <v>1282</v>
      </c>
      <c r="C1393">
        <v>8</v>
      </c>
      <c r="D1393" s="2">
        <v>0.11597222222222221</v>
      </c>
      <c r="E1393" s="3">
        <v>2404</v>
      </c>
      <c r="F1393" t="s">
        <v>7591</v>
      </c>
    </row>
    <row r="1394" spans="1:6" x14ac:dyDescent="0.25">
      <c r="A1394" s="1">
        <v>42807</v>
      </c>
      <c r="B1394" t="s">
        <v>1283</v>
      </c>
      <c r="C1394">
        <v>0</v>
      </c>
      <c r="D1394" s="2">
        <v>0.18888888888888888</v>
      </c>
      <c r="E1394" s="3">
        <v>14448</v>
      </c>
      <c r="F1394" t="s">
        <v>7584</v>
      </c>
    </row>
    <row r="1395" spans="1:6" x14ac:dyDescent="0.25">
      <c r="A1395" s="1">
        <v>42807</v>
      </c>
      <c r="B1395" t="s">
        <v>1284</v>
      </c>
      <c r="C1395">
        <v>0</v>
      </c>
      <c r="D1395" s="2">
        <v>0.18680555555555556</v>
      </c>
      <c r="E1395" s="3">
        <v>14441</v>
      </c>
      <c r="F1395" t="s">
        <v>7583</v>
      </c>
    </row>
    <row r="1396" spans="1:6" x14ac:dyDescent="0.25">
      <c r="A1396" s="1">
        <v>42807</v>
      </c>
      <c r="B1396" t="s">
        <v>1285</v>
      </c>
      <c r="C1396">
        <v>0</v>
      </c>
      <c r="D1396" s="2">
        <v>0.18333333333333335</v>
      </c>
      <c r="E1396" s="3">
        <v>14446</v>
      </c>
      <c r="F1396" t="s">
        <v>7583</v>
      </c>
    </row>
    <row r="1397" spans="1:6" x14ac:dyDescent="0.25">
      <c r="A1397" s="1">
        <v>41278</v>
      </c>
      <c r="B1397" t="s">
        <v>1286</v>
      </c>
      <c r="C1397">
        <v>0</v>
      </c>
      <c r="D1397" s="2">
        <v>0.60277777777777775</v>
      </c>
      <c r="E1397" s="3">
        <v>3154</v>
      </c>
      <c r="F1397" t="s">
        <v>7586</v>
      </c>
    </row>
    <row r="1398" spans="1:6" x14ac:dyDescent="0.25">
      <c r="A1398" s="1">
        <v>41179</v>
      </c>
      <c r="B1398" t="s">
        <v>1287</v>
      </c>
      <c r="C1398">
        <v>0</v>
      </c>
      <c r="D1398" s="2">
        <v>0.56041666666666667</v>
      </c>
      <c r="E1398" s="3">
        <v>1728</v>
      </c>
      <c r="F1398" t="s">
        <v>7583</v>
      </c>
    </row>
    <row r="1399" spans="1:6" x14ac:dyDescent="0.25">
      <c r="A1399" s="1">
        <v>41012</v>
      </c>
      <c r="B1399" t="s">
        <v>1288</v>
      </c>
      <c r="C1399">
        <v>0</v>
      </c>
      <c r="D1399" s="2">
        <v>0.8979166666666667</v>
      </c>
      <c r="E1399" s="3">
        <v>1017</v>
      </c>
      <c r="F1399" t="s">
        <v>7583</v>
      </c>
    </row>
    <row r="1400" spans="1:6" x14ac:dyDescent="0.25">
      <c r="A1400" s="1">
        <v>41012</v>
      </c>
      <c r="B1400" t="s">
        <v>1289</v>
      </c>
      <c r="C1400">
        <v>0</v>
      </c>
      <c r="D1400" s="2">
        <v>0.59652777777777777</v>
      </c>
      <c r="E1400">
        <v>949</v>
      </c>
      <c r="F1400" t="s">
        <v>7584</v>
      </c>
    </row>
    <row r="1401" spans="1:6" x14ac:dyDescent="0.25">
      <c r="A1401" s="1">
        <v>41004</v>
      </c>
      <c r="B1401" t="s">
        <v>1290</v>
      </c>
      <c r="C1401">
        <v>2</v>
      </c>
      <c r="D1401" s="2">
        <v>0.4993055555555555</v>
      </c>
      <c r="E1401" s="3">
        <v>1273</v>
      </c>
      <c r="F1401" t="s">
        <v>7583</v>
      </c>
    </row>
    <row r="1402" spans="1:6" x14ac:dyDescent="0.25">
      <c r="A1402" s="1">
        <v>42807</v>
      </c>
      <c r="B1402" t="s">
        <v>1291</v>
      </c>
      <c r="C1402">
        <v>0</v>
      </c>
      <c r="D1402" s="2">
        <v>0.18263888888888891</v>
      </c>
      <c r="E1402" s="3">
        <v>14450</v>
      </c>
      <c r="F1402" t="s">
        <v>7584</v>
      </c>
    </row>
    <row r="1403" spans="1:6" x14ac:dyDescent="0.25">
      <c r="A1403" s="1">
        <v>42807</v>
      </c>
      <c r="B1403" t="s">
        <v>1292</v>
      </c>
      <c r="C1403">
        <v>0</v>
      </c>
      <c r="D1403" s="2">
        <v>0.18124999999999999</v>
      </c>
      <c r="E1403" s="3">
        <v>2018</v>
      </c>
      <c r="F1403" t="s">
        <v>7586</v>
      </c>
    </row>
    <row r="1404" spans="1:6" x14ac:dyDescent="0.25">
      <c r="A1404" s="1">
        <v>42807</v>
      </c>
      <c r="B1404" t="s">
        <v>1293</v>
      </c>
      <c r="C1404">
        <v>0</v>
      </c>
      <c r="D1404" s="2">
        <v>0.17916666666666667</v>
      </c>
      <c r="E1404" s="3">
        <v>2033</v>
      </c>
      <c r="F1404" t="s">
        <v>7584</v>
      </c>
    </row>
    <row r="1405" spans="1:6" x14ac:dyDescent="0.25">
      <c r="A1405" s="1">
        <v>41173</v>
      </c>
      <c r="B1405" t="s">
        <v>1294</v>
      </c>
      <c r="C1405">
        <v>0</v>
      </c>
      <c r="D1405" s="2">
        <v>0.25486111111111109</v>
      </c>
      <c r="E1405" s="3">
        <v>1701</v>
      </c>
      <c r="F1405" t="s">
        <v>7583</v>
      </c>
    </row>
    <row r="1406" spans="1:6" x14ac:dyDescent="0.25">
      <c r="A1406" s="1">
        <v>41162</v>
      </c>
      <c r="B1406" t="s">
        <v>1295</v>
      </c>
      <c r="C1406">
        <v>0</v>
      </c>
      <c r="D1406" s="2">
        <v>0.23819444444444446</v>
      </c>
      <c r="E1406" s="3">
        <v>1984</v>
      </c>
      <c r="F1406" t="s">
        <v>7584</v>
      </c>
    </row>
    <row r="1407" spans="1:6" x14ac:dyDescent="0.25">
      <c r="A1407" s="1">
        <v>41153</v>
      </c>
      <c r="B1407" t="s">
        <v>1296</v>
      </c>
      <c r="C1407">
        <v>1</v>
      </c>
      <c r="D1407" s="2">
        <v>0.76458333333333339</v>
      </c>
      <c r="E1407" s="3">
        <v>2142</v>
      </c>
      <c r="F1407" t="s">
        <v>7583</v>
      </c>
    </row>
    <row r="1408" spans="1:6" x14ac:dyDescent="0.25">
      <c r="A1408" s="1">
        <v>40983</v>
      </c>
      <c r="B1408" t="s">
        <v>1297</v>
      </c>
      <c r="C1408">
        <v>0</v>
      </c>
      <c r="D1408" s="2">
        <v>0.96388888888888891</v>
      </c>
      <c r="E1408">
        <v>983</v>
      </c>
      <c r="F1408" t="s">
        <v>7583</v>
      </c>
    </row>
    <row r="1409" spans="1:6" x14ac:dyDescent="0.25">
      <c r="A1409" s="1">
        <v>42807</v>
      </c>
      <c r="B1409" t="s">
        <v>1298</v>
      </c>
      <c r="C1409">
        <v>0</v>
      </c>
      <c r="D1409" s="2">
        <v>0.17708333333333334</v>
      </c>
      <c r="E1409" s="3">
        <v>2032</v>
      </c>
      <c r="F1409" t="s">
        <v>7583</v>
      </c>
    </row>
    <row r="1410" spans="1:6" x14ac:dyDescent="0.25">
      <c r="A1410" s="1">
        <v>42797</v>
      </c>
      <c r="B1410" t="s">
        <v>1299</v>
      </c>
      <c r="C1410">
        <v>3</v>
      </c>
      <c r="D1410" s="2">
        <v>4.5833333333333337E-2</v>
      </c>
      <c r="E1410" s="3">
        <v>34200</v>
      </c>
      <c r="F1410" t="s">
        <v>7583</v>
      </c>
    </row>
    <row r="1411" spans="1:6" x14ac:dyDescent="0.25">
      <c r="A1411" s="1">
        <v>42795</v>
      </c>
      <c r="B1411" t="s">
        <v>1300</v>
      </c>
      <c r="C1411">
        <v>3</v>
      </c>
      <c r="D1411" s="2">
        <v>0.20694444444444446</v>
      </c>
      <c r="E1411" s="3">
        <v>119388</v>
      </c>
      <c r="F1411" t="s">
        <v>7586</v>
      </c>
    </row>
    <row r="1412" spans="1:6" x14ac:dyDescent="0.25">
      <c r="A1412" s="1">
        <v>42787</v>
      </c>
      <c r="B1412" t="s">
        <v>1301</v>
      </c>
      <c r="C1412">
        <v>0</v>
      </c>
      <c r="D1412" s="2">
        <v>0.7104166666666667</v>
      </c>
      <c r="E1412" s="3">
        <v>27667</v>
      </c>
      <c r="F1412" t="s">
        <v>7583</v>
      </c>
    </row>
    <row r="1413" spans="1:6" x14ac:dyDescent="0.25">
      <c r="A1413" s="1">
        <v>41153</v>
      </c>
      <c r="B1413" t="s">
        <v>1302</v>
      </c>
      <c r="C1413">
        <v>40</v>
      </c>
      <c r="D1413" s="2">
        <v>0.76111111111111107</v>
      </c>
      <c r="E1413" s="3">
        <v>10952</v>
      </c>
      <c r="F1413" t="s">
        <v>7583</v>
      </c>
    </row>
    <row r="1414" spans="1:6" x14ac:dyDescent="0.25">
      <c r="A1414" s="1">
        <v>41074</v>
      </c>
      <c r="B1414" t="s">
        <v>1303</v>
      </c>
      <c r="C1414">
        <v>1</v>
      </c>
      <c r="D1414" s="2">
        <v>0.7368055555555556</v>
      </c>
      <c r="E1414" s="3">
        <v>1931</v>
      </c>
      <c r="F1414" t="s">
        <v>7583</v>
      </c>
    </row>
    <row r="1415" spans="1:6" x14ac:dyDescent="0.25">
      <c r="A1415" s="1">
        <v>41068</v>
      </c>
      <c r="B1415" t="s">
        <v>1304</v>
      </c>
      <c r="C1415">
        <v>0</v>
      </c>
      <c r="D1415" s="2">
        <v>0.1013888888888889</v>
      </c>
      <c r="E1415" s="3">
        <v>1698</v>
      </c>
      <c r="F1415" t="s">
        <v>7583</v>
      </c>
    </row>
    <row r="1416" spans="1:6" x14ac:dyDescent="0.25">
      <c r="A1416" s="1">
        <v>42783</v>
      </c>
      <c r="B1416" t="s">
        <v>342</v>
      </c>
      <c r="C1416">
        <v>0</v>
      </c>
      <c r="D1416" s="2">
        <v>0.84513888888888899</v>
      </c>
      <c r="E1416" s="3">
        <v>27326</v>
      </c>
      <c r="F1416" t="s">
        <v>7584</v>
      </c>
    </row>
    <row r="1417" spans="1:6" x14ac:dyDescent="0.25">
      <c r="A1417" s="1">
        <v>42781</v>
      </c>
      <c r="B1417" t="s">
        <v>1305</v>
      </c>
      <c r="C1417">
        <v>0</v>
      </c>
      <c r="D1417" s="2">
        <v>0.95416666666666661</v>
      </c>
      <c r="E1417" s="3">
        <v>26247</v>
      </c>
      <c r="F1417" t="s">
        <v>7586</v>
      </c>
    </row>
    <row r="1418" spans="1:6" x14ac:dyDescent="0.25">
      <c r="A1418" s="1">
        <v>42779</v>
      </c>
      <c r="B1418" t="s">
        <v>1306</v>
      </c>
      <c r="C1418">
        <v>30</v>
      </c>
      <c r="D1418" s="2">
        <v>0.15277777777777776</v>
      </c>
      <c r="E1418" s="3">
        <v>414086</v>
      </c>
      <c r="F1418" t="s">
        <v>7588</v>
      </c>
    </row>
    <row r="1419" spans="1:6" x14ac:dyDescent="0.25">
      <c r="A1419" s="1">
        <v>41005</v>
      </c>
      <c r="B1419" t="s">
        <v>1307</v>
      </c>
      <c r="C1419">
        <v>0</v>
      </c>
      <c r="D1419" s="2">
        <v>0.31597222222222221</v>
      </c>
      <c r="E1419" s="3">
        <v>1882</v>
      </c>
      <c r="F1419" t="s">
        <v>7586</v>
      </c>
    </row>
    <row r="1420" spans="1:6" x14ac:dyDescent="0.25">
      <c r="A1420" s="1">
        <v>40989</v>
      </c>
      <c r="B1420" t="s">
        <v>1308</v>
      </c>
      <c r="C1420">
        <v>13</v>
      </c>
      <c r="D1420" s="2">
        <v>0.13680555555555554</v>
      </c>
      <c r="E1420" s="3">
        <v>4235</v>
      </c>
      <c r="F1420" t="s">
        <v>7583</v>
      </c>
    </row>
    <row r="1421" spans="1:6" x14ac:dyDescent="0.25">
      <c r="A1421" s="1">
        <v>40970</v>
      </c>
      <c r="B1421" t="s">
        <v>1309</v>
      </c>
      <c r="C1421">
        <v>3</v>
      </c>
      <c r="D1421" s="2">
        <v>0.16041666666666668</v>
      </c>
      <c r="E1421" s="3">
        <v>2023</v>
      </c>
      <c r="F1421" t="s">
        <v>7584</v>
      </c>
    </row>
    <row r="1422" spans="1:6" x14ac:dyDescent="0.25">
      <c r="A1422" s="1">
        <v>42769</v>
      </c>
      <c r="B1422" t="s">
        <v>1310</v>
      </c>
      <c r="C1422">
        <v>0</v>
      </c>
      <c r="D1422" s="2">
        <v>2.6388888888888889E-2</v>
      </c>
      <c r="E1422" s="3">
        <v>34702</v>
      </c>
      <c r="F1422" t="s">
        <v>7583</v>
      </c>
    </row>
    <row r="1423" spans="1:6" x14ac:dyDescent="0.25">
      <c r="A1423" s="1">
        <v>42777</v>
      </c>
      <c r="B1423" t="s">
        <v>500</v>
      </c>
      <c r="C1423">
        <v>2</v>
      </c>
      <c r="D1423" s="2">
        <v>0.13194444444444445</v>
      </c>
      <c r="E1423" s="3">
        <v>88411</v>
      </c>
      <c r="F1423" t="s">
        <v>7583</v>
      </c>
    </row>
    <row r="1424" spans="1:6" x14ac:dyDescent="0.25">
      <c r="A1424" s="1">
        <v>42774</v>
      </c>
      <c r="B1424" t="s">
        <v>1311</v>
      </c>
      <c r="C1424">
        <v>1</v>
      </c>
      <c r="D1424" s="2">
        <v>0.45347222222222222</v>
      </c>
      <c r="E1424" s="3">
        <v>24044</v>
      </c>
      <c r="F1424" t="s">
        <v>7583</v>
      </c>
    </row>
    <row r="1425" spans="1:6" x14ac:dyDescent="0.25">
      <c r="A1425" s="1">
        <v>42774</v>
      </c>
      <c r="B1425" t="s">
        <v>1312</v>
      </c>
      <c r="C1425">
        <v>4</v>
      </c>
      <c r="D1425" s="2">
        <v>0.45277777777777778</v>
      </c>
      <c r="E1425" s="3">
        <v>127866</v>
      </c>
      <c r="F1425" t="s">
        <v>7583</v>
      </c>
    </row>
    <row r="1426" spans="1:6" x14ac:dyDescent="0.25">
      <c r="A1426" s="1">
        <v>40959</v>
      </c>
      <c r="B1426" t="s">
        <v>1313</v>
      </c>
      <c r="C1426">
        <v>2</v>
      </c>
      <c r="D1426" s="2">
        <v>0.37916666666666665</v>
      </c>
      <c r="E1426" s="3">
        <v>1407</v>
      </c>
      <c r="F1426" t="s">
        <v>7586</v>
      </c>
    </row>
    <row r="1427" spans="1:6" x14ac:dyDescent="0.25">
      <c r="A1427" s="1">
        <v>42687</v>
      </c>
      <c r="B1427" t="s">
        <v>1314</v>
      </c>
      <c r="C1427">
        <v>4</v>
      </c>
      <c r="D1427" s="2">
        <v>0.13472222222222222</v>
      </c>
      <c r="E1427" s="3">
        <v>121933</v>
      </c>
      <c r="F1427" t="s">
        <v>7586</v>
      </c>
    </row>
    <row r="1428" spans="1:6" x14ac:dyDescent="0.25">
      <c r="A1428" s="1">
        <v>40963</v>
      </c>
      <c r="B1428" t="s">
        <v>1315</v>
      </c>
      <c r="C1428">
        <v>3</v>
      </c>
      <c r="D1428" s="2">
        <v>0.12361111111111112</v>
      </c>
      <c r="E1428" s="3">
        <v>2151</v>
      </c>
      <c r="F1428" t="s">
        <v>7583</v>
      </c>
    </row>
    <row r="1429" spans="1:6" x14ac:dyDescent="0.25">
      <c r="A1429" s="1">
        <v>40963</v>
      </c>
      <c r="B1429" t="s">
        <v>1316</v>
      </c>
      <c r="C1429">
        <v>8</v>
      </c>
      <c r="D1429" s="2">
        <v>0.12152777777777778</v>
      </c>
      <c r="E1429" s="3">
        <v>2190</v>
      </c>
      <c r="F1429" t="s">
        <v>7583</v>
      </c>
    </row>
    <row r="1430" spans="1:6" x14ac:dyDescent="0.25">
      <c r="A1430" s="1">
        <v>40963</v>
      </c>
      <c r="B1430" t="s">
        <v>1317</v>
      </c>
      <c r="C1430">
        <v>4</v>
      </c>
      <c r="D1430" s="2">
        <v>0.11805555555555557</v>
      </c>
      <c r="E1430" s="3">
        <v>2297</v>
      </c>
      <c r="F1430" t="s">
        <v>7583</v>
      </c>
    </row>
    <row r="1431" spans="1:6" x14ac:dyDescent="0.25">
      <c r="A1431" s="1">
        <v>42769</v>
      </c>
      <c r="B1431" t="s">
        <v>1318</v>
      </c>
      <c r="C1431">
        <v>0</v>
      </c>
      <c r="D1431" s="2">
        <v>2.013888888888889E-2</v>
      </c>
      <c r="E1431" s="3">
        <v>34788</v>
      </c>
      <c r="F1431" t="e">
        <v>#N/A</v>
      </c>
    </row>
    <row r="1432" spans="1:6" x14ac:dyDescent="0.25">
      <c r="A1432" s="1">
        <v>42769</v>
      </c>
      <c r="B1432" t="s">
        <v>1319</v>
      </c>
      <c r="C1432">
        <v>0</v>
      </c>
      <c r="D1432" s="2">
        <v>1.8749999999999999E-2</v>
      </c>
      <c r="E1432" s="3">
        <v>34819</v>
      </c>
      <c r="F1432" t="s">
        <v>7583</v>
      </c>
    </row>
    <row r="1433" spans="1:6" x14ac:dyDescent="0.25">
      <c r="A1433" s="1">
        <v>42760</v>
      </c>
      <c r="B1433" t="s">
        <v>1320</v>
      </c>
      <c r="C1433">
        <v>5</v>
      </c>
      <c r="D1433" s="2">
        <v>0.36458333333333331</v>
      </c>
      <c r="E1433" s="3">
        <v>168162</v>
      </c>
      <c r="F1433" t="s">
        <v>7586</v>
      </c>
    </row>
    <row r="1434" spans="1:6" x14ac:dyDescent="0.25">
      <c r="A1434" s="1">
        <v>42770</v>
      </c>
      <c r="B1434" t="s">
        <v>1321</v>
      </c>
      <c r="C1434">
        <v>11</v>
      </c>
      <c r="D1434" s="2">
        <v>0.45069444444444445</v>
      </c>
      <c r="E1434" s="3">
        <v>306772</v>
      </c>
      <c r="F1434" t="s">
        <v>7586</v>
      </c>
    </row>
    <row r="1435" spans="1:6" x14ac:dyDescent="0.25">
      <c r="A1435" s="1">
        <v>42769</v>
      </c>
      <c r="B1435" t="s">
        <v>1322</v>
      </c>
      <c r="C1435">
        <v>1</v>
      </c>
      <c r="D1435" s="2">
        <v>0.27430555555555552</v>
      </c>
      <c r="E1435" s="3">
        <v>41691</v>
      </c>
      <c r="F1435" t="s">
        <v>7586</v>
      </c>
    </row>
    <row r="1436" spans="1:6" x14ac:dyDescent="0.25">
      <c r="A1436" s="1">
        <v>42765</v>
      </c>
      <c r="B1436" t="s">
        <v>1323</v>
      </c>
      <c r="C1436">
        <v>0</v>
      </c>
      <c r="D1436" s="2">
        <v>8.6805555555555566E-2</v>
      </c>
      <c r="E1436" s="3">
        <v>36828</v>
      </c>
      <c r="F1436" t="s">
        <v>7586</v>
      </c>
    </row>
    <row r="1437" spans="1:6" x14ac:dyDescent="0.25">
      <c r="A1437" s="1">
        <v>40930</v>
      </c>
      <c r="B1437" t="s">
        <v>1324</v>
      </c>
      <c r="C1437">
        <v>4</v>
      </c>
      <c r="D1437" s="2">
        <v>0.83750000000000002</v>
      </c>
      <c r="E1437" s="3">
        <v>2136</v>
      </c>
      <c r="F1437" t="s">
        <v>7584</v>
      </c>
    </row>
    <row r="1438" spans="1:6" x14ac:dyDescent="0.25">
      <c r="A1438" s="1">
        <v>40806</v>
      </c>
      <c r="B1438" t="s">
        <v>1325</v>
      </c>
      <c r="C1438">
        <v>13</v>
      </c>
      <c r="D1438" s="2">
        <v>0.6777777777777777</v>
      </c>
      <c r="E1438" s="3">
        <v>3133</v>
      </c>
      <c r="F1438" t="s">
        <v>7593</v>
      </c>
    </row>
    <row r="1439" spans="1:6" x14ac:dyDescent="0.25">
      <c r="A1439" s="1">
        <v>40779</v>
      </c>
      <c r="B1439" t="s">
        <v>1326</v>
      </c>
      <c r="C1439">
        <v>1</v>
      </c>
      <c r="D1439" s="2">
        <v>0.89513888888888893</v>
      </c>
      <c r="E1439" s="3">
        <v>1514</v>
      </c>
      <c r="F1439" t="s">
        <v>7593</v>
      </c>
    </row>
    <row r="1440" spans="1:6" x14ac:dyDescent="0.25">
      <c r="A1440" s="1">
        <v>42678</v>
      </c>
      <c r="B1440" t="s">
        <v>1327</v>
      </c>
      <c r="C1440">
        <v>1</v>
      </c>
      <c r="D1440" s="2">
        <v>0.12222222222222223</v>
      </c>
      <c r="E1440" s="3">
        <v>33939</v>
      </c>
      <c r="F1440" t="s">
        <v>7583</v>
      </c>
    </row>
    <row r="1441" spans="1:6" x14ac:dyDescent="0.25">
      <c r="A1441" s="1">
        <v>42667</v>
      </c>
      <c r="B1441" t="s">
        <v>1328</v>
      </c>
      <c r="C1441">
        <v>1</v>
      </c>
      <c r="D1441" s="2">
        <v>0.68958333333333333</v>
      </c>
      <c r="E1441" s="3">
        <v>37338</v>
      </c>
      <c r="F1441" t="s">
        <v>7584</v>
      </c>
    </row>
    <row r="1442" spans="1:6" x14ac:dyDescent="0.25">
      <c r="A1442" s="1">
        <v>42618</v>
      </c>
      <c r="B1442" t="s">
        <v>67</v>
      </c>
      <c r="C1442">
        <v>1</v>
      </c>
      <c r="D1442" s="2">
        <v>0.52916666666666667</v>
      </c>
      <c r="E1442" s="3">
        <v>63386</v>
      </c>
      <c r="F1442" t="s">
        <v>7586</v>
      </c>
    </row>
    <row r="1443" spans="1:6" x14ac:dyDescent="0.25">
      <c r="A1443" s="1">
        <v>40949</v>
      </c>
      <c r="B1443" t="s">
        <v>1329</v>
      </c>
      <c r="C1443">
        <v>5</v>
      </c>
      <c r="D1443" s="2">
        <v>7.9166666666666663E-2</v>
      </c>
      <c r="E1443" s="3">
        <v>5046</v>
      </c>
      <c r="F1443" t="s">
        <v>7583</v>
      </c>
    </row>
    <row r="1444" spans="1:6" x14ac:dyDescent="0.25">
      <c r="A1444" s="1">
        <v>40889</v>
      </c>
      <c r="B1444" t="s">
        <v>1330</v>
      </c>
      <c r="C1444">
        <v>0</v>
      </c>
      <c r="D1444" s="2">
        <v>0.5180555555555556</v>
      </c>
      <c r="E1444" s="3">
        <v>1774</v>
      </c>
      <c r="F1444" t="s">
        <v>7583</v>
      </c>
    </row>
    <row r="1445" spans="1:6" x14ac:dyDescent="0.25">
      <c r="A1445" s="1">
        <v>42760</v>
      </c>
      <c r="B1445" t="s">
        <v>1331</v>
      </c>
      <c r="C1445">
        <v>5</v>
      </c>
      <c r="D1445" s="2">
        <v>0.23263888888888887</v>
      </c>
      <c r="E1445" s="3">
        <v>125737</v>
      </c>
      <c r="F1445" t="s">
        <v>7592</v>
      </c>
    </row>
    <row r="1446" spans="1:6" x14ac:dyDescent="0.25">
      <c r="A1446" s="1">
        <v>42760</v>
      </c>
      <c r="B1446" t="s">
        <v>1332</v>
      </c>
      <c r="C1446">
        <v>4</v>
      </c>
      <c r="D1446" s="2">
        <v>0.2076388888888889</v>
      </c>
      <c r="E1446" s="3">
        <v>167480</v>
      </c>
      <c r="F1446" t="s">
        <v>7592</v>
      </c>
    </row>
    <row r="1447" spans="1:6" x14ac:dyDescent="0.25">
      <c r="A1447" s="1">
        <v>42754</v>
      </c>
      <c r="B1447" t="s">
        <v>1333</v>
      </c>
      <c r="C1447">
        <v>0</v>
      </c>
      <c r="D1447" s="2">
        <v>0.19999999999999998</v>
      </c>
      <c r="E1447" s="3">
        <v>37111</v>
      </c>
      <c r="F1447" t="s">
        <v>7584</v>
      </c>
    </row>
    <row r="1448" spans="1:6" x14ac:dyDescent="0.25">
      <c r="A1448" s="1">
        <v>40779</v>
      </c>
      <c r="B1448" t="s">
        <v>1334</v>
      </c>
      <c r="C1448">
        <v>3</v>
      </c>
      <c r="D1448" s="2">
        <v>0.57152777777777775</v>
      </c>
      <c r="E1448" s="3">
        <v>1978</v>
      </c>
      <c r="F1448" t="s">
        <v>7593</v>
      </c>
    </row>
    <row r="1449" spans="1:6" x14ac:dyDescent="0.25">
      <c r="A1449" s="1">
        <v>40762</v>
      </c>
      <c r="B1449" t="s">
        <v>1335</v>
      </c>
      <c r="C1449">
        <v>8</v>
      </c>
      <c r="D1449" s="2">
        <v>0.75347222222222221</v>
      </c>
      <c r="E1449" s="3">
        <v>4219</v>
      </c>
      <c r="F1449" t="e">
        <v>#N/A</v>
      </c>
    </row>
    <row r="1450" spans="1:6" x14ac:dyDescent="0.25">
      <c r="A1450" s="1">
        <v>40762</v>
      </c>
      <c r="B1450" t="s">
        <v>1336</v>
      </c>
      <c r="C1450">
        <v>3</v>
      </c>
      <c r="D1450" s="2">
        <v>0.61041666666666672</v>
      </c>
      <c r="E1450" s="3">
        <v>1946</v>
      </c>
      <c r="F1450" t="e">
        <v>#N/A</v>
      </c>
    </row>
    <row r="1451" spans="1:6" x14ac:dyDescent="0.25">
      <c r="A1451" s="1">
        <v>40758</v>
      </c>
      <c r="B1451" t="s">
        <v>1337</v>
      </c>
      <c r="C1451">
        <v>2</v>
      </c>
      <c r="D1451" s="2">
        <v>0.86111111111111116</v>
      </c>
      <c r="E1451" s="3">
        <v>1527</v>
      </c>
      <c r="F1451" t="s">
        <v>7583</v>
      </c>
    </row>
    <row r="1452" spans="1:6" x14ac:dyDescent="0.25">
      <c r="A1452" s="1">
        <v>42298</v>
      </c>
      <c r="B1452" t="s">
        <v>1338</v>
      </c>
      <c r="C1452">
        <v>0</v>
      </c>
      <c r="D1452" s="2">
        <v>0.35347222222222219</v>
      </c>
      <c r="E1452" s="3">
        <v>51915</v>
      </c>
      <c r="F1452" t="s">
        <v>7583</v>
      </c>
    </row>
    <row r="1453" spans="1:6" x14ac:dyDescent="0.25">
      <c r="A1453" s="1">
        <v>42577</v>
      </c>
      <c r="B1453" t="s">
        <v>1339</v>
      </c>
      <c r="C1453">
        <v>1</v>
      </c>
      <c r="D1453" s="2">
        <v>0.89374999999999993</v>
      </c>
      <c r="E1453" s="3">
        <v>61655</v>
      </c>
      <c r="F1453" t="s">
        <v>7584</v>
      </c>
    </row>
    <row r="1454" spans="1:6" x14ac:dyDescent="0.25">
      <c r="A1454" s="1">
        <v>42515</v>
      </c>
      <c r="B1454" t="s">
        <v>1121</v>
      </c>
      <c r="C1454">
        <v>0</v>
      </c>
      <c r="D1454" s="2">
        <v>0.15347222222222223</v>
      </c>
      <c r="E1454" s="3">
        <v>25143</v>
      </c>
      <c r="F1454" t="s">
        <v>7583</v>
      </c>
    </row>
    <row r="1455" spans="1:6" x14ac:dyDescent="0.25">
      <c r="A1455" s="1">
        <v>42513</v>
      </c>
      <c r="B1455" t="s">
        <v>1340</v>
      </c>
      <c r="C1455">
        <v>3</v>
      </c>
      <c r="D1455" s="2">
        <v>0.37083333333333335</v>
      </c>
      <c r="E1455" s="3">
        <v>86168</v>
      </c>
      <c r="F1455" t="s">
        <v>7586</v>
      </c>
    </row>
    <row r="1456" spans="1:6" x14ac:dyDescent="0.25">
      <c r="A1456" s="1">
        <v>42739</v>
      </c>
      <c r="B1456" t="s">
        <v>1341</v>
      </c>
      <c r="C1456">
        <v>0</v>
      </c>
      <c r="D1456" s="2">
        <v>0.69305555555555554</v>
      </c>
      <c r="E1456" s="3">
        <v>36687</v>
      </c>
      <c r="F1456" t="s">
        <v>7586</v>
      </c>
    </row>
    <row r="1457" spans="1:6" x14ac:dyDescent="0.25">
      <c r="A1457" s="1">
        <v>42737</v>
      </c>
      <c r="B1457" t="s">
        <v>1342</v>
      </c>
      <c r="C1457">
        <v>0</v>
      </c>
      <c r="D1457" s="2">
        <v>9.9999999999999992E-2</v>
      </c>
      <c r="E1457" s="3">
        <v>34642</v>
      </c>
      <c r="F1457" t="s">
        <v>7583</v>
      </c>
    </row>
    <row r="1458" spans="1:6" x14ac:dyDescent="0.25">
      <c r="A1458" s="1">
        <v>42737</v>
      </c>
      <c r="B1458" t="s">
        <v>1343</v>
      </c>
      <c r="C1458">
        <v>0</v>
      </c>
      <c r="D1458" s="2">
        <v>9.930555555555555E-2</v>
      </c>
      <c r="E1458" s="3">
        <v>34613</v>
      </c>
      <c r="F1458" t="e">
        <v>#N/A</v>
      </c>
    </row>
    <row r="1459" spans="1:6" x14ac:dyDescent="0.25">
      <c r="A1459" s="1">
        <v>40752</v>
      </c>
      <c r="B1459" t="s">
        <v>1344</v>
      </c>
      <c r="C1459">
        <v>8</v>
      </c>
      <c r="D1459" s="2">
        <v>0.20972222222222223</v>
      </c>
      <c r="E1459" s="3">
        <v>2037</v>
      </c>
      <c r="F1459" t="s">
        <v>7593</v>
      </c>
    </row>
    <row r="1460" spans="1:6" x14ac:dyDescent="0.25">
      <c r="A1460" s="1">
        <v>40732</v>
      </c>
      <c r="B1460" t="s">
        <v>1345</v>
      </c>
      <c r="C1460">
        <v>2</v>
      </c>
      <c r="D1460" s="2">
        <v>9.2361111111111116E-2</v>
      </c>
      <c r="E1460" s="3">
        <v>1640</v>
      </c>
      <c r="F1460" t="s">
        <v>7593</v>
      </c>
    </row>
    <row r="1461" spans="1:6" x14ac:dyDescent="0.25">
      <c r="A1461" s="1">
        <v>40722</v>
      </c>
      <c r="B1461" t="s">
        <v>1346</v>
      </c>
      <c r="C1461">
        <v>1</v>
      </c>
      <c r="D1461" s="2">
        <v>0.49583333333333335</v>
      </c>
      <c r="E1461" s="3">
        <v>1407</v>
      </c>
      <c r="F1461" t="s">
        <v>7593</v>
      </c>
    </row>
    <row r="1462" spans="1:6" x14ac:dyDescent="0.25">
      <c r="A1462" s="1">
        <v>42288</v>
      </c>
      <c r="B1462" t="s">
        <v>1347</v>
      </c>
      <c r="C1462">
        <v>1</v>
      </c>
      <c r="D1462" s="2">
        <v>0.3520833333333333</v>
      </c>
      <c r="E1462" s="3">
        <v>68654</v>
      </c>
      <c r="F1462" t="s">
        <v>7583</v>
      </c>
    </row>
    <row r="1463" spans="1:6" x14ac:dyDescent="0.25">
      <c r="A1463" s="1">
        <v>42254</v>
      </c>
      <c r="B1463" t="s">
        <v>244</v>
      </c>
      <c r="C1463">
        <v>0</v>
      </c>
      <c r="D1463" s="2">
        <v>2.013888888888889E-2</v>
      </c>
      <c r="E1463" s="3">
        <v>60982</v>
      </c>
      <c r="F1463" t="s">
        <v>7583</v>
      </c>
    </row>
    <row r="1464" spans="1:6" x14ac:dyDescent="0.25">
      <c r="A1464" s="1">
        <v>42506</v>
      </c>
      <c r="B1464" t="s">
        <v>1348</v>
      </c>
      <c r="C1464">
        <v>5</v>
      </c>
      <c r="D1464" s="2">
        <v>0.25069444444444444</v>
      </c>
      <c r="E1464" s="3">
        <v>49336</v>
      </c>
      <c r="F1464" t="s">
        <v>7584</v>
      </c>
    </row>
    <row r="1465" spans="1:6" x14ac:dyDescent="0.25">
      <c r="A1465" s="1">
        <v>42503</v>
      </c>
      <c r="B1465" t="s">
        <v>1349</v>
      </c>
      <c r="C1465">
        <v>5</v>
      </c>
      <c r="D1465" s="2">
        <v>0.3125</v>
      </c>
      <c r="E1465" s="3">
        <v>25099</v>
      </c>
      <c r="F1465" t="s">
        <v>7586</v>
      </c>
    </row>
    <row r="1466" spans="1:6" x14ac:dyDescent="0.25">
      <c r="A1466" s="1">
        <v>42500</v>
      </c>
      <c r="B1466" t="s">
        <v>74</v>
      </c>
      <c r="C1466">
        <v>0</v>
      </c>
      <c r="D1466" s="2">
        <v>0.34097222222222223</v>
      </c>
      <c r="E1466" s="3">
        <v>29965</v>
      </c>
      <c r="F1466" t="s">
        <v>7584</v>
      </c>
    </row>
    <row r="1467" spans="1:6" x14ac:dyDescent="0.25">
      <c r="A1467" s="1">
        <v>42737</v>
      </c>
      <c r="B1467" t="s">
        <v>1350</v>
      </c>
      <c r="C1467">
        <v>0</v>
      </c>
      <c r="D1467" s="2">
        <v>9.7916666666666666E-2</v>
      </c>
      <c r="E1467" s="3">
        <v>34596</v>
      </c>
      <c r="F1467" t="s">
        <v>7592</v>
      </c>
    </row>
    <row r="1468" spans="1:6" x14ac:dyDescent="0.25">
      <c r="A1468" s="1">
        <v>42737</v>
      </c>
      <c r="B1468" t="s">
        <v>1351</v>
      </c>
      <c r="C1468">
        <v>0</v>
      </c>
      <c r="D1468" s="2">
        <v>9.7222222222222224E-2</v>
      </c>
      <c r="E1468" s="3">
        <v>34585</v>
      </c>
      <c r="F1468" t="s">
        <v>7583</v>
      </c>
    </row>
    <row r="1469" spans="1:6" x14ac:dyDescent="0.25">
      <c r="A1469" s="1">
        <v>42735</v>
      </c>
      <c r="B1469" t="s">
        <v>1352</v>
      </c>
      <c r="C1469">
        <v>11</v>
      </c>
      <c r="D1469" s="2">
        <v>0.3125</v>
      </c>
      <c r="E1469" s="3">
        <v>205144</v>
      </c>
      <c r="F1469" t="s">
        <v>7592</v>
      </c>
    </row>
    <row r="1470" spans="1:6" x14ac:dyDescent="0.25">
      <c r="A1470" s="1">
        <v>40722</v>
      </c>
      <c r="B1470" t="s">
        <v>1353</v>
      </c>
      <c r="C1470">
        <v>2</v>
      </c>
      <c r="D1470" s="2">
        <v>0.49374999999999997</v>
      </c>
      <c r="E1470" s="3">
        <v>1822</v>
      </c>
      <c r="F1470" t="s">
        <v>7583</v>
      </c>
    </row>
    <row r="1471" spans="1:6" x14ac:dyDescent="0.25">
      <c r="A1471" s="1">
        <v>40696</v>
      </c>
      <c r="B1471" t="s">
        <v>1354</v>
      </c>
      <c r="C1471">
        <v>5</v>
      </c>
      <c r="D1471" s="2">
        <v>0.47638888888888892</v>
      </c>
      <c r="E1471" s="3">
        <v>2199</v>
      </c>
      <c r="F1471" t="s">
        <v>7583</v>
      </c>
    </row>
    <row r="1472" spans="1:6" x14ac:dyDescent="0.25">
      <c r="A1472" s="1">
        <v>40696</v>
      </c>
      <c r="B1472" t="s">
        <v>1355</v>
      </c>
      <c r="C1472">
        <v>12</v>
      </c>
      <c r="D1472" s="2">
        <v>0.26874999999999999</v>
      </c>
      <c r="E1472" s="3">
        <v>2062</v>
      </c>
      <c r="F1472" t="s">
        <v>7583</v>
      </c>
    </row>
    <row r="1473" spans="1:6" x14ac:dyDescent="0.25">
      <c r="A1473" s="1">
        <v>42227</v>
      </c>
      <c r="B1473" t="s">
        <v>1356</v>
      </c>
      <c r="C1473">
        <v>0</v>
      </c>
      <c r="D1473" s="2">
        <v>0.56180555555555556</v>
      </c>
      <c r="E1473" s="3">
        <v>56003</v>
      </c>
      <c r="F1473" t="s">
        <v>7583</v>
      </c>
    </row>
    <row r="1474" spans="1:6" x14ac:dyDescent="0.25">
      <c r="A1474" s="1">
        <v>42208</v>
      </c>
      <c r="B1474" t="s">
        <v>1357</v>
      </c>
      <c r="C1474">
        <v>0</v>
      </c>
      <c r="D1474" s="2">
        <v>0.47986111111111113</v>
      </c>
      <c r="E1474" s="3">
        <v>39351</v>
      </c>
      <c r="F1474" t="s">
        <v>7583</v>
      </c>
    </row>
    <row r="1475" spans="1:6" x14ac:dyDescent="0.25">
      <c r="A1475" s="1">
        <v>42208</v>
      </c>
      <c r="B1475" t="s">
        <v>582</v>
      </c>
      <c r="C1475">
        <v>3</v>
      </c>
      <c r="D1475" s="2">
        <v>0.15972222222222224</v>
      </c>
      <c r="E1475" s="3">
        <v>19927</v>
      </c>
      <c r="F1475" t="s">
        <v>7583</v>
      </c>
    </row>
    <row r="1476" spans="1:6" x14ac:dyDescent="0.25">
      <c r="A1476" s="1">
        <v>42500</v>
      </c>
      <c r="B1476" t="s">
        <v>53</v>
      </c>
      <c r="C1476">
        <v>0</v>
      </c>
      <c r="D1476" s="2">
        <v>0.31597222222222221</v>
      </c>
      <c r="E1476" s="3">
        <v>29787</v>
      </c>
      <c r="F1476" t="s">
        <v>7584</v>
      </c>
    </row>
    <row r="1477" spans="1:6" x14ac:dyDescent="0.25">
      <c r="A1477" s="1">
        <v>42494</v>
      </c>
      <c r="B1477" t="s">
        <v>893</v>
      </c>
      <c r="C1477">
        <v>0</v>
      </c>
      <c r="D1477" s="2">
        <v>0.55138888888888882</v>
      </c>
      <c r="E1477" s="3">
        <v>32253</v>
      </c>
      <c r="F1477" t="s">
        <v>7586</v>
      </c>
    </row>
    <row r="1478" spans="1:6" x14ac:dyDescent="0.25">
      <c r="A1478" s="1">
        <v>42490</v>
      </c>
      <c r="B1478" t="s">
        <v>1358</v>
      </c>
      <c r="C1478">
        <v>0</v>
      </c>
      <c r="D1478" s="2">
        <v>5.9722222222222225E-2</v>
      </c>
      <c r="E1478" s="3">
        <v>30964</v>
      </c>
      <c r="F1478" t="s">
        <v>7583</v>
      </c>
    </row>
    <row r="1479" spans="1:6" x14ac:dyDescent="0.25">
      <c r="A1479" s="1">
        <v>42732</v>
      </c>
      <c r="B1479" t="s">
        <v>1359</v>
      </c>
      <c r="C1479">
        <v>1</v>
      </c>
      <c r="D1479" s="2">
        <v>0.57222222222222219</v>
      </c>
      <c r="E1479" s="3">
        <v>67714</v>
      </c>
      <c r="F1479" t="s">
        <v>7586</v>
      </c>
    </row>
    <row r="1480" spans="1:6" x14ac:dyDescent="0.25">
      <c r="A1480" s="1">
        <v>42732</v>
      </c>
      <c r="B1480" t="s">
        <v>1360</v>
      </c>
      <c r="C1480">
        <v>1</v>
      </c>
      <c r="D1480" s="2">
        <v>0.57152777777777775</v>
      </c>
      <c r="E1480" s="3">
        <v>67768</v>
      </c>
      <c r="F1480" t="s">
        <v>7583</v>
      </c>
    </row>
    <row r="1481" spans="1:6" x14ac:dyDescent="0.25">
      <c r="A1481" s="1">
        <v>42732</v>
      </c>
      <c r="B1481" t="s">
        <v>1361</v>
      </c>
      <c r="C1481">
        <v>1</v>
      </c>
      <c r="D1481" s="2">
        <v>0.56874999999999998</v>
      </c>
      <c r="E1481" s="3">
        <v>67778</v>
      </c>
      <c r="F1481" t="s">
        <v>7586</v>
      </c>
    </row>
    <row r="1482" spans="1:6" x14ac:dyDescent="0.25">
      <c r="A1482" s="1">
        <v>42732</v>
      </c>
      <c r="B1482" t="s">
        <v>1362</v>
      </c>
      <c r="C1482">
        <v>1</v>
      </c>
      <c r="D1482" s="2">
        <v>0.56736111111111109</v>
      </c>
      <c r="E1482" s="3">
        <v>69304</v>
      </c>
      <c r="F1482" t="s">
        <v>7584</v>
      </c>
    </row>
    <row r="1483" spans="1:6" x14ac:dyDescent="0.25">
      <c r="A1483" s="1">
        <v>40695</v>
      </c>
      <c r="B1483" t="s">
        <v>1363</v>
      </c>
      <c r="C1483">
        <v>19</v>
      </c>
      <c r="D1483" s="2">
        <v>0.52708333333333335</v>
      </c>
      <c r="E1483" s="3">
        <v>3448</v>
      </c>
      <c r="F1483" t="s">
        <v>7584</v>
      </c>
    </row>
    <row r="1484" spans="1:6" x14ac:dyDescent="0.25">
      <c r="A1484" s="1">
        <v>40690</v>
      </c>
      <c r="B1484" t="s">
        <v>1364</v>
      </c>
      <c r="C1484">
        <v>12</v>
      </c>
      <c r="D1484" s="2">
        <v>0.81111111111111101</v>
      </c>
      <c r="E1484" s="3">
        <v>2579</v>
      </c>
      <c r="F1484" t="s">
        <v>7583</v>
      </c>
    </row>
    <row r="1485" spans="1:6" x14ac:dyDescent="0.25">
      <c r="A1485" s="1">
        <v>40676</v>
      </c>
      <c r="B1485" t="s">
        <v>1365</v>
      </c>
      <c r="C1485">
        <v>15</v>
      </c>
      <c r="D1485" s="2">
        <v>0.1451388888888889</v>
      </c>
      <c r="E1485" s="3">
        <v>3062</v>
      </c>
      <c r="F1485" t="s">
        <v>7583</v>
      </c>
    </row>
    <row r="1486" spans="1:6" x14ac:dyDescent="0.25">
      <c r="A1486" s="1">
        <v>42165</v>
      </c>
      <c r="B1486" t="s">
        <v>627</v>
      </c>
      <c r="C1486">
        <v>3</v>
      </c>
      <c r="D1486" s="2">
        <v>0.39097222222222222</v>
      </c>
      <c r="E1486" s="3">
        <v>26791</v>
      </c>
      <c r="F1486" t="s">
        <v>7583</v>
      </c>
    </row>
    <row r="1487" spans="1:6" x14ac:dyDescent="0.25">
      <c r="A1487" s="1">
        <v>42091</v>
      </c>
      <c r="B1487" t="s">
        <v>1366</v>
      </c>
      <c r="C1487">
        <v>0</v>
      </c>
      <c r="D1487" s="2">
        <v>0.4145833333333333</v>
      </c>
      <c r="E1487" s="3">
        <v>18010</v>
      </c>
      <c r="F1487" t="s">
        <v>7583</v>
      </c>
    </row>
    <row r="1488" spans="1:6" x14ac:dyDescent="0.25">
      <c r="A1488" s="1">
        <v>42070</v>
      </c>
      <c r="B1488" t="s">
        <v>1367</v>
      </c>
      <c r="C1488">
        <v>0</v>
      </c>
      <c r="D1488" s="2">
        <v>0.38472222222222219</v>
      </c>
      <c r="E1488" s="3">
        <v>18411</v>
      </c>
      <c r="F1488" t="s">
        <v>7583</v>
      </c>
    </row>
    <row r="1489" spans="1:6" x14ac:dyDescent="0.25">
      <c r="A1489" s="1">
        <v>42490</v>
      </c>
      <c r="B1489" t="s">
        <v>1368</v>
      </c>
      <c r="C1489">
        <v>0</v>
      </c>
      <c r="D1489" s="2">
        <v>5.5555555555555558E-3</v>
      </c>
      <c r="E1489" s="3">
        <v>30975</v>
      </c>
      <c r="F1489" t="s">
        <v>7583</v>
      </c>
    </row>
    <row r="1490" spans="1:6" x14ac:dyDescent="0.25">
      <c r="A1490" s="1">
        <v>42484</v>
      </c>
      <c r="B1490" t="s">
        <v>1369</v>
      </c>
      <c r="C1490">
        <v>0</v>
      </c>
      <c r="D1490" s="2">
        <v>0.40763888888888888</v>
      </c>
      <c r="E1490" s="3">
        <v>29124</v>
      </c>
      <c r="F1490" t="e">
        <v>#N/A</v>
      </c>
    </row>
    <row r="1491" spans="1:6" x14ac:dyDescent="0.25">
      <c r="A1491" s="1">
        <v>42444</v>
      </c>
      <c r="B1491" t="s">
        <v>1370</v>
      </c>
      <c r="C1491">
        <v>2</v>
      </c>
      <c r="D1491" s="2">
        <v>0.93958333333333333</v>
      </c>
      <c r="E1491" s="3">
        <v>79952</v>
      </c>
      <c r="F1491" t="s">
        <v>7586</v>
      </c>
    </row>
    <row r="1492" spans="1:6" x14ac:dyDescent="0.25">
      <c r="A1492" s="1">
        <v>42732</v>
      </c>
      <c r="B1492" t="s">
        <v>1371</v>
      </c>
      <c r="C1492">
        <v>1</v>
      </c>
      <c r="D1492" s="2">
        <v>0.56458333333333333</v>
      </c>
      <c r="E1492" s="3">
        <v>67194</v>
      </c>
      <c r="F1492" t="s">
        <v>7592</v>
      </c>
    </row>
    <row r="1493" spans="1:6" x14ac:dyDescent="0.25">
      <c r="A1493" s="1">
        <v>42732</v>
      </c>
      <c r="B1493" t="s">
        <v>1372</v>
      </c>
      <c r="C1493">
        <v>1</v>
      </c>
      <c r="D1493" s="2">
        <v>0.56388888888888888</v>
      </c>
      <c r="E1493" s="3">
        <v>69313</v>
      </c>
      <c r="F1493" t="s">
        <v>7584</v>
      </c>
    </row>
    <row r="1494" spans="1:6" x14ac:dyDescent="0.25">
      <c r="A1494" s="1">
        <v>42702</v>
      </c>
      <c r="B1494" t="s">
        <v>1373</v>
      </c>
      <c r="C1494">
        <v>0</v>
      </c>
      <c r="D1494" s="2">
        <v>4.1666666666666664E-2</v>
      </c>
      <c r="E1494" s="3">
        <v>34294</v>
      </c>
      <c r="F1494" t="s">
        <v>7583</v>
      </c>
    </row>
    <row r="1495" spans="1:6" x14ac:dyDescent="0.25">
      <c r="A1495" s="1">
        <v>40676</v>
      </c>
      <c r="B1495" t="s">
        <v>1374</v>
      </c>
      <c r="C1495">
        <v>7</v>
      </c>
      <c r="D1495" s="2">
        <v>0.11666666666666665</v>
      </c>
      <c r="E1495" s="3">
        <v>2339</v>
      </c>
      <c r="F1495" t="s">
        <v>7584</v>
      </c>
    </row>
    <row r="1496" spans="1:6" x14ac:dyDescent="0.25">
      <c r="A1496" s="1">
        <v>40671</v>
      </c>
      <c r="B1496" t="s">
        <v>1375</v>
      </c>
      <c r="C1496">
        <v>0</v>
      </c>
      <c r="D1496" s="2">
        <v>0.5</v>
      </c>
      <c r="E1496" s="3">
        <v>1069</v>
      </c>
      <c r="F1496" t="s">
        <v>7583</v>
      </c>
    </row>
    <row r="1497" spans="1:6" x14ac:dyDescent="0.25">
      <c r="A1497" s="1">
        <v>40647</v>
      </c>
      <c r="B1497" t="s">
        <v>1376</v>
      </c>
      <c r="C1497">
        <v>1</v>
      </c>
      <c r="D1497" s="2">
        <v>0.41388888888888892</v>
      </c>
      <c r="E1497" s="3">
        <v>1033</v>
      </c>
      <c r="F1497" t="s">
        <v>7583</v>
      </c>
    </row>
    <row r="1498" spans="1:6" x14ac:dyDescent="0.25">
      <c r="A1498" s="1">
        <v>42069</v>
      </c>
      <c r="B1498" t="s">
        <v>1377</v>
      </c>
      <c r="C1498">
        <v>0</v>
      </c>
      <c r="D1498" s="2">
        <v>0.78888888888888886</v>
      </c>
      <c r="E1498" s="3">
        <v>17864</v>
      </c>
      <c r="F1498" t="s">
        <v>7586</v>
      </c>
    </row>
    <row r="1499" spans="1:6" x14ac:dyDescent="0.25">
      <c r="A1499" s="1">
        <v>42067</v>
      </c>
      <c r="B1499" t="s">
        <v>1378</v>
      </c>
      <c r="C1499">
        <v>1</v>
      </c>
      <c r="D1499" s="2">
        <v>0.93402777777777779</v>
      </c>
      <c r="E1499" s="3">
        <v>9536</v>
      </c>
      <c r="F1499" t="s">
        <v>7583</v>
      </c>
    </row>
    <row r="1500" spans="1:6" x14ac:dyDescent="0.25">
      <c r="A1500" s="1">
        <v>42067</v>
      </c>
      <c r="B1500" t="s">
        <v>1379</v>
      </c>
      <c r="C1500">
        <v>1</v>
      </c>
      <c r="D1500" s="2">
        <v>0.93263888888888891</v>
      </c>
      <c r="E1500" s="3">
        <v>8955</v>
      </c>
      <c r="F1500" t="s">
        <v>7583</v>
      </c>
    </row>
    <row r="1501" spans="1:6" x14ac:dyDescent="0.25">
      <c r="A1501" s="1">
        <v>42432</v>
      </c>
      <c r="B1501" t="s">
        <v>1380</v>
      </c>
      <c r="C1501">
        <v>1</v>
      </c>
      <c r="D1501" s="2">
        <v>0.31666666666666665</v>
      </c>
      <c r="E1501" s="3">
        <v>80543</v>
      </c>
      <c r="F1501" t="s">
        <v>7584</v>
      </c>
    </row>
    <row r="1502" spans="1:6" x14ac:dyDescent="0.25">
      <c r="A1502" s="1">
        <v>42416</v>
      </c>
      <c r="B1502" t="s">
        <v>1381</v>
      </c>
      <c r="C1502">
        <v>1</v>
      </c>
      <c r="D1502" s="2">
        <v>0.28958333333333336</v>
      </c>
      <c r="E1502" s="3">
        <v>60128</v>
      </c>
      <c r="F1502" t="s">
        <v>7586</v>
      </c>
    </row>
    <row r="1503" spans="1:6" x14ac:dyDescent="0.25">
      <c r="A1503" s="1">
        <v>42416</v>
      </c>
      <c r="B1503" t="s">
        <v>1382</v>
      </c>
      <c r="C1503">
        <v>1</v>
      </c>
      <c r="D1503" s="2">
        <v>0.28819444444444448</v>
      </c>
      <c r="E1503" s="3">
        <v>63527</v>
      </c>
      <c r="F1503" t="s">
        <v>7583</v>
      </c>
    </row>
    <row r="1504" spans="1:6" x14ac:dyDescent="0.25">
      <c r="A1504" s="1">
        <v>42039</v>
      </c>
      <c r="B1504" t="s">
        <v>1383</v>
      </c>
      <c r="C1504">
        <v>0</v>
      </c>
      <c r="D1504" s="2">
        <v>0.16388888888888889</v>
      </c>
      <c r="E1504" s="3">
        <v>17883</v>
      </c>
      <c r="F1504" t="s">
        <v>7583</v>
      </c>
    </row>
    <row r="1505" spans="1:6" x14ac:dyDescent="0.25">
      <c r="A1505" s="1">
        <v>42027</v>
      </c>
      <c r="B1505" t="s">
        <v>1384</v>
      </c>
      <c r="C1505">
        <v>0</v>
      </c>
      <c r="D1505" s="2">
        <v>0.34861111111111115</v>
      </c>
      <c r="E1505" s="3">
        <v>17858</v>
      </c>
      <c r="F1505" t="s">
        <v>7583</v>
      </c>
    </row>
    <row r="1506" spans="1:6" x14ac:dyDescent="0.25">
      <c r="A1506" s="1">
        <v>42019</v>
      </c>
      <c r="B1506" t="s">
        <v>243</v>
      </c>
      <c r="C1506">
        <v>0</v>
      </c>
      <c r="D1506" s="2">
        <v>0.6645833333333333</v>
      </c>
      <c r="E1506" s="3">
        <v>17870</v>
      </c>
      <c r="F1506" t="s">
        <v>7583</v>
      </c>
    </row>
    <row r="1507" spans="1:6" x14ac:dyDescent="0.25">
      <c r="A1507" s="1">
        <v>41991</v>
      </c>
      <c r="B1507" t="s">
        <v>1385</v>
      </c>
      <c r="C1507">
        <v>1</v>
      </c>
      <c r="D1507" s="2">
        <v>0.35555555555555557</v>
      </c>
      <c r="E1507" s="3">
        <v>8624</v>
      </c>
      <c r="F1507" t="s">
        <v>7583</v>
      </c>
    </row>
    <row r="1508" spans="1:6" x14ac:dyDescent="0.25">
      <c r="A1508" s="1">
        <v>42416</v>
      </c>
      <c r="B1508" t="s">
        <v>1386</v>
      </c>
      <c r="C1508">
        <v>3</v>
      </c>
      <c r="D1508" s="2">
        <v>0.28680555555555554</v>
      </c>
      <c r="E1508" s="3">
        <v>35440</v>
      </c>
      <c r="F1508" t="s">
        <v>7586</v>
      </c>
    </row>
    <row r="1509" spans="1:6" x14ac:dyDescent="0.25">
      <c r="A1509" s="1">
        <v>43014</v>
      </c>
      <c r="B1509" t="s">
        <v>1387</v>
      </c>
      <c r="C1509">
        <v>1</v>
      </c>
      <c r="D1509" s="2">
        <v>0.45</v>
      </c>
      <c r="E1509" s="3">
        <v>42264</v>
      </c>
      <c r="F1509" t="s">
        <v>7583</v>
      </c>
    </row>
    <row r="1510" spans="1:6" x14ac:dyDescent="0.25">
      <c r="A1510" s="1">
        <v>41988</v>
      </c>
      <c r="B1510" t="s">
        <v>549</v>
      </c>
      <c r="C1510">
        <v>0</v>
      </c>
      <c r="D1510" s="2">
        <v>0.35138888888888892</v>
      </c>
      <c r="E1510" s="3">
        <v>16278</v>
      </c>
      <c r="F1510" t="s">
        <v>7583</v>
      </c>
    </row>
    <row r="1511" spans="1:6" x14ac:dyDescent="0.25">
      <c r="A1511" s="1">
        <v>41960</v>
      </c>
      <c r="B1511" t="s">
        <v>1388</v>
      </c>
      <c r="C1511">
        <v>1</v>
      </c>
      <c r="D1511" s="2">
        <v>0.38819444444444445</v>
      </c>
      <c r="E1511" s="3">
        <v>10608</v>
      </c>
      <c r="F1511" t="s">
        <v>7583</v>
      </c>
    </row>
    <row r="1512" spans="1:6" x14ac:dyDescent="0.25">
      <c r="A1512" s="1">
        <v>41944</v>
      </c>
      <c r="B1512" t="s">
        <v>1389</v>
      </c>
      <c r="C1512">
        <v>0</v>
      </c>
      <c r="D1512" s="2">
        <v>3.2638888888888891E-2</v>
      </c>
      <c r="E1512" s="3">
        <v>14823</v>
      </c>
      <c r="F1512" t="s">
        <v>7586</v>
      </c>
    </row>
    <row r="1513" spans="1:6" x14ac:dyDescent="0.25">
      <c r="A1513" s="1">
        <v>41944</v>
      </c>
      <c r="B1513" t="s">
        <v>1390</v>
      </c>
      <c r="C1513">
        <v>1</v>
      </c>
      <c r="D1513" s="2">
        <v>2.7083333333333334E-2</v>
      </c>
      <c r="E1513" s="3">
        <v>9722</v>
      </c>
      <c r="F1513" t="s">
        <v>7593</v>
      </c>
    </row>
    <row r="1514" spans="1:6" x14ac:dyDescent="0.25">
      <c r="A1514" s="1">
        <v>41337</v>
      </c>
      <c r="B1514" t="s">
        <v>1391</v>
      </c>
      <c r="C1514">
        <v>0</v>
      </c>
      <c r="D1514" s="2">
        <v>0.20833333333333334</v>
      </c>
      <c r="E1514" s="3">
        <v>2433</v>
      </c>
      <c r="F1514" t="s">
        <v>7586</v>
      </c>
    </row>
    <row r="1515" spans="1:6" x14ac:dyDescent="0.25">
      <c r="A1515" s="1">
        <v>43014</v>
      </c>
      <c r="B1515" t="s">
        <v>1392</v>
      </c>
      <c r="C1515">
        <v>1</v>
      </c>
      <c r="D1515" s="2">
        <v>0.44513888888888892</v>
      </c>
      <c r="E1515" s="3">
        <v>42243</v>
      </c>
      <c r="F1515" t="s">
        <v>7584</v>
      </c>
    </row>
    <row r="1516" spans="1:6" x14ac:dyDescent="0.25">
      <c r="A1516" s="1">
        <v>43014</v>
      </c>
      <c r="B1516" t="s">
        <v>1393</v>
      </c>
      <c r="C1516">
        <v>1</v>
      </c>
      <c r="D1516" s="2">
        <v>0.44166666666666665</v>
      </c>
      <c r="E1516" s="3">
        <v>43327</v>
      </c>
      <c r="F1516" t="s">
        <v>7586</v>
      </c>
    </row>
    <row r="1517" spans="1:6" x14ac:dyDescent="0.25">
      <c r="A1517" s="1">
        <v>43014</v>
      </c>
      <c r="B1517" t="s">
        <v>1394</v>
      </c>
      <c r="C1517">
        <v>1</v>
      </c>
      <c r="D1517" s="2">
        <v>0.4375</v>
      </c>
      <c r="E1517" s="3">
        <v>43173</v>
      </c>
      <c r="F1517" t="s">
        <v>7583</v>
      </c>
    </row>
    <row r="1518" spans="1:6" x14ac:dyDescent="0.25">
      <c r="A1518" s="1">
        <v>42887</v>
      </c>
      <c r="B1518" t="s">
        <v>1395</v>
      </c>
      <c r="C1518">
        <v>0</v>
      </c>
      <c r="D1518" s="2">
        <v>0.71666666666666667</v>
      </c>
      <c r="E1518" s="3">
        <v>41612</v>
      </c>
      <c r="F1518" t="s">
        <v>7583</v>
      </c>
    </row>
    <row r="1519" spans="1:6" x14ac:dyDescent="0.25">
      <c r="A1519" s="1">
        <v>41287</v>
      </c>
      <c r="B1519" t="s">
        <v>1396</v>
      </c>
      <c r="C1519">
        <v>0</v>
      </c>
      <c r="D1519" s="2">
        <v>0.8305555555555556</v>
      </c>
      <c r="E1519" s="3">
        <v>2791</v>
      </c>
      <c r="F1519" t="s">
        <v>7583</v>
      </c>
    </row>
    <row r="1520" spans="1:6" x14ac:dyDescent="0.25">
      <c r="A1520" s="1">
        <v>41277</v>
      </c>
      <c r="B1520" t="s">
        <v>1397</v>
      </c>
      <c r="C1520">
        <v>5</v>
      </c>
      <c r="D1520" s="2">
        <v>0.12291666666666667</v>
      </c>
      <c r="E1520" s="3">
        <v>2264</v>
      </c>
      <c r="F1520" t="s">
        <v>7583</v>
      </c>
    </row>
    <row r="1521" spans="1:6" x14ac:dyDescent="0.25">
      <c r="A1521" s="1">
        <v>41271</v>
      </c>
      <c r="B1521" t="s">
        <v>1398</v>
      </c>
      <c r="C1521">
        <v>0</v>
      </c>
      <c r="D1521" s="2">
        <v>4.8611111111111112E-3</v>
      </c>
      <c r="E1521" s="3">
        <v>1191</v>
      </c>
      <c r="F1521" t="s">
        <v>7583</v>
      </c>
    </row>
    <row r="1522" spans="1:6" x14ac:dyDescent="0.25">
      <c r="A1522" s="1">
        <v>43014</v>
      </c>
      <c r="B1522" t="s">
        <v>1399</v>
      </c>
      <c r="C1522">
        <v>1</v>
      </c>
      <c r="D1522" s="2">
        <v>0.40833333333333338</v>
      </c>
      <c r="E1522" s="3">
        <v>43099</v>
      </c>
      <c r="F1522" t="s">
        <v>7583</v>
      </c>
    </row>
    <row r="1523" spans="1:6" x14ac:dyDescent="0.25">
      <c r="A1523" s="1">
        <v>43014</v>
      </c>
      <c r="B1523" t="s">
        <v>1400</v>
      </c>
      <c r="C1523">
        <v>1</v>
      </c>
      <c r="D1523" s="2">
        <v>0.40208333333333335</v>
      </c>
      <c r="E1523" s="3">
        <v>42987</v>
      </c>
      <c r="F1523" t="s">
        <v>7583</v>
      </c>
    </row>
    <row r="1524" spans="1:6" x14ac:dyDescent="0.25">
      <c r="A1524" s="1">
        <v>43013</v>
      </c>
      <c r="B1524" t="s">
        <v>1401</v>
      </c>
      <c r="C1524">
        <v>0</v>
      </c>
      <c r="D1524" s="2">
        <v>0.80486111111111114</v>
      </c>
      <c r="E1524" s="3">
        <v>42727</v>
      </c>
      <c r="F1524" t="s">
        <v>7583</v>
      </c>
    </row>
    <row r="1525" spans="1:6" x14ac:dyDescent="0.25">
      <c r="A1525" s="1">
        <v>40590</v>
      </c>
      <c r="B1525" t="s">
        <v>1402</v>
      </c>
      <c r="C1525">
        <v>4</v>
      </c>
      <c r="D1525" s="2">
        <v>4.4444444444444446E-2</v>
      </c>
      <c r="E1525" s="3">
        <v>1726</v>
      </c>
      <c r="F1525" t="s">
        <v>7588</v>
      </c>
    </row>
    <row r="1526" spans="1:6" x14ac:dyDescent="0.25">
      <c r="A1526" s="1">
        <v>42887</v>
      </c>
      <c r="B1526" t="s">
        <v>1403</v>
      </c>
      <c r="C1526">
        <v>0</v>
      </c>
      <c r="D1526" s="2">
        <v>0.71527777777777779</v>
      </c>
      <c r="E1526" s="3">
        <v>41627</v>
      </c>
      <c r="F1526" t="s">
        <v>7584</v>
      </c>
    </row>
    <row r="1527" spans="1:6" x14ac:dyDescent="0.25">
      <c r="A1527" s="1">
        <v>42887</v>
      </c>
      <c r="B1527" t="s">
        <v>1404</v>
      </c>
      <c r="C1527">
        <v>0</v>
      </c>
      <c r="D1527" s="2">
        <v>0.68472222222222223</v>
      </c>
      <c r="E1527" s="3">
        <v>41821</v>
      </c>
      <c r="F1527" t="s">
        <v>7583</v>
      </c>
    </row>
    <row r="1528" spans="1:6" x14ac:dyDescent="0.25">
      <c r="A1528" s="1">
        <v>42887</v>
      </c>
      <c r="B1528" t="s">
        <v>1405</v>
      </c>
      <c r="C1528">
        <v>0</v>
      </c>
      <c r="D1528" s="2">
        <v>0.68402777777777779</v>
      </c>
      <c r="E1528" s="3">
        <v>41821</v>
      </c>
      <c r="F1528" t="s">
        <v>7591</v>
      </c>
    </row>
    <row r="1529" spans="1:6" x14ac:dyDescent="0.25">
      <c r="A1529" s="1">
        <v>42886</v>
      </c>
      <c r="B1529" t="s">
        <v>1406</v>
      </c>
      <c r="C1529">
        <v>0</v>
      </c>
      <c r="D1529" s="2">
        <v>0.5</v>
      </c>
      <c r="E1529" s="3">
        <v>41273</v>
      </c>
      <c r="F1529" t="s">
        <v>7583</v>
      </c>
    </row>
    <row r="1530" spans="1:6" x14ac:dyDescent="0.25">
      <c r="A1530" s="1">
        <v>41241</v>
      </c>
      <c r="B1530" t="s">
        <v>1407</v>
      </c>
      <c r="C1530">
        <v>0</v>
      </c>
      <c r="D1530" s="2">
        <v>0.25416666666666665</v>
      </c>
      <c r="E1530" s="3">
        <v>1150</v>
      </c>
      <c r="F1530" t="s">
        <v>7583</v>
      </c>
    </row>
    <row r="1531" spans="1:6" x14ac:dyDescent="0.25">
      <c r="A1531" s="1">
        <v>41231</v>
      </c>
      <c r="B1531" t="s">
        <v>1408</v>
      </c>
      <c r="C1531">
        <v>2</v>
      </c>
      <c r="D1531" s="2">
        <v>0.81874999999999998</v>
      </c>
      <c r="E1531" s="3">
        <v>1503</v>
      </c>
      <c r="F1531" t="s">
        <v>7584</v>
      </c>
    </row>
    <row r="1532" spans="1:6" x14ac:dyDescent="0.25">
      <c r="A1532" s="1">
        <v>41230</v>
      </c>
      <c r="B1532" t="s">
        <v>1409</v>
      </c>
      <c r="C1532">
        <v>0</v>
      </c>
      <c r="D1532" s="2">
        <v>0.60972222222222217</v>
      </c>
      <c r="E1532" s="3">
        <v>1219</v>
      </c>
      <c r="F1532" t="s">
        <v>7583</v>
      </c>
    </row>
    <row r="1533" spans="1:6" x14ac:dyDescent="0.25">
      <c r="A1533" s="1">
        <v>43011</v>
      </c>
      <c r="B1533" t="s">
        <v>1410</v>
      </c>
      <c r="C1533">
        <v>1</v>
      </c>
      <c r="D1533" s="2">
        <v>0.98333333333333339</v>
      </c>
      <c r="E1533" s="3">
        <v>63560</v>
      </c>
      <c r="F1533" t="s">
        <v>7586</v>
      </c>
    </row>
    <row r="1534" spans="1:6" x14ac:dyDescent="0.25">
      <c r="A1534" s="1">
        <v>43011</v>
      </c>
      <c r="B1534" t="s">
        <v>1411</v>
      </c>
      <c r="C1534">
        <v>1</v>
      </c>
      <c r="D1534" s="2">
        <v>0.10555555555555556</v>
      </c>
      <c r="E1534" s="3">
        <v>58463</v>
      </c>
      <c r="F1534" t="s">
        <v>7583</v>
      </c>
    </row>
    <row r="1535" spans="1:6" x14ac:dyDescent="0.25">
      <c r="A1535" s="1">
        <v>43011</v>
      </c>
      <c r="B1535" t="s">
        <v>1412</v>
      </c>
      <c r="C1535">
        <v>1</v>
      </c>
      <c r="D1535" s="2">
        <v>9.7222222222222224E-2</v>
      </c>
      <c r="E1535" s="3">
        <v>64179</v>
      </c>
      <c r="F1535" t="s">
        <v>7585</v>
      </c>
    </row>
    <row r="1536" spans="1:6" x14ac:dyDescent="0.25">
      <c r="A1536" s="1">
        <v>40568</v>
      </c>
      <c r="B1536" t="s">
        <v>1413</v>
      </c>
      <c r="C1536">
        <v>3</v>
      </c>
      <c r="D1536" s="2">
        <v>0.24652777777777779</v>
      </c>
      <c r="E1536" s="3">
        <v>2438</v>
      </c>
      <c r="F1536" t="s">
        <v>7588</v>
      </c>
    </row>
    <row r="1537" spans="1:6" x14ac:dyDescent="0.25">
      <c r="A1537" s="1">
        <v>40554</v>
      </c>
      <c r="B1537" t="s">
        <v>1414</v>
      </c>
      <c r="C1537">
        <v>3</v>
      </c>
      <c r="D1537" s="2">
        <v>0.40416666666666662</v>
      </c>
      <c r="E1537" s="3">
        <v>2812</v>
      </c>
      <c r="F1537" t="s">
        <v>7583</v>
      </c>
    </row>
    <row r="1538" spans="1:6" x14ac:dyDescent="0.25">
      <c r="A1538" s="1">
        <v>40452</v>
      </c>
      <c r="B1538" t="s">
        <v>1415</v>
      </c>
      <c r="C1538">
        <v>2</v>
      </c>
      <c r="D1538" s="2">
        <v>0.61458333333333337</v>
      </c>
      <c r="E1538" s="3">
        <v>1840</v>
      </c>
      <c r="F1538" t="s">
        <v>7583</v>
      </c>
    </row>
    <row r="1539" spans="1:6" x14ac:dyDescent="0.25">
      <c r="A1539" s="1">
        <v>42833</v>
      </c>
      <c r="B1539" t="s">
        <v>1416</v>
      </c>
      <c r="C1539">
        <v>0</v>
      </c>
      <c r="D1539" s="2">
        <v>0.75763888888888886</v>
      </c>
      <c r="E1539" s="3">
        <v>37800</v>
      </c>
      <c r="F1539" t="s">
        <v>7583</v>
      </c>
    </row>
    <row r="1540" spans="1:6" x14ac:dyDescent="0.25">
      <c r="A1540" s="1">
        <v>40803</v>
      </c>
      <c r="B1540" t="s">
        <v>1417</v>
      </c>
      <c r="C1540">
        <v>1</v>
      </c>
      <c r="D1540" s="2">
        <v>0.11388888888888889</v>
      </c>
      <c r="E1540" s="3">
        <v>1236</v>
      </c>
      <c r="F1540" t="s">
        <v>7583</v>
      </c>
    </row>
    <row r="1541" spans="1:6" x14ac:dyDescent="0.25">
      <c r="A1541" s="1">
        <v>42886</v>
      </c>
      <c r="B1541" t="s">
        <v>1418</v>
      </c>
      <c r="C1541">
        <v>0</v>
      </c>
      <c r="D1541" s="2">
        <v>0.48819444444444443</v>
      </c>
      <c r="E1541" s="3">
        <v>41201</v>
      </c>
      <c r="F1541" t="s">
        <v>7586</v>
      </c>
    </row>
    <row r="1542" spans="1:6" x14ac:dyDescent="0.25">
      <c r="A1542" s="1">
        <v>42886</v>
      </c>
      <c r="B1542" t="s">
        <v>1419</v>
      </c>
      <c r="C1542">
        <v>0</v>
      </c>
      <c r="D1542" s="2">
        <v>0.37986111111111115</v>
      </c>
      <c r="E1542" s="3">
        <v>41497</v>
      </c>
      <c r="F1542" t="s">
        <v>7583</v>
      </c>
    </row>
    <row r="1543" spans="1:6" x14ac:dyDescent="0.25">
      <c r="A1543" s="1">
        <v>42886</v>
      </c>
      <c r="B1543" t="s">
        <v>1420</v>
      </c>
      <c r="C1543">
        <v>2</v>
      </c>
      <c r="D1543" s="2">
        <v>0.17083333333333331</v>
      </c>
      <c r="E1543" s="3">
        <v>75555</v>
      </c>
      <c r="F1543" t="s">
        <v>7583</v>
      </c>
    </row>
    <row r="1544" spans="1:6" x14ac:dyDescent="0.25">
      <c r="A1544" s="1">
        <v>41225</v>
      </c>
      <c r="B1544" t="s">
        <v>1421</v>
      </c>
      <c r="C1544">
        <v>1</v>
      </c>
      <c r="D1544" s="2">
        <v>0.72986111111111107</v>
      </c>
      <c r="E1544" s="3">
        <v>1273</v>
      </c>
      <c r="F1544" t="s">
        <v>7583</v>
      </c>
    </row>
    <row r="1545" spans="1:6" x14ac:dyDescent="0.25">
      <c r="A1545" s="1">
        <v>41222</v>
      </c>
      <c r="B1545" t="s">
        <v>1422</v>
      </c>
      <c r="C1545">
        <v>0</v>
      </c>
      <c r="D1545" s="2">
        <v>0.33194444444444443</v>
      </c>
      <c r="E1545">
        <v>948</v>
      </c>
      <c r="F1545" t="s">
        <v>7584</v>
      </c>
    </row>
    <row r="1546" spans="1:6" x14ac:dyDescent="0.25">
      <c r="A1546" s="1">
        <v>41216</v>
      </c>
      <c r="B1546" t="s">
        <v>1423</v>
      </c>
      <c r="C1546">
        <v>0</v>
      </c>
      <c r="D1546" s="2">
        <v>0.12013888888888889</v>
      </c>
      <c r="E1546" s="3">
        <v>1108</v>
      </c>
      <c r="F1546" t="s">
        <v>7583</v>
      </c>
    </row>
    <row r="1547" spans="1:6" x14ac:dyDescent="0.25">
      <c r="A1547" s="1">
        <v>43010</v>
      </c>
      <c r="B1547" t="s">
        <v>1424</v>
      </c>
      <c r="C1547">
        <v>0</v>
      </c>
      <c r="D1547" s="2">
        <v>0.51041666666666663</v>
      </c>
      <c r="E1547" s="3">
        <v>42976</v>
      </c>
      <c r="F1547" t="e">
        <v>#N/A</v>
      </c>
    </row>
    <row r="1548" spans="1:6" x14ac:dyDescent="0.25">
      <c r="A1548" s="1">
        <v>43010</v>
      </c>
      <c r="B1548" t="s">
        <v>1425</v>
      </c>
      <c r="C1548">
        <v>1</v>
      </c>
      <c r="D1548" s="2">
        <v>0.18333333333333335</v>
      </c>
      <c r="E1548" s="3">
        <v>58661</v>
      </c>
      <c r="F1548" t="s">
        <v>7583</v>
      </c>
    </row>
    <row r="1549" spans="1:6" x14ac:dyDescent="0.25">
      <c r="A1549" s="1">
        <v>43010</v>
      </c>
      <c r="B1549" t="s">
        <v>1426</v>
      </c>
      <c r="C1549">
        <v>1</v>
      </c>
      <c r="D1549" s="2">
        <v>0.17847222222222223</v>
      </c>
      <c r="E1549" s="3">
        <v>66256</v>
      </c>
      <c r="F1549" t="s">
        <v>7583</v>
      </c>
    </row>
    <row r="1550" spans="1:6" x14ac:dyDescent="0.25">
      <c r="A1550" s="1">
        <v>40401</v>
      </c>
      <c r="B1550" t="s">
        <v>1427</v>
      </c>
      <c r="C1550">
        <v>2</v>
      </c>
      <c r="D1550" s="2">
        <v>0.5180555555555556</v>
      </c>
      <c r="E1550" s="3">
        <v>1454</v>
      </c>
      <c r="F1550" t="s">
        <v>7583</v>
      </c>
    </row>
    <row r="1551" spans="1:6" x14ac:dyDescent="0.25">
      <c r="A1551" s="1">
        <v>40395</v>
      </c>
      <c r="B1551" t="s">
        <v>1428</v>
      </c>
      <c r="C1551">
        <v>2</v>
      </c>
      <c r="D1551" s="2">
        <v>0.39583333333333331</v>
      </c>
      <c r="E1551" s="3">
        <v>1229</v>
      </c>
      <c r="F1551" t="s">
        <v>7583</v>
      </c>
    </row>
    <row r="1552" spans="1:6" x14ac:dyDescent="0.25">
      <c r="A1552" s="1">
        <v>40305</v>
      </c>
      <c r="B1552" t="s">
        <v>1429</v>
      </c>
      <c r="C1552">
        <v>2</v>
      </c>
      <c r="D1552" s="2">
        <v>0.4152777777777778</v>
      </c>
      <c r="E1552" s="3">
        <v>1558</v>
      </c>
      <c r="F1552" t="s">
        <v>7583</v>
      </c>
    </row>
    <row r="1553" spans="1:6" x14ac:dyDescent="0.25">
      <c r="A1553" s="1">
        <v>42823</v>
      </c>
      <c r="B1553" t="s">
        <v>803</v>
      </c>
      <c r="C1553">
        <v>0</v>
      </c>
      <c r="D1553" s="2">
        <v>0.85902777777777783</v>
      </c>
      <c r="E1553" s="3">
        <v>37609</v>
      </c>
      <c r="F1553" t="s">
        <v>7583</v>
      </c>
    </row>
    <row r="1554" spans="1:6" x14ac:dyDescent="0.25">
      <c r="A1554" s="1">
        <v>42823</v>
      </c>
      <c r="B1554" t="s">
        <v>803</v>
      </c>
      <c r="C1554">
        <v>0</v>
      </c>
      <c r="D1554" s="2">
        <v>0.39444444444444443</v>
      </c>
      <c r="E1554" s="3">
        <v>37498</v>
      </c>
      <c r="F1554" t="s">
        <v>7583</v>
      </c>
    </row>
    <row r="1555" spans="1:6" x14ac:dyDescent="0.25">
      <c r="A1555" s="1">
        <v>42811</v>
      </c>
      <c r="B1555" t="s">
        <v>1430</v>
      </c>
      <c r="C1555">
        <v>0</v>
      </c>
      <c r="D1555" s="2">
        <v>0.47638888888888892</v>
      </c>
      <c r="E1555" s="3">
        <v>38060</v>
      </c>
      <c r="F1555" t="s">
        <v>7586</v>
      </c>
    </row>
    <row r="1556" spans="1:6" x14ac:dyDescent="0.25">
      <c r="A1556" s="1">
        <v>40791</v>
      </c>
      <c r="B1556" t="s">
        <v>1431</v>
      </c>
      <c r="C1556">
        <v>0</v>
      </c>
      <c r="D1556" s="2">
        <v>0.61736111111111114</v>
      </c>
      <c r="E1556" s="3">
        <v>1836</v>
      </c>
      <c r="F1556" t="s">
        <v>7589</v>
      </c>
    </row>
    <row r="1557" spans="1:6" x14ac:dyDescent="0.25">
      <c r="A1557" s="1">
        <v>40785</v>
      </c>
      <c r="B1557" t="s">
        <v>1432</v>
      </c>
      <c r="C1557">
        <v>2</v>
      </c>
      <c r="D1557" s="2">
        <v>2.013888888888889E-2</v>
      </c>
      <c r="E1557" s="3">
        <v>1961</v>
      </c>
      <c r="F1557" t="s">
        <v>7589</v>
      </c>
    </row>
    <row r="1558" spans="1:6" x14ac:dyDescent="0.25">
      <c r="A1558" s="1">
        <v>40780</v>
      </c>
      <c r="B1558" t="s">
        <v>1433</v>
      </c>
      <c r="C1558">
        <v>2</v>
      </c>
      <c r="D1558" s="2">
        <v>0.4458333333333333</v>
      </c>
      <c r="E1558" s="3">
        <v>1699</v>
      </c>
      <c r="F1558" t="s">
        <v>7583</v>
      </c>
    </row>
    <row r="1559" spans="1:6" x14ac:dyDescent="0.25">
      <c r="A1559" s="1">
        <v>42885</v>
      </c>
      <c r="B1559" t="e">
        <f>- Best Wiper Blades Review</f>
        <v>#NAME?</v>
      </c>
      <c r="C1559">
        <v>0</v>
      </c>
      <c r="D1559" s="2">
        <v>0.89513888888888893</v>
      </c>
      <c r="E1559" s="3">
        <v>41406</v>
      </c>
      <c r="F1559" t="e">
        <v>#NAME?</v>
      </c>
    </row>
    <row r="1560" spans="1:6" x14ac:dyDescent="0.25">
      <c r="A1560" s="1">
        <v>42884</v>
      </c>
      <c r="B1560" t="s">
        <v>561</v>
      </c>
      <c r="C1560">
        <v>0</v>
      </c>
      <c r="D1560" s="2">
        <v>0.58611111111111114</v>
      </c>
      <c r="E1560" s="3">
        <v>41122</v>
      </c>
      <c r="F1560" t="s">
        <v>7583</v>
      </c>
    </row>
    <row r="1561" spans="1:6" x14ac:dyDescent="0.25">
      <c r="A1561" s="1">
        <v>42884</v>
      </c>
      <c r="B1561" t="s">
        <v>1434</v>
      </c>
      <c r="C1561">
        <v>0</v>
      </c>
      <c r="D1561" s="2">
        <v>0.41666666666666669</v>
      </c>
      <c r="E1561" s="3">
        <v>37010</v>
      </c>
      <c r="F1561" t="s">
        <v>7583</v>
      </c>
    </row>
    <row r="1562" spans="1:6" x14ac:dyDescent="0.25">
      <c r="A1562" s="1">
        <v>41216</v>
      </c>
      <c r="B1562" t="s">
        <v>1435</v>
      </c>
      <c r="C1562">
        <v>2</v>
      </c>
      <c r="D1562" s="2">
        <v>6.3194444444444442E-2</v>
      </c>
      <c r="E1562" s="3">
        <v>1886</v>
      </c>
      <c r="F1562" t="e">
        <v>#N/A</v>
      </c>
    </row>
    <row r="1563" spans="1:6" x14ac:dyDescent="0.25">
      <c r="A1563" s="1">
        <v>41210</v>
      </c>
      <c r="B1563" t="s">
        <v>1436</v>
      </c>
      <c r="C1563">
        <v>0</v>
      </c>
      <c r="D1563" s="2">
        <v>0.18194444444444444</v>
      </c>
      <c r="E1563" s="3">
        <v>1041</v>
      </c>
      <c r="F1563" t="s">
        <v>7583</v>
      </c>
    </row>
    <row r="1564" spans="1:6" x14ac:dyDescent="0.25">
      <c r="A1564" s="1">
        <v>41198</v>
      </c>
      <c r="B1564" t="s">
        <v>1437</v>
      </c>
      <c r="C1564">
        <v>1</v>
      </c>
      <c r="D1564" s="2">
        <v>4.7916666666666663E-2</v>
      </c>
      <c r="E1564" s="3">
        <v>1358</v>
      </c>
      <c r="F1564" t="s">
        <v>7583</v>
      </c>
    </row>
    <row r="1565" spans="1:6" x14ac:dyDescent="0.25">
      <c r="A1565" s="1">
        <v>43008</v>
      </c>
      <c r="B1565" t="s">
        <v>1438</v>
      </c>
      <c r="C1565">
        <v>1</v>
      </c>
      <c r="D1565" s="2">
        <v>0.98541666666666661</v>
      </c>
      <c r="E1565" s="3">
        <v>59724</v>
      </c>
      <c r="F1565" t="s">
        <v>7583</v>
      </c>
    </row>
    <row r="1566" spans="1:6" x14ac:dyDescent="0.25">
      <c r="A1566" s="1">
        <v>43008</v>
      </c>
      <c r="B1566" t="s">
        <v>1439</v>
      </c>
      <c r="C1566">
        <v>1</v>
      </c>
      <c r="D1566" s="2">
        <v>0.9770833333333333</v>
      </c>
      <c r="E1566" s="3">
        <v>69182</v>
      </c>
      <c r="F1566" t="s">
        <v>7583</v>
      </c>
    </row>
    <row r="1567" spans="1:6" x14ac:dyDescent="0.25">
      <c r="A1567" s="1">
        <v>43007</v>
      </c>
      <c r="B1567" t="s">
        <v>1440</v>
      </c>
      <c r="C1567">
        <v>0</v>
      </c>
      <c r="D1567" s="2">
        <v>0.40347222222222223</v>
      </c>
      <c r="E1567" s="3">
        <v>43351</v>
      </c>
      <c r="F1567" t="s">
        <v>7586</v>
      </c>
    </row>
    <row r="1568" spans="1:6" x14ac:dyDescent="0.25">
      <c r="A1568" s="1">
        <v>40222</v>
      </c>
      <c r="B1568" t="s">
        <v>1441</v>
      </c>
      <c r="C1568">
        <v>1</v>
      </c>
      <c r="D1568" s="2">
        <v>0.40972222222222227</v>
      </c>
      <c r="E1568" s="3">
        <v>1751</v>
      </c>
      <c r="F1568" t="s">
        <v>7583</v>
      </c>
    </row>
    <row r="1569" spans="1:6" x14ac:dyDescent="0.25">
      <c r="A1569" s="1">
        <v>40198</v>
      </c>
      <c r="B1569" t="s">
        <v>1442</v>
      </c>
      <c r="C1569">
        <v>15</v>
      </c>
      <c r="D1569" s="2">
        <v>0.47847222222222219</v>
      </c>
      <c r="E1569" s="3">
        <v>4900</v>
      </c>
      <c r="F1569" t="s">
        <v>7584</v>
      </c>
    </row>
    <row r="1570" spans="1:6" x14ac:dyDescent="0.25">
      <c r="A1570" s="1">
        <v>40162</v>
      </c>
      <c r="B1570" t="s">
        <v>1443</v>
      </c>
      <c r="C1570">
        <v>0</v>
      </c>
      <c r="D1570" s="2">
        <v>0.5083333333333333</v>
      </c>
      <c r="E1570" s="3">
        <v>1937</v>
      </c>
      <c r="F1570" t="s">
        <v>7583</v>
      </c>
    </row>
    <row r="1571" spans="1:6" x14ac:dyDescent="0.25">
      <c r="A1571" s="1">
        <v>39867</v>
      </c>
      <c r="B1571" t="s">
        <v>1444</v>
      </c>
      <c r="C1571">
        <v>2</v>
      </c>
      <c r="D1571" s="2">
        <v>0.91111111111111109</v>
      </c>
      <c r="E1571" s="3">
        <v>1909</v>
      </c>
      <c r="F1571" t="s">
        <v>7593</v>
      </c>
    </row>
    <row r="1572" spans="1:6" x14ac:dyDescent="0.25">
      <c r="A1572" s="1">
        <v>42806</v>
      </c>
      <c r="B1572" t="s">
        <v>1445</v>
      </c>
      <c r="C1572">
        <v>1</v>
      </c>
      <c r="D1572" s="2">
        <v>0.47847222222222219</v>
      </c>
      <c r="E1572" s="3">
        <v>62423</v>
      </c>
      <c r="F1572" t="s">
        <v>7586</v>
      </c>
    </row>
    <row r="1573" spans="1:6" x14ac:dyDescent="0.25">
      <c r="A1573" s="1">
        <v>42786</v>
      </c>
      <c r="B1573" t="s">
        <v>1446</v>
      </c>
      <c r="C1573">
        <v>1</v>
      </c>
      <c r="D1573" s="2">
        <v>0.19236111111111112</v>
      </c>
      <c r="E1573" s="3">
        <v>47203</v>
      </c>
      <c r="F1573" t="s">
        <v>7583</v>
      </c>
    </row>
    <row r="1574" spans="1:6" x14ac:dyDescent="0.25">
      <c r="A1574" s="1">
        <v>42783</v>
      </c>
      <c r="B1574" t="s">
        <v>61</v>
      </c>
      <c r="C1574">
        <v>0</v>
      </c>
      <c r="D1574" s="2">
        <v>0.85277777777777775</v>
      </c>
      <c r="E1574" s="3">
        <v>27506</v>
      </c>
      <c r="F1574" t="s">
        <v>7584</v>
      </c>
    </row>
    <row r="1575" spans="1:6" x14ac:dyDescent="0.25">
      <c r="A1575" s="1">
        <v>40762</v>
      </c>
      <c r="B1575" t="s">
        <v>1447</v>
      </c>
      <c r="C1575">
        <v>0</v>
      </c>
      <c r="D1575" s="2">
        <v>0.83888888888888891</v>
      </c>
      <c r="E1575" s="3">
        <v>1115</v>
      </c>
      <c r="F1575" t="s">
        <v>7589</v>
      </c>
    </row>
    <row r="1576" spans="1:6" x14ac:dyDescent="0.25">
      <c r="A1576" s="1">
        <v>40744</v>
      </c>
      <c r="B1576" t="s">
        <v>1448</v>
      </c>
      <c r="C1576">
        <v>0</v>
      </c>
      <c r="D1576" s="2">
        <v>0.32291666666666669</v>
      </c>
      <c r="E1576" s="3">
        <v>1421</v>
      </c>
      <c r="F1576" t="s">
        <v>7583</v>
      </c>
    </row>
    <row r="1577" spans="1:6" x14ac:dyDescent="0.25">
      <c r="A1577" s="1">
        <v>40736</v>
      </c>
      <c r="B1577" t="s">
        <v>1449</v>
      </c>
      <c r="C1577">
        <v>2</v>
      </c>
      <c r="D1577" s="2">
        <v>0.79652777777777783</v>
      </c>
      <c r="E1577" s="3">
        <v>1892</v>
      </c>
      <c r="F1577" t="s">
        <v>7583</v>
      </c>
    </row>
    <row r="1578" spans="1:6" x14ac:dyDescent="0.25">
      <c r="A1578" s="1">
        <v>42881</v>
      </c>
      <c r="B1578" t="s">
        <v>1450</v>
      </c>
      <c r="C1578">
        <v>0</v>
      </c>
      <c r="D1578" s="2">
        <v>0.95763888888888893</v>
      </c>
      <c r="E1578" s="3">
        <v>39547</v>
      </c>
      <c r="F1578" t="s">
        <v>7583</v>
      </c>
    </row>
    <row r="1579" spans="1:6" x14ac:dyDescent="0.25">
      <c r="A1579" s="1">
        <v>42881</v>
      </c>
      <c r="B1579" t="s">
        <v>229</v>
      </c>
      <c r="C1579">
        <v>0</v>
      </c>
      <c r="D1579" s="2">
        <v>0.5708333333333333</v>
      </c>
      <c r="E1579" s="3">
        <v>39290</v>
      </c>
      <c r="F1579" t="s">
        <v>7584</v>
      </c>
    </row>
    <row r="1580" spans="1:6" x14ac:dyDescent="0.25">
      <c r="A1580" s="1">
        <v>42878</v>
      </c>
      <c r="B1580" t="s">
        <v>1451</v>
      </c>
      <c r="C1580">
        <v>7</v>
      </c>
      <c r="D1580" s="2">
        <v>0.41250000000000003</v>
      </c>
      <c r="E1580" s="3">
        <v>40566</v>
      </c>
      <c r="F1580" t="s">
        <v>7584</v>
      </c>
    </row>
    <row r="1581" spans="1:6" x14ac:dyDescent="0.25">
      <c r="A1581" s="1">
        <v>41197</v>
      </c>
      <c r="B1581" t="s">
        <v>1452</v>
      </c>
      <c r="C1581">
        <v>2</v>
      </c>
      <c r="D1581" s="2">
        <v>0.81111111111111101</v>
      </c>
      <c r="E1581" s="3">
        <v>1510</v>
      </c>
      <c r="F1581" t="s">
        <v>7583</v>
      </c>
    </row>
    <row r="1582" spans="1:6" x14ac:dyDescent="0.25">
      <c r="A1582" s="1">
        <v>41197</v>
      </c>
      <c r="B1582" t="s">
        <v>1453</v>
      </c>
      <c r="C1582">
        <v>6</v>
      </c>
      <c r="D1582" s="2">
        <v>0.80833333333333324</v>
      </c>
      <c r="E1582" s="3">
        <v>1347</v>
      </c>
      <c r="F1582" t="s">
        <v>7583</v>
      </c>
    </row>
    <row r="1583" spans="1:6" x14ac:dyDescent="0.25">
      <c r="A1583" s="1">
        <v>41197</v>
      </c>
      <c r="B1583" t="s">
        <v>1454</v>
      </c>
      <c r="C1583">
        <v>2</v>
      </c>
      <c r="D1583" s="2">
        <v>0.24305555555555555</v>
      </c>
      <c r="E1583" s="3">
        <v>1032</v>
      </c>
      <c r="F1583" t="s">
        <v>7583</v>
      </c>
    </row>
    <row r="1584" spans="1:6" x14ac:dyDescent="0.25">
      <c r="A1584" s="1">
        <v>43000</v>
      </c>
      <c r="B1584" t="s">
        <v>1455</v>
      </c>
      <c r="C1584">
        <v>2</v>
      </c>
      <c r="D1584" s="2">
        <v>0.46111111111111108</v>
      </c>
      <c r="E1584" s="3">
        <v>91455</v>
      </c>
      <c r="F1584" t="s">
        <v>7583</v>
      </c>
    </row>
    <row r="1585" spans="1:6" x14ac:dyDescent="0.25">
      <c r="A1585" s="1">
        <v>42999</v>
      </c>
      <c r="B1585" t="s">
        <v>1456</v>
      </c>
      <c r="C1585">
        <v>2</v>
      </c>
      <c r="D1585" s="2">
        <v>0.23819444444444446</v>
      </c>
      <c r="E1585" s="3">
        <v>87718</v>
      </c>
      <c r="F1585" t="s">
        <v>7584</v>
      </c>
    </row>
    <row r="1586" spans="1:6" x14ac:dyDescent="0.25">
      <c r="A1586" s="1">
        <v>42999</v>
      </c>
      <c r="B1586" t="s">
        <v>1457</v>
      </c>
      <c r="C1586">
        <v>1</v>
      </c>
      <c r="D1586" s="2">
        <v>0.16180555555555556</v>
      </c>
      <c r="E1586" s="3">
        <v>51707</v>
      </c>
      <c r="F1586" t="s">
        <v>7586</v>
      </c>
    </row>
    <row r="1587" spans="1:6" x14ac:dyDescent="0.25">
      <c r="A1587" s="1">
        <v>41809</v>
      </c>
      <c r="B1587" t="s">
        <v>1458</v>
      </c>
      <c r="C1587">
        <v>6</v>
      </c>
      <c r="D1587" s="2">
        <v>0.44722222222222219</v>
      </c>
      <c r="E1587" s="3">
        <v>3581</v>
      </c>
      <c r="F1587" t="e">
        <v>#N/A</v>
      </c>
    </row>
    <row r="1588" spans="1:6" x14ac:dyDescent="0.25">
      <c r="A1588" s="1">
        <v>40036</v>
      </c>
      <c r="B1588" t="s">
        <v>1459</v>
      </c>
      <c r="C1588">
        <v>0</v>
      </c>
      <c r="D1588" s="2">
        <v>0.30138888888888887</v>
      </c>
      <c r="E1588" s="3">
        <v>1573</v>
      </c>
      <c r="F1588" t="s">
        <v>7583</v>
      </c>
    </row>
    <row r="1589" spans="1:6" x14ac:dyDescent="0.25">
      <c r="A1589" s="1">
        <v>40016</v>
      </c>
      <c r="B1589" t="s">
        <v>1460</v>
      </c>
      <c r="C1589">
        <v>0</v>
      </c>
      <c r="D1589" s="2">
        <v>0.74791666666666667</v>
      </c>
      <c r="E1589" s="3">
        <v>1329</v>
      </c>
      <c r="F1589" t="s">
        <v>7584</v>
      </c>
    </row>
    <row r="1590" spans="1:6" x14ac:dyDescent="0.25">
      <c r="A1590" s="1">
        <v>39969</v>
      </c>
      <c r="B1590" t="s">
        <v>1461</v>
      </c>
      <c r="C1590">
        <v>0</v>
      </c>
      <c r="D1590" s="2">
        <v>0.51458333333333328</v>
      </c>
      <c r="E1590" s="3">
        <v>1440</v>
      </c>
      <c r="F1590" t="s">
        <v>7583</v>
      </c>
    </row>
    <row r="1591" spans="1:6" x14ac:dyDescent="0.25">
      <c r="A1591" s="1">
        <v>39828</v>
      </c>
      <c r="B1591" t="s">
        <v>1462</v>
      </c>
      <c r="C1591">
        <v>3</v>
      </c>
      <c r="D1591" s="2">
        <v>1.9444444444444445E-2</v>
      </c>
      <c r="E1591" s="3">
        <v>1447</v>
      </c>
      <c r="F1591" t="s">
        <v>7583</v>
      </c>
    </row>
    <row r="1592" spans="1:6" x14ac:dyDescent="0.25">
      <c r="A1592" s="1">
        <v>39826</v>
      </c>
      <c r="B1592" t="s">
        <v>1463</v>
      </c>
      <c r="C1592">
        <v>15</v>
      </c>
      <c r="D1592" s="2">
        <v>0.12222222222222223</v>
      </c>
      <c r="E1592" s="3">
        <v>3577</v>
      </c>
      <c r="F1592" t="s">
        <v>7593</v>
      </c>
    </row>
    <row r="1593" spans="1:6" x14ac:dyDescent="0.25">
      <c r="A1593" s="1">
        <v>39795</v>
      </c>
      <c r="B1593" t="s">
        <v>1464</v>
      </c>
      <c r="C1593">
        <v>9</v>
      </c>
      <c r="D1593" s="2">
        <v>0.86597222222222225</v>
      </c>
      <c r="E1593" s="3">
        <v>2617</v>
      </c>
      <c r="F1593" t="s">
        <v>7593</v>
      </c>
    </row>
    <row r="1594" spans="1:6" x14ac:dyDescent="0.25">
      <c r="A1594" s="1">
        <v>42779</v>
      </c>
      <c r="B1594" t="s">
        <v>1465</v>
      </c>
      <c r="C1594">
        <v>0</v>
      </c>
      <c r="D1594" s="2">
        <v>0.54861111111111105</v>
      </c>
      <c r="E1594" s="3">
        <v>25449</v>
      </c>
      <c r="F1594" t="s">
        <v>7583</v>
      </c>
    </row>
    <row r="1595" spans="1:6" x14ac:dyDescent="0.25">
      <c r="A1595" s="1">
        <v>42778</v>
      </c>
      <c r="B1595" t="s">
        <v>1466</v>
      </c>
      <c r="C1595">
        <v>0</v>
      </c>
      <c r="D1595" s="2">
        <v>0.20347222222222219</v>
      </c>
      <c r="E1595" s="3">
        <v>24114</v>
      </c>
      <c r="F1595" t="s">
        <v>7584</v>
      </c>
    </row>
    <row r="1596" spans="1:6" x14ac:dyDescent="0.25">
      <c r="A1596" s="1">
        <v>42773</v>
      </c>
      <c r="B1596" t="s">
        <v>1467</v>
      </c>
      <c r="C1596">
        <v>0</v>
      </c>
      <c r="D1596" s="2">
        <v>0.23263888888888887</v>
      </c>
      <c r="E1596" s="3">
        <v>26285</v>
      </c>
      <c r="F1596" t="s">
        <v>7583</v>
      </c>
    </row>
    <row r="1597" spans="1:6" x14ac:dyDescent="0.25">
      <c r="A1597" s="1">
        <v>40736</v>
      </c>
      <c r="B1597" t="s">
        <v>1468</v>
      </c>
      <c r="C1597">
        <v>3</v>
      </c>
      <c r="D1597" s="2">
        <v>0.79513888888888884</v>
      </c>
      <c r="E1597" s="3">
        <v>1407</v>
      </c>
      <c r="F1597" t="s">
        <v>7583</v>
      </c>
    </row>
    <row r="1598" spans="1:6" x14ac:dyDescent="0.25">
      <c r="A1598" s="1">
        <v>40736</v>
      </c>
      <c r="B1598" t="s">
        <v>1469</v>
      </c>
      <c r="C1598">
        <v>9</v>
      </c>
      <c r="D1598" s="2">
        <v>0.7944444444444444</v>
      </c>
      <c r="E1598" s="3">
        <v>2139</v>
      </c>
      <c r="F1598" t="s">
        <v>7583</v>
      </c>
    </row>
    <row r="1599" spans="1:6" x14ac:dyDescent="0.25">
      <c r="A1599" s="1">
        <v>40736</v>
      </c>
      <c r="B1599" t="s">
        <v>1470</v>
      </c>
      <c r="C1599">
        <v>1</v>
      </c>
      <c r="D1599" s="2">
        <v>0.79305555555555562</v>
      </c>
      <c r="E1599" s="3">
        <v>1104</v>
      </c>
      <c r="F1599" t="s">
        <v>7586</v>
      </c>
    </row>
    <row r="1600" spans="1:6" x14ac:dyDescent="0.25">
      <c r="A1600" s="1">
        <v>42878</v>
      </c>
      <c r="B1600" t="s">
        <v>1471</v>
      </c>
      <c r="C1600">
        <v>1</v>
      </c>
      <c r="D1600" s="2">
        <v>0.4055555555555555</v>
      </c>
      <c r="E1600" s="3">
        <v>40354</v>
      </c>
      <c r="F1600" t="e">
        <v>#N/A</v>
      </c>
    </row>
    <row r="1601" spans="1:6" x14ac:dyDescent="0.25">
      <c r="A1601" s="1">
        <v>42878</v>
      </c>
      <c r="B1601" t="s">
        <v>1472</v>
      </c>
      <c r="C1601">
        <v>1</v>
      </c>
      <c r="D1601" s="2">
        <v>0.40486111111111112</v>
      </c>
      <c r="E1601" s="3">
        <v>51703</v>
      </c>
      <c r="F1601" t="s">
        <v>7584</v>
      </c>
    </row>
    <row r="1602" spans="1:6" x14ac:dyDescent="0.25">
      <c r="A1602" s="1">
        <v>42878</v>
      </c>
      <c r="B1602" t="s">
        <v>317</v>
      </c>
      <c r="C1602">
        <v>1</v>
      </c>
      <c r="D1602" s="2">
        <v>0.40347222222222223</v>
      </c>
      <c r="E1602" s="3">
        <v>46814</v>
      </c>
      <c r="F1602" t="s">
        <v>7584</v>
      </c>
    </row>
    <row r="1603" spans="1:6" x14ac:dyDescent="0.25">
      <c r="A1603" s="1">
        <v>41197</v>
      </c>
      <c r="B1603" t="s">
        <v>1473</v>
      </c>
      <c r="C1603">
        <v>6</v>
      </c>
      <c r="D1603" s="2">
        <v>0.23819444444444446</v>
      </c>
      <c r="E1603" s="3">
        <v>1179</v>
      </c>
      <c r="F1603" t="s">
        <v>7583</v>
      </c>
    </row>
    <row r="1604" spans="1:6" x14ac:dyDescent="0.25">
      <c r="A1604" s="1">
        <v>41195</v>
      </c>
      <c r="B1604" t="s">
        <v>1474</v>
      </c>
      <c r="C1604">
        <v>2</v>
      </c>
      <c r="D1604" s="2">
        <v>0.4680555555555555</v>
      </c>
      <c r="E1604">
        <v>910</v>
      </c>
      <c r="F1604" t="s">
        <v>7583</v>
      </c>
    </row>
    <row r="1605" spans="1:6" x14ac:dyDescent="0.25">
      <c r="A1605" s="1">
        <v>41194</v>
      </c>
      <c r="B1605" t="s">
        <v>1475</v>
      </c>
      <c r="C1605">
        <v>0</v>
      </c>
      <c r="D1605" s="2">
        <v>0.99652777777777779</v>
      </c>
      <c r="E1605">
        <v>843</v>
      </c>
      <c r="F1605" t="s">
        <v>7583</v>
      </c>
    </row>
    <row r="1606" spans="1:6" x14ac:dyDescent="0.25">
      <c r="A1606" s="1">
        <v>42997</v>
      </c>
      <c r="B1606" t="s">
        <v>1476</v>
      </c>
      <c r="C1606">
        <v>1</v>
      </c>
      <c r="D1606" s="2">
        <v>0.47638888888888892</v>
      </c>
      <c r="E1606" s="3">
        <v>44100</v>
      </c>
      <c r="F1606" t="s">
        <v>7583</v>
      </c>
    </row>
    <row r="1607" spans="1:6" x14ac:dyDescent="0.25">
      <c r="A1607" s="1">
        <v>41792</v>
      </c>
      <c r="B1607" t="s">
        <v>1477</v>
      </c>
      <c r="C1607">
        <v>3</v>
      </c>
      <c r="D1607" s="2">
        <v>0.51180555555555551</v>
      </c>
      <c r="E1607" s="3">
        <v>2842</v>
      </c>
      <c r="F1607" t="s">
        <v>7583</v>
      </c>
    </row>
    <row r="1608" spans="1:6" x14ac:dyDescent="0.25">
      <c r="A1608" s="1">
        <v>41789</v>
      </c>
      <c r="B1608" t="s">
        <v>1478</v>
      </c>
      <c r="C1608">
        <v>3</v>
      </c>
      <c r="D1608" s="2">
        <v>0.52569444444444446</v>
      </c>
      <c r="E1608" s="3">
        <v>3429</v>
      </c>
      <c r="F1608" t="s">
        <v>7583</v>
      </c>
    </row>
    <row r="1609" spans="1:6" x14ac:dyDescent="0.25">
      <c r="A1609" s="1">
        <v>41783</v>
      </c>
      <c r="B1609" t="s">
        <v>1479</v>
      </c>
      <c r="C1609">
        <v>9</v>
      </c>
      <c r="D1609" s="2">
        <v>0.37291666666666662</v>
      </c>
      <c r="E1609" s="3">
        <v>3915</v>
      </c>
      <c r="F1609" t="s">
        <v>7586</v>
      </c>
    </row>
    <row r="1610" spans="1:6" x14ac:dyDescent="0.25">
      <c r="A1610" s="1">
        <v>39934</v>
      </c>
      <c r="B1610" t="s">
        <v>1480</v>
      </c>
      <c r="C1610">
        <v>1</v>
      </c>
      <c r="D1610" s="2">
        <v>0.79305555555555562</v>
      </c>
      <c r="E1610" s="3">
        <v>1489</v>
      </c>
      <c r="F1610" t="s">
        <v>7583</v>
      </c>
    </row>
    <row r="1611" spans="1:6" x14ac:dyDescent="0.25">
      <c r="A1611" s="1">
        <v>39932</v>
      </c>
      <c r="B1611" t="s">
        <v>1481</v>
      </c>
      <c r="C1611">
        <v>10</v>
      </c>
      <c r="D1611" s="2">
        <v>0.3125</v>
      </c>
      <c r="E1611" s="3">
        <v>3215</v>
      </c>
      <c r="F1611" t="e">
        <v>#N/A</v>
      </c>
    </row>
    <row r="1612" spans="1:6" x14ac:dyDescent="0.25">
      <c r="A1612" s="1">
        <v>39917</v>
      </c>
      <c r="B1612" t="s">
        <v>1482</v>
      </c>
      <c r="C1612">
        <v>1</v>
      </c>
      <c r="D1612" s="2">
        <v>0.59166666666666667</v>
      </c>
      <c r="E1612" s="3">
        <v>1511</v>
      </c>
      <c r="F1612" t="s">
        <v>7583</v>
      </c>
    </row>
    <row r="1613" spans="1:6" x14ac:dyDescent="0.25">
      <c r="A1613" s="1">
        <v>39752</v>
      </c>
      <c r="B1613" t="s">
        <v>1483</v>
      </c>
      <c r="C1613">
        <v>8</v>
      </c>
      <c r="D1613" s="2">
        <v>0.78402777777777777</v>
      </c>
      <c r="E1613" s="3">
        <v>1909</v>
      </c>
      <c r="F1613" t="s">
        <v>7586</v>
      </c>
    </row>
    <row r="1614" spans="1:6" x14ac:dyDescent="0.25">
      <c r="A1614" s="1">
        <v>39575</v>
      </c>
      <c r="B1614" t="s">
        <v>1484</v>
      </c>
      <c r="C1614">
        <v>4</v>
      </c>
      <c r="D1614" s="2">
        <v>0.68263888888888891</v>
      </c>
      <c r="E1614" s="3">
        <v>1802</v>
      </c>
      <c r="F1614" t="s">
        <v>7583</v>
      </c>
    </row>
    <row r="1615" spans="1:6" x14ac:dyDescent="0.25">
      <c r="A1615" s="1">
        <v>39533</v>
      </c>
      <c r="B1615" t="s">
        <v>1485</v>
      </c>
      <c r="C1615">
        <v>9</v>
      </c>
      <c r="D1615" s="2">
        <v>0.31388888888888888</v>
      </c>
      <c r="E1615" s="3">
        <v>10566</v>
      </c>
      <c r="F1615" t="s">
        <v>7593</v>
      </c>
    </row>
    <row r="1616" spans="1:6" x14ac:dyDescent="0.25">
      <c r="A1616" s="1">
        <v>42771</v>
      </c>
      <c r="B1616" t="s">
        <v>1486</v>
      </c>
      <c r="C1616">
        <v>0</v>
      </c>
      <c r="D1616" s="2">
        <v>0.7631944444444444</v>
      </c>
      <c r="E1616" s="3">
        <v>29558</v>
      </c>
      <c r="F1616" t="s">
        <v>7592</v>
      </c>
    </row>
    <row r="1617" spans="1:6" x14ac:dyDescent="0.25">
      <c r="A1617" s="1">
        <v>42768</v>
      </c>
      <c r="B1617" t="s">
        <v>1487</v>
      </c>
      <c r="C1617">
        <v>15</v>
      </c>
      <c r="D1617" s="2">
        <v>0.24791666666666667</v>
      </c>
      <c r="E1617" s="3">
        <v>411981</v>
      </c>
      <c r="F1617" t="s">
        <v>7584</v>
      </c>
    </row>
    <row r="1618" spans="1:6" x14ac:dyDescent="0.25">
      <c r="A1618" s="1">
        <v>42765</v>
      </c>
      <c r="B1618" t="s">
        <v>1488</v>
      </c>
      <c r="C1618">
        <v>4</v>
      </c>
      <c r="D1618" s="2">
        <v>0.90347222222222223</v>
      </c>
      <c r="E1618" s="3">
        <v>133569</v>
      </c>
      <c r="F1618" t="s">
        <v>7583</v>
      </c>
    </row>
    <row r="1619" spans="1:6" x14ac:dyDescent="0.25">
      <c r="A1619" s="1">
        <v>40716</v>
      </c>
      <c r="B1619" t="s">
        <v>1489</v>
      </c>
      <c r="C1619">
        <v>0</v>
      </c>
      <c r="D1619" s="2">
        <v>0.69444444444444453</v>
      </c>
      <c r="E1619">
        <v>989</v>
      </c>
      <c r="F1619" t="s">
        <v>7583</v>
      </c>
    </row>
    <row r="1620" spans="1:6" x14ac:dyDescent="0.25">
      <c r="A1620" s="1">
        <v>40710</v>
      </c>
      <c r="B1620" t="s">
        <v>1490</v>
      </c>
      <c r="C1620">
        <v>2</v>
      </c>
      <c r="D1620" s="2">
        <v>0.66527777777777775</v>
      </c>
      <c r="E1620" s="3">
        <v>1407</v>
      </c>
      <c r="F1620" t="e">
        <v>#N/A</v>
      </c>
    </row>
    <row r="1621" spans="1:6" x14ac:dyDescent="0.25">
      <c r="A1621" s="1">
        <v>40662</v>
      </c>
      <c r="B1621" t="s">
        <v>1491</v>
      </c>
      <c r="C1621">
        <v>1</v>
      </c>
      <c r="D1621" s="2">
        <v>0.77083333333333337</v>
      </c>
      <c r="E1621" s="3">
        <v>1374</v>
      </c>
      <c r="F1621" t="s">
        <v>7583</v>
      </c>
    </row>
    <row r="1622" spans="1:6" x14ac:dyDescent="0.25">
      <c r="A1622" s="1">
        <v>42878</v>
      </c>
      <c r="B1622" t="s">
        <v>1492</v>
      </c>
      <c r="C1622">
        <v>0</v>
      </c>
      <c r="D1622" s="2">
        <v>0.12638888888888888</v>
      </c>
      <c r="E1622" s="3">
        <v>39425</v>
      </c>
      <c r="F1622" t="s">
        <v>7584</v>
      </c>
    </row>
    <row r="1623" spans="1:6" x14ac:dyDescent="0.25">
      <c r="A1623" s="1">
        <v>42878</v>
      </c>
      <c r="B1623" t="s">
        <v>1493</v>
      </c>
      <c r="C1623">
        <v>0</v>
      </c>
      <c r="D1623" s="2">
        <v>0.125</v>
      </c>
      <c r="E1623" s="3">
        <v>39401</v>
      </c>
      <c r="F1623" t="s">
        <v>7583</v>
      </c>
    </row>
    <row r="1624" spans="1:6" x14ac:dyDescent="0.25">
      <c r="A1624" s="1">
        <v>42878</v>
      </c>
      <c r="B1624" t="s">
        <v>1494</v>
      </c>
      <c r="C1624">
        <v>0</v>
      </c>
      <c r="D1624" s="2">
        <v>0.12361111111111112</v>
      </c>
      <c r="E1624" s="3">
        <v>39445</v>
      </c>
      <c r="F1624" t="s">
        <v>7583</v>
      </c>
    </row>
    <row r="1625" spans="1:6" x14ac:dyDescent="0.25">
      <c r="A1625" s="1">
        <v>41183</v>
      </c>
      <c r="B1625" t="s">
        <v>1495</v>
      </c>
      <c r="C1625">
        <v>5</v>
      </c>
      <c r="D1625" s="2">
        <v>0.9590277777777777</v>
      </c>
      <c r="E1625" s="3">
        <v>1081</v>
      </c>
      <c r="F1625" t="s">
        <v>7583</v>
      </c>
    </row>
    <row r="1626" spans="1:6" x14ac:dyDescent="0.25">
      <c r="A1626" s="1">
        <v>40983</v>
      </c>
      <c r="B1626" t="s">
        <v>1496</v>
      </c>
      <c r="C1626">
        <v>6</v>
      </c>
      <c r="D1626" s="2">
        <v>0.59097222222222223</v>
      </c>
      <c r="E1626" s="3">
        <v>1157</v>
      </c>
      <c r="F1626" t="s">
        <v>7586</v>
      </c>
    </row>
    <row r="1627" spans="1:6" x14ac:dyDescent="0.25">
      <c r="A1627" s="1">
        <v>41780</v>
      </c>
      <c r="B1627" t="s">
        <v>1497</v>
      </c>
      <c r="C1627">
        <v>3</v>
      </c>
      <c r="D1627" s="2">
        <v>0.49652777777777773</v>
      </c>
      <c r="E1627" s="3">
        <v>2395</v>
      </c>
      <c r="F1627" t="s">
        <v>7584</v>
      </c>
    </row>
    <row r="1628" spans="1:6" x14ac:dyDescent="0.25">
      <c r="A1628" s="1">
        <v>41734</v>
      </c>
      <c r="B1628" t="s">
        <v>1498</v>
      </c>
      <c r="C1628">
        <v>0</v>
      </c>
      <c r="D1628" s="2">
        <v>0.94236111111111109</v>
      </c>
      <c r="E1628" s="3">
        <v>3717</v>
      </c>
      <c r="F1628" t="s">
        <v>7583</v>
      </c>
    </row>
    <row r="1629" spans="1:6" x14ac:dyDescent="0.25">
      <c r="A1629" s="1">
        <v>41732</v>
      </c>
      <c r="B1629" t="s">
        <v>1499</v>
      </c>
      <c r="C1629">
        <v>6</v>
      </c>
      <c r="D1629" s="2">
        <v>0.3215277777777778</v>
      </c>
      <c r="E1629" s="3">
        <v>2285</v>
      </c>
      <c r="F1629" t="s">
        <v>7586</v>
      </c>
    </row>
    <row r="1630" spans="1:6" x14ac:dyDescent="0.25">
      <c r="A1630" s="1">
        <v>39905</v>
      </c>
      <c r="B1630" t="s">
        <v>1500</v>
      </c>
      <c r="C1630">
        <v>0</v>
      </c>
      <c r="D1630" s="2">
        <v>0.84513888888888899</v>
      </c>
      <c r="E1630" s="3">
        <v>1194</v>
      </c>
      <c r="F1630" t="s">
        <v>7592</v>
      </c>
    </row>
    <row r="1631" spans="1:6" x14ac:dyDescent="0.25">
      <c r="A1631" s="1">
        <v>39893</v>
      </c>
      <c r="B1631" t="s">
        <v>1501</v>
      </c>
      <c r="C1631">
        <v>1</v>
      </c>
      <c r="D1631" s="2">
        <v>0.44791666666666669</v>
      </c>
      <c r="E1631" s="3">
        <v>1734</v>
      </c>
      <c r="F1631" t="s">
        <v>7583</v>
      </c>
    </row>
    <row r="1632" spans="1:6" x14ac:dyDescent="0.25">
      <c r="A1632" s="1">
        <v>39892</v>
      </c>
      <c r="B1632" t="s">
        <v>1502</v>
      </c>
      <c r="C1632">
        <v>0</v>
      </c>
      <c r="D1632" s="2">
        <v>0.73749999999999993</v>
      </c>
      <c r="E1632" s="3">
        <v>1652</v>
      </c>
      <c r="F1632" t="s">
        <v>7583</v>
      </c>
    </row>
    <row r="1633" spans="1:6" x14ac:dyDescent="0.25">
      <c r="A1633" s="1">
        <v>39524</v>
      </c>
      <c r="B1633" t="s">
        <v>1503</v>
      </c>
      <c r="C1633">
        <v>0</v>
      </c>
      <c r="D1633" s="2">
        <v>0.86458333333333337</v>
      </c>
      <c r="E1633" s="3">
        <v>1630</v>
      </c>
      <c r="F1633" t="s">
        <v>7583</v>
      </c>
    </row>
    <row r="1634" spans="1:6" x14ac:dyDescent="0.25">
      <c r="A1634" s="1">
        <v>39497</v>
      </c>
      <c r="B1634" t="s">
        <v>1504</v>
      </c>
      <c r="C1634">
        <v>2</v>
      </c>
      <c r="D1634" s="2">
        <v>0.86319444444444438</v>
      </c>
      <c r="E1634" s="3">
        <v>1742</v>
      </c>
      <c r="F1634" t="s">
        <v>7583</v>
      </c>
    </row>
    <row r="1635" spans="1:6" x14ac:dyDescent="0.25">
      <c r="A1635" s="1">
        <v>39395</v>
      </c>
      <c r="B1635" t="s">
        <v>1505</v>
      </c>
      <c r="C1635">
        <v>38</v>
      </c>
      <c r="D1635" s="2">
        <v>9.0277777777777787E-3</v>
      </c>
      <c r="E1635" s="3">
        <v>11607</v>
      </c>
      <c r="F1635" t="s">
        <v>7583</v>
      </c>
    </row>
    <row r="1636" spans="1:6" x14ac:dyDescent="0.25">
      <c r="A1636" s="1">
        <v>42765</v>
      </c>
      <c r="B1636" t="s">
        <v>1506</v>
      </c>
      <c r="C1636">
        <v>4</v>
      </c>
      <c r="D1636" s="2">
        <v>0.54861111111111105</v>
      </c>
      <c r="E1636" s="3">
        <v>112745</v>
      </c>
      <c r="F1636" t="s">
        <v>7583</v>
      </c>
    </row>
    <row r="1637" spans="1:6" x14ac:dyDescent="0.25">
      <c r="A1637" s="1">
        <v>42765</v>
      </c>
      <c r="B1637" t="s">
        <v>1507</v>
      </c>
      <c r="C1637">
        <v>1</v>
      </c>
      <c r="D1637" s="2">
        <v>0.43958333333333338</v>
      </c>
      <c r="E1637" s="3">
        <v>35507</v>
      </c>
      <c r="F1637" t="s">
        <v>7584</v>
      </c>
    </row>
    <row r="1638" spans="1:6" x14ac:dyDescent="0.25">
      <c r="A1638" s="1">
        <v>42762</v>
      </c>
      <c r="B1638" t="s">
        <v>1508</v>
      </c>
      <c r="C1638">
        <v>0</v>
      </c>
      <c r="D1638" s="2">
        <v>0.15069444444444444</v>
      </c>
      <c r="E1638" s="3">
        <v>35273</v>
      </c>
      <c r="F1638" t="s">
        <v>7586</v>
      </c>
    </row>
    <row r="1639" spans="1:6" x14ac:dyDescent="0.25">
      <c r="A1639" s="1">
        <v>40661</v>
      </c>
      <c r="B1639" t="s">
        <v>1509</v>
      </c>
      <c r="C1639">
        <v>3</v>
      </c>
      <c r="D1639" s="2">
        <v>0.44305555555555554</v>
      </c>
      <c r="E1639" s="3">
        <v>1592</v>
      </c>
      <c r="F1639" t="s">
        <v>7583</v>
      </c>
    </row>
    <row r="1640" spans="1:6" x14ac:dyDescent="0.25">
      <c r="A1640" s="1">
        <v>40634</v>
      </c>
      <c r="B1640" t="s">
        <v>1510</v>
      </c>
      <c r="C1640">
        <v>3</v>
      </c>
      <c r="D1640" s="2">
        <v>0.49513888888888885</v>
      </c>
      <c r="E1640" s="3">
        <v>1604</v>
      </c>
      <c r="F1640" t="s">
        <v>7586</v>
      </c>
    </row>
    <row r="1641" spans="1:6" x14ac:dyDescent="0.25">
      <c r="A1641" s="1">
        <v>40633</v>
      </c>
      <c r="B1641" t="s">
        <v>1511</v>
      </c>
      <c r="C1641">
        <v>0</v>
      </c>
      <c r="D1641" s="2">
        <v>0.7583333333333333</v>
      </c>
      <c r="E1641" s="3">
        <v>1136</v>
      </c>
      <c r="F1641" t="s">
        <v>7583</v>
      </c>
    </row>
    <row r="1642" spans="1:6" x14ac:dyDescent="0.25">
      <c r="A1642" s="1">
        <v>40982</v>
      </c>
      <c r="B1642" t="s">
        <v>1512</v>
      </c>
      <c r="C1642">
        <v>0</v>
      </c>
      <c r="D1642" s="2">
        <v>0.72291666666666676</v>
      </c>
      <c r="E1642" s="3">
        <v>1143</v>
      </c>
      <c r="F1642" t="s">
        <v>7583</v>
      </c>
    </row>
    <row r="1643" spans="1:6" x14ac:dyDescent="0.25">
      <c r="A1643" s="1">
        <v>40980</v>
      </c>
      <c r="B1643" t="s">
        <v>1513</v>
      </c>
      <c r="C1643">
        <v>4</v>
      </c>
      <c r="D1643" s="2">
        <v>0.4826388888888889</v>
      </c>
      <c r="E1643" s="3">
        <v>2097</v>
      </c>
      <c r="F1643" t="s">
        <v>7591</v>
      </c>
    </row>
    <row r="1644" spans="1:6" x14ac:dyDescent="0.25">
      <c r="A1644" s="1">
        <v>40976</v>
      </c>
      <c r="B1644" t="s">
        <v>1514</v>
      </c>
      <c r="C1644">
        <v>6</v>
      </c>
      <c r="D1644" s="2">
        <v>0.58263888888888882</v>
      </c>
      <c r="E1644" s="3">
        <v>1531</v>
      </c>
      <c r="F1644" t="s">
        <v>7583</v>
      </c>
    </row>
    <row r="1645" spans="1:6" x14ac:dyDescent="0.25">
      <c r="A1645" s="1">
        <v>41684</v>
      </c>
      <c r="B1645" t="s">
        <v>1515</v>
      </c>
      <c r="C1645">
        <v>2</v>
      </c>
      <c r="D1645" s="2">
        <v>0.23680555555555557</v>
      </c>
      <c r="E1645" s="3">
        <v>1903</v>
      </c>
      <c r="F1645" t="s">
        <v>7583</v>
      </c>
    </row>
    <row r="1646" spans="1:6" x14ac:dyDescent="0.25">
      <c r="A1646" s="1">
        <v>41668</v>
      </c>
      <c r="B1646" t="s">
        <v>1516</v>
      </c>
      <c r="C1646">
        <v>17</v>
      </c>
      <c r="D1646" s="2">
        <v>0.9472222222222223</v>
      </c>
      <c r="E1646" s="3">
        <v>5888</v>
      </c>
      <c r="F1646" t="s">
        <v>7583</v>
      </c>
    </row>
    <row r="1647" spans="1:6" x14ac:dyDescent="0.25">
      <c r="A1647" s="1">
        <v>41668</v>
      </c>
      <c r="B1647" t="s">
        <v>1517</v>
      </c>
      <c r="C1647">
        <v>20</v>
      </c>
      <c r="D1647" s="2">
        <v>0.5229166666666667</v>
      </c>
      <c r="E1647" s="3">
        <v>6133</v>
      </c>
      <c r="F1647" t="s">
        <v>7583</v>
      </c>
    </row>
    <row r="1648" spans="1:6" x14ac:dyDescent="0.25">
      <c r="A1648" s="1">
        <v>42762</v>
      </c>
      <c r="B1648" t="s">
        <v>1518</v>
      </c>
      <c r="C1648">
        <v>0</v>
      </c>
      <c r="D1648" s="2">
        <v>0.14583333333333334</v>
      </c>
      <c r="E1648" s="3">
        <v>35280</v>
      </c>
      <c r="F1648" t="s">
        <v>7584</v>
      </c>
    </row>
    <row r="1649" spans="1:6" x14ac:dyDescent="0.25">
      <c r="A1649" s="1">
        <v>39890</v>
      </c>
      <c r="B1649" t="s">
        <v>1519</v>
      </c>
      <c r="C1649">
        <v>0</v>
      </c>
      <c r="D1649" s="2">
        <v>0.37777777777777777</v>
      </c>
      <c r="E1649" s="3">
        <v>1215</v>
      </c>
      <c r="F1649" t="s">
        <v>7586</v>
      </c>
    </row>
    <row r="1650" spans="1:6" x14ac:dyDescent="0.25">
      <c r="A1650" s="1">
        <v>40861</v>
      </c>
      <c r="B1650" t="s">
        <v>1520</v>
      </c>
      <c r="C1650">
        <v>0</v>
      </c>
      <c r="D1650" s="2">
        <v>0.60277777777777775</v>
      </c>
      <c r="E1650" s="3">
        <v>1292</v>
      </c>
      <c r="F1650" t="s">
        <v>7583</v>
      </c>
    </row>
    <row r="1651" spans="1:6" x14ac:dyDescent="0.25">
      <c r="A1651" s="1">
        <v>39395</v>
      </c>
      <c r="B1651" t="s">
        <v>1521</v>
      </c>
      <c r="C1651">
        <v>18</v>
      </c>
      <c r="D1651" s="2">
        <v>2.7777777777777779E-3</v>
      </c>
      <c r="E1651" s="3">
        <v>5096</v>
      </c>
      <c r="F1651" t="s">
        <v>7593</v>
      </c>
    </row>
    <row r="1652" spans="1:6" x14ac:dyDescent="0.25">
      <c r="A1652" s="1">
        <v>39394</v>
      </c>
      <c r="B1652" t="s">
        <v>1522</v>
      </c>
      <c r="C1652">
        <v>1</v>
      </c>
      <c r="D1652" s="2">
        <v>0.97291666666666676</v>
      </c>
      <c r="E1652" s="3">
        <v>1917</v>
      </c>
      <c r="F1652" t="s">
        <v>7593</v>
      </c>
    </row>
    <row r="1653" spans="1:6" x14ac:dyDescent="0.25">
      <c r="A1653" s="1">
        <v>39394</v>
      </c>
      <c r="B1653" t="s">
        <v>1523</v>
      </c>
      <c r="C1653">
        <v>2</v>
      </c>
      <c r="D1653" s="2">
        <v>0.97083333333333333</v>
      </c>
      <c r="E1653" s="3">
        <v>2078</v>
      </c>
      <c r="F1653" t="s">
        <v>7583</v>
      </c>
    </row>
    <row r="1654" spans="1:6" x14ac:dyDescent="0.25">
      <c r="A1654" s="1">
        <v>42753</v>
      </c>
      <c r="B1654" t="s">
        <v>1524</v>
      </c>
      <c r="C1654">
        <v>6</v>
      </c>
      <c r="D1654" s="2">
        <v>0.35486111111111113</v>
      </c>
      <c r="E1654" s="3">
        <v>127285</v>
      </c>
      <c r="F1654" t="s">
        <v>7584</v>
      </c>
    </row>
    <row r="1655" spans="1:6" x14ac:dyDescent="0.25">
      <c r="A1655" s="1">
        <v>42753</v>
      </c>
      <c r="B1655" t="s">
        <v>1525</v>
      </c>
      <c r="C1655">
        <v>5</v>
      </c>
      <c r="D1655" s="2">
        <v>0.34791666666666665</v>
      </c>
      <c r="E1655" s="3">
        <v>144003</v>
      </c>
      <c r="F1655" t="s">
        <v>7592</v>
      </c>
    </row>
    <row r="1656" spans="1:6" x14ac:dyDescent="0.25">
      <c r="A1656" s="1">
        <v>42753</v>
      </c>
      <c r="B1656" t="s">
        <v>1526</v>
      </c>
      <c r="C1656">
        <v>3</v>
      </c>
      <c r="D1656" s="2">
        <v>0.1986111111111111</v>
      </c>
      <c r="E1656" s="3">
        <v>110458</v>
      </c>
      <c r="F1656" t="s">
        <v>7583</v>
      </c>
    </row>
    <row r="1657" spans="1:6" x14ac:dyDescent="0.25">
      <c r="A1657" s="1">
        <v>40607</v>
      </c>
      <c r="B1657" t="s">
        <v>1527</v>
      </c>
      <c r="C1657">
        <v>2</v>
      </c>
      <c r="D1657" s="2">
        <v>0.88750000000000007</v>
      </c>
      <c r="E1657" s="3">
        <v>1414</v>
      </c>
      <c r="F1657" t="s">
        <v>7589</v>
      </c>
    </row>
    <row r="1658" spans="1:6" x14ac:dyDescent="0.25">
      <c r="A1658" s="1">
        <v>40573</v>
      </c>
      <c r="B1658" t="s">
        <v>1528</v>
      </c>
      <c r="C1658">
        <v>0</v>
      </c>
      <c r="D1658" s="2">
        <v>0.7416666666666667</v>
      </c>
      <c r="E1658" s="3">
        <v>1246</v>
      </c>
      <c r="F1658" t="s">
        <v>7589</v>
      </c>
    </row>
    <row r="1659" spans="1:6" x14ac:dyDescent="0.25">
      <c r="A1659" s="1">
        <v>40568</v>
      </c>
      <c r="B1659" t="s">
        <v>1529</v>
      </c>
      <c r="C1659">
        <v>0</v>
      </c>
      <c r="D1659" s="2">
        <v>0.87708333333333333</v>
      </c>
      <c r="E1659" s="3">
        <v>1101</v>
      </c>
      <c r="F1659" t="s">
        <v>7589</v>
      </c>
    </row>
    <row r="1660" spans="1:6" x14ac:dyDescent="0.25">
      <c r="A1660" s="1">
        <v>40975</v>
      </c>
      <c r="B1660" t="s">
        <v>1530</v>
      </c>
      <c r="C1660">
        <v>4</v>
      </c>
      <c r="D1660" s="2">
        <v>0.71805555555555556</v>
      </c>
      <c r="E1660" s="3">
        <v>1079</v>
      </c>
      <c r="F1660" t="s">
        <v>7583</v>
      </c>
    </row>
    <row r="1661" spans="1:6" x14ac:dyDescent="0.25">
      <c r="A1661" s="1">
        <v>40975</v>
      </c>
      <c r="B1661" t="s">
        <v>1531</v>
      </c>
      <c r="C1661">
        <v>1</v>
      </c>
      <c r="D1661" s="2">
        <v>0.70138888888888884</v>
      </c>
      <c r="E1661" s="3">
        <v>1113</v>
      </c>
      <c r="F1661" t="e">
        <v>#N/A</v>
      </c>
    </row>
    <row r="1662" spans="1:6" x14ac:dyDescent="0.25">
      <c r="A1662" s="1">
        <v>40973</v>
      </c>
      <c r="B1662" t="s">
        <v>1532</v>
      </c>
      <c r="C1662">
        <v>1</v>
      </c>
      <c r="D1662" s="2">
        <v>0.43402777777777773</v>
      </c>
      <c r="E1662" s="3">
        <v>1220</v>
      </c>
      <c r="F1662" t="s">
        <v>7583</v>
      </c>
    </row>
    <row r="1663" spans="1:6" x14ac:dyDescent="0.25">
      <c r="A1663" s="1">
        <v>41657</v>
      </c>
      <c r="B1663" t="s">
        <v>1533</v>
      </c>
      <c r="C1663">
        <v>0</v>
      </c>
      <c r="D1663" s="2">
        <v>0.14583333333333334</v>
      </c>
      <c r="E1663" s="3">
        <v>3815</v>
      </c>
      <c r="F1663" t="s">
        <v>7583</v>
      </c>
    </row>
    <row r="1664" spans="1:6" x14ac:dyDescent="0.25">
      <c r="A1664" s="1">
        <v>41652</v>
      </c>
      <c r="B1664" t="s">
        <v>1534</v>
      </c>
      <c r="C1664">
        <v>0</v>
      </c>
      <c r="D1664" s="2">
        <v>0.95208333333333339</v>
      </c>
      <c r="E1664" s="3">
        <v>3727</v>
      </c>
      <c r="F1664" t="s">
        <v>7584</v>
      </c>
    </row>
    <row r="1665" spans="1:6" x14ac:dyDescent="0.25">
      <c r="A1665" s="1">
        <v>42416</v>
      </c>
      <c r="B1665" t="s">
        <v>1535</v>
      </c>
      <c r="C1665">
        <v>1</v>
      </c>
      <c r="D1665" s="2">
        <v>0.28541666666666665</v>
      </c>
      <c r="E1665" s="3">
        <v>60079</v>
      </c>
      <c r="F1665" t="s">
        <v>7584</v>
      </c>
    </row>
    <row r="1666" spans="1:6" x14ac:dyDescent="0.25">
      <c r="A1666" s="1">
        <v>42761</v>
      </c>
      <c r="B1666" t="s">
        <v>1536</v>
      </c>
      <c r="C1666">
        <v>1</v>
      </c>
      <c r="D1666" s="2">
        <v>0.45416666666666666</v>
      </c>
      <c r="E1666" s="3">
        <v>34505</v>
      </c>
      <c r="F1666" t="s">
        <v>7583</v>
      </c>
    </row>
    <row r="1667" spans="1:6" x14ac:dyDescent="0.25">
      <c r="A1667" s="1">
        <v>42754</v>
      </c>
      <c r="B1667" t="s">
        <v>1537</v>
      </c>
      <c r="C1667">
        <v>7</v>
      </c>
      <c r="D1667" s="2">
        <v>0.4861111111111111</v>
      </c>
      <c r="E1667" s="3">
        <v>82572</v>
      </c>
      <c r="F1667" t="s">
        <v>7584</v>
      </c>
    </row>
    <row r="1668" spans="1:6" x14ac:dyDescent="0.25">
      <c r="A1668" s="1">
        <v>42752</v>
      </c>
      <c r="B1668" t="s">
        <v>1301</v>
      </c>
      <c r="C1668">
        <v>0</v>
      </c>
      <c r="D1668" s="2">
        <v>0.7680555555555556</v>
      </c>
      <c r="E1668" s="3">
        <v>37707</v>
      </c>
      <c r="F1668" t="s">
        <v>7583</v>
      </c>
    </row>
    <row r="1669" spans="1:6" x14ac:dyDescent="0.25">
      <c r="A1669" s="1">
        <v>40841</v>
      </c>
      <c r="B1669" t="s">
        <v>1538</v>
      </c>
      <c r="C1669">
        <v>0</v>
      </c>
      <c r="D1669" s="2">
        <v>0.60555555555555551</v>
      </c>
      <c r="E1669" s="3">
        <v>1182</v>
      </c>
      <c r="F1669" t="s">
        <v>7583</v>
      </c>
    </row>
    <row r="1670" spans="1:6" x14ac:dyDescent="0.25">
      <c r="A1670" s="1">
        <v>40827</v>
      </c>
      <c r="B1670" t="s">
        <v>1539</v>
      </c>
      <c r="C1670">
        <v>1</v>
      </c>
      <c r="D1670" s="2">
        <v>0.5625</v>
      </c>
      <c r="E1670" s="3">
        <v>1862</v>
      </c>
      <c r="F1670" t="s">
        <v>7584</v>
      </c>
    </row>
    <row r="1671" spans="1:6" x14ac:dyDescent="0.25">
      <c r="A1671" s="1">
        <v>39394</v>
      </c>
      <c r="B1671" t="s">
        <v>1540</v>
      </c>
      <c r="C1671">
        <v>9</v>
      </c>
      <c r="D1671" s="2">
        <v>0.96527777777777779</v>
      </c>
      <c r="E1671" s="3">
        <v>2509</v>
      </c>
      <c r="F1671" t="s">
        <v>7583</v>
      </c>
    </row>
    <row r="1672" spans="1:6" x14ac:dyDescent="0.25">
      <c r="A1672" s="1">
        <v>39394</v>
      </c>
      <c r="B1672" t="s">
        <v>1541</v>
      </c>
      <c r="C1672">
        <v>6</v>
      </c>
      <c r="D1672" s="2">
        <v>0.70694444444444438</v>
      </c>
      <c r="E1672" s="3">
        <v>2806</v>
      </c>
      <c r="F1672" t="s">
        <v>7593</v>
      </c>
    </row>
    <row r="1673" spans="1:6" x14ac:dyDescent="0.25">
      <c r="A1673" s="1">
        <v>39234</v>
      </c>
      <c r="B1673" t="s">
        <v>1542</v>
      </c>
      <c r="C1673">
        <v>8</v>
      </c>
      <c r="D1673" s="2">
        <v>0.6694444444444444</v>
      </c>
      <c r="E1673" s="3">
        <v>2950</v>
      </c>
      <c r="F1673" t="s">
        <v>7583</v>
      </c>
    </row>
    <row r="1674" spans="1:6" x14ac:dyDescent="0.25">
      <c r="A1674" s="1">
        <v>42752</v>
      </c>
      <c r="B1674" t="s">
        <v>1543</v>
      </c>
      <c r="C1674">
        <v>28</v>
      </c>
      <c r="D1674" s="2">
        <v>0.5625</v>
      </c>
      <c r="E1674" s="3">
        <v>697044</v>
      </c>
      <c r="F1674" t="s">
        <v>7583</v>
      </c>
    </row>
    <row r="1675" spans="1:6" x14ac:dyDescent="0.25">
      <c r="A1675" s="1">
        <v>40561</v>
      </c>
      <c r="B1675" t="s">
        <v>1544</v>
      </c>
      <c r="C1675">
        <v>1</v>
      </c>
      <c r="D1675" s="2">
        <v>0.80347222222222225</v>
      </c>
      <c r="E1675" s="3">
        <v>1153</v>
      </c>
      <c r="F1675" t="s">
        <v>7583</v>
      </c>
    </row>
    <row r="1676" spans="1:6" x14ac:dyDescent="0.25">
      <c r="A1676" s="1">
        <v>40961</v>
      </c>
      <c r="B1676" t="s">
        <v>1545</v>
      </c>
      <c r="C1676">
        <v>5</v>
      </c>
      <c r="D1676" s="2">
        <v>0.37916666666666665</v>
      </c>
      <c r="E1676" s="3">
        <v>1457</v>
      </c>
      <c r="F1676" t="s">
        <v>7584</v>
      </c>
    </row>
    <row r="1677" spans="1:6" x14ac:dyDescent="0.25">
      <c r="A1677" s="1">
        <v>40959</v>
      </c>
      <c r="B1677" t="s">
        <v>1546</v>
      </c>
      <c r="C1677">
        <v>1</v>
      </c>
      <c r="D1677" s="2">
        <v>0.71805555555555556</v>
      </c>
      <c r="E1677">
        <v>861</v>
      </c>
      <c r="F1677" t="s">
        <v>7583</v>
      </c>
    </row>
    <row r="1678" spans="1:6" x14ac:dyDescent="0.25">
      <c r="A1678" s="1">
        <v>40957</v>
      </c>
      <c r="B1678" t="s">
        <v>1512</v>
      </c>
      <c r="C1678">
        <v>0</v>
      </c>
      <c r="D1678" s="2">
        <v>0.91041666666666676</v>
      </c>
      <c r="E1678">
        <v>738</v>
      </c>
      <c r="F1678" t="s">
        <v>7583</v>
      </c>
    </row>
    <row r="1679" spans="1:6" x14ac:dyDescent="0.25">
      <c r="A1679" s="1">
        <v>40949</v>
      </c>
      <c r="B1679" t="s">
        <v>1547</v>
      </c>
      <c r="C1679">
        <v>2</v>
      </c>
      <c r="D1679" s="2">
        <v>0.13402777777777777</v>
      </c>
      <c r="E1679" s="3">
        <v>1049</v>
      </c>
      <c r="F1679" t="s">
        <v>7583</v>
      </c>
    </row>
    <row r="1680" spans="1:6" x14ac:dyDescent="0.25">
      <c r="A1680" s="1">
        <v>41617</v>
      </c>
      <c r="B1680" t="s">
        <v>1548</v>
      </c>
      <c r="C1680">
        <v>39</v>
      </c>
      <c r="D1680" s="2">
        <v>0.40902777777777777</v>
      </c>
      <c r="E1680" s="3">
        <v>9359</v>
      </c>
      <c r="F1680" t="s">
        <v>7583</v>
      </c>
    </row>
    <row r="1681" spans="1:6" x14ac:dyDescent="0.25">
      <c r="A1681" s="1">
        <v>41612</v>
      </c>
      <c r="B1681" t="s">
        <v>1549</v>
      </c>
      <c r="C1681">
        <v>3</v>
      </c>
      <c r="D1681" s="2">
        <v>0.62708333333333333</v>
      </c>
      <c r="E1681" s="3">
        <v>1299</v>
      </c>
      <c r="F1681" t="s">
        <v>7584</v>
      </c>
    </row>
    <row r="1682" spans="1:6" x14ac:dyDescent="0.25">
      <c r="A1682" s="1">
        <v>41584</v>
      </c>
      <c r="B1682" t="s">
        <v>1550</v>
      </c>
      <c r="C1682">
        <v>0</v>
      </c>
      <c r="D1682" s="2">
        <v>0.28472222222222221</v>
      </c>
      <c r="E1682" s="3">
        <v>2539</v>
      </c>
      <c r="F1682" t="s">
        <v>7584</v>
      </c>
    </row>
    <row r="1683" spans="1:6" x14ac:dyDescent="0.25">
      <c r="A1683" s="1">
        <v>42416</v>
      </c>
      <c r="B1683" t="s">
        <v>1551</v>
      </c>
      <c r="C1683">
        <v>1</v>
      </c>
      <c r="D1683" s="2">
        <v>0.28472222222222221</v>
      </c>
      <c r="E1683" s="3">
        <v>71062</v>
      </c>
      <c r="F1683" t="s">
        <v>7586</v>
      </c>
    </row>
    <row r="1684" spans="1:6" x14ac:dyDescent="0.25">
      <c r="A1684" s="1">
        <v>42416</v>
      </c>
      <c r="B1684" t="s">
        <v>1552</v>
      </c>
      <c r="C1684">
        <v>1</v>
      </c>
      <c r="D1684" s="2">
        <v>0.28194444444444444</v>
      </c>
      <c r="E1684" s="3">
        <v>67960</v>
      </c>
      <c r="F1684" t="s">
        <v>7586</v>
      </c>
    </row>
    <row r="1685" spans="1:6" x14ac:dyDescent="0.25">
      <c r="A1685" s="1">
        <v>40638</v>
      </c>
      <c r="B1685" t="s">
        <v>1553</v>
      </c>
      <c r="C1685">
        <v>12</v>
      </c>
      <c r="D1685" s="2">
        <v>0.7090277777777777</v>
      </c>
      <c r="E1685" s="3">
        <v>1879</v>
      </c>
      <c r="F1685" t="s">
        <v>7583</v>
      </c>
    </row>
    <row r="1686" spans="1:6" x14ac:dyDescent="0.25">
      <c r="A1686" s="1">
        <v>42702</v>
      </c>
      <c r="B1686" t="s">
        <v>1554</v>
      </c>
      <c r="C1686">
        <v>0</v>
      </c>
      <c r="D1686" s="2">
        <v>3.5416666666666666E-2</v>
      </c>
      <c r="E1686" s="3">
        <v>34153</v>
      </c>
      <c r="F1686" t="s">
        <v>7586</v>
      </c>
    </row>
    <row r="1687" spans="1:6" x14ac:dyDescent="0.25">
      <c r="A1687" s="1">
        <v>42751</v>
      </c>
      <c r="B1687" t="s">
        <v>1555</v>
      </c>
      <c r="C1687">
        <v>2</v>
      </c>
      <c r="D1687" s="2">
        <v>0.25694444444444448</v>
      </c>
      <c r="E1687" s="3">
        <v>72528</v>
      </c>
      <c r="F1687" t="s">
        <v>7584</v>
      </c>
    </row>
    <row r="1688" spans="1:6" x14ac:dyDescent="0.25">
      <c r="A1688" s="1">
        <v>42751</v>
      </c>
      <c r="B1688" t="s">
        <v>1556</v>
      </c>
      <c r="C1688">
        <v>1</v>
      </c>
      <c r="D1688" s="2">
        <v>0.25625000000000003</v>
      </c>
      <c r="E1688" s="3">
        <v>72598</v>
      </c>
      <c r="F1688" t="s">
        <v>7588</v>
      </c>
    </row>
    <row r="1689" spans="1:6" x14ac:dyDescent="0.25">
      <c r="A1689" s="1">
        <v>42751</v>
      </c>
      <c r="B1689" t="s">
        <v>1557</v>
      </c>
      <c r="C1689">
        <v>1</v>
      </c>
      <c r="D1689" s="2">
        <v>0.25208333333333333</v>
      </c>
      <c r="E1689" s="3">
        <v>70283</v>
      </c>
      <c r="F1689" t="s">
        <v>7583</v>
      </c>
    </row>
    <row r="1690" spans="1:6" x14ac:dyDescent="0.25">
      <c r="A1690" s="1">
        <v>42751</v>
      </c>
      <c r="B1690" t="s">
        <v>1558</v>
      </c>
      <c r="C1690">
        <v>1</v>
      </c>
      <c r="D1690" s="2">
        <v>0.25</v>
      </c>
      <c r="E1690" s="3">
        <v>72388</v>
      </c>
      <c r="F1690" t="s">
        <v>7586</v>
      </c>
    </row>
    <row r="1691" spans="1:6" x14ac:dyDescent="0.25">
      <c r="A1691" s="1">
        <v>40815</v>
      </c>
      <c r="B1691" t="s">
        <v>1559</v>
      </c>
      <c r="C1691">
        <v>16</v>
      </c>
      <c r="D1691" s="2">
        <v>0.34861111111111115</v>
      </c>
      <c r="E1691" s="3">
        <v>5902</v>
      </c>
      <c r="F1691" t="s">
        <v>7583</v>
      </c>
    </row>
    <row r="1692" spans="1:6" x14ac:dyDescent="0.25">
      <c r="A1692" s="1">
        <v>40770</v>
      </c>
      <c r="B1692" t="s">
        <v>1560</v>
      </c>
      <c r="C1692">
        <v>2</v>
      </c>
      <c r="D1692" s="2">
        <v>0.87569444444444444</v>
      </c>
      <c r="E1692" s="3">
        <v>3275</v>
      </c>
      <c r="F1692" t="s">
        <v>7583</v>
      </c>
    </row>
    <row r="1693" spans="1:6" x14ac:dyDescent="0.25">
      <c r="A1693" s="1">
        <v>40770</v>
      </c>
      <c r="B1693" t="s">
        <v>1561</v>
      </c>
      <c r="C1693">
        <v>1</v>
      </c>
      <c r="D1693" s="2">
        <v>0.86319444444444438</v>
      </c>
      <c r="E1693" s="3">
        <v>2064</v>
      </c>
      <c r="F1693" t="s">
        <v>7583</v>
      </c>
    </row>
    <row r="1694" spans="1:6" x14ac:dyDescent="0.25">
      <c r="A1694" s="1">
        <v>39199</v>
      </c>
      <c r="B1694" t="s">
        <v>1562</v>
      </c>
      <c r="C1694">
        <v>8</v>
      </c>
      <c r="D1694" s="2">
        <v>0.50416666666666665</v>
      </c>
      <c r="E1694" s="3">
        <v>6771</v>
      </c>
      <c r="F1694" t="s">
        <v>7584</v>
      </c>
    </row>
    <row r="1695" spans="1:6" x14ac:dyDescent="0.25">
      <c r="A1695" s="1">
        <v>39153</v>
      </c>
      <c r="B1695" t="s">
        <v>1563</v>
      </c>
      <c r="C1695">
        <v>6</v>
      </c>
      <c r="D1695" s="2">
        <v>0.69166666666666676</v>
      </c>
      <c r="E1695" s="3">
        <v>2945</v>
      </c>
      <c r="F1695" t="s">
        <v>7583</v>
      </c>
    </row>
    <row r="1696" spans="1:6" x14ac:dyDescent="0.25">
      <c r="A1696" s="1">
        <v>39125</v>
      </c>
      <c r="B1696" t="s">
        <v>1564</v>
      </c>
      <c r="C1696">
        <v>10</v>
      </c>
      <c r="D1696" s="2">
        <v>0.53055555555555556</v>
      </c>
      <c r="E1696" s="3">
        <v>3304</v>
      </c>
      <c r="F1696" t="s">
        <v>7593</v>
      </c>
    </row>
    <row r="1697" spans="1:6" x14ac:dyDescent="0.25">
      <c r="A1697" s="1">
        <v>40949</v>
      </c>
      <c r="B1697" t="s">
        <v>1565</v>
      </c>
      <c r="C1697">
        <v>1</v>
      </c>
      <c r="D1697" s="2">
        <v>0.13125000000000001</v>
      </c>
      <c r="E1697">
        <v>640</v>
      </c>
      <c r="F1697" t="s">
        <v>7586</v>
      </c>
    </row>
    <row r="1698" spans="1:6" x14ac:dyDescent="0.25">
      <c r="A1698" s="1">
        <v>40934</v>
      </c>
      <c r="B1698" t="s">
        <v>1566</v>
      </c>
      <c r="C1698">
        <v>3</v>
      </c>
      <c r="D1698" s="2">
        <v>0.72777777777777775</v>
      </c>
      <c r="E1698">
        <v>687</v>
      </c>
      <c r="F1698" t="s">
        <v>7583</v>
      </c>
    </row>
    <row r="1699" spans="1:6" x14ac:dyDescent="0.25">
      <c r="A1699" s="1">
        <v>40932</v>
      </c>
      <c r="B1699" t="s">
        <v>1567</v>
      </c>
      <c r="C1699">
        <v>0</v>
      </c>
      <c r="D1699" s="2">
        <v>0.45624999999999999</v>
      </c>
      <c r="E1699">
        <v>862</v>
      </c>
      <c r="F1699" t="s">
        <v>7584</v>
      </c>
    </row>
    <row r="1700" spans="1:6" x14ac:dyDescent="0.25">
      <c r="A1700" s="1">
        <v>41533</v>
      </c>
      <c r="B1700" t="s">
        <v>1568</v>
      </c>
      <c r="C1700">
        <v>1</v>
      </c>
      <c r="D1700" s="2">
        <v>9.3055555555555558E-2</v>
      </c>
      <c r="E1700" s="3">
        <v>1681</v>
      </c>
      <c r="F1700" t="s">
        <v>7583</v>
      </c>
    </row>
    <row r="1701" spans="1:6" x14ac:dyDescent="0.25">
      <c r="A1701" s="1">
        <v>41528</v>
      </c>
      <c r="B1701" t="s">
        <v>1569</v>
      </c>
      <c r="C1701">
        <v>1</v>
      </c>
      <c r="D1701" s="2">
        <v>0.7895833333333333</v>
      </c>
      <c r="E1701" s="3">
        <v>1691</v>
      </c>
      <c r="F1701" t="s">
        <v>7583</v>
      </c>
    </row>
    <row r="1702" spans="1:6" x14ac:dyDescent="0.25">
      <c r="A1702" s="1">
        <v>41477</v>
      </c>
      <c r="B1702" t="s">
        <v>1570</v>
      </c>
      <c r="C1702">
        <v>0</v>
      </c>
      <c r="D1702" s="2">
        <v>0.59722222222222221</v>
      </c>
      <c r="E1702" s="3">
        <v>3071</v>
      </c>
      <c r="F1702" t="s">
        <v>7583</v>
      </c>
    </row>
    <row r="1703" spans="1:6" x14ac:dyDescent="0.25">
      <c r="A1703" s="1">
        <v>41922</v>
      </c>
      <c r="B1703" t="s">
        <v>1571</v>
      </c>
      <c r="C1703">
        <v>0</v>
      </c>
      <c r="D1703" s="2">
        <v>0.3527777777777778</v>
      </c>
      <c r="E1703" s="3">
        <v>16056</v>
      </c>
      <c r="F1703" t="e">
        <v>#N/A</v>
      </c>
    </row>
    <row r="1704" spans="1:6" x14ac:dyDescent="0.25">
      <c r="A1704" s="1">
        <v>42416</v>
      </c>
      <c r="B1704" t="s">
        <v>1572</v>
      </c>
      <c r="C1704">
        <v>4</v>
      </c>
      <c r="D1704" s="2">
        <v>0.27847222222222223</v>
      </c>
      <c r="E1704" s="3">
        <v>44144</v>
      </c>
      <c r="F1704" t="s">
        <v>7584</v>
      </c>
    </row>
    <row r="1705" spans="1:6" x14ac:dyDescent="0.25">
      <c r="A1705" s="1">
        <v>42416</v>
      </c>
      <c r="B1705" t="s">
        <v>1573</v>
      </c>
      <c r="C1705">
        <v>5</v>
      </c>
      <c r="D1705" s="2">
        <v>0.27708333333333335</v>
      </c>
      <c r="E1705" s="3">
        <v>97937</v>
      </c>
      <c r="F1705" t="s">
        <v>7586</v>
      </c>
    </row>
    <row r="1706" spans="1:6" x14ac:dyDescent="0.25">
      <c r="A1706" s="1">
        <v>42416</v>
      </c>
      <c r="B1706" t="s">
        <v>1574</v>
      </c>
      <c r="C1706">
        <v>1</v>
      </c>
      <c r="D1706" s="2">
        <v>0.27638888888888885</v>
      </c>
      <c r="E1706" s="3">
        <v>58556</v>
      </c>
      <c r="F1706" t="s">
        <v>7586</v>
      </c>
    </row>
    <row r="1707" spans="1:6" x14ac:dyDescent="0.25">
      <c r="A1707" s="1">
        <v>40631</v>
      </c>
      <c r="B1707" t="s">
        <v>1575</v>
      </c>
      <c r="C1707">
        <v>12</v>
      </c>
      <c r="D1707" s="2">
        <v>0.38680555555555557</v>
      </c>
      <c r="E1707" s="3">
        <v>1901</v>
      </c>
      <c r="F1707" t="s">
        <v>7593</v>
      </c>
    </row>
    <row r="1708" spans="1:6" x14ac:dyDescent="0.25">
      <c r="A1708" s="1">
        <v>40623</v>
      </c>
      <c r="B1708" t="s">
        <v>1576</v>
      </c>
      <c r="C1708">
        <v>20</v>
      </c>
      <c r="D1708" s="2">
        <v>0.37708333333333338</v>
      </c>
      <c r="E1708" s="3">
        <v>3902</v>
      </c>
      <c r="F1708" t="s">
        <v>7593</v>
      </c>
    </row>
    <row r="1709" spans="1:6" x14ac:dyDescent="0.25">
      <c r="A1709" s="1">
        <v>40616</v>
      </c>
      <c r="B1709" t="s">
        <v>1577</v>
      </c>
      <c r="C1709">
        <v>0</v>
      </c>
      <c r="D1709" s="2">
        <v>0.98402777777777783</v>
      </c>
      <c r="E1709" s="3">
        <v>1056</v>
      </c>
      <c r="F1709" t="s">
        <v>7593</v>
      </c>
    </row>
    <row r="1710" spans="1:6" x14ac:dyDescent="0.25">
      <c r="A1710" s="1">
        <v>42673</v>
      </c>
      <c r="B1710" t="s">
        <v>1578</v>
      </c>
      <c r="C1710">
        <v>0</v>
      </c>
      <c r="D1710" s="2">
        <v>0.70763888888888893</v>
      </c>
      <c r="E1710" s="3">
        <v>33124</v>
      </c>
      <c r="F1710" t="s">
        <v>7586</v>
      </c>
    </row>
    <row r="1711" spans="1:6" x14ac:dyDescent="0.25">
      <c r="A1711" s="1">
        <v>42660</v>
      </c>
      <c r="B1711" t="s">
        <v>1579</v>
      </c>
      <c r="C1711">
        <v>0</v>
      </c>
      <c r="D1711" s="2">
        <v>0.8222222222222223</v>
      </c>
      <c r="E1711" s="3">
        <v>29406</v>
      </c>
      <c r="F1711" t="s">
        <v>7584</v>
      </c>
    </row>
    <row r="1712" spans="1:6" x14ac:dyDescent="0.25">
      <c r="A1712" s="1">
        <v>42647</v>
      </c>
      <c r="B1712" t="s">
        <v>73</v>
      </c>
      <c r="C1712">
        <v>0</v>
      </c>
      <c r="D1712" s="2">
        <v>0.5756944444444444</v>
      </c>
      <c r="E1712" s="3">
        <v>33242</v>
      </c>
      <c r="F1712" t="s">
        <v>7586</v>
      </c>
    </row>
    <row r="1713" spans="1:6" x14ac:dyDescent="0.25">
      <c r="A1713" s="1">
        <v>42745</v>
      </c>
      <c r="B1713" t="s">
        <v>1580</v>
      </c>
      <c r="C1713">
        <v>0</v>
      </c>
      <c r="D1713" s="2">
        <v>0.83124999999999993</v>
      </c>
      <c r="E1713" s="3">
        <v>35910</v>
      </c>
      <c r="F1713" t="s">
        <v>7583</v>
      </c>
    </row>
    <row r="1714" spans="1:6" x14ac:dyDescent="0.25">
      <c r="A1714" s="1">
        <v>42743</v>
      </c>
      <c r="B1714" t="s">
        <v>1581</v>
      </c>
      <c r="C1714">
        <v>0</v>
      </c>
      <c r="D1714" s="2">
        <v>0.68402777777777779</v>
      </c>
      <c r="E1714" s="3">
        <v>36176</v>
      </c>
      <c r="F1714" t="s">
        <v>7583</v>
      </c>
    </row>
    <row r="1715" spans="1:6" x14ac:dyDescent="0.25">
      <c r="A1715" s="1">
        <v>40770</v>
      </c>
      <c r="B1715" t="s">
        <v>1582</v>
      </c>
      <c r="C1715">
        <v>3</v>
      </c>
      <c r="D1715" s="2">
        <v>0.86041666666666661</v>
      </c>
      <c r="E1715" s="3">
        <v>5649</v>
      </c>
      <c r="F1715" t="s">
        <v>7583</v>
      </c>
    </row>
    <row r="1716" spans="1:6" x14ac:dyDescent="0.25">
      <c r="A1716" s="1">
        <v>40770</v>
      </c>
      <c r="B1716" t="s">
        <v>1583</v>
      </c>
      <c r="C1716">
        <v>7</v>
      </c>
      <c r="D1716" s="2">
        <v>0.8534722222222223</v>
      </c>
      <c r="E1716" s="3">
        <v>2316</v>
      </c>
      <c r="F1716" t="s">
        <v>7583</v>
      </c>
    </row>
    <row r="1717" spans="1:6" x14ac:dyDescent="0.25">
      <c r="A1717" s="1">
        <v>40760</v>
      </c>
      <c r="B1717" t="s">
        <v>1584</v>
      </c>
      <c r="C1717">
        <v>7</v>
      </c>
      <c r="D1717" s="2">
        <v>0.45694444444444443</v>
      </c>
      <c r="E1717" s="3">
        <v>1929</v>
      </c>
      <c r="F1717" t="s">
        <v>7583</v>
      </c>
    </row>
    <row r="1718" spans="1:6" x14ac:dyDescent="0.25">
      <c r="A1718" s="1">
        <v>39101</v>
      </c>
      <c r="B1718" t="s">
        <v>1585</v>
      </c>
      <c r="C1718">
        <v>6</v>
      </c>
      <c r="D1718" s="2">
        <v>0.80069444444444438</v>
      </c>
      <c r="E1718" s="3">
        <v>2584</v>
      </c>
      <c r="F1718" t="s">
        <v>7584</v>
      </c>
    </row>
    <row r="1719" spans="1:6" x14ac:dyDescent="0.25">
      <c r="A1719" s="1">
        <v>40927</v>
      </c>
      <c r="B1719" t="s">
        <v>1586</v>
      </c>
      <c r="C1719">
        <v>0</v>
      </c>
      <c r="D1719" s="2">
        <v>0.68819444444444444</v>
      </c>
      <c r="E1719">
        <v>728</v>
      </c>
      <c r="F1719" t="s">
        <v>7591</v>
      </c>
    </row>
    <row r="1720" spans="1:6" x14ac:dyDescent="0.25">
      <c r="A1720" s="1">
        <v>40886</v>
      </c>
      <c r="B1720" t="s">
        <v>1587</v>
      </c>
      <c r="C1720">
        <v>0</v>
      </c>
      <c r="D1720" s="2">
        <v>0.51666666666666672</v>
      </c>
      <c r="E1720">
        <v>792</v>
      </c>
      <c r="F1720" t="s">
        <v>7584</v>
      </c>
    </row>
    <row r="1721" spans="1:6" x14ac:dyDescent="0.25">
      <c r="A1721" s="1">
        <v>40885</v>
      </c>
      <c r="B1721" t="s">
        <v>1588</v>
      </c>
      <c r="C1721">
        <v>0</v>
      </c>
      <c r="D1721" s="2">
        <v>0.59722222222222221</v>
      </c>
      <c r="E1721">
        <v>679</v>
      </c>
      <c r="F1721" t="s">
        <v>7583</v>
      </c>
    </row>
    <row r="1722" spans="1:6" x14ac:dyDescent="0.25">
      <c r="A1722" s="1">
        <v>41475</v>
      </c>
      <c r="B1722" t="s">
        <v>1589</v>
      </c>
      <c r="C1722">
        <v>7</v>
      </c>
      <c r="D1722" s="2">
        <v>6.2499999999999995E-3</v>
      </c>
      <c r="E1722" s="3">
        <v>1830</v>
      </c>
      <c r="F1722" t="s">
        <v>7584</v>
      </c>
    </row>
    <row r="1723" spans="1:6" x14ac:dyDescent="0.25">
      <c r="A1723" s="1">
        <v>41452</v>
      </c>
      <c r="B1723" t="s">
        <v>1590</v>
      </c>
      <c r="C1723">
        <v>0</v>
      </c>
      <c r="D1723" s="2">
        <v>0.85416666666666663</v>
      </c>
      <c r="E1723" s="3">
        <v>2592</v>
      </c>
      <c r="F1723" t="s">
        <v>7586</v>
      </c>
    </row>
    <row r="1724" spans="1:6" x14ac:dyDescent="0.25">
      <c r="A1724" s="1">
        <v>41908</v>
      </c>
      <c r="B1724" t="s">
        <v>1591</v>
      </c>
      <c r="C1724">
        <v>0</v>
      </c>
      <c r="D1724" s="2">
        <v>0.31111111111111112</v>
      </c>
      <c r="E1724" s="3">
        <v>17694</v>
      </c>
      <c r="F1724" t="s">
        <v>7583</v>
      </c>
    </row>
    <row r="1725" spans="1:6" x14ac:dyDescent="0.25">
      <c r="A1725" s="1">
        <v>41904</v>
      </c>
      <c r="B1725" t="s">
        <v>1592</v>
      </c>
      <c r="C1725">
        <v>0</v>
      </c>
      <c r="D1725" s="2">
        <v>0.71458333333333324</v>
      </c>
      <c r="E1725" s="3">
        <v>15885</v>
      </c>
      <c r="F1725" t="s">
        <v>7583</v>
      </c>
    </row>
    <row r="1726" spans="1:6" x14ac:dyDescent="0.25">
      <c r="A1726" s="1">
        <v>41883</v>
      </c>
      <c r="B1726" t="s">
        <v>1347</v>
      </c>
      <c r="C1726">
        <v>1</v>
      </c>
      <c r="D1726" s="2">
        <v>0.80347222222222225</v>
      </c>
      <c r="E1726" s="3">
        <v>11812</v>
      </c>
      <c r="F1726" t="s">
        <v>7583</v>
      </c>
    </row>
    <row r="1727" spans="1:6" x14ac:dyDescent="0.25">
      <c r="A1727" s="1">
        <v>42416</v>
      </c>
      <c r="B1727" t="s">
        <v>1593</v>
      </c>
      <c r="C1727">
        <v>0</v>
      </c>
      <c r="D1727" s="2">
        <v>1.8055555555555557E-2</v>
      </c>
      <c r="E1727" s="3">
        <v>45498</v>
      </c>
      <c r="F1727" t="s">
        <v>7584</v>
      </c>
    </row>
    <row r="1728" spans="1:6" x14ac:dyDescent="0.25">
      <c r="A1728" s="1">
        <v>42376</v>
      </c>
      <c r="B1728" t="s">
        <v>1594</v>
      </c>
      <c r="C1728">
        <v>0</v>
      </c>
      <c r="D1728" s="2">
        <v>0.45555555555555555</v>
      </c>
      <c r="E1728" s="3">
        <v>67024</v>
      </c>
      <c r="F1728" t="s">
        <v>7586</v>
      </c>
    </row>
    <row r="1729" spans="1:6" x14ac:dyDescent="0.25">
      <c r="A1729" s="1">
        <v>42357</v>
      </c>
      <c r="B1729" t="s">
        <v>326</v>
      </c>
      <c r="C1729">
        <v>0</v>
      </c>
      <c r="D1729" s="2">
        <v>0.76874999999999993</v>
      </c>
      <c r="E1729" s="3">
        <v>46062</v>
      </c>
      <c r="F1729" t="s">
        <v>7586</v>
      </c>
    </row>
    <row r="1730" spans="1:6" x14ac:dyDescent="0.25">
      <c r="A1730" s="1">
        <v>40609</v>
      </c>
      <c r="B1730" t="s">
        <v>1595</v>
      </c>
      <c r="C1730">
        <v>26</v>
      </c>
      <c r="D1730" s="2">
        <v>0.75694444444444453</v>
      </c>
      <c r="E1730" s="3">
        <v>3041</v>
      </c>
      <c r="F1730" t="s">
        <v>7593</v>
      </c>
    </row>
    <row r="1731" spans="1:6" x14ac:dyDescent="0.25">
      <c r="A1731" s="1">
        <v>40583</v>
      </c>
      <c r="B1731" t="s">
        <v>1596</v>
      </c>
      <c r="C1731">
        <v>10</v>
      </c>
      <c r="D1731" s="2">
        <v>0.14583333333333334</v>
      </c>
      <c r="E1731" s="3">
        <v>1475</v>
      </c>
      <c r="F1731" t="s">
        <v>7593</v>
      </c>
    </row>
    <row r="1732" spans="1:6" x14ac:dyDescent="0.25">
      <c r="A1732" s="1">
        <v>40559</v>
      </c>
      <c r="B1732" t="s">
        <v>1597</v>
      </c>
      <c r="C1732">
        <v>5</v>
      </c>
      <c r="D1732" s="2">
        <v>0.45208333333333334</v>
      </c>
      <c r="E1732" s="3">
        <v>1712</v>
      </c>
      <c r="F1732" t="s">
        <v>7583</v>
      </c>
    </row>
    <row r="1733" spans="1:6" x14ac:dyDescent="0.25">
      <c r="A1733" s="1">
        <v>42642</v>
      </c>
      <c r="B1733" t="s">
        <v>1598</v>
      </c>
      <c r="C1733">
        <v>0</v>
      </c>
      <c r="D1733" s="2">
        <v>0.11597222222222221</v>
      </c>
      <c r="E1733" s="3">
        <v>33218</v>
      </c>
      <c r="F1733" t="s">
        <v>7583</v>
      </c>
    </row>
    <row r="1734" spans="1:6" x14ac:dyDescent="0.25">
      <c r="A1734" s="1">
        <v>42623</v>
      </c>
      <c r="B1734" t="s">
        <v>1599</v>
      </c>
      <c r="C1734">
        <v>27</v>
      </c>
      <c r="D1734" s="2">
        <v>0.19583333333333333</v>
      </c>
      <c r="E1734" s="3">
        <v>227205</v>
      </c>
      <c r="F1734" t="s">
        <v>7583</v>
      </c>
    </row>
    <row r="1735" spans="1:6" x14ac:dyDescent="0.25">
      <c r="A1735" s="1">
        <v>42741</v>
      </c>
      <c r="B1735" t="s">
        <v>1600</v>
      </c>
      <c r="C1735">
        <v>1</v>
      </c>
      <c r="D1735" s="2">
        <v>0.71250000000000002</v>
      </c>
      <c r="E1735" s="3">
        <v>71814</v>
      </c>
      <c r="F1735" t="s">
        <v>7583</v>
      </c>
    </row>
    <row r="1736" spans="1:6" x14ac:dyDescent="0.25">
      <c r="A1736" s="1">
        <v>42741</v>
      </c>
      <c r="B1736" t="s">
        <v>1601</v>
      </c>
      <c r="C1736">
        <v>0</v>
      </c>
      <c r="D1736" s="2">
        <v>0.69861111111111107</v>
      </c>
      <c r="E1736" s="3">
        <v>37009</v>
      </c>
      <c r="F1736" t="s">
        <v>7586</v>
      </c>
    </row>
    <row r="1737" spans="1:6" x14ac:dyDescent="0.25">
      <c r="A1737" s="1">
        <v>42741</v>
      </c>
      <c r="B1737" t="s">
        <v>1602</v>
      </c>
      <c r="C1737">
        <v>1</v>
      </c>
      <c r="D1737" s="2">
        <v>0.26041666666666669</v>
      </c>
      <c r="E1737" s="3">
        <v>68415</v>
      </c>
      <c r="F1737" t="s">
        <v>7583</v>
      </c>
    </row>
    <row r="1738" spans="1:6" x14ac:dyDescent="0.25">
      <c r="A1738" s="1">
        <v>40722</v>
      </c>
      <c r="B1738" t="s">
        <v>1603</v>
      </c>
      <c r="C1738">
        <v>2</v>
      </c>
      <c r="D1738" s="2">
        <v>0.49305555555555558</v>
      </c>
      <c r="E1738" s="3">
        <v>1700</v>
      </c>
      <c r="F1738" t="s">
        <v>7586</v>
      </c>
    </row>
    <row r="1739" spans="1:6" x14ac:dyDescent="0.25">
      <c r="A1739" s="1">
        <v>40709</v>
      </c>
      <c r="B1739" t="s">
        <v>1604</v>
      </c>
      <c r="C1739">
        <v>0</v>
      </c>
      <c r="D1739" s="2">
        <v>0.60625000000000007</v>
      </c>
      <c r="E1739" s="3">
        <v>1199</v>
      </c>
      <c r="F1739" t="s">
        <v>7584</v>
      </c>
    </row>
    <row r="1740" spans="1:6" x14ac:dyDescent="0.25">
      <c r="A1740" s="1">
        <v>40695</v>
      </c>
      <c r="B1740" t="s">
        <v>1605</v>
      </c>
      <c r="C1740">
        <v>3</v>
      </c>
      <c r="D1740" s="2">
        <v>0.4597222222222222</v>
      </c>
      <c r="E1740" s="3">
        <v>1743</v>
      </c>
      <c r="F1740" t="s">
        <v>7583</v>
      </c>
    </row>
    <row r="1741" spans="1:6" x14ac:dyDescent="0.25">
      <c r="A1741" s="1">
        <v>40885</v>
      </c>
      <c r="B1741" t="s">
        <v>1606</v>
      </c>
      <c r="C1741">
        <v>0</v>
      </c>
      <c r="D1741" s="2">
        <v>0.59444444444444444</v>
      </c>
      <c r="E1741">
        <v>897</v>
      </c>
      <c r="F1741" t="s">
        <v>7583</v>
      </c>
    </row>
    <row r="1742" spans="1:6" x14ac:dyDescent="0.25">
      <c r="A1742" s="1">
        <v>40877</v>
      </c>
      <c r="B1742" t="s">
        <v>1607</v>
      </c>
      <c r="C1742">
        <v>0</v>
      </c>
      <c r="D1742" s="2">
        <v>0.90208333333333324</v>
      </c>
      <c r="E1742">
        <v>679</v>
      </c>
      <c r="F1742" t="s">
        <v>7583</v>
      </c>
    </row>
    <row r="1743" spans="1:6" x14ac:dyDescent="0.25">
      <c r="A1743" s="1">
        <v>40862</v>
      </c>
      <c r="B1743" t="s">
        <v>1608</v>
      </c>
      <c r="C1743">
        <v>2</v>
      </c>
      <c r="D1743" s="2">
        <v>0.16388888888888889</v>
      </c>
      <c r="E1743" s="3">
        <v>1358</v>
      </c>
      <c r="F1743" t="s">
        <v>7591</v>
      </c>
    </row>
    <row r="1744" spans="1:6" x14ac:dyDescent="0.25">
      <c r="A1744" s="1">
        <v>41883</v>
      </c>
      <c r="B1744" t="s">
        <v>1609</v>
      </c>
      <c r="C1744">
        <v>0</v>
      </c>
      <c r="D1744" s="2">
        <v>0.75277777777777777</v>
      </c>
      <c r="E1744" s="3">
        <v>3821</v>
      </c>
      <c r="F1744" t="s">
        <v>7583</v>
      </c>
    </row>
    <row r="1745" spans="1:6" x14ac:dyDescent="0.25">
      <c r="A1745" s="1">
        <v>41837</v>
      </c>
      <c r="B1745" t="s">
        <v>1610</v>
      </c>
      <c r="C1745">
        <v>2</v>
      </c>
      <c r="D1745" s="2">
        <v>0.94305555555555554</v>
      </c>
      <c r="E1745" s="3">
        <v>3235</v>
      </c>
      <c r="F1745" t="s">
        <v>7583</v>
      </c>
    </row>
    <row r="1746" spans="1:6" x14ac:dyDescent="0.25">
      <c r="A1746" s="1">
        <v>42335</v>
      </c>
      <c r="B1746" t="s">
        <v>1611</v>
      </c>
      <c r="C1746">
        <v>7</v>
      </c>
      <c r="D1746" s="2">
        <v>0.4069444444444445</v>
      </c>
      <c r="E1746" s="3">
        <v>38885</v>
      </c>
      <c r="F1746" t="s">
        <v>7586</v>
      </c>
    </row>
    <row r="1747" spans="1:6" x14ac:dyDescent="0.25">
      <c r="A1747" s="1">
        <v>42328</v>
      </c>
      <c r="B1747" t="s">
        <v>1612</v>
      </c>
      <c r="C1747">
        <v>1</v>
      </c>
      <c r="D1747" s="2">
        <v>4.2361111111111106E-2</v>
      </c>
      <c r="E1747" s="3">
        <v>75256</v>
      </c>
      <c r="F1747" t="s">
        <v>7584</v>
      </c>
    </row>
    <row r="1748" spans="1:6" x14ac:dyDescent="0.25">
      <c r="A1748" s="1">
        <v>42245</v>
      </c>
      <c r="B1748" t="s">
        <v>1613</v>
      </c>
      <c r="C1748">
        <v>3</v>
      </c>
      <c r="D1748" s="2">
        <v>0.3215277777777778</v>
      </c>
      <c r="E1748" s="3">
        <v>90032</v>
      </c>
      <c r="F1748" t="s">
        <v>7583</v>
      </c>
    </row>
    <row r="1749" spans="1:6" x14ac:dyDescent="0.25">
      <c r="A1749" s="1">
        <v>40493</v>
      </c>
      <c r="B1749" t="s">
        <v>1614</v>
      </c>
      <c r="C1749">
        <v>4</v>
      </c>
      <c r="D1749" s="2">
        <v>0.90555555555555556</v>
      </c>
      <c r="E1749" s="3">
        <v>1169</v>
      </c>
      <c r="F1749" t="s">
        <v>7586</v>
      </c>
    </row>
    <row r="1750" spans="1:6" x14ac:dyDescent="0.25">
      <c r="A1750" s="1">
        <v>40469</v>
      </c>
      <c r="B1750" t="s">
        <v>1615</v>
      </c>
      <c r="C1750">
        <v>2</v>
      </c>
      <c r="D1750" s="2">
        <v>0.21458333333333335</v>
      </c>
      <c r="E1750" s="3">
        <v>1111</v>
      </c>
      <c r="F1750" t="s">
        <v>7583</v>
      </c>
    </row>
    <row r="1751" spans="1:6" x14ac:dyDescent="0.25">
      <c r="A1751" s="1">
        <v>40446</v>
      </c>
      <c r="B1751" t="s">
        <v>1616</v>
      </c>
      <c r="C1751">
        <v>24</v>
      </c>
      <c r="D1751" s="2">
        <v>0.5180555555555556</v>
      </c>
      <c r="E1751" s="3">
        <v>6850</v>
      </c>
      <c r="F1751" t="s">
        <v>7584</v>
      </c>
    </row>
    <row r="1752" spans="1:6" x14ac:dyDescent="0.25">
      <c r="A1752" s="1">
        <v>42997</v>
      </c>
      <c r="B1752" t="s">
        <v>1617</v>
      </c>
      <c r="C1752">
        <v>0</v>
      </c>
      <c r="D1752" s="2">
        <v>0.13819444444444443</v>
      </c>
      <c r="E1752" s="3">
        <v>42337</v>
      </c>
      <c r="F1752" t="s">
        <v>7586</v>
      </c>
    </row>
    <row r="1753" spans="1:6" x14ac:dyDescent="0.25">
      <c r="A1753" s="1">
        <v>42611</v>
      </c>
      <c r="B1753" t="s">
        <v>1618</v>
      </c>
      <c r="C1753">
        <v>6</v>
      </c>
      <c r="D1753" s="2">
        <v>8.9583333333333334E-2</v>
      </c>
      <c r="E1753" s="3">
        <v>70668</v>
      </c>
      <c r="F1753" t="s">
        <v>7586</v>
      </c>
    </row>
    <row r="1754" spans="1:6" x14ac:dyDescent="0.25">
      <c r="A1754" s="1">
        <v>42608</v>
      </c>
      <c r="B1754" t="s">
        <v>1619</v>
      </c>
      <c r="C1754">
        <v>9</v>
      </c>
      <c r="D1754" s="2">
        <v>0.17916666666666667</v>
      </c>
      <c r="E1754" s="3">
        <v>150645</v>
      </c>
      <c r="F1754" t="s">
        <v>7586</v>
      </c>
    </row>
    <row r="1755" spans="1:6" x14ac:dyDescent="0.25">
      <c r="A1755" s="1">
        <v>42602</v>
      </c>
      <c r="B1755" t="s">
        <v>1620</v>
      </c>
      <c r="C1755">
        <v>2</v>
      </c>
      <c r="D1755" s="2">
        <v>0.3298611111111111</v>
      </c>
      <c r="E1755" s="3">
        <v>87640</v>
      </c>
      <c r="F1755" t="s">
        <v>7592</v>
      </c>
    </row>
    <row r="1756" spans="1:6" x14ac:dyDescent="0.25">
      <c r="A1756" s="1">
        <v>42741</v>
      </c>
      <c r="B1756" t="s">
        <v>1621</v>
      </c>
      <c r="C1756">
        <v>2</v>
      </c>
      <c r="D1756" s="2">
        <v>0.25763888888888892</v>
      </c>
      <c r="E1756" s="3">
        <v>69146</v>
      </c>
      <c r="F1756" t="s">
        <v>7584</v>
      </c>
    </row>
    <row r="1757" spans="1:6" x14ac:dyDescent="0.25">
      <c r="A1757" s="1">
        <v>42739</v>
      </c>
      <c r="B1757" t="e">
        <f>- Latest funny jokes at  jokesfair.com</f>
        <v>#NAME?</v>
      </c>
      <c r="C1757">
        <v>0</v>
      </c>
      <c r="D1757" s="2">
        <v>0.88055555555555554</v>
      </c>
      <c r="E1757" s="3">
        <v>35501</v>
      </c>
      <c r="F1757" t="e">
        <v>#NAME?</v>
      </c>
    </row>
    <row r="1758" spans="1:6" x14ac:dyDescent="0.25">
      <c r="A1758" s="1">
        <v>42739</v>
      </c>
      <c r="B1758" t="s">
        <v>1622</v>
      </c>
      <c r="C1758">
        <v>4</v>
      </c>
      <c r="D1758" s="2">
        <v>4.5833333333333337E-2</v>
      </c>
      <c r="E1758" s="3">
        <v>166062</v>
      </c>
      <c r="F1758" t="s">
        <v>7586</v>
      </c>
    </row>
    <row r="1759" spans="1:6" x14ac:dyDescent="0.25">
      <c r="A1759" s="1">
        <v>40688</v>
      </c>
      <c r="B1759" t="s">
        <v>1623</v>
      </c>
      <c r="C1759">
        <v>10</v>
      </c>
      <c r="D1759" s="2">
        <v>0.97361111111111109</v>
      </c>
      <c r="E1759" s="3">
        <v>2588</v>
      </c>
      <c r="F1759" t="s">
        <v>7583</v>
      </c>
    </row>
    <row r="1760" spans="1:6" x14ac:dyDescent="0.25">
      <c r="A1760" s="1">
        <v>40652</v>
      </c>
      <c r="B1760" t="s">
        <v>1624</v>
      </c>
      <c r="C1760">
        <v>0</v>
      </c>
      <c r="D1760" s="2">
        <v>0.49861111111111112</v>
      </c>
      <c r="E1760" s="3">
        <v>1870</v>
      </c>
      <c r="F1760" t="s">
        <v>7583</v>
      </c>
    </row>
    <row r="1761" spans="1:6" x14ac:dyDescent="0.25">
      <c r="A1761" s="1">
        <v>40557</v>
      </c>
      <c r="B1761" t="s">
        <v>1625</v>
      </c>
      <c r="C1761">
        <v>1</v>
      </c>
      <c r="D1761" s="2">
        <v>7.4305555555555555E-2</v>
      </c>
      <c r="E1761" s="3">
        <v>6970</v>
      </c>
      <c r="F1761" t="s">
        <v>7583</v>
      </c>
    </row>
    <row r="1762" spans="1:6" x14ac:dyDescent="0.25">
      <c r="A1762" s="1">
        <v>41829</v>
      </c>
      <c r="B1762" t="s">
        <v>549</v>
      </c>
      <c r="C1762">
        <v>0</v>
      </c>
      <c r="D1762" s="2">
        <v>6.3194444444444442E-2</v>
      </c>
      <c r="E1762" s="3">
        <v>4090</v>
      </c>
      <c r="F1762" t="s">
        <v>7583</v>
      </c>
    </row>
    <row r="1763" spans="1:6" x14ac:dyDescent="0.25">
      <c r="A1763" s="1">
        <v>41818</v>
      </c>
      <c r="B1763" t="s">
        <v>1626</v>
      </c>
      <c r="C1763">
        <v>0</v>
      </c>
      <c r="D1763" s="2">
        <v>0.46180555555555558</v>
      </c>
      <c r="E1763" s="3">
        <v>3424</v>
      </c>
      <c r="F1763" t="e">
        <v>#N/A</v>
      </c>
    </row>
    <row r="1764" spans="1:6" x14ac:dyDescent="0.25">
      <c r="A1764" s="1">
        <v>41815</v>
      </c>
      <c r="B1764" t="s">
        <v>243</v>
      </c>
      <c r="C1764">
        <v>0</v>
      </c>
      <c r="D1764" s="2">
        <v>0.39305555555555555</v>
      </c>
      <c r="E1764" s="3">
        <v>4045</v>
      </c>
      <c r="F1764" t="s">
        <v>7583</v>
      </c>
    </row>
    <row r="1765" spans="1:6" x14ac:dyDescent="0.25">
      <c r="A1765" s="1">
        <v>42239</v>
      </c>
      <c r="B1765" t="s">
        <v>1627</v>
      </c>
      <c r="C1765">
        <v>1</v>
      </c>
      <c r="D1765" s="2">
        <v>0.26180555555555557</v>
      </c>
      <c r="E1765" s="3">
        <v>61497</v>
      </c>
      <c r="F1765" t="s">
        <v>7586</v>
      </c>
    </row>
    <row r="1766" spans="1:6" x14ac:dyDescent="0.25">
      <c r="A1766" s="1">
        <v>42184</v>
      </c>
      <c r="B1766" t="s">
        <v>1628</v>
      </c>
      <c r="C1766">
        <v>1</v>
      </c>
      <c r="D1766" s="2">
        <v>0.45555555555555555</v>
      </c>
      <c r="E1766" s="3">
        <v>29180</v>
      </c>
      <c r="F1766" t="s">
        <v>7584</v>
      </c>
    </row>
    <row r="1767" spans="1:6" x14ac:dyDescent="0.25">
      <c r="A1767" s="1">
        <v>42128</v>
      </c>
      <c r="B1767" t="s">
        <v>1629</v>
      </c>
      <c r="C1767">
        <v>5</v>
      </c>
      <c r="D1767" s="2">
        <v>0.15833333333333333</v>
      </c>
      <c r="E1767" s="3">
        <v>10392</v>
      </c>
      <c r="F1767" t="s">
        <v>7586</v>
      </c>
    </row>
    <row r="1768" spans="1:6" x14ac:dyDescent="0.25">
      <c r="A1768" s="1">
        <v>40408</v>
      </c>
      <c r="B1768" t="s">
        <v>1630</v>
      </c>
      <c r="C1768">
        <v>8</v>
      </c>
      <c r="D1768" s="2">
        <v>0.41736111111111113</v>
      </c>
      <c r="E1768" s="3">
        <v>3340</v>
      </c>
      <c r="F1768" t="s">
        <v>7583</v>
      </c>
    </row>
    <row r="1769" spans="1:6" x14ac:dyDescent="0.25">
      <c r="A1769" s="1">
        <v>40394</v>
      </c>
      <c r="B1769" t="s">
        <v>1631</v>
      </c>
      <c r="C1769">
        <v>1</v>
      </c>
      <c r="D1769" s="2">
        <v>0.80763888888888891</v>
      </c>
      <c r="E1769" s="3">
        <v>1050</v>
      </c>
      <c r="F1769" t="s">
        <v>7593</v>
      </c>
    </row>
    <row r="1770" spans="1:6" x14ac:dyDescent="0.25">
      <c r="A1770" s="1">
        <v>40394</v>
      </c>
      <c r="B1770" t="s">
        <v>1632</v>
      </c>
      <c r="C1770">
        <v>6</v>
      </c>
      <c r="D1770" s="2">
        <v>0.8041666666666667</v>
      </c>
      <c r="E1770" s="3">
        <v>2666</v>
      </c>
      <c r="F1770" t="s">
        <v>7593</v>
      </c>
    </row>
    <row r="1771" spans="1:6" x14ac:dyDescent="0.25">
      <c r="A1771" s="1">
        <v>41183</v>
      </c>
      <c r="B1771" t="s">
        <v>1633</v>
      </c>
      <c r="C1771">
        <v>2</v>
      </c>
      <c r="D1771" s="2">
        <v>0.9555555555555556</v>
      </c>
      <c r="E1771">
        <v>880</v>
      </c>
      <c r="F1771" t="s">
        <v>7591</v>
      </c>
    </row>
    <row r="1772" spans="1:6" x14ac:dyDescent="0.25">
      <c r="A1772" s="1">
        <v>42997</v>
      </c>
      <c r="B1772" t="s">
        <v>1634</v>
      </c>
      <c r="C1772">
        <v>0</v>
      </c>
      <c r="D1772" s="2">
        <v>0.13263888888888889</v>
      </c>
      <c r="E1772" s="3">
        <v>42304</v>
      </c>
      <c r="F1772" t="s">
        <v>7583</v>
      </c>
    </row>
    <row r="1773" spans="1:6" x14ac:dyDescent="0.25">
      <c r="A1773" s="1">
        <v>42997</v>
      </c>
      <c r="B1773" t="s">
        <v>1635</v>
      </c>
      <c r="C1773">
        <v>0</v>
      </c>
      <c r="D1773" s="2">
        <v>0.12986111111111112</v>
      </c>
      <c r="E1773" s="3">
        <v>42306</v>
      </c>
      <c r="F1773" t="s">
        <v>7583</v>
      </c>
    </row>
    <row r="1774" spans="1:6" x14ac:dyDescent="0.25">
      <c r="A1774" s="1">
        <v>42992</v>
      </c>
      <c r="B1774" t="s">
        <v>1636</v>
      </c>
      <c r="C1774">
        <v>1</v>
      </c>
      <c r="D1774" s="2">
        <v>0.15</v>
      </c>
      <c r="E1774" s="3">
        <v>46724</v>
      </c>
      <c r="F1774" t="s">
        <v>7586</v>
      </c>
    </row>
    <row r="1775" spans="1:6" x14ac:dyDescent="0.25">
      <c r="A1775" s="1">
        <v>42991</v>
      </c>
      <c r="B1775" t="s">
        <v>1637</v>
      </c>
      <c r="C1775">
        <v>0</v>
      </c>
      <c r="D1775" s="2">
        <v>0.51666666666666672</v>
      </c>
      <c r="E1775" s="3">
        <v>42661</v>
      </c>
      <c r="F1775" t="s">
        <v>7586</v>
      </c>
    </row>
    <row r="1776" spans="1:6" x14ac:dyDescent="0.25">
      <c r="A1776" s="1">
        <v>42588</v>
      </c>
      <c r="B1776" t="s">
        <v>1638</v>
      </c>
      <c r="C1776">
        <v>5</v>
      </c>
      <c r="D1776" s="2">
        <v>0.48541666666666666</v>
      </c>
      <c r="E1776" s="3">
        <v>135294</v>
      </c>
      <c r="F1776" t="s">
        <v>7586</v>
      </c>
    </row>
    <row r="1777" spans="1:6" x14ac:dyDescent="0.25">
      <c r="A1777" s="1">
        <v>42586</v>
      </c>
      <c r="B1777" t="s">
        <v>1639</v>
      </c>
      <c r="C1777">
        <v>1</v>
      </c>
      <c r="D1777" s="2">
        <v>0.85138888888888886</v>
      </c>
      <c r="E1777" s="3">
        <v>38348</v>
      </c>
      <c r="F1777" t="s">
        <v>7592</v>
      </c>
    </row>
    <row r="1778" spans="1:6" x14ac:dyDescent="0.25">
      <c r="A1778" s="1">
        <v>42730</v>
      </c>
      <c r="B1778" t="s">
        <v>1640</v>
      </c>
      <c r="C1778">
        <v>0</v>
      </c>
      <c r="D1778" s="2">
        <v>0.3125</v>
      </c>
      <c r="E1778" s="3">
        <v>38439</v>
      </c>
      <c r="F1778" t="s">
        <v>7584</v>
      </c>
    </row>
    <row r="1779" spans="1:6" x14ac:dyDescent="0.25">
      <c r="A1779" s="1">
        <v>42730</v>
      </c>
      <c r="B1779" t="s">
        <v>1641</v>
      </c>
      <c r="C1779">
        <v>0</v>
      </c>
      <c r="D1779" s="2">
        <v>8.6111111111111124E-2</v>
      </c>
      <c r="E1779" s="3">
        <v>38420</v>
      </c>
      <c r="F1779" t="s">
        <v>7583</v>
      </c>
    </row>
    <row r="1780" spans="1:6" x14ac:dyDescent="0.25">
      <c r="A1780" s="1">
        <v>42727</v>
      </c>
      <c r="B1780" t="s">
        <v>1142</v>
      </c>
      <c r="C1780">
        <v>0</v>
      </c>
      <c r="D1780" s="2">
        <v>0.66041666666666665</v>
      </c>
      <c r="E1780" s="3">
        <v>38466</v>
      </c>
      <c r="F1780" t="s">
        <v>7583</v>
      </c>
    </row>
    <row r="1781" spans="1:6" x14ac:dyDescent="0.25">
      <c r="A1781" s="1">
        <v>40556</v>
      </c>
      <c r="B1781" t="s">
        <v>1642</v>
      </c>
      <c r="C1781">
        <v>0</v>
      </c>
      <c r="D1781" s="2">
        <v>0.54583333333333328</v>
      </c>
      <c r="E1781" s="3">
        <v>1266</v>
      </c>
      <c r="F1781" t="s">
        <v>7583</v>
      </c>
    </row>
    <row r="1782" spans="1:6" x14ac:dyDescent="0.25">
      <c r="A1782" s="1">
        <v>40495</v>
      </c>
      <c r="B1782" t="s">
        <v>1643</v>
      </c>
      <c r="C1782">
        <v>0</v>
      </c>
      <c r="D1782" s="2">
        <v>0.37847222222222227</v>
      </c>
      <c r="E1782" s="3">
        <v>1340</v>
      </c>
      <c r="F1782" t="s">
        <v>7583</v>
      </c>
    </row>
    <row r="1783" spans="1:6" x14ac:dyDescent="0.25">
      <c r="A1783" s="1">
        <v>40493</v>
      </c>
      <c r="B1783" t="s">
        <v>1644</v>
      </c>
      <c r="C1783">
        <v>0</v>
      </c>
      <c r="D1783" s="2">
        <v>0.83333333333333337</v>
      </c>
      <c r="E1783" s="3">
        <v>1135</v>
      </c>
      <c r="F1783" t="s">
        <v>7583</v>
      </c>
    </row>
    <row r="1784" spans="1:6" x14ac:dyDescent="0.25">
      <c r="A1784" s="1">
        <v>41792</v>
      </c>
      <c r="B1784" t="s">
        <v>1645</v>
      </c>
      <c r="C1784">
        <v>0</v>
      </c>
      <c r="D1784" s="2">
        <v>0.23333333333333331</v>
      </c>
      <c r="E1784" s="3">
        <v>5242</v>
      </c>
      <c r="F1784" t="s">
        <v>7583</v>
      </c>
    </row>
    <row r="1785" spans="1:6" x14ac:dyDescent="0.25">
      <c r="A1785" s="1">
        <v>41744</v>
      </c>
      <c r="B1785" t="s">
        <v>1646</v>
      </c>
      <c r="C1785">
        <v>0</v>
      </c>
      <c r="D1785" s="2">
        <v>0.59861111111111109</v>
      </c>
      <c r="E1785" s="3">
        <v>4808</v>
      </c>
      <c r="F1785" t="e">
        <v>#N/A</v>
      </c>
    </row>
    <row r="1786" spans="1:6" x14ac:dyDescent="0.25">
      <c r="A1786" s="1">
        <v>41739</v>
      </c>
      <c r="B1786" t="s">
        <v>1647</v>
      </c>
      <c r="C1786">
        <v>0</v>
      </c>
      <c r="D1786" s="2">
        <v>0.38611111111111113</v>
      </c>
      <c r="E1786" s="3">
        <v>3699</v>
      </c>
      <c r="F1786" t="s">
        <v>7583</v>
      </c>
    </row>
    <row r="1787" spans="1:6" x14ac:dyDescent="0.25">
      <c r="A1787" s="1">
        <v>42098</v>
      </c>
      <c r="B1787" t="s">
        <v>1648</v>
      </c>
      <c r="C1787">
        <v>0</v>
      </c>
      <c r="D1787" s="2">
        <v>0.13263888888888889</v>
      </c>
      <c r="E1787" s="3">
        <v>17705</v>
      </c>
      <c r="F1787" t="s">
        <v>7583</v>
      </c>
    </row>
    <row r="1788" spans="1:6" x14ac:dyDescent="0.25">
      <c r="A1788" s="1">
        <v>42094</v>
      </c>
      <c r="B1788" t="s">
        <v>1649</v>
      </c>
      <c r="C1788">
        <v>27</v>
      </c>
      <c r="D1788" s="2">
        <v>0.25416666666666665</v>
      </c>
      <c r="E1788" s="3">
        <v>24991</v>
      </c>
      <c r="F1788" t="s">
        <v>7586</v>
      </c>
    </row>
    <row r="1789" spans="1:6" x14ac:dyDescent="0.25">
      <c r="A1789" s="1">
        <v>42091</v>
      </c>
      <c r="B1789" t="s">
        <v>1650</v>
      </c>
      <c r="C1789">
        <v>0</v>
      </c>
      <c r="D1789" s="2">
        <v>0.41666666666666669</v>
      </c>
      <c r="E1789" s="3">
        <v>18015</v>
      </c>
      <c r="F1789" t="s">
        <v>7583</v>
      </c>
    </row>
    <row r="1790" spans="1:6" x14ac:dyDescent="0.25">
      <c r="A1790" s="1">
        <v>40377</v>
      </c>
      <c r="B1790" t="s">
        <v>1651</v>
      </c>
      <c r="C1790">
        <v>3</v>
      </c>
      <c r="D1790" s="2">
        <v>1.0416666666666666E-2</v>
      </c>
      <c r="E1790" s="3">
        <v>1121</v>
      </c>
      <c r="F1790" t="s">
        <v>7593</v>
      </c>
    </row>
    <row r="1791" spans="1:6" x14ac:dyDescent="0.25">
      <c r="A1791" s="1">
        <v>40343</v>
      </c>
      <c r="B1791" t="s">
        <v>1652</v>
      </c>
      <c r="C1791">
        <v>3</v>
      </c>
      <c r="D1791" s="2">
        <v>0.6875</v>
      </c>
      <c r="E1791" s="3">
        <v>1297</v>
      </c>
      <c r="F1791" t="s">
        <v>7593</v>
      </c>
    </row>
    <row r="1792" spans="1:6" x14ac:dyDescent="0.25">
      <c r="A1792" s="1">
        <v>41183</v>
      </c>
      <c r="B1792" t="s">
        <v>1653</v>
      </c>
      <c r="C1792">
        <v>6</v>
      </c>
      <c r="D1792" s="2">
        <v>0.95000000000000007</v>
      </c>
      <c r="E1792">
        <v>989</v>
      </c>
      <c r="F1792" t="e">
        <v>#N/A</v>
      </c>
    </row>
    <row r="1793" spans="1:6" x14ac:dyDescent="0.25">
      <c r="A1793" s="1">
        <v>41183</v>
      </c>
      <c r="B1793" t="s">
        <v>1654</v>
      </c>
      <c r="C1793">
        <v>4</v>
      </c>
      <c r="D1793" s="2">
        <v>0.87708333333333333</v>
      </c>
      <c r="E1793" s="3">
        <v>1065</v>
      </c>
      <c r="F1793" t="s">
        <v>7583</v>
      </c>
    </row>
    <row r="1794" spans="1:6" x14ac:dyDescent="0.25">
      <c r="A1794" s="1">
        <v>41183</v>
      </c>
      <c r="B1794" t="s">
        <v>1655</v>
      </c>
      <c r="C1794">
        <v>6</v>
      </c>
      <c r="D1794" s="2">
        <v>0.87013888888888891</v>
      </c>
      <c r="E1794" s="3">
        <v>1088</v>
      </c>
      <c r="F1794" t="s">
        <v>7583</v>
      </c>
    </row>
    <row r="1795" spans="1:6" x14ac:dyDescent="0.25">
      <c r="A1795" s="1">
        <v>39882</v>
      </c>
      <c r="B1795" t="s">
        <v>1656</v>
      </c>
      <c r="C1795">
        <v>4</v>
      </c>
      <c r="D1795" s="2">
        <v>0.82013888888888886</v>
      </c>
      <c r="E1795" s="3">
        <v>2372</v>
      </c>
      <c r="F1795" t="s">
        <v>7583</v>
      </c>
    </row>
    <row r="1796" spans="1:6" x14ac:dyDescent="0.25">
      <c r="A1796" s="1">
        <v>42878</v>
      </c>
      <c r="B1796" t="s">
        <v>1657</v>
      </c>
      <c r="C1796">
        <v>0</v>
      </c>
      <c r="D1796" s="2">
        <v>0.12222222222222223</v>
      </c>
      <c r="E1796" s="3">
        <v>39437</v>
      </c>
      <c r="F1796" t="s">
        <v>7583</v>
      </c>
    </row>
    <row r="1797" spans="1:6" x14ac:dyDescent="0.25">
      <c r="A1797" s="1">
        <v>42990</v>
      </c>
      <c r="B1797" t="s">
        <v>1658</v>
      </c>
      <c r="C1797">
        <v>3</v>
      </c>
      <c r="D1797" s="2">
        <v>0.52638888888888891</v>
      </c>
      <c r="E1797" s="3">
        <v>123897</v>
      </c>
      <c r="F1797" t="e">
        <v>#N/A</v>
      </c>
    </row>
    <row r="1798" spans="1:6" x14ac:dyDescent="0.25">
      <c r="A1798" s="1">
        <v>42977</v>
      </c>
      <c r="B1798" t="s">
        <v>1659</v>
      </c>
      <c r="C1798">
        <v>1</v>
      </c>
      <c r="D1798" s="2">
        <v>0.39444444444444443</v>
      </c>
      <c r="E1798" s="3">
        <v>41173</v>
      </c>
      <c r="F1798" t="s">
        <v>7583</v>
      </c>
    </row>
    <row r="1799" spans="1:6" x14ac:dyDescent="0.25">
      <c r="A1799" s="1">
        <v>42977</v>
      </c>
      <c r="B1799" t="s">
        <v>1660</v>
      </c>
      <c r="C1799">
        <v>1</v>
      </c>
      <c r="D1799" s="2">
        <v>0.39166666666666666</v>
      </c>
      <c r="E1799" s="3">
        <v>41507</v>
      </c>
      <c r="F1799" t="e">
        <v>#N/A</v>
      </c>
    </row>
    <row r="1800" spans="1:6" x14ac:dyDescent="0.25">
      <c r="A1800" s="1">
        <v>42563</v>
      </c>
      <c r="B1800" t="s">
        <v>210</v>
      </c>
      <c r="C1800">
        <v>1</v>
      </c>
      <c r="D1800" s="2">
        <v>0.36874999999999997</v>
      </c>
      <c r="E1800" s="3">
        <v>60804</v>
      </c>
      <c r="F1800" t="e">
        <v>#N/A</v>
      </c>
    </row>
    <row r="1801" spans="1:6" x14ac:dyDescent="0.25">
      <c r="A1801" s="1">
        <v>42500</v>
      </c>
      <c r="B1801" t="s">
        <v>74</v>
      </c>
      <c r="C1801">
        <v>0</v>
      </c>
      <c r="D1801" s="2">
        <v>0.34791666666666665</v>
      </c>
      <c r="E1801" s="3">
        <v>30393</v>
      </c>
      <c r="F1801" t="s">
        <v>7584</v>
      </c>
    </row>
    <row r="1802" spans="1:6" x14ac:dyDescent="0.25">
      <c r="A1802" s="1">
        <v>42500</v>
      </c>
      <c r="B1802" t="s">
        <v>53</v>
      </c>
      <c r="C1802">
        <v>0</v>
      </c>
      <c r="D1802" s="2">
        <v>0.33333333333333331</v>
      </c>
      <c r="E1802" s="3">
        <v>30061</v>
      </c>
      <c r="F1802" t="s">
        <v>7584</v>
      </c>
    </row>
    <row r="1803" spans="1:6" x14ac:dyDescent="0.25">
      <c r="A1803" s="1">
        <v>42713</v>
      </c>
      <c r="B1803" t="s">
        <v>1661</v>
      </c>
      <c r="C1803">
        <v>1</v>
      </c>
      <c r="D1803" s="2">
        <v>3.3333333333333333E-2</v>
      </c>
      <c r="E1803" s="3">
        <v>66791</v>
      </c>
      <c r="F1803" t="s">
        <v>7586</v>
      </c>
    </row>
    <row r="1804" spans="1:6" x14ac:dyDescent="0.25">
      <c r="A1804" s="1">
        <v>40456</v>
      </c>
      <c r="B1804" t="s">
        <v>1662</v>
      </c>
      <c r="C1804">
        <v>1</v>
      </c>
      <c r="D1804" s="2">
        <v>0.77013888888888893</v>
      </c>
      <c r="E1804" s="3">
        <v>1989</v>
      </c>
      <c r="F1804" t="e">
        <v>#N/A</v>
      </c>
    </row>
    <row r="1805" spans="1:6" x14ac:dyDescent="0.25">
      <c r="A1805" s="1">
        <v>40446</v>
      </c>
      <c r="B1805" t="s">
        <v>1663</v>
      </c>
      <c r="C1805">
        <v>3</v>
      </c>
      <c r="D1805" s="2">
        <v>0.51597222222222217</v>
      </c>
      <c r="E1805" s="3">
        <v>1986</v>
      </c>
      <c r="F1805" t="e">
        <v>#N/A</v>
      </c>
    </row>
    <row r="1806" spans="1:6" x14ac:dyDescent="0.25">
      <c r="A1806" s="1">
        <v>41732</v>
      </c>
      <c r="B1806" t="s">
        <v>1664</v>
      </c>
      <c r="C1806">
        <v>0</v>
      </c>
      <c r="D1806" s="2">
        <v>0.42777777777777781</v>
      </c>
      <c r="E1806" s="3">
        <v>3682</v>
      </c>
      <c r="F1806" t="s">
        <v>7583</v>
      </c>
    </row>
    <row r="1807" spans="1:6" x14ac:dyDescent="0.25">
      <c r="A1807" s="1">
        <v>41730</v>
      </c>
      <c r="B1807" t="s">
        <v>1665</v>
      </c>
      <c r="C1807">
        <v>1</v>
      </c>
      <c r="D1807" s="2">
        <v>0.24652777777777779</v>
      </c>
      <c r="E1807" s="3">
        <v>1471</v>
      </c>
      <c r="F1807" t="s">
        <v>7583</v>
      </c>
    </row>
    <row r="1808" spans="1:6" x14ac:dyDescent="0.25">
      <c r="A1808" s="1">
        <v>41729</v>
      </c>
      <c r="B1808" t="s">
        <v>1666</v>
      </c>
      <c r="C1808">
        <v>0</v>
      </c>
      <c r="D1808" s="2">
        <v>0.37152777777777773</v>
      </c>
      <c r="E1808" s="3">
        <v>3578</v>
      </c>
      <c r="F1808" t="s">
        <v>7583</v>
      </c>
    </row>
    <row r="1809" spans="1:6" x14ac:dyDescent="0.25">
      <c r="A1809" s="1">
        <v>41724</v>
      </c>
      <c r="B1809" t="s">
        <v>561</v>
      </c>
      <c r="C1809">
        <v>0</v>
      </c>
      <c r="D1809" s="2">
        <v>9.3055555555555558E-2</v>
      </c>
      <c r="E1809" s="3">
        <v>3524</v>
      </c>
      <c r="F1809" t="s">
        <v>7583</v>
      </c>
    </row>
    <row r="1810" spans="1:6" x14ac:dyDescent="0.25">
      <c r="A1810" s="1">
        <v>42075</v>
      </c>
      <c r="B1810" t="s">
        <v>1667</v>
      </c>
      <c r="C1810">
        <v>11</v>
      </c>
      <c r="D1810" s="2">
        <v>0.41041666666666665</v>
      </c>
      <c r="E1810" s="3">
        <v>13903</v>
      </c>
      <c r="F1810" t="s">
        <v>7586</v>
      </c>
    </row>
    <row r="1811" spans="1:6" x14ac:dyDescent="0.25">
      <c r="A1811" s="1">
        <v>42024</v>
      </c>
      <c r="B1811" t="s">
        <v>1668</v>
      </c>
      <c r="C1811">
        <v>20</v>
      </c>
      <c r="D1811" s="2">
        <v>0.18124999999999999</v>
      </c>
      <c r="E1811" s="3">
        <v>28261</v>
      </c>
      <c r="F1811" t="s">
        <v>7586</v>
      </c>
    </row>
    <row r="1812" spans="1:6" x14ac:dyDescent="0.25">
      <c r="A1812" s="1">
        <v>40340</v>
      </c>
      <c r="B1812" t="s">
        <v>1669</v>
      </c>
      <c r="C1812">
        <v>2</v>
      </c>
      <c r="D1812" s="2">
        <v>0.57847222222222217</v>
      </c>
      <c r="E1812" s="3">
        <v>1053</v>
      </c>
      <c r="F1812" t="s">
        <v>7583</v>
      </c>
    </row>
    <row r="1813" spans="1:6" x14ac:dyDescent="0.25">
      <c r="A1813" s="1">
        <v>40338</v>
      </c>
      <c r="B1813" t="s">
        <v>1670</v>
      </c>
      <c r="C1813">
        <v>5</v>
      </c>
      <c r="D1813" s="2">
        <v>0.10694444444444444</v>
      </c>
      <c r="E1813" s="3">
        <v>1097</v>
      </c>
      <c r="F1813" t="s">
        <v>7593</v>
      </c>
    </row>
    <row r="1814" spans="1:6" x14ac:dyDescent="0.25">
      <c r="A1814" s="1">
        <v>40327</v>
      </c>
      <c r="B1814" t="s">
        <v>1671</v>
      </c>
      <c r="C1814">
        <v>2</v>
      </c>
      <c r="D1814" s="2">
        <v>6.3194444444444442E-2</v>
      </c>
      <c r="E1814" s="3">
        <v>1189</v>
      </c>
      <c r="F1814" t="s">
        <v>7583</v>
      </c>
    </row>
    <row r="1815" spans="1:6" x14ac:dyDescent="0.25">
      <c r="A1815" s="1">
        <v>41176</v>
      </c>
      <c r="B1815" t="s">
        <v>1672</v>
      </c>
      <c r="C1815">
        <v>0</v>
      </c>
      <c r="D1815" s="2">
        <v>0.53541666666666665</v>
      </c>
      <c r="E1815">
        <v>777</v>
      </c>
      <c r="F1815" t="s">
        <v>7583</v>
      </c>
    </row>
    <row r="1816" spans="1:6" x14ac:dyDescent="0.25">
      <c r="A1816" s="1">
        <v>41175</v>
      </c>
      <c r="B1816" t="s">
        <v>1673</v>
      </c>
      <c r="C1816">
        <v>1</v>
      </c>
      <c r="D1816" s="2">
        <v>0.31041666666666667</v>
      </c>
      <c r="E1816" s="3">
        <v>2007</v>
      </c>
      <c r="F1816" t="s">
        <v>7584</v>
      </c>
    </row>
    <row r="1817" spans="1:6" x14ac:dyDescent="0.25">
      <c r="A1817" s="1">
        <v>41164</v>
      </c>
      <c r="B1817" t="s">
        <v>1674</v>
      </c>
      <c r="C1817">
        <v>0</v>
      </c>
      <c r="D1817" s="2">
        <v>9.7222222222222224E-2</v>
      </c>
      <c r="E1817">
        <v>664</v>
      </c>
      <c r="F1817" t="s">
        <v>7583</v>
      </c>
    </row>
    <row r="1818" spans="1:6" x14ac:dyDescent="0.25">
      <c r="A1818" s="1">
        <v>39882</v>
      </c>
      <c r="B1818" t="s">
        <v>1675</v>
      </c>
      <c r="C1818">
        <v>2</v>
      </c>
      <c r="D1818" s="2">
        <v>0.3444444444444445</v>
      </c>
      <c r="E1818" s="3">
        <v>1480</v>
      </c>
      <c r="F1818" t="s">
        <v>7584</v>
      </c>
    </row>
    <row r="1819" spans="1:6" x14ac:dyDescent="0.25">
      <c r="A1819" s="1">
        <v>39878</v>
      </c>
      <c r="B1819" t="s">
        <v>1676</v>
      </c>
      <c r="C1819">
        <v>2</v>
      </c>
      <c r="D1819" s="2">
        <v>0.76180555555555562</v>
      </c>
      <c r="E1819" s="3">
        <v>1414</v>
      </c>
      <c r="F1819" t="s">
        <v>7583</v>
      </c>
    </row>
    <row r="1820" spans="1:6" x14ac:dyDescent="0.25">
      <c r="A1820" s="1">
        <v>39873</v>
      </c>
      <c r="B1820" t="s">
        <v>1677</v>
      </c>
      <c r="C1820">
        <v>7</v>
      </c>
      <c r="D1820" s="2">
        <v>0.55763888888888891</v>
      </c>
      <c r="E1820" s="3">
        <v>1856</v>
      </c>
      <c r="F1820" t="s">
        <v>7583</v>
      </c>
    </row>
    <row r="1821" spans="1:6" x14ac:dyDescent="0.25">
      <c r="A1821" s="1">
        <v>42878</v>
      </c>
      <c r="B1821" t="s">
        <v>1678</v>
      </c>
      <c r="C1821">
        <v>0</v>
      </c>
      <c r="D1821" s="2">
        <v>0.12152777777777778</v>
      </c>
      <c r="E1821" s="3">
        <v>39527</v>
      </c>
      <c r="F1821" t="s">
        <v>7584</v>
      </c>
    </row>
    <row r="1822" spans="1:6" x14ac:dyDescent="0.25">
      <c r="A1822" s="1">
        <v>42878</v>
      </c>
      <c r="B1822" t="s">
        <v>1679</v>
      </c>
      <c r="C1822">
        <v>0</v>
      </c>
      <c r="D1822" s="2">
        <v>0.1111111111111111</v>
      </c>
      <c r="E1822" s="3">
        <v>39554</v>
      </c>
      <c r="F1822" t="s">
        <v>7583</v>
      </c>
    </row>
    <row r="1823" spans="1:6" x14ac:dyDescent="0.25">
      <c r="A1823" s="1">
        <v>42878</v>
      </c>
      <c r="B1823" t="s">
        <v>1680</v>
      </c>
      <c r="C1823">
        <v>0</v>
      </c>
      <c r="D1823" s="2">
        <v>0.10972222222222222</v>
      </c>
      <c r="E1823" s="3">
        <v>39519</v>
      </c>
      <c r="F1823" t="s">
        <v>7583</v>
      </c>
    </row>
    <row r="1824" spans="1:6" x14ac:dyDescent="0.25">
      <c r="A1824" s="1">
        <v>42977</v>
      </c>
      <c r="B1824" t="s">
        <v>1681</v>
      </c>
      <c r="C1824">
        <v>0</v>
      </c>
      <c r="D1824" s="2">
        <v>0.20416666666666669</v>
      </c>
      <c r="E1824" s="3">
        <v>40189</v>
      </c>
      <c r="F1824" t="s">
        <v>7583</v>
      </c>
    </row>
    <row r="1825" spans="1:6" x14ac:dyDescent="0.25">
      <c r="A1825" s="1">
        <v>42976</v>
      </c>
      <c r="B1825" t="s">
        <v>1682</v>
      </c>
      <c r="C1825">
        <v>0</v>
      </c>
      <c r="D1825" s="2">
        <v>0.51736111111111105</v>
      </c>
      <c r="E1825" s="3">
        <v>40309</v>
      </c>
      <c r="F1825" t="s">
        <v>7583</v>
      </c>
    </row>
    <row r="1826" spans="1:6" x14ac:dyDescent="0.25">
      <c r="A1826" s="1">
        <v>42976</v>
      </c>
      <c r="B1826" t="s">
        <v>1683</v>
      </c>
      <c r="C1826">
        <v>1</v>
      </c>
      <c r="D1826" s="2">
        <v>0.3833333333333333</v>
      </c>
      <c r="E1826" s="3">
        <v>56994</v>
      </c>
      <c r="F1826" t="s">
        <v>7583</v>
      </c>
    </row>
    <row r="1827" spans="1:6" x14ac:dyDescent="0.25">
      <c r="A1827" s="1">
        <v>42494</v>
      </c>
      <c r="B1827" t="s">
        <v>893</v>
      </c>
      <c r="C1827">
        <v>0</v>
      </c>
      <c r="D1827" s="2">
        <v>0.55625000000000002</v>
      </c>
      <c r="E1827" s="3">
        <v>32512</v>
      </c>
      <c r="F1827" t="s">
        <v>7586</v>
      </c>
    </row>
    <row r="1828" spans="1:6" x14ac:dyDescent="0.25">
      <c r="A1828" s="1">
        <v>42490</v>
      </c>
      <c r="B1828" t="s">
        <v>1684</v>
      </c>
      <c r="C1828">
        <v>0</v>
      </c>
      <c r="D1828" s="2">
        <v>2.9861111111111113E-2</v>
      </c>
      <c r="E1828" s="3">
        <v>31034</v>
      </c>
      <c r="F1828" t="s">
        <v>7586</v>
      </c>
    </row>
    <row r="1829" spans="1:6" x14ac:dyDescent="0.25">
      <c r="A1829" s="1">
        <v>42457</v>
      </c>
      <c r="B1829" t="s">
        <v>1685</v>
      </c>
      <c r="C1829">
        <v>0</v>
      </c>
      <c r="D1829" s="2">
        <v>0.15625</v>
      </c>
      <c r="E1829" s="3">
        <v>25302</v>
      </c>
      <c r="F1829" t="s">
        <v>7586</v>
      </c>
    </row>
    <row r="1830" spans="1:6" x14ac:dyDescent="0.25">
      <c r="A1830" s="1">
        <v>41693</v>
      </c>
      <c r="B1830" t="s">
        <v>244</v>
      </c>
      <c r="C1830">
        <v>2</v>
      </c>
      <c r="D1830" s="2">
        <v>0.33263888888888887</v>
      </c>
      <c r="E1830" s="3">
        <v>1489</v>
      </c>
      <c r="F1830" t="s">
        <v>7583</v>
      </c>
    </row>
    <row r="1831" spans="1:6" x14ac:dyDescent="0.25">
      <c r="A1831" s="1">
        <v>41689</v>
      </c>
      <c r="B1831" t="s">
        <v>1686</v>
      </c>
      <c r="C1831">
        <v>1</v>
      </c>
      <c r="D1831" s="2">
        <v>0.24374999999999999</v>
      </c>
      <c r="E1831" s="3">
        <v>1364</v>
      </c>
      <c r="F1831" t="s">
        <v>7583</v>
      </c>
    </row>
    <row r="1832" spans="1:6" x14ac:dyDescent="0.25">
      <c r="A1832" s="1">
        <v>41685</v>
      </c>
      <c r="B1832" t="s">
        <v>1687</v>
      </c>
      <c r="C1832">
        <v>0</v>
      </c>
      <c r="D1832" s="2">
        <v>0.35625000000000001</v>
      </c>
      <c r="E1832" s="3">
        <v>3523</v>
      </c>
      <c r="F1832" t="s">
        <v>7583</v>
      </c>
    </row>
    <row r="1833" spans="1:6" x14ac:dyDescent="0.25">
      <c r="A1833" s="1">
        <v>40327</v>
      </c>
      <c r="B1833" t="s">
        <v>1688</v>
      </c>
      <c r="C1833">
        <v>14</v>
      </c>
      <c r="D1833" s="2">
        <v>6.25E-2</v>
      </c>
      <c r="E1833" s="3">
        <v>1796</v>
      </c>
      <c r="F1833" t="s">
        <v>7583</v>
      </c>
    </row>
    <row r="1834" spans="1:6" x14ac:dyDescent="0.25">
      <c r="A1834" s="1">
        <v>40327</v>
      </c>
      <c r="B1834" t="s">
        <v>1689</v>
      </c>
      <c r="C1834">
        <v>35</v>
      </c>
      <c r="D1834" s="2">
        <v>6.1111111111111116E-2</v>
      </c>
      <c r="E1834" s="3">
        <v>7440</v>
      </c>
      <c r="F1834" t="s">
        <v>7593</v>
      </c>
    </row>
    <row r="1835" spans="1:6" x14ac:dyDescent="0.25">
      <c r="A1835" s="1">
        <v>41164</v>
      </c>
      <c r="B1835" t="s">
        <v>1690</v>
      </c>
      <c r="C1835">
        <v>0</v>
      </c>
      <c r="D1835" s="2">
        <v>9.6527777777777768E-2</v>
      </c>
      <c r="E1835">
        <v>754</v>
      </c>
      <c r="F1835" t="s">
        <v>7583</v>
      </c>
    </row>
    <row r="1836" spans="1:6" x14ac:dyDescent="0.25">
      <c r="A1836" s="1">
        <v>41161</v>
      </c>
      <c r="B1836" t="s">
        <v>1691</v>
      </c>
      <c r="C1836">
        <v>6</v>
      </c>
      <c r="D1836" s="2">
        <v>0.62222222222222223</v>
      </c>
      <c r="E1836">
        <v>978</v>
      </c>
      <c r="F1836" t="s">
        <v>7583</v>
      </c>
    </row>
    <row r="1837" spans="1:6" x14ac:dyDescent="0.25">
      <c r="A1837" s="1">
        <v>41142</v>
      </c>
      <c r="B1837" t="s">
        <v>1692</v>
      </c>
      <c r="C1837">
        <v>0</v>
      </c>
      <c r="D1837" s="2">
        <v>0.64930555555555558</v>
      </c>
      <c r="E1837">
        <v>784</v>
      </c>
      <c r="F1837" t="s">
        <v>7583</v>
      </c>
    </row>
    <row r="1838" spans="1:6" x14ac:dyDescent="0.25">
      <c r="A1838" s="1">
        <v>39870</v>
      </c>
      <c r="B1838" t="s">
        <v>1693</v>
      </c>
      <c r="C1838">
        <v>16</v>
      </c>
      <c r="D1838" s="2">
        <v>0.69652777777777775</v>
      </c>
      <c r="E1838" s="3">
        <v>4733</v>
      </c>
      <c r="F1838" t="s">
        <v>7586</v>
      </c>
    </row>
    <row r="1839" spans="1:6" x14ac:dyDescent="0.25">
      <c r="A1839" s="1">
        <v>39839</v>
      </c>
      <c r="B1839" t="s">
        <v>542</v>
      </c>
      <c r="C1839">
        <v>15</v>
      </c>
      <c r="D1839" s="2">
        <v>0.60138888888888886</v>
      </c>
      <c r="E1839" s="3">
        <v>5314</v>
      </c>
      <c r="F1839" t="s">
        <v>7588</v>
      </c>
    </row>
    <row r="1840" spans="1:6" x14ac:dyDescent="0.25">
      <c r="A1840" s="1">
        <v>39831</v>
      </c>
      <c r="B1840" t="s">
        <v>1694</v>
      </c>
      <c r="C1840">
        <v>1</v>
      </c>
      <c r="D1840" s="2">
        <v>0.36180555555555555</v>
      </c>
      <c r="E1840" s="3">
        <v>1338</v>
      </c>
      <c r="F1840" t="s">
        <v>7588</v>
      </c>
    </row>
    <row r="1841" spans="1:6" x14ac:dyDescent="0.25">
      <c r="A1841" s="1">
        <v>39806</v>
      </c>
      <c r="B1841" t="s">
        <v>1695</v>
      </c>
      <c r="C1841">
        <v>2</v>
      </c>
      <c r="D1841" s="2">
        <v>0.3430555555555555</v>
      </c>
      <c r="E1841" s="3">
        <v>2445</v>
      </c>
      <c r="F1841" t="s">
        <v>7583</v>
      </c>
    </row>
    <row r="1842" spans="1:6" x14ac:dyDescent="0.25">
      <c r="A1842" s="1">
        <v>42878</v>
      </c>
      <c r="B1842" t="s">
        <v>1696</v>
      </c>
      <c r="C1842">
        <v>0</v>
      </c>
      <c r="D1842" s="2">
        <v>0.1076388888888889</v>
      </c>
      <c r="E1842" s="3">
        <v>37703</v>
      </c>
      <c r="F1842" t="s">
        <v>7583</v>
      </c>
    </row>
    <row r="1843" spans="1:6" x14ac:dyDescent="0.25">
      <c r="A1843" s="1">
        <v>42878</v>
      </c>
      <c r="B1843" t="s">
        <v>1697</v>
      </c>
      <c r="C1843">
        <v>0</v>
      </c>
      <c r="D1843" s="2">
        <v>7.2916666666666671E-2</v>
      </c>
      <c r="E1843" s="3">
        <v>36974</v>
      </c>
      <c r="F1843" t="s">
        <v>7583</v>
      </c>
    </row>
    <row r="1844" spans="1:6" x14ac:dyDescent="0.25">
      <c r="A1844" s="1">
        <v>42874</v>
      </c>
      <c r="B1844" t="s">
        <v>1698</v>
      </c>
      <c r="C1844">
        <v>0</v>
      </c>
      <c r="D1844" s="2">
        <v>0.11388888888888889</v>
      </c>
      <c r="E1844" s="3">
        <v>39790</v>
      </c>
      <c r="F1844" t="s">
        <v>7584</v>
      </c>
    </row>
    <row r="1845" spans="1:6" x14ac:dyDescent="0.25">
      <c r="A1845" s="1">
        <v>42976</v>
      </c>
      <c r="B1845" t="s">
        <v>1699</v>
      </c>
      <c r="C1845">
        <v>1</v>
      </c>
      <c r="D1845" s="2">
        <v>0.3354166666666667</v>
      </c>
      <c r="E1845" s="3">
        <v>51086</v>
      </c>
      <c r="F1845" t="s">
        <v>7587</v>
      </c>
    </row>
    <row r="1846" spans="1:6" x14ac:dyDescent="0.25">
      <c r="A1846" s="1">
        <v>42976</v>
      </c>
      <c r="B1846" t="s">
        <v>1700</v>
      </c>
      <c r="C1846">
        <v>1</v>
      </c>
      <c r="D1846" s="2">
        <v>0.3263888888888889</v>
      </c>
      <c r="E1846" s="3">
        <v>56909</v>
      </c>
      <c r="F1846" t="s">
        <v>7583</v>
      </c>
    </row>
    <row r="1847" spans="1:6" x14ac:dyDescent="0.25">
      <c r="A1847" s="1">
        <v>42975</v>
      </c>
      <c r="B1847" t="s">
        <v>1701</v>
      </c>
      <c r="C1847">
        <v>1</v>
      </c>
      <c r="D1847" s="2">
        <v>0.44097222222222227</v>
      </c>
      <c r="E1847" s="3">
        <v>56783</v>
      </c>
      <c r="F1847" t="s">
        <v>7583</v>
      </c>
    </row>
    <row r="1848" spans="1:6" x14ac:dyDescent="0.25">
      <c r="A1848" s="1">
        <v>42457</v>
      </c>
      <c r="B1848" t="s">
        <v>1702</v>
      </c>
      <c r="C1848">
        <v>0</v>
      </c>
      <c r="D1848" s="2">
        <v>0.15347222222222223</v>
      </c>
      <c r="E1848" s="3">
        <v>25068</v>
      </c>
      <c r="F1848" t="s">
        <v>7583</v>
      </c>
    </row>
    <row r="1849" spans="1:6" x14ac:dyDescent="0.25">
      <c r="A1849" s="1">
        <v>42457</v>
      </c>
      <c r="B1849" t="s">
        <v>1703</v>
      </c>
      <c r="C1849">
        <v>0</v>
      </c>
      <c r="D1849" s="2">
        <v>0.15208333333333332</v>
      </c>
      <c r="E1849" s="3">
        <v>25086</v>
      </c>
      <c r="F1849" t="s">
        <v>7586</v>
      </c>
    </row>
    <row r="1850" spans="1:6" x14ac:dyDescent="0.25">
      <c r="A1850" s="1">
        <v>42440</v>
      </c>
      <c r="B1850" t="s">
        <v>367</v>
      </c>
      <c r="C1850">
        <v>0</v>
      </c>
      <c r="D1850" s="2">
        <v>0.26666666666666666</v>
      </c>
      <c r="E1850" s="3">
        <v>73418</v>
      </c>
      <c r="F1850" t="s">
        <v>7583</v>
      </c>
    </row>
    <row r="1851" spans="1:6" x14ac:dyDescent="0.25">
      <c r="A1851" s="1">
        <v>41672</v>
      </c>
      <c r="B1851" t="s">
        <v>1704</v>
      </c>
      <c r="C1851">
        <v>0</v>
      </c>
      <c r="D1851" s="2">
        <v>0.54652777777777783</v>
      </c>
      <c r="E1851" s="3">
        <v>3590</v>
      </c>
      <c r="F1851" t="s">
        <v>7584</v>
      </c>
    </row>
    <row r="1852" spans="1:6" x14ac:dyDescent="0.25">
      <c r="A1852" s="1">
        <v>41132</v>
      </c>
      <c r="B1852" t="s">
        <v>1705</v>
      </c>
      <c r="C1852">
        <v>1</v>
      </c>
      <c r="D1852" s="2">
        <v>0.25972222222222224</v>
      </c>
      <c r="E1852" s="3">
        <v>1405</v>
      </c>
      <c r="F1852" t="s">
        <v>7583</v>
      </c>
    </row>
    <row r="1853" spans="1:6" x14ac:dyDescent="0.25">
      <c r="A1853" s="1">
        <v>41132</v>
      </c>
      <c r="B1853" t="s">
        <v>1706</v>
      </c>
      <c r="C1853">
        <v>3</v>
      </c>
      <c r="D1853" s="2">
        <v>0.25694444444444448</v>
      </c>
      <c r="E1853" s="3">
        <v>1157</v>
      </c>
      <c r="F1853" t="s">
        <v>7584</v>
      </c>
    </row>
    <row r="1854" spans="1:6" x14ac:dyDescent="0.25">
      <c r="A1854" s="1">
        <v>41132</v>
      </c>
      <c r="B1854" t="s">
        <v>1707</v>
      </c>
      <c r="C1854">
        <v>3</v>
      </c>
      <c r="D1854" s="2">
        <v>0.25347222222222221</v>
      </c>
      <c r="E1854" s="3">
        <v>1060</v>
      </c>
      <c r="F1854" t="s">
        <v>7584</v>
      </c>
    </row>
    <row r="1855" spans="1:6" x14ac:dyDescent="0.25">
      <c r="A1855" s="1">
        <v>41131</v>
      </c>
      <c r="B1855" t="s">
        <v>1708</v>
      </c>
      <c r="C1855">
        <v>1</v>
      </c>
      <c r="D1855" s="2">
        <v>0.90763888888888899</v>
      </c>
      <c r="E1855">
        <v>940</v>
      </c>
      <c r="F1855" t="s">
        <v>7583</v>
      </c>
    </row>
    <row r="1856" spans="1:6" x14ac:dyDescent="0.25">
      <c r="A1856" s="1">
        <v>39805</v>
      </c>
      <c r="B1856" t="s">
        <v>1709</v>
      </c>
      <c r="C1856">
        <v>3</v>
      </c>
      <c r="D1856" s="2">
        <v>0.3430555555555555</v>
      </c>
      <c r="E1856" s="3">
        <v>1532</v>
      </c>
      <c r="F1856" t="s">
        <v>7583</v>
      </c>
    </row>
    <row r="1857" spans="1:6" x14ac:dyDescent="0.25">
      <c r="A1857" s="1">
        <v>39790</v>
      </c>
      <c r="B1857" t="s">
        <v>1710</v>
      </c>
      <c r="C1857">
        <v>0</v>
      </c>
      <c r="D1857" s="2">
        <v>6.3888888888888884E-2</v>
      </c>
      <c r="E1857" s="3">
        <v>1208</v>
      </c>
      <c r="F1857" t="s">
        <v>7583</v>
      </c>
    </row>
    <row r="1858" spans="1:6" x14ac:dyDescent="0.25">
      <c r="A1858" s="1">
        <v>39767</v>
      </c>
      <c r="B1858" t="s">
        <v>1711</v>
      </c>
      <c r="C1858">
        <v>0</v>
      </c>
      <c r="D1858" s="2">
        <v>0.3430555555555555</v>
      </c>
      <c r="E1858" s="3">
        <v>1305</v>
      </c>
      <c r="F1858" t="s">
        <v>7583</v>
      </c>
    </row>
    <row r="1859" spans="1:6" x14ac:dyDescent="0.25">
      <c r="A1859" s="1">
        <v>42872</v>
      </c>
      <c r="B1859" t="s">
        <v>1712</v>
      </c>
      <c r="C1859">
        <v>1</v>
      </c>
      <c r="D1859" s="2">
        <v>0.25555555555555559</v>
      </c>
      <c r="E1859" s="3">
        <v>39081</v>
      </c>
      <c r="F1859" t="s">
        <v>7583</v>
      </c>
    </row>
    <row r="1860" spans="1:6" x14ac:dyDescent="0.25">
      <c r="A1860" s="1">
        <v>42871</v>
      </c>
      <c r="B1860" t="s">
        <v>1713</v>
      </c>
      <c r="C1860">
        <v>1</v>
      </c>
      <c r="D1860" s="2">
        <v>0.96666666666666667</v>
      </c>
      <c r="E1860" s="3">
        <v>74618</v>
      </c>
      <c r="F1860" t="s">
        <v>7583</v>
      </c>
    </row>
    <row r="1861" spans="1:6" x14ac:dyDescent="0.25">
      <c r="A1861" s="1">
        <v>42871</v>
      </c>
      <c r="B1861" t="s">
        <v>1714</v>
      </c>
      <c r="C1861">
        <v>0</v>
      </c>
      <c r="D1861" s="2">
        <v>0.89722222222222225</v>
      </c>
      <c r="E1861" s="3">
        <v>38873</v>
      </c>
      <c r="F1861" t="s">
        <v>7583</v>
      </c>
    </row>
    <row r="1862" spans="1:6" x14ac:dyDescent="0.25">
      <c r="A1862" s="1">
        <v>42975</v>
      </c>
      <c r="B1862" t="s">
        <v>1715</v>
      </c>
      <c r="C1862">
        <v>1</v>
      </c>
      <c r="D1862" s="2">
        <v>0.42986111111111108</v>
      </c>
      <c r="E1862" s="3">
        <v>51180</v>
      </c>
      <c r="F1862" t="s">
        <v>7586</v>
      </c>
    </row>
    <row r="1863" spans="1:6" x14ac:dyDescent="0.25">
      <c r="A1863" s="1">
        <v>42974</v>
      </c>
      <c r="B1863" t="s">
        <v>1716</v>
      </c>
      <c r="C1863">
        <v>2</v>
      </c>
      <c r="D1863" s="2">
        <v>0.31805555555555554</v>
      </c>
      <c r="E1863" s="3">
        <v>63091</v>
      </c>
      <c r="F1863" t="s">
        <v>7584</v>
      </c>
    </row>
    <row r="1864" spans="1:6" x14ac:dyDescent="0.25">
      <c r="A1864" s="1">
        <v>42974</v>
      </c>
      <c r="B1864" t="s">
        <v>1717</v>
      </c>
      <c r="C1864">
        <v>1</v>
      </c>
      <c r="D1864" s="2">
        <v>0.30069444444444443</v>
      </c>
      <c r="E1864" s="3">
        <v>50700</v>
      </c>
      <c r="F1864" t="s">
        <v>7583</v>
      </c>
    </row>
    <row r="1865" spans="1:6" x14ac:dyDescent="0.25">
      <c r="A1865" s="1">
        <v>41131</v>
      </c>
      <c r="B1865" t="s">
        <v>1718</v>
      </c>
      <c r="C1865">
        <v>4</v>
      </c>
      <c r="D1865" s="2">
        <v>0.90625</v>
      </c>
      <c r="E1865" s="3">
        <v>1152</v>
      </c>
      <c r="F1865" t="s">
        <v>7583</v>
      </c>
    </row>
    <row r="1866" spans="1:6" x14ac:dyDescent="0.25">
      <c r="A1866" s="1">
        <v>41131</v>
      </c>
      <c r="B1866" t="s">
        <v>1719</v>
      </c>
      <c r="C1866">
        <v>1</v>
      </c>
      <c r="D1866" s="2">
        <v>0.89861111111111114</v>
      </c>
      <c r="E1866">
        <v>791</v>
      </c>
      <c r="F1866" t="s">
        <v>7583</v>
      </c>
    </row>
    <row r="1867" spans="1:6" x14ac:dyDescent="0.25">
      <c r="A1867" s="1">
        <v>41131</v>
      </c>
      <c r="B1867" t="s">
        <v>1720</v>
      </c>
      <c r="C1867">
        <v>2</v>
      </c>
      <c r="D1867" s="2">
        <v>0.70277777777777783</v>
      </c>
      <c r="E1867">
        <v>680</v>
      </c>
      <c r="F1867" t="s">
        <v>7583</v>
      </c>
    </row>
    <row r="1868" spans="1:6" x14ac:dyDescent="0.25">
      <c r="A1868" s="1">
        <v>41122</v>
      </c>
      <c r="B1868" t="s">
        <v>1721</v>
      </c>
      <c r="C1868">
        <v>0</v>
      </c>
      <c r="D1868" s="2">
        <v>0.78680555555555554</v>
      </c>
      <c r="E1868">
        <v>707</v>
      </c>
      <c r="F1868" t="s">
        <v>7583</v>
      </c>
    </row>
    <row r="1869" spans="1:6" x14ac:dyDescent="0.25">
      <c r="A1869" s="1">
        <v>39739</v>
      </c>
      <c r="B1869" t="s">
        <v>1722</v>
      </c>
      <c r="C1869">
        <v>2</v>
      </c>
      <c r="D1869" s="2">
        <v>0.39861111111111108</v>
      </c>
      <c r="E1869" s="3">
        <v>3398</v>
      </c>
      <c r="F1869" t="s">
        <v>7583</v>
      </c>
    </row>
    <row r="1870" spans="1:6" x14ac:dyDescent="0.25">
      <c r="A1870" s="1">
        <v>39738</v>
      </c>
      <c r="B1870" t="s">
        <v>1723</v>
      </c>
      <c r="C1870">
        <v>15</v>
      </c>
      <c r="D1870" s="2">
        <v>0.97569444444444453</v>
      </c>
      <c r="E1870" s="3">
        <v>5801</v>
      </c>
      <c r="F1870" t="s">
        <v>7588</v>
      </c>
    </row>
    <row r="1871" spans="1:6" x14ac:dyDescent="0.25">
      <c r="A1871" s="1">
        <v>42870</v>
      </c>
      <c r="B1871" t="s">
        <v>1724</v>
      </c>
      <c r="C1871">
        <v>2</v>
      </c>
      <c r="D1871" s="2">
        <v>0.11944444444444445</v>
      </c>
      <c r="E1871" s="3">
        <v>113356</v>
      </c>
      <c r="F1871" t="s">
        <v>7583</v>
      </c>
    </row>
    <row r="1872" spans="1:6" x14ac:dyDescent="0.25">
      <c r="A1872" s="1">
        <v>42870</v>
      </c>
      <c r="B1872" t="s">
        <v>1725</v>
      </c>
      <c r="C1872">
        <v>2</v>
      </c>
      <c r="D1872" s="2">
        <v>0.10625</v>
      </c>
      <c r="E1872" s="3">
        <v>101009</v>
      </c>
      <c r="F1872" t="s">
        <v>7583</v>
      </c>
    </row>
    <row r="1873" spans="1:6" x14ac:dyDescent="0.25">
      <c r="A1873" s="1">
        <v>42868</v>
      </c>
      <c r="B1873" t="s">
        <v>1726</v>
      </c>
      <c r="C1873">
        <v>0</v>
      </c>
      <c r="D1873" s="2">
        <v>0.30486111111111108</v>
      </c>
      <c r="E1873" s="3">
        <v>39229</v>
      </c>
      <c r="F1873" t="s">
        <v>7583</v>
      </c>
    </row>
    <row r="1874" spans="1:6" x14ac:dyDescent="0.25">
      <c r="A1874" s="1">
        <v>42974</v>
      </c>
      <c r="B1874" t="s">
        <v>1727</v>
      </c>
      <c r="C1874">
        <v>1</v>
      </c>
      <c r="D1874" s="2">
        <v>0.27291666666666664</v>
      </c>
      <c r="E1874" s="3">
        <v>45554</v>
      </c>
      <c r="F1874" t="s">
        <v>7583</v>
      </c>
    </row>
    <row r="1875" spans="1:6" x14ac:dyDescent="0.25">
      <c r="A1875" s="1">
        <v>42974</v>
      </c>
      <c r="B1875" t="s">
        <v>1728</v>
      </c>
      <c r="C1875">
        <v>1</v>
      </c>
      <c r="D1875" s="2">
        <v>0.25208333333333333</v>
      </c>
      <c r="E1875" s="3">
        <v>45472</v>
      </c>
      <c r="F1875" t="s">
        <v>7583</v>
      </c>
    </row>
    <row r="1876" spans="1:6" x14ac:dyDescent="0.25">
      <c r="A1876" s="1">
        <v>42973</v>
      </c>
      <c r="B1876" t="s">
        <v>1729</v>
      </c>
      <c r="C1876">
        <v>1</v>
      </c>
      <c r="D1876" s="2">
        <v>0.32083333333333336</v>
      </c>
      <c r="E1876" s="3">
        <v>68570</v>
      </c>
      <c r="F1876" t="s">
        <v>7583</v>
      </c>
    </row>
    <row r="1877" spans="1:6" x14ac:dyDescent="0.25">
      <c r="A1877" s="1">
        <v>42745</v>
      </c>
      <c r="B1877" t="s">
        <v>1730</v>
      </c>
      <c r="C1877">
        <v>0</v>
      </c>
      <c r="D1877" s="2">
        <v>0.4458333333333333</v>
      </c>
      <c r="E1877" s="3">
        <v>36141</v>
      </c>
      <c r="F1877" t="s">
        <v>7584</v>
      </c>
    </row>
    <row r="1878" spans="1:6" x14ac:dyDescent="0.25">
      <c r="A1878" s="1">
        <v>40555</v>
      </c>
      <c r="B1878" t="s">
        <v>1731</v>
      </c>
      <c r="C1878">
        <v>8</v>
      </c>
      <c r="D1878" s="2">
        <v>8.1250000000000003E-2</v>
      </c>
      <c r="E1878" s="3">
        <v>2408</v>
      </c>
      <c r="F1878" t="s">
        <v>7586</v>
      </c>
    </row>
    <row r="1879" spans="1:6" x14ac:dyDescent="0.25">
      <c r="A1879" s="1">
        <v>41120</v>
      </c>
      <c r="B1879" t="s">
        <v>1732</v>
      </c>
      <c r="C1879">
        <v>1</v>
      </c>
      <c r="D1879" s="2">
        <v>0.3527777777777778</v>
      </c>
      <c r="E1879" s="3">
        <v>1167</v>
      </c>
      <c r="F1879" t="s">
        <v>7583</v>
      </c>
    </row>
    <row r="1880" spans="1:6" x14ac:dyDescent="0.25">
      <c r="A1880" s="1">
        <v>41103</v>
      </c>
      <c r="B1880" t="s">
        <v>1733</v>
      </c>
      <c r="C1880">
        <v>0</v>
      </c>
      <c r="D1880" s="2">
        <v>0.5625</v>
      </c>
      <c r="E1880">
        <v>726</v>
      </c>
      <c r="F1880" t="s">
        <v>7586</v>
      </c>
    </row>
    <row r="1881" spans="1:6" x14ac:dyDescent="0.25">
      <c r="A1881" s="1">
        <v>39729</v>
      </c>
      <c r="B1881" t="s">
        <v>1734</v>
      </c>
      <c r="C1881">
        <v>0</v>
      </c>
      <c r="D1881" s="2">
        <v>0.3</v>
      </c>
      <c r="E1881" s="3">
        <v>2244</v>
      </c>
      <c r="F1881" t="s">
        <v>7583</v>
      </c>
    </row>
    <row r="1882" spans="1:6" x14ac:dyDescent="0.25">
      <c r="A1882" s="1">
        <v>39706</v>
      </c>
      <c r="B1882" t="s">
        <v>1735</v>
      </c>
      <c r="C1882">
        <v>1</v>
      </c>
      <c r="D1882" s="2">
        <v>0.3263888888888889</v>
      </c>
      <c r="E1882" s="3">
        <v>1846</v>
      </c>
      <c r="F1882" t="s">
        <v>7588</v>
      </c>
    </row>
    <row r="1883" spans="1:6" x14ac:dyDescent="0.25">
      <c r="A1883" s="1">
        <v>39674</v>
      </c>
      <c r="B1883" t="s">
        <v>1736</v>
      </c>
      <c r="C1883">
        <v>0</v>
      </c>
      <c r="D1883" s="2">
        <v>0.34166666666666662</v>
      </c>
      <c r="E1883" s="3">
        <v>1683</v>
      </c>
      <c r="F1883" t="s">
        <v>7584</v>
      </c>
    </row>
    <row r="1884" spans="1:6" x14ac:dyDescent="0.25">
      <c r="A1884" s="1">
        <v>42861</v>
      </c>
      <c r="B1884" t="s">
        <v>1737</v>
      </c>
      <c r="C1884">
        <v>0</v>
      </c>
      <c r="D1884" s="2">
        <v>0.59236111111111112</v>
      </c>
      <c r="E1884" s="3">
        <v>40879</v>
      </c>
      <c r="F1884" t="s">
        <v>7583</v>
      </c>
    </row>
    <row r="1885" spans="1:6" x14ac:dyDescent="0.25">
      <c r="A1885" s="1">
        <v>42860</v>
      </c>
      <c r="B1885" t="s">
        <v>1738</v>
      </c>
      <c r="C1885">
        <v>0</v>
      </c>
      <c r="D1885" s="2">
        <v>0.38541666666666669</v>
      </c>
      <c r="E1885" s="3">
        <v>40819</v>
      </c>
      <c r="F1885" t="s">
        <v>7583</v>
      </c>
    </row>
    <row r="1886" spans="1:6" x14ac:dyDescent="0.25">
      <c r="A1886" s="1">
        <v>42860</v>
      </c>
      <c r="B1886" t="s">
        <v>1739</v>
      </c>
      <c r="C1886">
        <v>0</v>
      </c>
      <c r="D1886" s="2">
        <v>0.32083333333333336</v>
      </c>
      <c r="E1886" s="3">
        <v>40542</v>
      </c>
      <c r="F1886" t="s">
        <v>7586</v>
      </c>
    </row>
    <row r="1887" spans="1:6" x14ac:dyDescent="0.25">
      <c r="A1887" s="1">
        <v>42745</v>
      </c>
      <c r="B1887" t="s">
        <v>1740</v>
      </c>
      <c r="C1887">
        <v>6</v>
      </c>
      <c r="D1887" s="2">
        <v>0.16597222222222222</v>
      </c>
      <c r="E1887" s="3">
        <v>173813</v>
      </c>
      <c r="F1887" t="s">
        <v>7584</v>
      </c>
    </row>
    <row r="1888" spans="1:6" x14ac:dyDescent="0.25">
      <c r="A1888" s="1">
        <v>42741</v>
      </c>
      <c r="B1888" t="s">
        <v>1741</v>
      </c>
      <c r="C1888">
        <v>2</v>
      </c>
      <c r="D1888" s="2">
        <v>0.23402777777777781</v>
      </c>
      <c r="E1888" s="3">
        <v>45448</v>
      </c>
      <c r="F1888" t="e">
        <v>#N/A</v>
      </c>
    </row>
    <row r="1889" spans="1:6" x14ac:dyDescent="0.25">
      <c r="A1889" s="1">
        <v>42735</v>
      </c>
      <c r="B1889" t="s">
        <v>1742</v>
      </c>
      <c r="C1889">
        <v>1</v>
      </c>
      <c r="D1889" s="2">
        <v>0.20416666666666669</v>
      </c>
      <c r="E1889" s="3">
        <v>43532</v>
      </c>
      <c r="F1889" t="s">
        <v>7583</v>
      </c>
    </row>
    <row r="1890" spans="1:6" x14ac:dyDescent="0.25">
      <c r="A1890" s="1">
        <v>42731</v>
      </c>
      <c r="B1890" t="s">
        <v>1743</v>
      </c>
      <c r="C1890">
        <v>0</v>
      </c>
      <c r="D1890" s="2">
        <v>3.4722222222222224E-2</v>
      </c>
      <c r="E1890" s="3">
        <v>38653</v>
      </c>
      <c r="F1890" t="e">
        <v>#N/A</v>
      </c>
    </row>
    <row r="1891" spans="1:6" x14ac:dyDescent="0.25">
      <c r="A1891" s="1">
        <v>40551</v>
      </c>
      <c r="B1891" t="s">
        <v>1744</v>
      </c>
      <c r="C1891">
        <v>2</v>
      </c>
      <c r="D1891" s="2">
        <v>0.20694444444444446</v>
      </c>
      <c r="E1891" s="3">
        <v>1102</v>
      </c>
      <c r="F1891" t="s">
        <v>7583</v>
      </c>
    </row>
    <row r="1892" spans="1:6" x14ac:dyDescent="0.25">
      <c r="A1892" s="1">
        <v>40512</v>
      </c>
      <c r="B1892" t="s">
        <v>1745</v>
      </c>
      <c r="C1892">
        <v>4</v>
      </c>
      <c r="D1892" s="2">
        <v>0.97986111111111107</v>
      </c>
      <c r="E1892" s="3">
        <v>1326</v>
      </c>
      <c r="F1892" t="s">
        <v>7584</v>
      </c>
    </row>
    <row r="1893" spans="1:6" x14ac:dyDescent="0.25">
      <c r="A1893" s="1">
        <v>40512</v>
      </c>
      <c r="B1893" t="s">
        <v>1746</v>
      </c>
      <c r="C1893">
        <v>3</v>
      </c>
      <c r="D1893" s="2">
        <v>0.78472222222222221</v>
      </c>
      <c r="E1893" s="3">
        <v>1009</v>
      </c>
      <c r="F1893" t="s">
        <v>7583</v>
      </c>
    </row>
    <row r="1894" spans="1:6" x14ac:dyDescent="0.25">
      <c r="A1894" s="1">
        <v>39007</v>
      </c>
      <c r="B1894" t="s">
        <v>1747</v>
      </c>
      <c r="C1894">
        <v>6</v>
      </c>
      <c r="D1894" s="2">
        <v>0.74930555555555556</v>
      </c>
      <c r="E1894" s="3">
        <v>3471</v>
      </c>
      <c r="F1894" t="s">
        <v>7583</v>
      </c>
    </row>
    <row r="1895" spans="1:6" x14ac:dyDescent="0.25">
      <c r="A1895" s="1">
        <v>39613</v>
      </c>
      <c r="B1895" t="s">
        <v>1748</v>
      </c>
      <c r="C1895">
        <v>0</v>
      </c>
      <c r="D1895" s="2">
        <v>0.2902777777777778</v>
      </c>
      <c r="E1895" s="3">
        <v>1852</v>
      </c>
      <c r="F1895" t="s">
        <v>7588</v>
      </c>
    </row>
    <row r="1896" spans="1:6" x14ac:dyDescent="0.25">
      <c r="A1896" s="1">
        <v>39612</v>
      </c>
      <c r="B1896" t="s">
        <v>1749</v>
      </c>
      <c r="C1896">
        <v>5</v>
      </c>
      <c r="D1896" s="2">
        <v>0.78125</v>
      </c>
      <c r="E1896" s="3">
        <v>3054</v>
      </c>
      <c r="F1896" t="s">
        <v>7588</v>
      </c>
    </row>
    <row r="1897" spans="1:6" x14ac:dyDescent="0.25">
      <c r="A1897" s="1">
        <v>42860</v>
      </c>
      <c r="B1897" t="s">
        <v>1750</v>
      </c>
      <c r="C1897">
        <v>0</v>
      </c>
      <c r="D1897" s="2">
        <v>0.20416666666666669</v>
      </c>
      <c r="E1897" s="3">
        <v>40621</v>
      </c>
      <c r="F1897" t="s">
        <v>7583</v>
      </c>
    </row>
    <row r="1898" spans="1:6" x14ac:dyDescent="0.25">
      <c r="A1898" s="1">
        <v>42860</v>
      </c>
      <c r="B1898" t="s">
        <v>1751</v>
      </c>
      <c r="C1898">
        <v>1</v>
      </c>
      <c r="D1898" s="2">
        <v>0.20208333333333331</v>
      </c>
      <c r="E1898" s="3">
        <v>47336</v>
      </c>
      <c r="F1898" t="s">
        <v>7583</v>
      </c>
    </row>
    <row r="1899" spans="1:6" x14ac:dyDescent="0.25">
      <c r="A1899" s="1">
        <v>42727</v>
      </c>
      <c r="B1899" t="s">
        <v>1752</v>
      </c>
      <c r="C1899">
        <v>9</v>
      </c>
      <c r="D1899" s="2">
        <v>0.5805555555555556</v>
      </c>
      <c r="E1899" s="3">
        <v>255633</v>
      </c>
      <c r="F1899" t="s">
        <v>7584</v>
      </c>
    </row>
    <row r="1900" spans="1:6" x14ac:dyDescent="0.25">
      <c r="A1900" s="1">
        <v>42727</v>
      </c>
      <c r="B1900" t="s">
        <v>529</v>
      </c>
      <c r="C1900">
        <v>4</v>
      </c>
      <c r="D1900" s="2">
        <v>0.57638888888888895</v>
      </c>
      <c r="E1900" s="3">
        <v>98480</v>
      </c>
      <c r="F1900" t="s">
        <v>7583</v>
      </c>
    </row>
    <row r="1901" spans="1:6" x14ac:dyDescent="0.25">
      <c r="A1901" s="1">
        <v>40509</v>
      </c>
      <c r="B1901" t="s">
        <v>1753</v>
      </c>
      <c r="C1901">
        <v>3</v>
      </c>
      <c r="D1901" s="2">
        <v>6.3194444444444442E-2</v>
      </c>
      <c r="E1901" s="3">
        <v>1681</v>
      </c>
      <c r="F1901" t="s">
        <v>7583</v>
      </c>
    </row>
    <row r="1902" spans="1:6" x14ac:dyDescent="0.25">
      <c r="A1902" s="1">
        <v>40500</v>
      </c>
      <c r="B1902" t="s">
        <v>1754</v>
      </c>
      <c r="C1902">
        <v>10</v>
      </c>
      <c r="D1902" s="2">
        <v>0.98472222222222217</v>
      </c>
      <c r="E1902" s="3">
        <v>3212</v>
      </c>
      <c r="F1902" t="s">
        <v>7583</v>
      </c>
    </row>
    <row r="1903" spans="1:6" x14ac:dyDescent="0.25">
      <c r="A1903" s="1">
        <v>38968</v>
      </c>
      <c r="B1903" t="s">
        <v>1755</v>
      </c>
      <c r="C1903">
        <v>5</v>
      </c>
      <c r="D1903" s="2">
        <v>4.7916666666666663E-2</v>
      </c>
      <c r="E1903" s="3">
        <v>2451</v>
      </c>
      <c r="F1903" t="s">
        <v>7583</v>
      </c>
    </row>
    <row r="1904" spans="1:6" x14ac:dyDescent="0.25">
      <c r="A1904" s="1">
        <v>38962</v>
      </c>
      <c r="B1904" t="s">
        <v>1756</v>
      </c>
      <c r="C1904">
        <v>1</v>
      </c>
      <c r="D1904" s="2">
        <v>0.51874999999999993</v>
      </c>
      <c r="E1904" s="3">
        <v>1894</v>
      </c>
      <c r="F1904" t="s">
        <v>7583</v>
      </c>
    </row>
    <row r="1905" spans="1:6" x14ac:dyDescent="0.25">
      <c r="A1905" s="1">
        <v>38954</v>
      </c>
      <c r="B1905" t="s">
        <v>1757</v>
      </c>
      <c r="C1905">
        <v>1</v>
      </c>
      <c r="D1905" s="2">
        <v>0.18958333333333333</v>
      </c>
      <c r="E1905" s="3">
        <v>1964</v>
      </c>
      <c r="F1905" t="e">
        <v>#N/A</v>
      </c>
    </row>
    <row r="1906" spans="1:6" x14ac:dyDescent="0.25">
      <c r="A1906" s="1">
        <v>39607</v>
      </c>
      <c r="B1906" t="s">
        <v>1758</v>
      </c>
      <c r="C1906">
        <v>10</v>
      </c>
      <c r="D1906" s="2">
        <v>2.7777777777777776E-2</v>
      </c>
      <c r="E1906" s="3">
        <v>7445</v>
      </c>
      <c r="F1906" t="s">
        <v>7583</v>
      </c>
    </row>
    <row r="1907" spans="1:6" x14ac:dyDescent="0.25">
      <c r="A1907" s="1">
        <v>39594</v>
      </c>
      <c r="B1907" t="s">
        <v>1759</v>
      </c>
      <c r="C1907">
        <v>2</v>
      </c>
      <c r="D1907" s="2">
        <v>0.60625000000000007</v>
      </c>
      <c r="E1907" s="3">
        <v>1812</v>
      </c>
      <c r="F1907" t="s">
        <v>7583</v>
      </c>
    </row>
    <row r="1908" spans="1:6" x14ac:dyDescent="0.25">
      <c r="A1908" s="1">
        <v>42858</v>
      </c>
      <c r="B1908" t="s">
        <v>1760</v>
      </c>
      <c r="C1908">
        <v>0</v>
      </c>
      <c r="D1908" s="2">
        <v>0.83472222222222225</v>
      </c>
      <c r="E1908" s="3">
        <v>40074</v>
      </c>
      <c r="F1908" t="s">
        <v>7583</v>
      </c>
    </row>
    <row r="1909" spans="1:6" x14ac:dyDescent="0.25">
      <c r="A1909" s="1">
        <v>42853</v>
      </c>
      <c r="B1909" t="s">
        <v>1761</v>
      </c>
      <c r="C1909">
        <v>0</v>
      </c>
      <c r="D1909" s="2">
        <v>0.46666666666666662</v>
      </c>
      <c r="E1909" s="3">
        <v>39496</v>
      </c>
      <c r="F1909" t="s">
        <v>7583</v>
      </c>
    </row>
    <row r="1910" spans="1:6" x14ac:dyDescent="0.25">
      <c r="A1910" s="1">
        <v>42711</v>
      </c>
      <c r="B1910" t="s">
        <v>53</v>
      </c>
      <c r="C1910">
        <v>1</v>
      </c>
      <c r="D1910" s="2">
        <v>0.7368055555555556</v>
      </c>
      <c r="E1910" s="3">
        <v>63881</v>
      </c>
      <c r="F1910" t="s">
        <v>7584</v>
      </c>
    </row>
    <row r="1911" spans="1:6" x14ac:dyDescent="0.25">
      <c r="A1911" s="1">
        <v>42709</v>
      </c>
      <c r="B1911" t="s">
        <v>1762</v>
      </c>
      <c r="C1911">
        <v>8</v>
      </c>
      <c r="D1911" s="2">
        <v>0.8340277777777777</v>
      </c>
      <c r="E1911" s="3">
        <v>189387</v>
      </c>
      <c r="F1911" t="e">
        <v>#N/A</v>
      </c>
    </row>
    <row r="1912" spans="1:6" x14ac:dyDescent="0.25">
      <c r="A1912" s="1">
        <v>42709</v>
      </c>
      <c r="B1912" t="s">
        <v>1763</v>
      </c>
      <c r="C1912">
        <v>80</v>
      </c>
      <c r="D1912" s="2">
        <v>0.39999999999999997</v>
      </c>
      <c r="E1912" s="3">
        <v>2009722</v>
      </c>
      <c r="F1912" t="s">
        <v>7583</v>
      </c>
    </row>
    <row r="1913" spans="1:6" x14ac:dyDescent="0.25">
      <c r="A1913" s="1">
        <v>40491</v>
      </c>
      <c r="B1913" t="s">
        <v>1764</v>
      </c>
      <c r="C1913">
        <v>2</v>
      </c>
      <c r="D1913" s="2">
        <v>0.94027777777777777</v>
      </c>
      <c r="E1913" s="3">
        <v>1077</v>
      </c>
      <c r="F1913" t="s">
        <v>7589</v>
      </c>
    </row>
    <row r="1914" spans="1:6" x14ac:dyDescent="0.25">
      <c r="A1914" s="1">
        <v>40486</v>
      </c>
      <c r="B1914" t="s">
        <v>1765</v>
      </c>
      <c r="C1914">
        <v>3</v>
      </c>
      <c r="D1914" s="2">
        <v>0.37708333333333338</v>
      </c>
      <c r="E1914" s="3">
        <v>1078</v>
      </c>
      <c r="F1914" t="s">
        <v>7583</v>
      </c>
    </row>
    <row r="1915" spans="1:6" x14ac:dyDescent="0.25">
      <c r="A1915" s="1">
        <v>40485</v>
      </c>
      <c r="B1915" t="s">
        <v>1766</v>
      </c>
      <c r="C1915">
        <v>1</v>
      </c>
      <c r="D1915" s="2">
        <v>0.57222222222222219</v>
      </c>
      <c r="E1915">
        <v>990</v>
      </c>
      <c r="F1915" t="s">
        <v>7586</v>
      </c>
    </row>
    <row r="1916" spans="1:6" x14ac:dyDescent="0.25">
      <c r="A1916" s="1">
        <v>41449</v>
      </c>
      <c r="B1916" t="s">
        <v>1767</v>
      </c>
      <c r="C1916">
        <v>0</v>
      </c>
      <c r="D1916" s="2">
        <v>0.5625</v>
      </c>
      <c r="E1916" s="3">
        <v>2672</v>
      </c>
      <c r="F1916" t="s">
        <v>7583</v>
      </c>
    </row>
    <row r="1917" spans="1:6" x14ac:dyDescent="0.25">
      <c r="A1917" s="1">
        <v>38899</v>
      </c>
      <c r="B1917" t="s">
        <v>1768</v>
      </c>
      <c r="C1917">
        <v>7</v>
      </c>
      <c r="D1917" s="2">
        <v>0.40069444444444446</v>
      </c>
      <c r="E1917" s="3">
        <v>2339</v>
      </c>
      <c r="F1917" t="s">
        <v>7583</v>
      </c>
    </row>
    <row r="1918" spans="1:6" x14ac:dyDescent="0.25">
      <c r="A1918" s="1">
        <v>42703</v>
      </c>
      <c r="B1918" t="s">
        <v>1769</v>
      </c>
      <c r="C1918">
        <v>0</v>
      </c>
      <c r="D1918" s="2">
        <v>0.66180555555555554</v>
      </c>
      <c r="E1918" s="3">
        <v>34648</v>
      </c>
      <c r="F1918" t="s">
        <v>7583</v>
      </c>
    </row>
    <row r="1919" spans="1:6" x14ac:dyDescent="0.25">
      <c r="A1919" s="1">
        <v>42703</v>
      </c>
      <c r="B1919" t="s">
        <v>1770</v>
      </c>
      <c r="C1919">
        <v>1</v>
      </c>
      <c r="D1919" s="2">
        <v>0.63124999999999998</v>
      </c>
      <c r="E1919" s="3">
        <v>38591</v>
      </c>
      <c r="F1919" t="s">
        <v>7583</v>
      </c>
    </row>
    <row r="1920" spans="1:6" x14ac:dyDescent="0.25">
      <c r="A1920" s="1">
        <v>40461</v>
      </c>
      <c r="B1920" t="s">
        <v>1771</v>
      </c>
      <c r="C1920">
        <v>0</v>
      </c>
      <c r="D1920" s="2">
        <v>0.67013888888888884</v>
      </c>
      <c r="E1920">
        <v>748</v>
      </c>
      <c r="F1920" t="e">
        <v>#N/A</v>
      </c>
    </row>
    <row r="1921" spans="1:6" x14ac:dyDescent="0.25">
      <c r="A1921" s="1">
        <v>40436</v>
      </c>
      <c r="B1921" t="s">
        <v>1772</v>
      </c>
      <c r="C1921">
        <v>4</v>
      </c>
      <c r="D1921" s="2">
        <v>0.16666666666666666</v>
      </c>
      <c r="E1921" s="3">
        <v>2003</v>
      </c>
      <c r="F1921" t="s">
        <v>7583</v>
      </c>
    </row>
    <row r="1922" spans="1:6" x14ac:dyDescent="0.25">
      <c r="A1922" s="1">
        <v>41446</v>
      </c>
      <c r="B1922" t="s">
        <v>1773</v>
      </c>
      <c r="C1922">
        <v>0</v>
      </c>
      <c r="D1922" s="2">
        <v>0.48125000000000001</v>
      </c>
      <c r="E1922" s="3">
        <v>2462</v>
      </c>
      <c r="F1922" t="s">
        <v>7583</v>
      </c>
    </row>
    <row r="1923" spans="1:6" x14ac:dyDescent="0.25">
      <c r="A1923" s="1">
        <v>41445</v>
      </c>
      <c r="B1923" t="s">
        <v>1774</v>
      </c>
      <c r="C1923">
        <v>13</v>
      </c>
      <c r="D1923" s="2">
        <v>0.53194444444444444</v>
      </c>
      <c r="E1923" s="3">
        <v>2657</v>
      </c>
      <c r="F1923" t="s">
        <v>7584</v>
      </c>
    </row>
    <row r="1924" spans="1:6" x14ac:dyDescent="0.25">
      <c r="A1924" s="1">
        <v>42703</v>
      </c>
      <c r="B1924" t="s">
        <v>1775</v>
      </c>
      <c r="C1924">
        <v>3</v>
      </c>
      <c r="D1924" s="2">
        <v>0.1451388888888889</v>
      </c>
      <c r="E1924" s="3">
        <v>120512</v>
      </c>
      <c r="F1924" t="s">
        <v>7583</v>
      </c>
    </row>
    <row r="1925" spans="1:6" x14ac:dyDescent="0.25">
      <c r="A1925" s="1">
        <v>42701</v>
      </c>
      <c r="B1925" t="s">
        <v>1776</v>
      </c>
      <c r="C1925">
        <v>2</v>
      </c>
      <c r="D1925" s="2">
        <v>0.4513888888888889</v>
      </c>
      <c r="E1925" s="3">
        <v>64722</v>
      </c>
      <c r="F1925" t="s">
        <v>7583</v>
      </c>
    </row>
    <row r="1926" spans="1:6" x14ac:dyDescent="0.25">
      <c r="A1926" s="1">
        <v>40434</v>
      </c>
      <c r="B1926" t="s">
        <v>1777</v>
      </c>
      <c r="C1926">
        <v>7</v>
      </c>
      <c r="D1926" s="2">
        <v>0.8520833333333333</v>
      </c>
      <c r="E1926" s="3">
        <v>2386</v>
      </c>
      <c r="F1926" t="s">
        <v>7589</v>
      </c>
    </row>
    <row r="1927" spans="1:6" x14ac:dyDescent="0.25">
      <c r="A1927" s="1">
        <v>40431</v>
      </c>
      <c r="B1927" t="s">
        <v>1778</v>
      </c>
      <c r="C1927">
        <v>8</v>
      </c>
      <c r="D1927" s="2">
        <v>0.65416666666666667</v>
      </c>
      <c r="E1927" s="3">
        <v>1815</v>
      </c>
      <c r="F1927" t="s">
        <v>7586</v>
      </c>
    </row>
    <row r="1928" spans="1:6" x14ac:dyDescent="0.25">
      <c r="A1928" s="1">
        <v>40431</v>
      </c>
      <c r="B1928" t="s">
        <v>1779</v>
      </c>
      <c r="C1928">
        <v>4</v>
      </c>
      <c r="D1928" s="2">
        <v>0.64861111111111114</v>
      </c>
      <c r="E1928" s="3">
        <v>1161</v>
      </c>
      <c r="F1928" t="s">
        <v>7583</v>
      </c>
    </row>
    <row r="1929" spans="1:6" x14ac:dyDescent="0.25">
      <c r="A1929" s="1">
        <v>40862</v>
      </c>
      <c r="B1929" t="s">
        <v>1780</v>
      </c>
      <c r="C1929">
        <v>1</v>
      </c>
      <c r="D1929" s="2">
        <v>0.16319444444444445</v>
      </c>
      <c r="E1929" s="3">
        <v>1202</v>
      </c>
      <c r="F1929" t="s">
        <v>7586</v>
      </c>
    </row>
    <row r="1930" spans="1:6" x14ac:dyDescent="0.25">
      <c r="A1930" s="1">
        <v>41410</v>
      </c>
      <c r="B1930" t="s">
        <v>1781</v>
      </c>
      <c r="C1930">
        <v>5</v>
      </c>
      <c r="D1930" s="2">
        <v>0.64583333333333337</v>
      </c>
      <c r="E1930" s="3">
        <v>1935</v>
      </c>
      <c r="F1930" t="s">
        <v>7586</v>
      </c>
    </row>
    <row r="1931" spans="1:6" x14ac:dyDescent="0.25">
      <c r="A1931" s="1">
        <v>41408</v>
      </c>
      <c r="B1931" t="s">
        <v>1782</v>
      </c>
      <c r="C1931">
        <v>0</v>
      </c>
      <c r="D1931" s="2">
        <v>0.7680555555555556</v>
      </c>
      <c r="E1931" s="3">
        <v>2530</v>
      </c>
      <c r="F1931" t="s">
        <v>7584</v>
      </c>
    </row>
    <row r="1932" spans="1:6" x14ac:dyDescent="0.25">
      <c r="A1932" s="1">
        <v>41407</v>
      </c>
      <c r="B1932" t="s">
        <v>1783</v>
      </c>
      <c r="C1932">
        <v>5</v>
      </c>
      <c r="D1932" s="2">
        <v>6.5972222222222224E-2</v>
      </c>
      <c r="E1932" s="3">
        <v>2259</v>
      </c>
      <c r="F1932" t="s">
        <v>7586</v>
      </c>
    </row>
    <row r="1933" spans="1:6" x14ac:dyDescent="0.25">
      <c r="A1933" s="1">
        <v>42696</v>
      </c>
      <c r="B1933" t="s">
        <v>1784</v>
      </c>
      <c r="C1933">
        <v>0</v>
      </c>
      <c r="D1933" s="2">
        <v>0.25138888888888888</v>
      </c>
      <c r="E1933" s="3">
        <v>37022</v>
      </c>
      <c r="F1933" t="s">
        <v>7583</v>
      </c>
    </row>
    <row r="1934" spans="1:6" x14ac:dyDescent="0.25">
      <c r="A1934" s="1">
        <v>42695</v>
      </c>
      <c r="B1934" t="s">
        <v>1785</v>
      </c>
      <c r="C1934">
        <v>0</v>
      </c>
      <c r="D1934" s="2">
        <v>0.52638888888888891</v>
      </c>
      <c r="E1934" s="3">
        <v>36989</v>
      </c>
      <c r="F1934" t="s">
        <v>7584</v>
      </c>
    </row>
    <row r="1935" spans="1:6" x14ac:dyDescent="0.25">
      <c r="A1935" s="1">
        <v>42694</v>
      </c>
      <c r="B1935" t="s">
        <v>1786</v>
      </c>
      <c r="C1935">
        <v>0</v>
      </c>
      <c r="D1935" s="2">
        <v>0.12986111111111112</v>
      </c>
      <c r="E1935" s="3">
        <v>34806</v>
      </c>
      <c r="F1935" t="s">
        <v>7583</v>
      </c>
    </row>
    <row r="1936" spans="1:6" x14ac:dyDescent="0.25">
      <c r="A1936" s="1">
        <v>40400</v>
      </c>
      <c r="B1936" t="s">
        <v>1787</v>
      </c>
      <c r="C1936">
        <v>1</v>
      </c>
      <c r="D1936" s="2">
        <v>0.86111111111111116</v>
      </c>
      <c r="E1936">
        <v>914</v>
      </c>
      <c r="F1936" t="s">
        <v>7586</v>
      </c>
    </row>
    <row r="1937" spans="1:6" x14ac:dyDescent="0.25">
      <c r="A1937" s="1">
        <v>40394</v>
      </c>
      <c r="B1937" t="s">
        <v>1788</v>
      </c>
      <c r="C1937">
        <v>2</v>
      </c>
      <c r="D1937" s="2">
        <v>0.40069444444444446</v>
      </c>
      <c r="E1937" s="3">
        <v>1005</v>
      </c>
      <c r="F1937" t="s">
        <v>7584</v>
      </c>
    </row>
    <row r="1938" spans="1:6" x14ac:dyDescent="0.25">
      <c r="A1938" s="1">
        <v>40861</v>
      </c>
      <c r="B1938" t="s">
        <v>1789</v>
      </c>
      <c r="C1938">
        <v>20</v>
      </c>
      <c r="D1938" s="2">
        <v>0.94791666666666663</v>
      </c>
      <c r="E1938" s="3">
        <v>4152</v>
      </c>
      <c r="F1938" t="s">
        <v>7591</v>
      </c>
    </row>
    <row r="1939" spans="1:6" x14ac:dyDescent="0.25">
      <c r="A1939" s="1">
        <v>40855</v>
      </c>
      <c r="B1939" t="s">
        <v>1790</v>
      </c>
      <c r="C1939">
        <v>0</v>
      </c>
      <c r="D1939" s="2">
        <v>0.16597222222222222</v>
      </c>
      <c r="E1939">
        <v>754</v>
      </c>
      <c r="F1939" t="s">
        <v>7583</v>
      </c>
    </row>
    <row r="1940" spans="1:6" x14ac:dyDescent="0.25">
      <c r="A1940" s="1">
        <v>40845</v>
      </c>
      <c r="B1940" t="s">
        <v>1791</v>
      </c>
      <c r="C1940">
        <v>0</v>
      </c>
      <c r="D1940" s="2">
        <v>0.52083333333333337</v>
      </c>
      <c r="E1940">
        <v>712</v>
      </c>
      <c r="F1940" t="s">
        <v>7583</v>
      </c>
    </row>
    <row r="1941" spans="1:6" x14ac:dyDescent="0.25">
      <c r="A1941" s="1">
        <v>41406</v>
      </c>
      <c r="B1941" t="s">
        <v>1792</v>
      </c>
      <c r="C1941">
        <v>3</v>
      </c>
      <c r="D1941" s="2">
        <v>0.55138888888888882</v>
      </c>
      <c r="E1941" s="3">
        <v>1600</v>
      </c>
      <c r="F1941" t="s">
        <v>7584</v>
      </c>
    </row>
    <row r="1942" spans="1:6" x14ac:dyDescent="0.25">
      <c r="A1942" s="1">
        <v>41405</v>
      </c>
      <c r="B1942" t="s">
        <v>1793</v>
      </c>
      <c r="C1942">
        <v>9</v>
      </c>
      <c r="D1942" s="2">
        <v>0.83263888888888893</v>
      </c>
      <c r="E1942" s="3">
        <v>1780</v>
      </c>
      <c r="F1942" t="s">
        <v>7583</v>
      </c>
    </row>
    <row r="1943" spans="1:6" x14ac:dyDescent="0.25">
      <c r="A1943" s="1">
        <v>41405</v>
      </c>
      <c r="B1943" t="s">
        <v>1794</v>
      </c>
      <c r="C1943">
        <v>3</v>
      </c>
      <c r="D1943" s="2">
        <v>0.83194444444444438</v>
      </c>
      <c r="E1943" s="3">
        <v>1720</v>
      </c>
      <c r="F1943" t="s">
        <v>7584</v>
      </c>
    </row>
    <row r="1944" spans="1:6" x14ac:dyDescent="0.25">
      <c r="A1944" s="1">
        <v>42693</v>
      </c>
      <c r="B1944" t="s">
        <v>1795</v>
      </c>
      <c r="C1944">
        <v>2</v>
      </c>
      <c r="D1944" s="2">
        <v>0.9590277777777777</v>
      </c>
      <c r="E1944" s="3">
        <v>50947</v>
      </c>
      <c r="F1944" t="s">
        <v>7583</v>
      </c>
    </row>
    <row r="1945" spans="1:6" x14ac:dyDescent="0.25">
      <c r="A1945" s="1">
        <v>42691</v>
      </c>
      <c r="B1945" t="s">
        <v>53</v>
      </c>
      <c r="C1945">
        <v>2</v>
      </c>
      <c r="D1945" s="2">
        <v>0.13055555555555556</v>
      </c>
      <c r="E1945" s="3">
        <v>87365</v>
      </c>
      <c r="F1945" t="s">
        <v>7584</v>
      </c>
    </row>
    <row r="1946" spans="1:6" x14ac:dyDescent="0.25">
      <c r="A1946" s="1">
        <v>40382</v>
      </c>
      <c r="B1946" t="s">
        <v>1796</v>
      </c>
      <c r="C1946">
        <v>1</v>
      </c>
      <c r="D1946" s="2">
        <v>0.6069444444444444</v>
      </c>
      <c r="E1946" s="3">
        <v>1016</v>
      </c>
      <c r="F1946" t="s">
        <v>7583</v>
      </c>
    </row>
    <row r="1947" spans="1:6" x14ac:dyDescent="0.25">
      <c r="A1947" s="1">
        <v>40381</v>
      </c>
      <c r="B1947" t="s">
        <v>1797</v>
      </c>
      <c r="C1947">
        <v>0</v>
      </c>
      <c r="D1947" s="2">
        <v>6.8749999999999992E-2</v>
      </c>
      <c r="E1947">
        <v>927</v>
      </c>
      <c r="F1947" t="s">
        <v>7584</v>
      </c>
    </row>
    <row r="1948" spans="1:6" x14ac:dyDescent="0.25">
      <c r="A1948" s="1">
        <v>40359</v>
      </c>
      <c r="B1948" t="s">
        <v>1798</v>
      </c>
      <c r="C1948">
        <v>3</v>
      </c>
      <c r="D1948" s="2">
        <v>0.11805555555555557</v>
      </c>
      <c r="E1948" s="3">
        <v>1553</v>
      </c>
      <c r="F1948" t="s">
        <v>7583</v>
      </c>
    </row>
    <row r="1949" spans="1:6" x14ac:dyDescent="0.25">
      <c r="A1949" s="1">
        <v>42703</v>
      </c>
      <c r="B1949" t="s">
        <v>1799</v>
      </c>
      <c r="C1949">
        <v>15</v>
      </c>
      <c r="D1949" s="2">
        <v>0.81180555555555556</v>
      </c>
      <c r="E1949" s="3">
        <v>173810</v>
      </c>
      <c r="F1949" t="s">
        <v>7583</v>
      </c>
    </row>
    <row r="1950" spans="1:6" x14ac:dyDescent="0.25">
      <c r="A1950" s="1">
        <v>40842</v>
      </c>
      <c r="B1950" t="s">
        <v>1800</v>
      </c>
      <c r="C1950">
        <v>1</v>
      </c>
      <c r="D1950" s="2">
        <v>0.53888888888888886</v>
      </c>
      <c r="E1950">
        <v>938</v>
      </c>
      <c r="F1950" t="s">
        <v>7584</v>
      </c>
    </row>
    <row r="1951" spans="1:6" x14ac:dyDescent="0.25">
      <c r="A1951" s="1">
        <v>40829</v>
      </c>
      <c r="B1951" t="s">
        <v>1801</v>
      </c>
      <c r="C1951">
        <v>0</v>
      </c>
      <c r="D1951" s="2">
        <v>0.85486111111111107</v>
      </c>
      <c r="E1951">
        <v>909</v>
      </c>
      <c r="F1951" t="e">
        <v>#N/A</v>
      </c>
    </row>
    <row r="1952" spans="1:6" x14ac:dyDescent="0.25">
      <c r="A1952" s="1">
        <v>40818</v>
      </c>
      <c r="B1952" t="s">
        <v>1802</v>
      </c>
      <c r="C1952">
        <v>0</v>
      </c>
      <c r="D1952" s="2">
        <v>0.83611111111111114</v>
      </c>
      <c r="E1952" s="3">
        <v>1066</v>
      </c>
      <c r="F1952" t="s">
        <v>7583</v>
      </c>
    </row>
    <row r="1953" spans="1:6" x14ac:dyDescent="0.25">
      <c r="A1953" s="1">
        <v>41980</v>
      </c>
      <c r="B1953" t="s">
        <v>1803</v>
      </c>
      <c r="C1953">
        <v>16</v>
      </c>
      <c r="D1953" s="2">
        <v>0.43541666666666662</v>
      </c>
      <c r="E1953" s="3">
        <v>23616</v>
      </c>
      <c r="F1953" t="s">
        <v>7586</v>
      </c>
    </row>
    <row r="1954" spans="1:6" x14ac:dyDescent="0.25">
      <c r="A1954" s="1">
        <v>40437</v>
      </c>
      <c r="B1954" t="s">
        <v>1804</v>
      </c>
      <c r="C1954">
        <v>0</v>
      </c>
      <c r="D1954" s="2">
        <v>3.4722222222222224E-2</v>
      </c>
      <c r="E1954" s="3">
        <v>1149</v>
      </c>
      <c r="F1954" t="s">
        <v>7583</v>
      </c>
    </row>
    <row r="1955" spans="1:6" x14ac:dyDescent="0.25">
      <c r="A1955" s="1">
        <v>41405</v>
      </c>
      <c r="B1955" t="s">
        <v>1805</v>
      </c>
      <c r="C1955">
        <v>6</v>
      </c>
      <c r="D1955" s="2">
        <v>0.82847222222222217</v>
      </c>
      <c r="E1955" s="3">
        <v>1866</v>
      </c>
      <c r="F1955" t="s">
        <v>7583</v>
      </c>
    </row>
    <row r="1956" spans="1:6" x14ac:dyDescent="0.25">
      <c r="A1956" s="1">
        <v>41405</v>
      </c>
      <c r="B1956" t="s">
        <v>1806</v>
      </c>
      <c r="C1956">
        <v>5</v>
      </c>
      <c r="D1956" s="2">
        <v>0.82638888888888884</v>
      </c>
      <c r="E1956" s="3">
        <v>1744</v>
      </c>
      <c r="F1956" t="s">
        <v>7583</v>
      </c>
    </row>
    <row r="1957" spans="1:6" x14ac:dyDescent="0.25">
      <c r="A1957" s="1">
        <v>41405</v>
      </c>
      <c r="B1957" t="s">
        <v>1807</v>
      </c>
      <c r="C1957">
        <v>8</v>
      </c>
      <c r="D1957" s="2">
        <v>0.8125</v>
      </c>
      <c r="E1957" s="3">
        <v>1725</v>
      </c>
      <c r="F1957" t="s">
        <v>7583</v>
      </c>
    </row>
    <row r="1958" spans="1:6" x14ac:dyDescent="0.25">
      <c r="A1958" s="1">
        <v>42691</v>
      </c>
      <c r="B1958" t="s">
        <v>1808</v>
      </c>
      <c r="C1958">
        <v>2</v>
      </c>
      <c r="D1958" s="2">
        <v>0.12222222222222223</v>
      </c>
      <c r="E1958" s="3">
        <v>112224</v>
      </c>
      <c r="F1958" t="s">
        <v>7583</v>
      </c>
    </row>
    <row r="1959" spans="1:6" x14ac:dyDescent="0.25">
      <c r="A1959" s="1">
        <v>40340</v>
      </c>
      <c r="B1959" t="s">
        <v>1809</v>
      </c>
      <c r="C1959">
        <v>3</v>
      </c>
      <c r="D1959" s="2">
        <v>0.69930555555555562</v>
      </c>
      <c r="E1959" s="3">
        <v>1063</v>
      </c>
      <c r="F1959" t="s">
        <v>7583</v>
      </c>
    </row>
    <row r="1960" spans="1:6" x14ac:dyDescent="0.25">
      <c r="A1960" s="1">
        <v>42699</v>
      </c>
      <c r="B1960" t="s">
        <v>319</v>
      </c>
      <c r="C1960">
        <v>0</v>
      </c>
      <c r="D1960" s="2">
        <v>0.21666666666666667</v>
      </c>
      <c r="E1960" s="3">
        <v>37709</v>
      </c>
      <c r="F1960" t="e">
        <v>#N/A</v>
      </c>
    </row>
    <row r="1961" spans="1:6" x14ac:dyDescent="0.25">
      <c r="A1961" s="1">
        <v>42697</v>
      </c>
      <c r="B1961" t="s">
        <v>1810</v>
      </c>
      <c r="C1961">
        <v>0</v>
      </c>
      <c r="D1961" s="2">
        <v>0.4381944444444445</v>
      </c>
      <c r="E1961" s="3">
        <v>37469</v>
      </c>
      <c r="F1961" t="s">
        <v>7583</v>
      </c>
    </row>
    <row r="1962" spans="1:6" x14ac:dyDescent="0.25">
      <c r="A1962" s="1">
        <v>42683</v>
      </c>
      <c r="B1962" t="s">
        <v>1301</v>
      </c>
      <c r="C1962">
        <v>0</v>
      </c>
      <c r="D1962" s="2">
        <v>0.43333333333333335</v>
      </c>
      <c r="E1962" s="3">
        <v>32261</v>
      </c>
      <c r="F1962" t="s">
        <v>7583</v>
      </c>
    </row>
    <row r="1963" spans="1:6" x14ac:dyDescent="0.25">
      <c r="A1963" s="1">
        <v>40815</v>
      </c>
      <c r="B1963" t="s">
        <v>1811</v>
      </c>
      <c r="C1963">
        <v>5</v>
      </c>
      <c r="D1963" s="2">
        <v>0.69861111111111107</v>
      </c>
      <c r="E1963" s="3">
        <v>1832</v>
      </c>
      <c r="F1963" t="s">
        <v>7584</v>
      </c>
    </row>
    <row r="1964" spans="1:6" x14ac:dyDescent="0.25">
      <c r="A1964" s="1">
        <v>40806</v>
      </c>
      <c r="B1964" t="s">
        <v>1812</v>
      </c>
      <c r="C1964">
        <v>2</v>
      </c>
      <c r="D1964" s="2">
        <v>0.74513888888888891</v>
      </c>
      <c r="E1964">
        <v>957</v>
      </c>
      <c r="F1964" t="s">
        <v>7583</v>
      </c>
    </row>
    <row r="1965" spans="1:6" x14ac:dyDescent="0.25">
      <c r="A1965" s="1">
        <v>40796</v>
      </c>
      <c r="B1965" t="s">
        <v>1813</v>
      </c>
      <c r="C1965">
        <v>1</v>
      </c>
      <c r="D1965" s="2">
        <v>0.4201388888888889</v>
      </c>
      <c r="E1965" s="3">
        <v>1396</v>
      </c>
      <c r="F1965" t="s">
        <v>7583</v>
      </c>
    </row>
    <row r="1966" spans="1:6" x14ac:dyDescent="0.25">
      <c r="A1966" s="1">
        <v>41941</v>
      </c>
      <c r="B1966" t="s">
        <v>1814</v>
      </c>
      <c r="C1966">
        <v>14</v>
      </c>
      <c r="D1966" s="2">
        <v>0.12569444444444444</v>
      </c>
      <c r="E1966" s="3">
        <v>11981</v>
      </c>
      <c r="F1966" t="s">
        <v>7586</v>
      </c>
    </row>
    <row r="1967" spans="1:6" x14ac:dyDescent="0.25">
      <c r="A1967" s="1">
        <v>41926</v>
      </c>
      <c r="B1967" t="s">
        <v>1815</v>
      </c>
      <c r="C1967">
        <v>2</v>
      </c>
      <c r="D1967" s="2">
        <v>0.27152777777777776</v>
      </c>
      <c r="E1967" s="3">
        <v>10056</v>
      </c>
      <c r="F1967" t="s">
        <v>7586</v>
      </c>
    </row>
    <row r="1968" spans="1:6" x14ac:dyDescent="0.25">
      <c r="A1968" s="1">
        <v>41900</v>
      </c>
      <c r="B1968" t="s">
        <v>1816</v>
      </c>
      <c r="C1968">
        <v>0</v>
      </c>
      <c r="D1968" s="2">
        <v>0.49652777777777773</v>
      </c>
      <c r="E1968" s="3">
        <v>16430</v>
      </c>
      <c r="F1968" t="s">
        <v>7586</v>
      </c>
    </row>
    <row r="1969" spans="1:6" x14ac:dyDescent="0.25">
      <c r="A1969" s="1">
        <v>40437</v>
      </c>
      <c r="B1969" t="s">
        <v>1817</v>
      </c>
      <c r="C1969">
        <v>7</v>
      </c>
      <c r="D1969" s="2">
        <v>2.9166666666666664E-2</v>
      </c>
      <c r="E1969" s="3">
        <v>1680</v>
      </c>
      <c r="F1969" t="s">
        <v>7583</v>
      </c>
    </row>
    <row r="1970" spans="1:6" x14ac:dyDescent="0.25">
      <c r="A1970" s="1">
        <v>40435</v>
      </c>
      <c r="B1970" t="s">
        <v>1818</v>
      </c>
      <c r="C1970">
        <v>0</v>
      </c>
      <c r="D1970" s="2">
        <v>0.37916666666666665</v>
      </c>
      <c r="E1970">
        <v>964</v>
      </c>
      <c r="F1970" t="s">
        <v>7583</v>
      </c>
    </row>
    <row r="1971" spans="1:6" x14ac:dyDescent="0.25">
      <c r="A1971" s="1">
        <v>40434</v>
      </c>
      <c r="B1971" t="s">
        <v>1819</v>
      </c>
      <c r="C1971">
        <v>25</v>
      </c>
      <c r="D1971" s="2">
        <v>0.84027777777777779</v>
      </c>
      <c r="E1971" s="3">
        <v>8572</v>
      </c>
      <c r="F1971" t="s">
        <v>7584</v>
      </c>
    </row>
    <row r="1972" spans="1:6" x14ac:dyDescent="0.25">
      <c r="A1972" s="1">
        <v>41405</v>
      </c>
      <c r="B1972" t="s">
        <v>1820</v>
      </c>
      <c r="C1972">
        <v>1</v>
      </c>
      <c r="D1972" s="2">
        <v>0.80972222222222223</v>
      </c>
      <c r="E1972" s="3">
        <v>1428</v>
      </c>
      <c r="F1972" t="s">
        <v>7584</v>
      </c>
    </row>
    <row r="1973" spans="1:6" x14ac:dyDescent="0.25">
      <c r="A1973" s="1">
        <v>41405</v>
      </c>
      <c r="B1973" t="s">
        <v>1821</v>
      </c>
      <c r="C1973">
        <v>19</v>
      </c>
      <c r="D1973" s="2">
        <v>0.80625000000000002</v>
      </c>
      <c r="E1973" s="3">
        <v>4842</v>
      </c>
      <c r="F1973" t="s">
        <v>7583</v>
      </c>
    </row>
    <row r="1974" spans="1:6" x14ac:dyDescent="0.25">
      <c r="A1974" s="1">
        <v>41405</v>
      </c>
      <c r="B1974" t="s">
        <v>1822</v>
      </c>
      <c r="C1974">
        <v>4</v>
      </c>
      <c r="D1974" s="2">
        <v>0.8041666666666667</v>
      </c>
      <c r="E1974" s="3">
        <v>1683</v>
      </c>
      <c r="F1974" t="e">
        <v>#N/A</v>
      </c>
    </row>
    <row r="1975" spans="1:6" x14ac:dyDescent="0.25">
      <c r="A1975" s="1">
        <v>41670</v>
      </c>
      <c r="B1975" t="s">
        <v>1823</v>
      </c>
      <c r="C1975">
        <v>1</v>
      </c>
      <c r="D1975" s="2">
        <v>0.21249999999999999</v>
      </c>
      <c r="E1975" s="3">
        <v>1557</v>
      </c>
      <c r="F1975" t="s">
        <v>7583</v>
      </c>
    </row>
    <row r="1976" spans="1:6" x14ac:dyDescent="0.25">
      <c r="A1976" s="1">
        <v>40276</v>
      </c>
      <c r="B1976" t="s">
        <v>1824</v>
      </c>
      <c r="C1976">
        <v>0</v>
      </c>
      <c r="D1976" s="2">
        <v>3.2638888888888891E-2</v>
      </c>
      <c r="E1976" s="3">
        <v>1070</v>
      </c>
      <c r="F1976" t="s">
        <v>7583</v>
      </c>
    </row>
    <row r="1977" spans="1:6" x14ac:dyDescent="0.25">
      <c r="A1977" s="1">
        <v>42683</v>
      </c>
      <c r="B1977" t="s">
        <v>1825</v>
      </c>
      <c r="C1977">
        <v>0</v>
      </c>
      <c r="D1977" s="2">
        <v>0.26458333333333334</v>
      </c>
      <c r="E1977" s="3">
        <v>32301</v>
      </c>
      <c r="F1977" t="s">
        <v>7583</v>
      </c>
    </row>
    <row r="1978" spans="1:6" x14ac:dyDescent="0.25">
      <c r="A1978" s="1">
        <v>42675</v>
      </c>
      <c r="B1978" t="s">
        <v>1826</v>
      </c>
      <c r="C1978">
        <v>1</v>
      </c>
      <c r="D1978" s="2">
        <v>5.347222222222222E-2</v>
      </c>
      <c r="E1978" s="3">
        <v>62583</v>
      </c>
      <c r="F1978" t="s">
        <v>7583</v>
      </c>
    </row>
    <row r="1979" spans="1:6" x14ac:dyDescent="0.25">
      <c r="A1979" s="1">
        <v>42673</v>
      </c>
      <c r="B1979" t="s">
        <v>188</v>
      </c>
      <c r="C1979">
        <v>0</v>
      </c>
      <c r="D1979" s="2">
        <v>0.25208333333333333</v>
      </c>
      <c r="E1979" s="3">
        <v>32559</v>
      </c>
      <c r="F1979" t="s">
        <v>7583</v>
      </c>
    </row>
    <row r="1980" spans="1:6" x14ac:dyDescent="0.25">
      <c r="A1980" s="1">
        <v>40791</v>
      </c>
      <c r="B1980" t="s">
        <v>1827</v>
      </c>
      <c r="C1980">
        <v>0</v>
      </c>
      <c r="D1980" s="2">
        <v>0.61249999999999993</v>
      </c>
      <c r="E1980">
        <v>846</v>
      </c>
      <c r="F1980" t="s">
        <v>7589</v>
      </c>
    </row>
    <row r="1981" spans="1:6" x14ac:dyDescent="0.25">
      <c r="A1981" s="1">
        <v>40781</v>
      </c>
      <c r="B1981" t="s">
        <v>1828</v>
      </c>
      <c r="C1981">
        <v>2</v>
      </c>
      <c r="D1981" s="2">
        <v>0.2986111111111111</v>
      </c>
      <c r="E1981" s="3">
        <v>1441</v>
      </c>
      <c r="F1981" t="s">
        <v>7583</v>
      </c>
    </row>
    <row r="1982" spans="1:6" x14ac:dyDescent="0.25">
      <c r="A1982" s="1">
        <v>40777</v>
      </c>
      <c r="B1982" t="s">
        <v>1829</v>
      </c>
      <c r="C1982">
        <v>2</v>
      </c>
      <c r="D1982" s="2">
        <v>0.27083333333333331</v>
      </c>
      <c r="E1982" s="3">
        <v>1344</v>
      </c>
      <c r="F1982" t="s">
        <v>7591</v>
      </c>
    </row>
    <row r="1983" spans="1:6" x14ac:dyDescent="0.25">
      <c r="A1983" s="1">
        <v>41887</v>
      </c>
      <c r="B1983" t="s">
        <v>1830</v>
      </c>
      <c r="C1983">
        <v>5</v>
      </c>
      <c r="D1983" s="2">
        <v>0.10347222222222223</v>
      </c>
      <c r="E1983" s="3">
        <v>10217</v>
      </c>
      <c r="F1983" t="s">
        <v>7586</v>
      </c>
    </row>
    <row r="1984" spans="1:6" x14ac:dyDescent="0.25">
      <c r="A1984" s="1">
        <v>41885</v>
      </c>
      <c r="B1984" t="s">
        <v>1831</v>
      </c>
      <c r="C1984">
        <v>5</v>
      </c>
      <c r="D1984" s="2">
        <v>7.2222222222222229E-2</v>
      </c>
      <c r="E1984" s="3">
        <v>5062</v>
      </c>
      <c r="F1984" t="s">
        <v>7586</v>
      </c>
    </row>
    <row r="1985" spans="1:6" x14ac:dyDescent="0.25">
      <c r="A1985" s="1">
        <v>41883</v>
      </c>
      <c r="B1985" t="s">
        <v>1832</v>
      </c>
      <c r="C1985">
        <v>3</v>
      </c>
      <c r="D1985" s="2">
        <v>0.30694444444444441</v>
      </c>
      <c r="E1985" s="3">
        <v>4696</v>
      </c>
      <c r="F1985" t="s">
        <v>7584</v>
      </c>
    </row>
    <row r="1986" spans="1:6" x14ac:dyDescent="0.25">
      <c r="A1986" s="1">
        <v>41879</v>
      </c>
      <c r="B1986" t="s">
        <v>1833</v>
      </c>
      <c r="C1986">
        <v>1</v>
      </c>
      <c r="D1986" s="2">
        <v>8.4722222222222213E-2</v>
      </c>
      <c r="E1986" s="3">
        <v>4028</v>
      </c>
      <c r="F1986" t="s">
        <v>7586</v>
      </c>
    </row>
    <row r="1987" spans="1:6" x14ac:dyDescent="0.25">
      <c r="A1987" s="1">
        <v>40428</v>
      </c>
      <c r="B1987" t="s">
        <v>1834</v>
      </c>
      <c r="C1987">
        <v>0</v>
      </c>
      <c r="D1987" s="2">
        <v>0.59791666666666665</v>
      </c>
      <c r="E1987" s="3">
        <v>1174</v>
      </c>
      <c r="F1987" t="s">
        <v>7583</v>
      </c>
    </row>
    <row r="1988" spans="1:6" x14ac:dyDescent="0.25">
      <c r="A1988" s="1">
        <v>40427</v>
      </c>
      <c r="B1988" t="s">
        <v>1835</v>
      </c>
      <c r="C1988">
        <v>2</v>
      </c>
      <c r="D1988" s="2">
        <v>0.49374999999999997</v>
      </c>
      <c r="E1988" s="3">
        <v>1704</v>
      </c>
      <c r="F1988" t="s">
        <v>7583</v>
      </c>
    </row>
    <row r="1989" spans="1:6" x14ac:dyDescent="0.25">
      <c r="A1989" s="1">
        <v>40394</v>
      </c>
      <c r="B1989" t="s">
        <v>1836</v>
      </c>
      <c r="C1989">
        <v>2</v>
      </c>
      <c r="D1989" s="2">
        <v>0.81388888888888899</v>
      </c>
      <c r="E1989" s="3">
        <v>2088</v>
      </c>
      <c r="F1989" t="s">
        <v>7583</v>
      </c>
    </row>
    <row r="1990" spans="1:6" x14ac:dyDescent="0.25">
      <c r="A1990" s="1">
        <v>41405</v>
      </c>
      <c r="B1990" t="s">
        <v>1837</v>
      </c>
      <c r="C1990">
        <v>1</v>
      </c>
      <c r="D1990" s="2">
        <v>0.79999999999999993</v>
      </c>
      <c r="E1990" s="3">
        <v>1275</v>
      </c>
      <c r="F1990" t="s">
        <v>7583</v>
      </c>
    </row>
    <row r="1991" spans="1:6" x14ac:dyDescent="0.25">
      <c r="A1991" s="1">
        <v>41405</v>
      </c>
      <c r="B1991" t="s">
        <v>1838</v>
      </c>
      <c r="C1991">
        <v>2</v>
      </c>
      <c r="D1991" s="2">
        <v>0.7993055555555556</v>
      </c>
      <c r="E1991" s="3">
        <v>1255</v>
      </c>
      <c r="F1991" t="s">
        <v>7584</v>
      </c>
    </row>
    <row r="1992" spans="1:6" x14ac:dyDescent="0.25">
      <c r="A1992" s="1">
        <v>41405</v>
      </c>
      <c r="B1992" t="s">
        <v>1839</v>
      </c>
      <c r="C1992">
        <v>3</v>
      </c>
      <c r="D1992" s="2">
        <v>0.79791666666666661</v>
      </c>
      <c r="E1992" s="3">
        <v>1393</v>
      </c>
      <c r="F1992" t="s">
        <v>7583</v>
      </c>
    </row>
    <row r="1993" spans="1:6" x14ac:dyDescent="0.25">
      <c r="A1993" s="1">
        <v>41655</v>
      </c>
      <c r="B1993" t="s">
        <v>1840</v>
      </c>
      <c r="C1993">
        <v>1</v>
      </c>
      <c r="D1993" s="2">
        <v>0.34097222222222223</v>
      </c>
      <c r="E1993" s="3">
        <v>1415</v>
      </c>
      <c r="F1993" t="s">
        <v>7583</v>
      </c>
    </row>
    <row r="1994" spans="1:6" x14ac:dyDescent="0.25">
      <c r="A1994" s="1">
        <v>41652</v>
      </c>
      <c r="B1994" t="s">
        <v>1841</v>
      </c>
      <c r="C1994">
        <v>1</v>
      </c>
      <c r="D1994" s="2">
        <v>0.25694444444444448</v>
      </c>
      <c r="E1994" s="3">
        <v>1340</v>
      </c>
      <c r="F1994" t="s">
        <v>7583</v>
      </c>
    </row>
    <row r="1995" spans="1:6" x14ac:dyDescent="0.25">
      <c r="A1995" s="1">
        <v>41649</v>
      </c>
      <c r="B1995" t="s">
        <v>1842</v>
      </c>
      <c r="C1995">
        <v>0</v>
      </c>
      <c r="D1995" s="2">
        <v>0.65486111111111112</v>
      </c>
      <c r="E1995" s="3">
        <v>3503</v>
      </c>
      <c r="F1995" t="e">
        <v>#N/A</v>
      </c>
    </row>
    <row r="1996" spans="1:6" x14ac:dyDescent="0.25">
      <c r="A1996" s="1">
        <v>40260</v>
      </c>
      <c r="B1996" t="s">
        <v>1843</v>
      </c>
      <c r="C1996">
        <v>5</v>
      </c>
      <c r="D1996" s="2">
        <v>0.60763888888888895</v>
      </c>
      <c r="E1996" s="3">
        <v>1843</v>
      </c>
      <c r="F1996" t="s">
        <v>7583</v>
      </c>
    </row>
    <row r="1997" spans="1:6" x14ac:dyDescent="0.25">
      <c r="A1997" s="1">
        <v>40252</v>
      </c>
      <c r="B1997" t="s">
        <v>1844</v>
      </c>
      <c r="C1997">
        <v>16</v>
      </c>
      <c r="D1997" s="2">
        <v>0.15138888888888888</v>
      </c>
      <c r="E1997" s="3">
        <v>4785</v>
      </c>
      <c r="F1997" t="s">
        <v>7593</v>
      </c>
    </row>
    <row r="1998" spans="1:6" x14ac:dyDescent="0.25">
      <c r="A1998" s="1">
        <v>40252</v>
      </c>
      <c r="B1998" t="s">
        <v>1845</v>
      </c>
      <c r="C1998">
        <v>18</v>
      </c>
      <c r="D1998" s="2">
        <v>0.15</v>
      </c>
      <c r="E1998" s="3">
        <v>4405</v>
      </c>
      <c r="F1998" t="s">
        <v>7593</v>
      </c>
    </row>
    <row r="1999" spans="1:6" x14ac:dyDescent="0.25">
      <c r="A1999" s="1">
        <v>42655</v>
      </c>
      <c r="B1999" t="s">
        <v>1846</v>
      </c>
      <c r="C1999">
        <v>0</v>
      </c>
      <c r="D1999" s="2">
        <v>0.60277777777777775</v>
      </c>
      <c r="E1999" s="3">
        <v>33319</v>
      </c>
      <c r="F1999" t="s">
        <v>7588</v>
      </c>
    </row>
    <row r="2000" spans="1:6" x14ac:dyDescent="0.25">
      <c r="A2000" s="1">
        <v>42648</v>
      </c>
      <c r="B2000" t="s">
        <v>1847</v>
      </c>
      <c r="C2000">
        <v>6</v>
      </c>
      <c r="D2000" s="2">
        <v>0.69930555555555562</v>
      </c>
      <c r="E2000" s="3">
        <v>209066</v>
      </c>
      <c r="F2000" t="s">
        <v>7583</v>
      </c>
    </row>
    <row r="2001" spans="1:6" x14ac:dyDescent="0.25">
      <c r="A2001" s="1">
        <v>42647</v>
      </c>
      <c r="B2001" t="s">
        <v>1848</v>
      </c>
      <c r="C2001">
        <v>0</v>
      </c>
      <c r="D2001" s="2">
        <v>0.84652777777777777</v>
      </c>
      <c r="E2001" s="3">
        <v>33512</v>
      </c>
      <c r="F2001" t="e">
        <v>#N/A</v>
      </c>
    </row>
    <row r="2002" spans="1:6" x14ac:dyDescent="0.25">
      <c r="A2002" s="1">
        <v>40766</v>
      </c>
      <c r="B2002" t="s">
        <v>1849</v>
      </c>
      <c r="C2002">
        <v>5</v>
      </c>
      <c r="D2002" s="2">
        <v>0.69513888888888886</v>
      </c>
      <c r="E2002" s="3">
        <v>1572</v>
      </c>
      <c r="F2002" t="s">
        <v>7584</v>
      </c>
    </row>
    <row r="2003" spans="1:6" x14ac:dyDescent="0.25">
      <c r="A2003" s="1">
        <v>40760</v>
      </c>
      <c r="B2003" t="s">
        <v>1850</v>
      </c>
      <c r="C2003">
        <v>6</v>
      </c>
      <c r="D2003" s="2">
        <v>0.77013888888888893</v>
      </c>
      <c r="E2003" s="3">
        <v>1188</v>
      </c>
      <c r="F2003" t="s">
        <v>7583</v>
      </c>
    </row>
    <row r="2004" spans="1:6" x14ac:dyDescent="0.25">
      <c r="A2004" s="1">
        <v>40760</v>
      </c>
      <c r="B2004" t="s">
        <v>1851</v>
      </c>
      <c r="C2004">
        <v>28</v>
      </c>
      <c r="D2004" s="2">
        <v>6.0416666666666667E-2</v>
      </c>
      <c r="E2004" s="3">
        <v>3997</v>
      </c>
      <c r="F2004" t="s">
        <v>7586</v>
      </c>
    </row>
    <row r="2005" spans="1:6" x14ac:dyDescent="0.25">
      <c r="A2005" s="1">
        <v>42438</v>
      </c>
      <c r="B2005" t="s">
        <v>1852</v>
      </c>
      <c r="C2005">
        <v>2</v>
      </c>
      <c r="D2005" s="2">
        <v>0.46249999999999997</v>
      </c>
      <c r="E2005" s="3">
        <v>48163</v>
      </c>
      <c r="F2005" t="s">
        <v>7583</v>
      </c>
    </row>
    <row r="2006" spans="1:6" x14ac:dyDescent="0.25">
      <c r="A2006" s="1">
        <v>41878</v>
      </c>
      <c r="B2006" t="s">
        <v>1853</v>
      </c>
      <c r="C2006">
        <v>0</v>
      </c>
      <c r="D2006" s="2">
        <v>0.41180555555555554</v>
      </c>
      <c r="E2006" s="3">
        <v>5495</v>
      </c>
      <c r="F2006" t="s">
        <v>7586</v>
      </c>
    </row>
    <row r="2007" spans="1:6" x14ac:dyDescent="0.25">
      <c r="A2007" s="1">
        <v>41878</v>
      </c>
      <c r="B2007" t="s">
        <v>1854</v>
      </c>
      <c r="C2007">
        <v>2</v>
      </c>
      <c r="D2007" s="2">
        <v>5.0694444444444452E-2</v>
      </c>
      <c r="E2007" s="3">
        <v>3198</v>
      </c>
      <c r="F2007" t="s">
        <v>7586</v>
      </c>
    </row>
    <row r="2008" spans="1:6" x14ac:dyDescent="0.25">
      <c r="A2008" s="1">
        <v>41877</v>
      </c>
      <c r="B2008" t="s">
        <v>1855</v>
      </c>
      <c r="C2008">
        <v>5</v>
      </c>
      <c r="D2008" s="2">
        <v>0.26944444444444443</v>
      </c>
      <c r="E2008" s="3">
        <v>3859</v>
      </c>
      <c r="F2008" t="s">
        <v>7586</v>
      </c>
    </row>
    <row r="2009" spans="1:6" x14ac:dyDescent="0.25">
      <c r="A2009" s="1">
        <v>40389</v>
      </c>
      <c r="B2009" t="s">
        <v>1856</v>
      </c>
      <c r="C2009">
        <v>0</v>
      </c>
      <c r="D2009" s="2">
        <v>0.28125</v>
      </c>
      <c r="E2009" s="3">
        <v>1155</v>
      </c>
      <c r="F2009" t="s">
        <v>7583</v>
      </c>
    </row>
    <row r="2010" spans="1:6" x14ac:dyDescent="0.25">
      <c r="A2010" s="1">
        <v>40374</v>
      </c>
      <c r="B2010" t="s">
        <v>1857</v>
      </c>
      <c r="C2010">
        <v>3</v>
      </c>
      <c r="D2010" s="2">
        <v>0.63124999999999998</v>
      </c>
      <c r="E2010" s="3">
        <v>2029</v>
      </c>
      <c r="F2010" t="s">
        <v>7583</v>
      </c>
    </row>
    <row r="2011" spans="1:6" x14ac:dyDescent="0.25">
      <c r="A2011" s="1">
        <v>40348</v>
      </c>
      <c r="B2011" t="s">
        <v>1858</v>
      </c>
      <c r="C2011">
        <v>9</v>
      </c>
      <c r="D2011" s="2">
        <v>0.71736111111111101</v>
      </c>
      <c r="E2011" s="3">
        <v>3428</v>
      </c>
      <c r="F2011" t="s">
        <v>7584</v>
      </c>
    </row>
    <row r="2012" spans="1:6" x14ac:dyDescent="0.25">
      <c r="A2012" s="1">
        <v>41405</v>
      </c>
      <c r="B2012" t="s">
        <v>1859</v>
      </c>
      <c r="C2012">
        <v>13</v>
      </c>
      <c r="D2012" s="2">
        <v>0.79375000000000007</v>
      </c>
      <c r="E2012" s="3">
        <v>2680</v>
      </c>
      <c r="F2012" t="s">
        <v>7586</v>
      </c>
    </row>
    <row r="2013" spans="1:6" x14ac:dyDescent="0.25">
      <c r="A2013" s="1">
        <v>41405</v>
      </c>
      <c r="B2013" t="s">
        <v>1860</v>
      </c>
      <c r="C2013">
        <v>1</v>
      </c>
      <c r="D2013" s="2">
        <v>0.77569444444444446</v>
      </c>
      <c r="E2013" s="3">
        <v>1131</v>
      </c>
      <c r="F2013" t="s">
        <v>7586</v>
      </c>
    </row>
    <row r="2014" spans="1:6" x14ac:dyDescent="0.25">
      <c r="A2014" s="1">
        <v>41647</v>
      </c>
      <c r="B2014" t="s">
        <v>1861</v>
      </c>
      <c r="C2014">
        <v>1</v>
      </c>
      <c r="D2014" s="2">
        <v>0.20416666666666669</v>
      </c>
      <c r="E2014" s="3">
        <v>1369</v>
      </c>
      <c r="F2014" t="s">
        <v>7583</v>
      </c>
    </row>
    <row r="2015" spans="1:6" x14ac:dyDescent="0.25">
      <c r="A2015" s="1">
        <v>41638</v>
      </c>
      <c r="B2015" t="s">
        <v>1862</v>
      </c>
      <c r="C2015">
        <v>0</v>
      </c>
      <c r="D2015" s="2">
        <v>0.26944444444444443</v>
      </c>
      <c r="E2015" s="3">
        <v>2183</v>
      </c>
      <c r="F2015" t="s">
        <v>7583</v>
      </c>
    </row>
    <row r="2016" spans="1:6" x14ac:dyDescent="0.25">
      <c r="A2016" s="1">
        <v>41636</v>
      </c>
      <c r="B2016" t="s">
        <v>1863</v>
      </c>
      <c r="C2016">
        <v>1</v>
      </c>
      <c r="D2016" s="2">
        <v>0.17152777777777775</v>
      </c>
      <c r="E2016" s="3">
        <v>1105</v>
      </c>
      <c r="F2016" t="s">
        <v>7583</v>
      </c>
    </row>
    <row r="2017" spans="1:6" x14ac:dyDescent="0.25">
      <c r="A2017" s="1">
        <v>41603</v>
      </c>
      <c r="B2017" t="s">
        <v>559</v>
      </c>
      <c r="C2017">
        <v>0</v>
      </c>
      <c r="D2017" s="2">
        <v>0.3923611111111111</v>
      </c>
      <c r="E2017" s="3">
        <v>2132</v>
      </c>
      <c r="F2017" t="s">
        <v>7583</v>
      </c>
    </row>
    <row r="2018" spans="1:6" x14ac:dyDescent="0.25">
      <c r="A2018" s="1">
        <v>42973</v>
      </c>
      <c r="B2018" t="s">
        <v>1864</v>
      </c>
      <c r="C2018">
        <v>1</v>
      </c>
      <c r="D2018" s="2">
        <v>0.30833333333333335</v>
      </c>
      <c r="E2018" s="3">
        <v>68234</v>
      </c>
      <c r="F2018" t="s">
        <v>7584</v>
      </c>
    </row>
    <row r="2019" spans="1:6" x14ac:dyDescent="0.25">
      <c r="A2019" s="1">
        <v>40247</v>
      </c>
      <c r="B2019" t="s">
        <v>1865</v>
      </c>
      <c r="C2019">
        <v>2</v>
      </c>
      <c r="D2019" s="2">
        <v>0.64444444444444449</v>
      </c>
      <c r="E2019" s="3">
        <v>1409</v>
      </c>
      <c r="F2019" t="s">
        <v>7583</v>
      </c>
    </row>
    <row r="2020" spans="1:6" x14ac:dyDescent="0.25">
      <c r="A2020" s="1">
        <v>40151</v>
      </c>
      <c r="B2020" t="s">
        <v>1866</v>
      </c>
      <c r="C2020">
        <v>2</v>
      </c>
      <c r="D2020" s="2">
        <v>2.9166666666666664E-2</v>
      </c>
      <c r="E2020" s="3">
        <v>1260</v>
      </c>
      <c r="F2020" t="s">
        <v>7583</v>
      </c>
    </row>
    <row r="2021" spans="1:6" x14ac:dyDescent="0.25">
      <c r="A2021" s="1">
        <v>40129</v>
      </c>
      <c r="B2021" t="s">
        <v>1867</v>
      </c>
      <c r="C2021">
        <v>13</v>
      </c>
      <c r="D2021" s="2">
        <v>0.9145833333333333</v>
      </c>
      <c r="E2021" s="3">
        <v>6116</v>
      </c>
      <c r="F2021" t="s">
        <v>7593</v>
      </c>
    </row>
    <row r="2022" spans="1:6" x14ac:dyDescent="0.25">
      <c r="A2022" s="1">
        <v>42647</v>
      </c>
      <c r="B2022" t="s">
        <v>73</v>
      </c>
      <c r="C2022">
        <v>0</v>
      </c>
      <c r="D2022" s="2">
        <v>0.58611111111111114</v>
      </c>
      <c r="E2022" s="3">
        <v>32950</v>
      </c>
      <c r="F2022" t="s">
        <v>7586</v>
      </c>
    </row>
    <row r="2023" spans="1:6" x14ac:dyDescent="0.25">
      <c r="A2023" s="1">
        <v>42604</v>
      </c>
      <c r="B2023" t="s">
        <v>1868</v>
      </c>
      <c r="C2023">
        <v>2</v>
      </c>
      <c r="D2023" s="2">
        <v>0.17152777777777775</v>
      </c>
      <c r="E2023" s="3">
        <v>81810</v>
      </c>
      <c r="F2023" t="s">
        <v>7583</v>
      </c>
    </row>
    <row r="2024" spans="1:6" x14ac:dyDescent="0.25">
      <c r="A2024" s="1">
        <v>42585</v>
      </c>
      <c r="B2024" t="s">
        <v>1314</v>
      </c>
      <c r="C2024">
        <v>0</v>
      </c>
      <c r="D2024" s="2">
        <v>0.76666666666666661</v>
      </c>
      <c r="E2024" s="3">
        <v>30665</v>
      </c>
      <c r="F2024" t="s">
        <v>7586</v>
      </c>
    </row>
    <row r="2025" spans="1:6" x14ac:dyDescent="0.25">
      <c r="A2025" s="1">
        <v>40757</v>
      </c>
      <c r="B2025" t="s">
        <v>1869</v>
      </c>
      <c r="C2025">
        <v>1</v>
      </c>
      <c r="D2025" s="2">
        <v>0.53680555555555554</v>
      </c>
      <c r="E2025" s="3">
        <v>1314</v>
      </c>
      <c r="F2025" t="s">
        <v>7583</v>
      </c>
    </row>
    <row r="2026" spans="1:6" x14ac:dyDescent="0.25">
      <c r="A2026" s="1">
        <v>40750</v>
      </c>
      <c r="B2026" t="s">
        <v>1870</v>
      </c>
      <c r="C2026">
        <v>0</v>
      </c>
      <c r="D2026" s="2">
        <v>0.77638888888888891</v>
      </c>
      <c r="E2026">
        <v>847</v>
      </c>
      <c r="F2026" t="s">
        <v>7583</v>
      </c>
    </row>
    <row r="2027" spans="1:6" x14ac:dyDescent="0.25">
      <c r="A2027" s="1">
        <v>40708</v>
      </c>
      <c r="B2027" t="s">
        <v>1871</v>
      </c>
      <c r="C2027">
        <v>5</v>
      </c>
      <c r="D2027" s="2">
        <v>0.5854166666666667</v>
      </c>
      <c r="E2027" s="3">
        <v>1626</v>
      </c>
      <c r="F2027" t="s">
        <v>7583</v>
      </c>
    </row>
    <row r="2028" spans="1:6" x14ac:dyDescent="0.25">
      <c r="A2028" s="1">
        <v>42360</v>
      </c>
      <c r="B2028" t="s">
        <v>231</v>
      </c>
      <c r="C2028">
        <v>0</v>
      </c>
      <c r="D2028" s="2">
        <v>0.41597222222222219</v>
      </c>
      <c r="E2028" s="3">
        <v>53078</v>
      </c>
      <c r="F2028" t="s">
        <v>7586</v>
      </c>
    </row>
    <row r="2029" spans="1:6" x14ac:dyDescent="0.25">
      <c r="A2029" s="1">
        <v>42250</v>
      </c>
      <c r="B2029" t="s">
        <v>1872</v>
      </c>
      <c r="C2029">
        <v>0</v>
      </c>
      <c r="D2029" s="2">
        <v>0.32500000000000001</v>
      </c>
      <c r="E2029" s="3">
        <v>49804</v>
      </c>
      <c r="F2029" t="s">
        <v>7586</v>
      </c>
    </row>
    <row r="2030" spans="1:6" x14ac:dyDescent="0.25">
      <c r="A2030" s="1">
        <v>42210</v>
      </c>
      <c r="B2030" t="s">
        <v>1873</v>
      </c>
      <c r="C2030">
        <v>27</v>
      </c>
      <c r="D2030" s="2">
        <v>0.2986111111111111</v>
      </c>
      <c r="E2030" s="3">
        <v>46274</v>
      </c>
      <c r="F2030" t="s">
        <v>7583</v>
      </c>
    </row>
    <row r="2031" spans="1:6" x14ac:dyDescent="0.25">
      <c r="A2031" s="1">
        <v>41860</v>
      </c>
      <c r="B2031" t="s">
        <v>1874</v>
      </c>
      <c r="C2031">
        <v>2</v>
      </c>
      <c r="D2031" s="2">
        <v>0.18611111111111112</v>
      </c>
      <c r="E2031" s="3">
        <v>2733</v>
      </c>
      <c r="F2031" t="s">
        <v>7586</v>
      </c>
    </row>
    <row r="2032" spans="1:6" x14ac:dyDescent="0.25">
      <c r="A2032" s="1">
        <v>41860</v>
      </c>
      <c r="B2032" t="s">
        <v>1830</v>
      </c>
      <c r="C2032">
        <v>21</v>
      </c>
      <c r="D2032" s="2">
        <v>0.18194444444444444</v>
      </c>
      <c r="E2032" s="3">
        <v>7069</v>
      </c>
      <c r="F2032" t="s">
        <v>7586</v>
      </c>
    </row>
    <row r="2033" spans="1:6" x14ac:dyDescent="0.25">
      <c r="A2033" s="1">
        <v>41849</v>
      </c>
      <c r="B2033" t="s">
        <v>1875</v>
      </c>
      <c r="C2033">
        <v>0</v>
      </c>
      <c r="D2033" s="2">
        <v>0.82777777777777783</v>
      </c>
      <c r="E2033" s="3">
        <v>4051</v>
      </c>
      <c r="F2033" t="s">
        <v>7586</v>
      </c>
    </row>
    <row r="2034" spans="1:6" x14ac:dyDescent="0.25">
      <c r="A2034" s="1">
        <v>40335</v>
      </c>
      <c r="B2034" t="s">
        <v>1876</v>
      </c>
      <c r="C2034">
        <v>2</v>
      </c>
      <c r="D2034" s="2">
        <v>0.73472222222222217</v>
      </c>
      <c r="E2034" s="3">
        <v>1063</v>
      </c>
      <c r="F2034" t="s">
        <v>7583</v>
      </c>
    </row>
    <row r="2035" spans="1:6" x14ac:dyDescent="0.25">
      <c r="A2035" s="1">
        <v>40335</v>
      </c>
      <c r="B2035" t="s">
        <v>1877</v>
      </c>
      <c r="C2035">
        <v>0</v>
      </c>
      <c r="D2035" s="2">
        <v>0.13819444444444443</v>
      </c>
      <c r="E2035" s="3">
        <v>1022</v>
      </c>
      <c r="F2035" t="s">
        <v>7583</v>
      </c>
    </row>
    <row r="2036" spans="1:6" x14ac:dyDescent="0.25">
      <c r="A2036" s="1">
        <v>40327</v>
      </c>
      <c r="B2036" t="s">
        <v>1878</v>
      </c>
      <c r="C2036">
        <v>5</v>
      </c>
      <c r="D2036" s="2">
        <v>0.42708333333333331</v>
      </c>
      <c r="E2036" s="3">
        <v>1992</v>
      </c>
      <c r="F2036" t="s">
        <v>7583</v>
      </c>
    </row>
    <row r="2037" spans="1:6" x14ac:dyDescent="0.25">
      <c r="A2037" s="1">
        <v>40327</v>
      </c>
      <c r="B2037" t="s">
        <v>1879</v>
      </c>
      <c r="C2037">
        <v>15</v>
      </c>
      <c r="D2037" s="2">
        <v>0.41944444444444445</v>
      </c>
      <c r="E2037" s="3">
        <v>4056</v>
      </c>
      <c r="F2037" t="s">
        <v>7583</v>
      </c>
    </row>
    <row r="2038" spans="1:6" x14ac:dyDescent="0.25">
      <c r="A2038" s="1">
        <v>41600</v>
      </c>
      <c r="B2038" t="s">
        <v>627</v>
      </c>
      <c r="C2038">
        <v>0</v>
      </c>
      <c r="D2038" s="2">
        <v>0.3354166666666667</v>
      </c>
      <c r="E2038" s="3">
        <v>2105</v>
      </c>
      <c r="F2038" t="s">
        <v>7583</v>
      </c>
    </row>
    <row r="2039" spans="1:6" x14ac:dyDescent="0.25">
      <c r="A2039" s="1">
        <v>41599</v>
      </c>
      <c r="B2039" t="s">
        <v>1880</v>
      </c>
      <c r="C2039">
        <v>1</v>
      </c>
      <c r="D2039" s="2">
        <v>0.30833333333333335</v>
      </c>
      <c r="E2039">
        <v>977</v>
      </c>
      <c r="F2039" t="s">
        <v>7583</v>
      </c>
    </row>
    <row r="2040" spans="1:6" x14ac:dyDescent="0.25">
      <c r="A2040" s="1">
        <v>41554</v>
      </c>
      <c r="B2040" t="s">
        <v>627</v>
      </c>
      <c r="C2040">
        <v>0</v>
      </c>
      <c r="D2040" s="2">
        <v>0.44027777777777777</v>
      </c>
      <c r="E2040" s="3">
        <v>2235</v>
      </c>
      <c r="F2040" t="s">
        <v>7583</v>
      </c>
    </row>
    <row r="2041" spans="1:6" x14ac:dyDescent="0.25">
      <c r="A2041" s="1">
        <v>42973</v>
      </c>
      <c r="B2041" t="s">
        <v>1881</v>
      </c>
      <c r="C2041">
        <v>1</v>
      </c>
      <c r="D2041" s="2">
        <v>0.26597222222222222</v>
      </c>
      <c r="E2041" s="3">
        <v>57759</v>
      </c>
      <c r="F2041" t="e">
        <v>#N/A</v>
      </c>
    </row>
    <row r="2042" spans="1:6" x14ac:dyDescent="0.25">
      <c r="A2042" s="1">
        <v>42973</v>
      </c>
      <c r="B2042" t="s">
        <v>1882</v>
      </c>
      <c r="C2042">
        <v>2</v>
      </c>
      <c r="D2042" s="2">
        <v>0.24444444444444446</v>
      </c>
      <c r="E2042" s="3">
        <v>67630</v>
      </c>
      <c r="F2042" t="s">
        <v>7583</v>
      </c>
    </row>
    <row r="2043" spans="1:6" x14ac:dyDescent="0.25">
      <c r="A2043" s="1">
        <v>42973</v>
      </c>
      <c r="B2043" t="s">
        <v>1883</v>
      </c>
      <c r="C2043">
        <v>1</v>
      </c>
      <c r="D2043" s="2">
        <v>0.21527777777777779</v>
      </c>
      <c r="E2043" s="3">
        <v>45352</v>
      </c>
      <c r="F2043" t="s">
        <v>7583</v>
      </c>
    </row>
    <row r="2044" spans="1:6" x14ac:dyDescent="0.25">
      <c r="A2044" s="1">
        <v>40115</v>
      </c>
      <c r="B2044" t="s">
        <v>1884</v>
      </c>
      <c r="C2044">
        <v>1</v>
      </c>
      <c r="D2044" s="2">
        <v>0.37152777777777773</v>
      </c>
      <c r="E2044" s="3">
        <v>2725</v>
      </c>
      <c r="F2044" t="s">
        <v>7593</v>
      </c>
    </row>
    <row r="2045" spans="1:6" x14ac:dyDescent="0.25">
      <c r="A2045" s="1">
        <v>40115</v>
      </c>
      <c r="B2045" t="s">
        <v>1885</v>
      </c>
      <c r="C2045">
        <v>6</v>
      </c>
      <c r="D2045" s="2">
        <v>0.36874999999999997</v>
      </c>
      <c r="E2045" s="3">
        <v>3455</v>
      </c>
      <c r="F2045" t="s">
        <v>7583</v>
      </c>
    </row>
    <row r="2046" spans="1:6" x14ac:dyDescent="0.25">
      <c r="A2046" s="1">
        <v>40081</v>
      </c>
      <c r="B2046" t="s">
        <v>1886</v>
      </c>
      <c r="C2046">
        <v>0</v>
      </c>
      <c r="D2046" s="2">
        <v>0.66805555555555562</v>
      </c>
      <c r="E2046" s="3">
        <v>1439</v>
      </c>
      <c r="F2046" t="s">
        <v>7583</v>
      </c>
    </row>
    <row r="2047" spans="1:6" x14ac:dyDescent="0.25">
      <c r="A2047" s="1">
        <v>42573</v>
      </c>
      <c r="B2047" t="s">
        <v>1887</v>
      </c>
      <c r="C2047">
        <v>0</v>
      </c>
      <c r="D2047" s="2">
        <v>0.20416666666666669</v>
      </c>
      <c r="E2047" s="3">
        <v>31790</v>
      </c>
      <c r="F2047" t="s">
        <v>7583</v>
      </c>
    </row>
    <row r="2048" spans="1:6" x14ac:dyDescent="0.25">
      <c r="A2048" s="1">
        <v>42571</v>
      </c>
      <c r="B2048" t="s">
        <v>1888</v>
      </c>
      <c r="C2048">
        <v>0</v>
      </c>
      <c r="D2048" s="2">
        <v>0.31458333333333333</v>
      </c>
      <c r="E2048" s="3">
        <v>32402</v>
      </c>
      <c r="F2048" t="s">
        <v>7583</v>
      </c>
    </row>
    <row r="2049" spans="1:6" x14ac:dyDescent="0.25">
      <c r="A2049" s="1">
        <v>42559</v>
      </c>
      <c r="B2049" t="s">
        <v>1889</v>
      </c>
      <c r="C2049">
        <v>2</v>
      </c>
      <c r="D2049" s="2">
        <v>0.37152777777777773</v>
      </c>
      <c r="E2049" s="3">
        <v>89104</v>
      </c>
      <c r="F2049" t="s">
        <v>7584</v>
      </c>
    </row>
    <row r="2050" spans="1:6" x14ac:dyDescent="0.25">
      <c r="A2050" s="1">
        <v>40675</v>
      </c>
      <c r="B2050" t="s">
        <v>1890</v>
      </c>
      <c r="C2050">
        <v>0</v>
      </c>
      <c r="D2050" s="2">
        <v>0.58194444444444449</v>
      </c>
      <c r="E2050" s="3">
        <v>1055</v>
      </c>
      <c r="F2050" t="s">
        <v>7583</v>
      </c>
    </row>
    <row r="2051" spans="1:6" x14ac:dyDescent="0.25">
      <c r="A2051" s="1">
        <v>41075</v>
      </c>
      <c r="B2051" t="s">
        <v>1891</v>
      </c>
      <c r="C2051">
        <v>0</v>
      </c>
      <c r="D2051" s="2">
        <v>0.3347222222222222</v>
      </c>
      <c r="E2051">
        <v>754</v>
      </c>
      <c r="F2051" t="s">
        <v>7586</v>
      </c>
    </row>
    <row r="2052" spans="1:6" x14ac:dyDescent="0.25">
      <c r="A2052" s="1">
        <v>42206</v>
      </c>
      <c r="B2052" t="s">
        <v>1892</v>
      </c>
      <c r="C2052">
        <v>0</v>
      </c>
      <c r="D2052" s="2">
        <v>0.7402777777777777</v>
      </c>
      <c r="E2052" s="3">
        <v>41754</v>
      </c>
      <c r="F2052" t="s">
        <v>7586</v>
      </c>
    </row>
    <row r="2053" spans="1:6" x14ac:dyDescent="0.25">
      <c r="A2053" s="1">
        <v>42199</v>
      </c>
      <c r="B2053" t="s">
        <v>1893</v>
      </c>
      <c r="C2053">
        <v>2</v>
      </c>
      <c r="D2053" s="2">
        <v>0.49791666666666662</v>
      </c>
      <c r="E2053" s="3">
        <v>23779</v>
      </c>
      <c r="F2053" t="s">
        <v>7592</v>
      </c>
    </row>
    <row r="2054" spans="1:6" x14ac:dyDescent="0.25">
      <c r="A2054" s="1">
        <v>42199</v>
      </c>
      <c r="B2054" t="s">
        <v>1894</v>
      </c>
      <c r="C2054">
        <v>2</v>
      </c>
      <c r="D2054" s="2">
        <v>0.19375000000000001</v>
      </c>
      <c r="E2054" s="3">
        <v>40280</v>
      </c>
      <c r="F2054" t="s">
        <v>7584</v>
      </c>
    </row>
    <row r="2055" spans="1:6" x14ac:dyDescent="0.25">
      <c r="A2055" s="1">
        <v>41836</v>
      </c>
      <c r="B2055" t="s">
        <v>1895</v>
      </c>
      <c r="C2055">
        <v>3</v>
      </c>
      <c r="D2055" s="2">
        <v>9.2361111111111116E-2</v>
      </c>
      <c r="E2055" s="3">
        <v>2953</v>
      </c>
      <c r="F2055" t="s">
        <v>7586</v>
      </c>
    </row>
    <row r="2056" spans="1:6" x14ac:dyDescent="0.25">
      <c r="A2056" s="1">
        <v>41835</v>
      </c>
      <c r="B2056" t="s">
        <v>1896</v>
      </c>
      <c r="C2056">
        <v>4</v>
      </c>
      <c r="D2056" s="2">
        <v>7.3611111111111113E-2</v>
      </c>
      <c r="E2056" s="3">
        <v>2168</v>
      </c>
      <c r="F2056" t="s">
        <v>7583</v>
      </c>
    </row>
    <row r="2057" spans="1:6" x14ac:dyDescent="0.25">
      <c r="A2057" s="1">
        <v>41831</v>
      </c>
      <c r="B2057" t="s">
        <v>1897</v>
      </c>
      <c r="C2057">
        <v>7</v>
      </c>
      <c r="D2057" s="2">
        <v>5.8333333333333327E-2</v>
      </c>
      <c r="E2057" s="3">
        <v>3376</v>
      </c>
      <c r="F2057" t="s">
        <v>7583</v>
      </c>
    </row>
    <row r="2058" spans="1:6" x14ac:dyDescent="0.25">
      <c r="A2058" s="1">
        <v>40320</v>
      </c>
      <c r="B2058" t="s">
        <v>1898</v>
      </c>
      <c r="C2058">
        <v>2</v>
      </c>
      <c r="D2058" s="2">
        <v>0.81180555555555556</v>
      </c>
      <c r="E2058" s="3">
        <v>1347</v>
      </c>
      <c r="F2058" t="s">
        <v>7583</v>
      </c>
    </row>
    <row r="2059" spans="1:6" x14ac:dyDescent="0.25">
      <c r="A2059" s="1">
        <v>40296</v>
      </c>
      <c r="B2059" t="s">
        <v>1899</v>
      </c>
      <c r="C2059">
        <v>1</v>
      </c>
      <c r="D2059" s="2">
        <v>0.7715277777777777</v>
      </c>
      <c r="E2059" s="3">
        <v>1436</v>
      </c>
      <c r="F2059" t="s">
        <v>7583</v>
      </c>
    </row>
    <row r="2060" spans="1:6" x14ac:dyDescent="0.25">
      <c r="A2060" s="1">
        <v>40291</v>
      </c>
      <c r="B2060" t="s">
        <v>1900</v>
      </c>
      <c r="C2060">
        <v>4</v>
      </c>
      <c r="D2060" s="2">
        <v>0.83611111111111114</v>
      </c>
      <c r="E2060" s="3">
        <v>1258</v>
      </c>
      <c r="F2060" t="s">
        <v>7583</v>
      </c>
    </row>
    <row r="2061" spans="1:6" x14ac:dyDescent="0.25">
      <c r="A2061" s="1">
        <v>41535</v>
      </c>
      <c r="B2061" t="s">
        <v>1901</v>
      </c>
      <c r="C2061">
        <v>0</v>
      </c>
      <c r="D2061" s="2">
        <v>0.60555555555555551</v>
      </c>
      <c r="E2061" s="3">
        <v>2124</v>
      </c>
      <c r="F2061" t="s">
        <v>7583</v>
      </c>
    </row>
    <row r="2062" spans="1:6" x14ac:dyDescent="0.25">
      <c r="A2062" s="1">
        <v>41505</v>
      </c>
      <c r="B2062" t="s">
        <v>1823</v>
      </c>
      <c r="C2062">
        <v>0</v>
      </c>
      <c r="D2062" s="2">
        <v>0.18819444444444444</v>
      </c>
      <c r="E2062" s="3">
        <v>2128</v>
      </c>
      <c r="F2062" t="s">
        <v>7583</v>
      </c>
    </row>
    <row r="2063" spans="1:6" x14ac:dyDescent="0.25">
      <c r="A2063" s="1">
        <v>41499</v>
      </c>
      <c r="B2063" t="s">
        <v>1385</v>
      </c>
      <c r="C2063">
        <v>0</v>
      </c>
      <c r="D2063" s="2">
        <v>0.43541666666666662</v>
      </c>
      <c r="E2063" s="3">
        <v>2111</v>
      </c>
      <c r="F2063" t="s">
        <v>7583</v>
      </c>
    </row>
    <row r="2064" spans="1:6" x14ac:dyDescent="0.25">
      <c r="A2064" s="1">
        <v>42973</v>
      </c>
      <c r="B2064" t="s">
        <v>1902</v>
      </c>
      <c r="C2064">
        <v>1</v>
      </c>
      <c r="D2064" s="2">
        <v>0.20069444444444443</v>
      </c>
      <c r="E2064" s="3">
        <v>45400</v>
      </c>
      <c r="F2064" t="s">
        <v>7583</v>
      </c>
    </row>
    <row r="2065" spans="1:6" x14ac:dyDescent="0.25">
      <c r="A2065" s="1">
        <v>42971</v>
      </c>
      <c r="B2065" t="s">
        <v>1903</v>
      </c>
      <c r="C2065">
        <v>2</v>
      </c>
      <c r="D2065" s="2">
        <v>0.27986111111111112</v>
      </c>
      <c r="E2065" s="3">
        <v>91345</v>
      </c>
      <c r="F2065" t="s">
        <v>7583</v>
      </c>
    </row>
    <row r="2066" spans="1:6" x14ac:dyDescent="0.25">
      <c r="A2066" s="1">
        <v>42971</v>
      </c>
      <c r="B2066" t="s">
        <v>1904</v>
      </c>
      <c r="C2066">
        <v>4</v>
      </c>
      <c r="D2066" s="2">
        <v>0.27847222222222223</v>
      </c>
      <c r="E2066" s="3">
        <v>182658</v>
      </c>
      <c r="F2066" t="s">
        <v>7584</v>
      </c>
    </row>
    <row r="2067" spans="1:6" x14ac:dyDescent="0.25">
      <c r="A2067" s="1">
        <v>40048</v>
      </c>
      <c r="B2067" t="s">
        <v>1905</v>
      </c>
      <c r="C2067">
        <v>2</v>
      </c>
      <c r="D2067" s="2">
        <v>0.87708333333333333</v>
      </c>
      <c r="E2067" s="3">
        <v>1486</v>
      </c>
      <c r="F2067" t="e">
        <v>#N/A</v>
      </c>
    </row>
    <row r="2068" spans="1:6" x14ac:dyDescent="0.25">
      <c r="A2068" s="1">
        <v>39987</v>
      </c>
      <c r="B2068" t="s">
        <v>1906</v>
      </c>
      <c r="C2068">
        <v>4</v>
      </c>
      <c r="D2068" s="2">
        <v>0.68125000000000002</v>
      </c>
      <c r="E2068" s="3">
        <v>3036</v>
      </c>
      <c r="F2068" t="s">
        <v>7593</v>
      </c>
    </row>
    <row r="2069" spans="1:6" x14ac:dyDescent="0.25">
      <c r="A2069" s="1">
        <v>39951</v>
      </c>
      <c r="B2069" t="s">
        <v>1907</v>
      </c>
      <c r="C2069">
        <v>9</v>
      </c>
      <c r="D2069" s="2">
        <v>0.59375</v>
      </c>
      <c r="E2069" s="3">
        <v>2757</v>
      </c>
      <c r="F2069" t="s">
        <v>7583</v>
      </c>
    </row>
    <row r="2070" spans="1:6" x14ac:dyDescent="0.25">
      <c r="A2070" s="1">
        <v>42557</v>
      </c>
      <c r="B2070" t="s">
        <v>67</v>
      </c>
      <c r="C2070">
        <v>0</v>
      </c>
      <c r="D2070" s="2">
        <v>8.2638888888888887E-2</v>
      </c>
      <c r="E2070" s="3">
        <v>31120</v>
      </c>
      <c r="F2070" t="s">
        <v>7586</v>
      </c>
    </row>
    <row r="2071" spans="1:6" x14ac:dyDescent="0.25">
      <c r="A2071" s="1">
        <v>42551</v>
      </c>
      <c r="B2071" t="s">
        <v>383</v>
      </c>
      <c r="C2071">
        <v>0</v>
      </c>
      <c r="D2071" s="2">
        <v>0.6</v>
      </c>
      <c r="E2071" s="3">
        <v>22949</v>
      </c>
      <c r="F2071" t="s">
        <v>7583</v>
      </c>
    </row>
    <row r="2072" spans="1:6" x14ac:dyDescent="0.25">
      <c r="A2072" s="1">
        <v>42544</v>
      </c>
      <c r="B2072" t="s">
        <v>1908</v>
      </c>
      <c r="C2072">
        <v>5</v>
      </c>
      <c r="D2072" s="2">
        <v>0.20486111111111113</v>
      </c>
      <c r="E2072" s="3">
        <v>59847</v>
      </c>
      <c r="F2072" t="s">
        <v>7586</v>
      </c>
    </row>
    <row r="2073" spans="1:6" x14ac:dyDescent="0.25">
      <c r="A2073" s="1">
        <v>41074</v>
      </c>
      <c r="B2073" t="s">
        <v>1909</v>
      </c>
      <c r="C2073">
        <v>0</v>
      </c>
      <c r="D2073" s="2">
        <v>0.44513888888888892</v>
      </c>
      <c r="E2073">
        <v>725</v>
      </c>
      <c r="F2073" t="s">
        <v>7586</v>
      </c>
    </row>
    <row r="2074" spans="1:6" x14ac:dyDescent="0.25">
      <c r="A2074" s="1">
        <v>41074</v>
      </c>
      <c r="B2074" t="s">
        <v>1910</v>
      </c>
      <c r="C2074">
        <v>0</v>
      </c>
      <c r="D2074" s="2">
        <v>0.44097222222222227</v>
      </c>
      <c r="E2074">
        <v>694</v>
      </c>
      <c r="F2074" t="s">
        <v>7584</v>
      </c>
    </row>
    <row r="2075" spans="1:6" x14ac:dyDescent="0.25">
      <c r="A2075" s="1">
        <v>41074</v>
      </c>
      <c r="B2075" t="s">
        <v>1911</v>
      </c>
      <c r="C2075">
        <v>1</v>
      </c>
      <c r="D2075" s="2">
        <v>0.24513888888888888</v>
      </c>
      <c r="E2075" s="3">
        <v>1011</v>
      </c>
      <c r="F2075" t="s">
        <v>7583</v>
      </c>
    </row>
    <row r="2076" spans="1:6" x14ac:dyDescent="0.25">
      <c r="A2076" s="1">
        <v>42198</v>
      </c>
      <c r="B2076" t="s">
        <v>1912</v>
      </c>
      <c r="C2076">
        <v>1</v>
      </c>
      <c r="D2076" s="2">
        <v>0.1875</v>
      </c>
      <c r="E2076" s="3">
        <v>28396</v>
      </c>
      <c r="F2076" t="s">
        <v>7592</v>
      </c>
    </row>
    <row r="2077" spans="1:6" x14ac:dyDescent="0.25">
      <c r="A2077" s="1">
        <v>42194</v>
      </c>
      <c r="B2077" t="s">
        <v>1913</v>
      </c>
      <c r="C2077">
        <v>1</v>
      </c>
      <c r="D2077" s="2">
        <v>0.94305555555555554</v>
      </c>
      <c r="E2077" s="3">
        <v>29485</v>
      </c>
      <c r="F2077" t="s">
        <v>7592</v>
      </c>
    </row>
    <row r="2078" spans="1:6" x14ac:dyDescent="0.25">
      <c r="A2078" s="1">
        <v>42188</v>
      </c>
      <c r="B2078" t="s">
        <v>1914</v>
      </c>
      <c r="C2078">
        <v>4</v>
      </c>
      <c r="D2078" s="2">
        <v>0.91111111111111109</v>
      </c>
      <c r="E2078" s="3">
        <v>15891</v>
      </c>
      <c r="F2078" t="s">
        <v>7583</v>
      </c>
    </row>
    <row r="2079" spans="1:6" x14ac:dyDescent="0.25">
      <c r="A2079" s="1">
        <v>41809</v>
      </c>
      <c r="B2079" t="s">
        <v>1915</v>
      </c>
      <c r="C2079">
        <v>2</v>
      </c>
      <c r="D2079" s="2">
        <v>0.45833333333333331</v>
      </c>
      <c r="E2079" s="3">
        <v>3519</v>
      </c>
      <c r="F2079" t="s">
        <v>7586</v>
      </c>
    </row>
    <row r="2080" spans="1:6" x14ac:dyDescent="0.25">
      <c r="A2080" s="1">
        <v>41809</v>
      </c>
      <c r="B2080" t="s">
        <v>1916</v>
      </c>
      <c r="C2080">
        <v>0</v>
      </c>
      <c r="D2080" s="2">
        <v>9.5833333333333326E-2</v>
      </c>
      <c r="E2080" s="3">
        <v>3467</v>
      </c>
      <c r="F2080" t="s">
        <v>7583</v>
      </c>
    </row>
    <row r="2081" spans="1:6" x14ac:dyDescent="0.25">
      <c r="A2081" s="1">
        <v>40266</v>
      </c>
      <c r="B2081" t="s">
        <v>1917</v>
      </c>
      <c r="C2081">
        <v>0</v>
      </c>
      <c r="D2081" s="2">
        <v>0.65625</v>
      </c>
      <c r="E2081" s="3">
        <v>1502</v>
      </c>
      <c r="F2081" t="s">
        <v>7583</v>
      </c>
    </row>
    <row r="2082" spans="1:6" x14ac:dyDescent="0.25">
      <c r="A2082" s="1">
        <v>40232</v>
      </c>
      <c r="B2082" t="s">
        <v>1918</v>
      </c>
      <c r="C2082">
        <v>2</v>
      </c>
      <c r="D2082" s="2">
        <v>0.55277777777777781</v>
      </c>
      <c r="E2082" s="3">
        <v>3916</v>
      </c>
      <c r="F2082" t="e">
        <v>#N/A</v>
      </c>
    </row>
    <row r="2083" spans="1:6" x14ac:dyDescent="0.25">
      <c r="A2083" s="1">
        <v>40218</v>
      </c>
      <c r="B2083" t="s">
        <v>1919</v>
      </c>
      <c r="C2083">
        <v>0</v>
      </c>
      <c r="D2083" s="2">
        <v>0.71597222222222223</v>
      </c>
      <c r="E2083">
        <v>997</v>
      </c>
      <c r="F2083" t="s">
        <v>7584</v>
      </c>
    </row>
    <row r="2084" spans="1:6" x14ac:dyDescent="0.25">
      <c r="A2084" s="1">
        <v>41480</v>
      </c>
      <c r="B2084" t="s">
        <v>244</v>
      </c>
      <c r="C2084">
        <v>0</v>
      </c>
      <c r="D2084" s="2">
        <v>0.21388888888888891</v>
      </c>
      <c r="E2084" s="3">
        <v>2107</v>
      </c>
      <c r="F2084" t="s">
        <v>7583</v>
      </c>
    </row>
    <row r="2085" spans="1:6" x14ac:dyDescent="0.25">
      <c r="A2085" s="1">
        <v>41480</v>
      </c>
      <c r="B2085" t="s">
        <v>244</v>
      </c>
      <c r="C2085">
        <v>2</v>
      </c>
      <c r="D2085" s="2">
        <v>0.14861111111111111</v>
      </c>
      <c r="E2085" s="3">
        <v>1068</v>
      </c>
      <c r="F2085" t="s">
        <v>7583</v>
      </c>
    </row>
    <row r="2086" spans="1:6" x14ac:dyDescent="0.25">
      <c r="A2086" s="1">
        <v>41468</v>
      </c>
      <c r="B2086" t="s">
        <v>560</v>
      </c>
      <c r="C2086">
        <v>0</v>
      </c>
      <c r="D2086" s="2">
        <v>0.37013888888888885</v>
      </c>
      <c r="E2086" s="3">
        <v>2140</v>
      </c>
      <c r="F2086" t="s">
        <v>7583</v>
      </c>
    </row>
    <row r="2087" spans="1:6" x14ac:dyDescent="0.25">
      <c r="A2087" s="1">
        <v>42971</v>
      </c>
      <c r="B2087" t="s">
        <v>1920</v>
      </c>
      <c r="C2087">
        <v>1</v>
      </c>
      <c r="D2087" s="2">
        <v>0.27638888888888885</v>
      </c>
      <c r="E2087" s="3">
        <v>47467</v>
      </c>
      <c r="F2087" t="s">
        <v>7583</v>
      </c>
    </row>
    <row r="2088" spans="1:6" x14ac:dyDescent="0.25">
      <c r="A2088" s="1">
        <v>42971</v>
      </c>
      <c r="B2088" t="s">
        <v>1921</v>
      </c>
      <c r="C2088">
        <v>13</v>
      </c>
      <c r="D2088" s="2">
        <v>0.22291666666666665</v>
      </c>
      <c r="E2088" s="3">
        <v>104594</v>
      </c>
      <c r="F2088" t="s">
        <v>7583</v>
      </c>
    </row>
    <row r="2089" spans="1:6" x14ac:dyDescent="0.25">
      <c r="A2089" s="1">
        <v>42970</v>
      </c>
      <c r="B2089" t="s">
        <v>699</v>
      </c>
      <c r="C2089">
        <v>0</v>
      </c>
      <c r="D2089" s="2">
        <v>0.48888888888888887</v>
      </c>
      <c r="E2089" s="3">
        <v>26640</v>
      </c>
      <c r="F2089" t="s">
        <v>7584</v>
      </c>
    </row>
    <row r="2090" spans="1:6" x14ac:dyDescent="0.25">
      <c r="A2090" s="1">
        <v>39939</v>
      </c>
      <c r="B2090" t="s">
        <v>1922</v>
      </c>
      <c r="C2090">
        <v>18</v>
      </c>
      <c r="D2090" s="2">
        <v>0.49236111111111108</v>
      </c>
      <c r="E2090" s="3">
        <v>4528</v>
      </c>
      <c r="F2090" t="s">
        <v>7583</v>
      </c>
    </row>
    <row r="2091" spans="1:6" x14ac:dyDescent="0.25">
      <c r="A2091" s="1">
        <v>39910</v>
      </c>
      <c r="B2091" t="s">
        <v>1923</v>
      </c>
      <c r="C2091">
        <v>2</v>
      </c>
      <c r="D2091" s="2">
        <v>0.67083333333333339</v>
      </c>
      <c r="E2091" s="3">
        <v>1670</v>
      </c>
      <c r="F2091" t="s">
        <v>7593</v>
      </c>
    </row>
    <row r="2092" spans="1:6" x14ac:dyDescent="0.25">
      <c r="A2092" s="1">
        <v>39910</v>
      </c>
      <c r="B2092" t="s">
        <v>1924</v>
      </c>
      <c r="C2092">
        <v>12</v>
      </c>
      <c r="D2092" s="2">
        <v>0.65763888888888888</v>
      </c>
      <c r="E2092" s="3">
        <v>2439</v>
      </c>
      <c r="F2092" t="s">
        <v>7593</v>
      </c>
    </row>
    <row r="2093" spans="1:6" x14ac:dyDescent="0.25">
      <c r="A2093" s="1">
        <v>42538</v>
      </c>
      <c r="B2093" t="s">
        <v>1925</v>
      </c>
      <c r="C2093">
        <v>0</v>
      </c>
      <c r="D2093" s="2">
        <v>0.11458333333333333</v>
      </c>
      <c r="E2093" s="3">
        <v>30067</v>
      </c>
      <c r="F2093" t="s">
        <v>7584</v>
      </c>
    </row>
    <row r="2094" spans="1:6" x14ac:dyDescent="0.25">
      <c r="A2094" s="1">
        <v>42847</v>
      </c>
      <c r="B2094" t="s">
        <v>1926</v>
      </c>
      <c r="C2094">
        <v>2</v>
      </c>
      <c r="D2094" s="2">
        <v>1.0416666666666666E-2</v>
      </c>
      <c r="E2094" s="3">
        <v>35459</v>
      </c>
      <c r="F2094" t="s">
        <v>7583</v>
      </c>
    </row>
    <row r="2095" spans="1:6" x14ac:dyDescent="0.25">
      <c r="A2095" s="1">
        <v>39593</v>
      </c>
      <c r="B2095" t="s">
        <v>1927</v>
      </c>
      <c r="C2095">
        <v>2</v>
      </c>
      <c r="D2095" s="2">
        <v>0.64652777777777781</v>
      </c>
      <c r="E2095" s="3">
        <v>2642</v>
      </c>
      <c r="F2095" t="s">
        <v>7584</v>
      </c>
    </row>
    <row r="2096" spans="1:6" x14ac:dyDescent="0.25">
      <c r="A2096" s="1">
        <v>41074</v>
      </c>
      <c r="B2096" t="s">
        <v>1928</v>
      </c>
      <c r="C2096">
        <v>1</v>
      </c>
      <c r="D2096" s="2">
        <v>0.23402777777777781</v>
      </c>
      <c r="E2096">
        <v>967</v>
      </c>
      <c r="F2096" t="s">
        <v>7583</v>
      </c>
    </row>
    <row r="2097" spans="1:6" x14ac:dyDescent="0.25">
      <c r="A2097" s="1">
        <v>41067</v>
      </c>
      <c r="B2097" t="s">
        <v>1929</v>
      </c>
      <c r="C2097">
        <v>0</v>
      </c>
      <c r="D2097" s="2">
        <v>0.60069444444444442</v>
      </c>
      <c r="E2097" s="3">
        <v>1117</v>
      </c>
      <c r="F2097" t="s">
        <v>7583</v>
      </c>
    </row>
    <row r="2098" spans="1:6" x14ac:dyDescent="0.25">
      <c r="A2098" s="1">
        <v>41058</v>
      </c>
      <c r="B2098" t="s">
        <v>1930</v>
      </c>
      <c r="C2098">
        <v>0</v>
      </c>
      <c r="D2098" s="2">
        <v>0.83680555555555547</v>
      </c>
      <c r="E2098">
        <v>757</v>
      </c>
      <c r="F2098" t="s">
        <v>7586</v>
      </c>
    </row>
    <row r="2099" spans="1:6" x14ac:dyDescent="0.25">
      <c r="A2099" s="1">
        <v>42131</v>
      </c>
      <c r="B2099" t="s">
        <v>1931</v>
      </c>
      <c r="C2099">
        <v>1</v>
      </c>
      <c r="D2099" s="2">
        <v>0.22291666666666665</v>
      </c>
      <c r="E2099" s="3">
        <v>9631</v>
      </c>
      <c r="F2099" t="s">
        <v>7592</v>
      </c>
    </row>
    <row r="2100" spans="1:6" x14ac:dyDescent="0.25">
      <c r="A2100" s="1">
        <v>42089</v>
      </c>
      <c r="B2100" t="s">
        <v>1932</v>
      </c>
      <c r="C2100">
        <v>0</v>
      </c>
      <c r="D2100" s="2">
        <v>0.93055555555555547</v>
      </c>
      <c r="E2100" s="3">
        <v>18480</v>
      </c>
      <c r="F2100" t="s">
        <v>7583</v>
      </c>
    </row>
    <row r="2101" spans="1:6" x14ac:dyDescent="0.25">
      <c r="A2101" s="1">
        <v>41810</v>
      </c>
      <c r="B2101" t="s">
        <v>1933</v>
      </c>
      <c r="C2101">
        <v>18</v>
      </c>
      <c r="D2101" s="2">
        <v>0.26944444444444443</v>
      </c>
      <c r="E2101" s="3">
        <v>27448</v>
      </c>
      <c r="F2101" t="s">
        <v>7592</v>
      </c>
    </row>
    <row r="2102" spans="1:6" x14ac:dyDescent="0.25">
      <c r="A2102" s="1">
        <v>41794</v>
      </c>
      <c r="B2102" t="s">
        <v>1934</v>
      </c>
      <c r="C2102">
        <v>2</v>
      </c>
      <c r="D2102" s="2">
        <v>0.5083333333333333</v>
      </c>
      <c r="E2102" s="3">
        <v>1893</v>
      </c>
      <c r="F2102" t="s">
        <v>7584</v>
      </c>
    </row>
    <row r="2103" spans="1:6" x14ac:dyDescent="0.25">
      <c r="A2103" s="1">
        <v>41466</v>
      </c>
      <c r="B2103" t="s">
        <v>1935</v>
      </c>
      <c r="C2103">
        <v>0</v>
      </c>
      <c r="D2103" s="2">
        <v>0.18402777777777779</v>
      </c>
      <c r="E2103" s="3">
        <v>2186</v>
      </c>
      <c r="F2103" t="s">
        <v>7583</v>
      </c>
    </row>
    <row r="2104" spans="1:6" x14ac:dyDescent="0.25">
      <c r="A2104" s="1">
        <v>41465</v>
      </c>
      <c r="B2104" t="s">
        <v>1936</v>
      </c>
      <c r="C2104">
        <v>0</v>
      </c>
      <c r="D2104" s="2">
        <v>0.26597222222222222</v>
      </c>
      <c r="E2104" s="3">
        <v>2068</v>
      </c>
      <c r="F2104" t="s">
        <v>7583</v>
      </c>
    </row>
    <row r="2105" spans="1:6" x14ac:dyDescent="0.25">
      <c r="A2105" s="1">
        <v>41464</v>
      </c>
      <c r="B2105" t="s">
        <v>891</v>
      </c>
      <c r="C2105">
        <v>0</v>
      </c>
      <c r="D2105" s="2">
        <v>0.50208333333333333</v>
      </c>
      <c r="E2105" s="3">
        <v>2111</v>
      </c>
      <c r="F2105" t="s">
        <v>7583</v>
      </c>
    </row>
    <row r="2106" spans="1:6" x14ac:dyDescent="0.25">
      <c r="A2106" s="1">
        <v>42968</v>
      </c>
      <c r="B2106" t="s">
        <v>1937</v>
      </c>
      <c r="C2106">
        <v>0</v>
      </c>
      <c r="D2106" s="2">
        <v>0.69930555555555562</v>
      </c>
      <c r="E2106" s="3">
        <v>36053</v>
      </c>
      <c r="F2106" t="s">
        <v>7583</v>
      </c>
    </row>
    <row r="2107" spans="1:6" x14ac:dyDescent="0.25">
      <c r="A2107" s="1">
        <v>42964</v>
      </c>
      <c r="B2107" t="s">
        <v>1938</v>
      </c>
      <c r="C2107">
        <v>2</v>
      </c>
      <c r="D2107" s="2">
        <v>0.26527777777777778</v>
      </c>
      <c r="E2107" s="3">
        <v>95382</v>
      </c>
      <c r="F2107" t="s">
        <v>7584</v>
      </c>
    </row>
    <row r="2108" spans="1:6" x14ac:dyDescent="0.25">
      <c r="A2108" s="1">
        <v>42945</v>
      </c>
      <c r="B2108" t="s">
        <v>1939</v>
      </c>
      <c r="C2108">
        <v>1</v>
      </c>
      <c r="D2108" s="2">
        <v>0.45277777777777778</v>
      </c>
      <c r="E2108" s="3">
        <v>46937</v>
      </c>
      <c r="F2108" t="e">
        <v>#N/A</v>
      </c>
    </row>
    <row r="2109" spans="1:6" x14ac:dyDescent="0.25">
      <c r="A2109" s="1">
        <v>39884</v>
      </c>
      <c r="B2109" t="s">
        <v>1940</v>
      </c>
      <c r="C2109">
        <v>2</v>
      </c>
      <c r="D2109" s="2">
        <v>0.7104166666666667</v>
      </c>
      <c r="E2109" s="3">
        <v>2997</v>
      </c>
      <c r="F2109" t="s">
        <v>7593</v>
      </c>
    </row>
    <row r="2110" spans="1:6" x14ac:dyDescent="0.25">
      <c r="A2110" s="1">
        <v>39867</v>
      </c>
      <c r="B2110" t="s">
        <v>1941</v>
      </c>
      <c r="C2110">
        <v>2</v>
      </c>
      <c r="D2110" s="2">
        <v>0.90347222222222223</v>
      </c>
      <c r="E2110" s="3">
        <v>1492</v>
      </c>
      <c r="F2110" t="s">
        <v>7583</v>
      </c>
    </row>
    <row r="2111" spans="1:6" x14ac:dyDescent="0.25">
      <c r="A2111" s="1">
        <v>39867</v>
      </c>
      <c r="B2111" t="s">
        <v>1942</v>
      </c>
      <c r="C2111">
        <v>1</v>
      </c>
      <c r="D2111" s="2">
        <v>0.67222222222222217</v>
      </c>
      <c r="E2111" s="3">
        <v>1505</v>
      </c>
      <c r="F2111" t="s">
        <v>7593</v>
      </c>
    </row>
    <row r="2112" spans="1:6" x14ac:dyDescent="0.25">
      <c r="A2112" s="1">
        <v>42846</v>
      </c>
      <c r="B2112" t="s">
        <v>1943</v>
      </c>
      <c r="C2112">
        <v>0</v>
      </c>
      <c r="D2112" s="2">
        <v>0.3611111111111111</v>
      </c>
      <c r="E2112" s="3">
        <v>38873</v>
      </c>
      <c r="F2112" t="s">
        <v>7583</v>
      </c>
    </row>
    <row r="2113" spans="1:6" x14ac:dyDescent="0.25">
      <c r="A2113" s="1">
        <v>42838</v>
      </c>
      <c r="B2113" t="s">
        <v>1230</v>
      </c>
      <c r="C2113">
        <v>0</v>
      </c>
      <c r="D2113" s="2">
        <v>8.9583333333333334E-2</v>
      </c>
      <c r="E2113" s="3">
        <v>38180</v>
      </c>
      <c r="F2113" t="s">
        <v>7583</v>
      </c>
    </row>
    <row r="2114" spans="1:6" x14ac:dyDescent="0.25">
      <c r="A2114" s="1">
        <v>42830</v>
      </c>
      <c r="B2114" t="s">
        <v>1944</v>
      </c>
      <c r="C2114">
        <v>0</v>
      </c>
      <c r="D2114" s="2">
        <v>0.30763888888888891</v>
      </c>
      <c r="E2114" s="3">
        <v>37241</v>
      </c>
      <c r="F2114" t="s">
        <v>7583</v>
      </c>
    </row>
    <row r="2115" spans="1:6" x14ac:dyDescent="0.25">
      <c r="A2115" s="1">
        <v>39592</v>
      </c>
      <c r="B2115" t="s">
        <v>1945</v>
      </c>
      <c r="C2115">
        <v>1</v>
      </c>
      <c r="D2115" s="2">
        <v>0.36527777777777781</v>
      </c>
      <c r="E2115" s="3">
        <v>1721</v>
      </c>
      <c r="F2115" t="s">
        <v>7583</v>
      </c>
    </row>
    <row r="2116" spans="1:6" x14ac:dyDescent="0.25">
      <c r="A2116" s="1">
        <v>39555</v>
      </c>
      <c r="B2116" t="s">
        <v>1946</v>
      </c>
      <c r="C2116">
        <v>1</v>
      </c>
      <c r="D2116" s="2">
        <v>0.37013888888888885</v>
      </c>
      <c r="E2116" s="3">
        <v>3024</v>
      </c>
      <c r="F2116" t="s">
        <v>7583</v>
      </c>
    </row>
    <row r="2117" spans="1:6" x14ac:dyDescent="0.25">
      <c r="A2117" s="1">
        <v>39538</v>
      </c>
      <c r="B2117" t="s">
        <v>1947</v>
      </c>
      <c r="C2117">
        <v>0</v>
      </c>
      <c r="D2117" s="2">
        <v>0.34930555555555554</v>
      </c>
      <c r="E2117" s="3">
        <v>2081</v>
      </c>
      <c r="F2117" t="s">
        <v>7583</v>
      </c>
    </row>
    <row r="2118" spans="1:6" x14ac:dyDescent="0.25">
      <c r="A2118" s="1">
        <v>41047</v>
      </c>
      <c r="B2118" t="s">
        <v>1948</v>
      </c>
      <c r="C2118">
        <v>0</v>
      </c>
      <c r="D2118" s="2">
        <v>0.18819444444444444</v>
      </c>
      <c r="E2118">
        <v>792</v>
      </c>
      <c r="F2118" t="s">
        <v>7583</v>
      </c>
    </row>
    <row r="2119" spans="1:6" x14ac:dyDescent="0.25">
      <c r="A2119" s="1">
        <v>41041</v>
      </c>
      <c r="B2119" t="s">
        <v>1949</v>
      </c>
      <c r="C2119">
        <v>0</v>
      </c>
      <c r="D2119" s="2">
        <v>0.76111111111111107</v>
      </c>
      <c r="E2119">
        <v>806</v>
      </c>
      <c r="F2119" t="s">
        <v>7583</v>
      </c>
    </row>
    <row r="2120" spans="1:6" x14ac:dyDescent="0.25">
      <c r="A2120" s="1">
        <v>41034</v>
      </c>
      <c r="B2120" t="s">
        <v>1950</v>
      </c>
      <c r="C2120">
        <v>0</v>
      </c>
      <c r="D2120" s="2">
        <v>0.70763888888888893</v>
      </c>
      <c r="E2120">
        <v>737</v>
      </c>
      <c r="F2120" t="s">
        <v>7584</v>
      </c>
    </row>
    <row r="2121" spans="1:6" x14ac:dyDescent="0.25">
      <c r="A2121" s="1">
        <v>41754</v>
      </c>
      <c r="B2121" t="s">
        <v>1951</v>
      </c>
      <c r="C2121">
        <v>0</v>
      </c>
      <c r="D2121" s="2">
        <v>0.19444444444444445</v>
      </c>
      <c r="E2121" s="3">
        <v>16032</v>
      </c>
      <c r="F2121" t="s">
        <v>7586</v>
      </c>
    </row>
    <row r="2122" spans="1:6" x14ac:dyDescent="0.25">
      <c r="A2122" s="1">
        <v>41678</v>
      </c>
      <c r="B2122" t="s">
        <v>1952</v>
      </c>
      <c r="C2122">
        <v>3</v>
      </c>
      <c r="D2122" s="2">
        <v>0.125</v>
      </c>
      <c r="E2122" s="3">
        <v>9791</v>
      </c>
      <c r="F2122" t="s">
        <v>7586</v>
      </c>
    </row>
    <row r="2123" spans="1:6" x14ac:dyDescent="0.25">
      <c r="A2123" s="1">
        <v>41597</v>
      </c>
      <c r="B2123" t="s">
        <v>1953</v>
      </c>
      <c r="C2123">
        <v>0</v>
      </c>
      <c r="D2123" s="2">
        <v>6.5277777777777782E-2</v>
      </c>
      <c r="E2123" s="3">
        <v>9391</v>
      </c>
      <c r="F2123" t="s">
        <v>7586</v>
      </c>
    </row>
    <row r="2124" spans="1:6" x14ac:dyDescent="0.25">
      <c r="A2124" s="1">
        <v>42944</v>
      </c>
      <c r="B2124" t="s">
        <v>1954</v>
      </c>
      <c r="C2124">
        <v>1</v>
      </c>
      <c r="D2124" s="2">
        <v>0.42777777777777781</v>
      </c>
      <c r="E2124" s="3">
        <v>53236</v>
      </c>
      <c r="F2124" t="s">
        <v>7586</v>
      </c>
    </row>
    <row r="2125" spans="1:6" x14ac:dyDescent="0.25">
      <c r="A2125" s="1">
        <v>42944</v>
      </c>
      <c r="B2125" t="s">
        <v>1955</v>
      </c>
      <c r="C2125">
        <v>1</v>
      </c>
      <c r="D2125" s="2">
        <v>0.36388888888888887</v>
      </c>
      <c r="E2125" s="3">
        <v>58186</v>
      </c>
      <c r="F2125" t="s">
        <v>7583</v>
      </c>
    </row>
    <row r="2126" spans="1:6" x14ac:dyDescent="0.25">
      <c r="A2126" s="1">
        <v>42944</v>
      </c>
      <c r="B2126" t="s">
        <v>1956</v>
      </c>
      <c r="C2126">
        <v>1</v>
      </c>
      <c r="D2126" s="2">
        <v>0.3520833333333333</v>
      </c>
      <c r="E2126" s="3">
        <v>52765</v>
      </c>
      <c r="F2126" t="s">
        <v>7583</v>
      </c>
    </row>
    <row r="2127" spans="1:6" x14ac:dyDescent="0.25">
      <c r="A2127" s="1">
        <v>39865</v>
      </c>
      <c r="B2127" t="s">
        <v>1957</v>
      </c>
      <c r="C2127">
        <v>1</v>
      </c>
      <c r="D2127" s="2">
        <v>0.75555555555555554</v>
      </c>
      <c r="E2127" s="3">
        <v>1208</v>
      </c>
      <c r="F2127" t="s">
        <v>7583</v>
      </c>
    </row>
    <row r="2128" spans="1:6" x14ac:dyDescent="0.25">
      <c r="A2128" s="1">
        <v>42830</v>
      </c>
      <c r="B2128" t="s">
        <v>1958</v>
      </c>
      <c r="C2128">
        <v>0</v>
      </c>
      <c r="D2128" s="2">
        <v>0.29097222222222224</v>
      </c>
      <c r="E2128" s="3">
        <v>37164</v>
      </c>
      <c r="F2128" t="s">
        <v>7583</v>
      </c>
    </row>
    <row r="2129" spans="1:6" x14ac:dyDescent="0.25">
      <c r="A2129" s="1">
        <v>42829</v>
      </c>
      <c r="B2129" t="s">
        <v>1959</v>
      </c>
      <c r="C2129">
        <v>1</v>
      </c>
      <c r="D2129" s="2">
        <v>0.37916666666666665</v>
      </c>
      <c r="E2129" s="3">
        <v>37421</v>
      </c>
      <c r="F2129" t="s">
        <v>7584</v>
      </c>
    </row>
    <row r="2130" spans="1:6" x14ac:dyDescent="0.25">
      <c r="A2130" s="1">
        <v>42829</v>
      </c>
      <c r="B2130" t="s">
        <v>1960</v>
      </c>
      <c r="C2130">
        <v>0</v>
      </c>
      <c r="D2130" s="2">
        <v>0.36805555555555558</v>
      </c>
      <c r="E2130" s="3">
        <v>37492</v>
      </c>
      <c r="F2130" t="s">
        <v>7583</v>
      </c>
    </row>
    <row r="2131" spans="1:6" x14ac:dyDescent="0.25">
      <c r="A2131" s="1">
        <v>42690</v>
      </c>
      <c r="B2131" t="s">
        <v>1961</v>
      </c>
      <c r="C2131">
        <v>22</v>
      </c>
      <c r="D2131" s="2">
        <v>0.3263888888888889</v>
      </c>
      <c r="E2131" s="3">
        <v>156485</v>
      </c>
      <c r="F2131" t="s">
        <v>7583</v>
      </c>
    </row>
    <row r="2132" spans="1:6" x14ac:dyDescent="0.25">
      <c r="A2132" s="1">
        <v>40340</v>
      </c>
      <c r="B2132" t="s">
        <v>1962</v>
      </c>
      <c r="C2132">
        <v>4</v>
      </c>
      <c r="D2132" s="2">
        <v>0.56666666666666665</v>
      </c>
      <c r="E2132" s="3">
        <v>1147</v>
      </c>
      <c r="F2132" t="s">
        <v>7586</v>
      </c>
    </row>
    <row r="2133" spans="1:6" x14ac:dyDescent="0.25">
      <c r="A2133" s="1">
        <v>39533</v>
      </c>
      <c r="B2133" t="s">
        <v>1963</v>
      </c>
      <c r="C2133">
        <v>2</v>
      </c>
      <c r="D2133" s="2">
        <v>0.19444444444444445</v>
      </c>
      <c r="E2133" s="3">
        <v>5009</v>
      </c>
      <c r="F2133" t="s">
        <v>7583</v>
      </c>
    </row>
    <row r="2134" spans="1:6" x14ac:dyDescent="0.25">
      <c r="A2134" s="1">
        <v>39506</v>
      </c>
      <c r="B2134" t="s">
        <v>1964</v>
      </c>
      <c r="C2134">
        <v>1</v>
      </c>
      <c r="D2134" s="2">
        <v>0.13819444444444443</v>
      </c>
      <c r="E2134" s="3">
        <v>1342</v>
      </c>
      <c r="F2134" t="s">
        <v>7584</v>
      </c>
    </row>
    <row r="2135" spans="1:6" x14ac:dyDescent="0.25">
      <c r="A2135" s="1">
        <v>39496</v>
      </c>
      <c r="B2135" t="s">
        <v>1965</v>
      </c>
      <c r="C2135">
        <v>4</v>
      </c>
      <c r="D2135" s="2">
        <v>0.29166666666666669</v>
      </c>
      <c r="E2135" s="3">
        <v>1382</v>
      </c>
      <c r="F2135" t="s">
        <v>7588</v>
      </c>
    </row>
    <row r="2136" spans="1:6" x14ac:dyDescent="0.25">
      <c r="A2136" s="1">
        <v>41031</v>
      </c>
      <c r="B2136" t="s">
        <v>1966</v>
      </c>
      <c r="C2136">
        <v>0</v>
      </c>
      <c r="D2136" s="2">
        <v>0.46180555555555558</v>
      </c>
      <c r="E2136">
        <v>705</v>
      </c>
      <c r="F2136" t="s">
        <v>7583</v>
      </c>
    </row>
    <row r="2137" spans="1:6" x14ac:dyDescent="0.25">
      <c r="A2137" s="1">
        <v>41025</v>
      </c>
      <c r="B2137" t="s">
        <v>1967</v>
      </c>
      <c r="C2137">
        <v>1</v>
      </c>
      <c r="D2137" s="2">
        <v>0.8520833333333333</v>
      </c>
      <c r="E2137" s="3">
        <v>1928</v>
      </c>
      <c r="F2137" t="s">
        <v>7584</v>
      </c>
    </row>
    <row r="2138" spans="1:6" x14ac:dyDescent="0.25">
      <c r="A2138" s="1">
        <v>40995</v>
      </c>
      <c r="B2138" t="s">
        <v>1968</v>
      </c>
      <c r="C2138">
        <v>0</v>
      </c>
      <c r="D2138" s="2">
        <v>0.90138888888888891</v>
      </c>
      <c r="E2138" s="3">
        <v>1220</v>
      </c>
      <c r="F2138" t="s">
        <v>7584</v>
      </c>
    </row>
    <row r="2139" spans="1:6" x14ac:dyDescent="0.25">
      <c r="A2139" s="1">
        <v>41556</v>
      </c>
      <c r="B2139" t="s">
        <v>1969</v>
      </c>
      <c r="C2139">
        <v>1</v>
      </c>
      <c r="D2139" s="2">
        <v>0.3263888888888889</v>
      </c>
      <c r="E2139" s="3">
        <v>8092</v>
      </c>
      <c r="F2139" t="s">
        <v>7586</v>
      </c>
    </row>
    <row r="2140" spans="1:6" x14ac:dyDescent="0.25">
      <c r="A2140" s="1">
        <v>41555</v>
      </c>
      <c r="B2140" t="s">
        <v>1970</v>
      </c>
      <c r="C2140">
        <v>1</v>
      </c>
      <c r="D2140" s="2">
        <v>0.11875000000000001</v>
      </c>
      <c r="E2140" s="3">
        <v>3500</v>
      </c>
      <c r="F2140" t="s">
        <v>7592</v>
      </c>
    </row>
    <row r="2141" spans="1:6" x14ac:dyDescent="0.25">
      <c r="A2141" s="1">
        <v>41551</v>
      </c>
      <c r="B2141" t="s">
        <v>1971</v>
      </c>
      <c r="C2141">
        <v>1</v>
      </c>
      <c r="D2141" s="2">
        <v>0.1423611111111111</v>
      </c>
      <c r="E2141" s="3">
        <v>2253</v>
      </c>
      <c r="F2141" t="s">
        <v>7592</v>
      </c>
    </row>
    <row r="2142" spans="1:6" x14ac:dyDescent="0.25">
      <c r="A2142" s="1">
        <v>42944</v>
      </c>
      <c r="B2142" t="s">
        <v>1972</v>
      </c>
      <c r="C2142">
        <v>1</v>
      </c>
      <c r="D2142" s="2">
        <v>0.35000000000000003</v>
      </c>
      <c r="E2142" s="3">
        <v>58178</v>
      </c>
      <c r="F2142" t="s">
        <v>7583</v>
      </c>
    </row>
    <row r="2143" spans="1:6" x14ac:dyDescent="0.25">
      <c r="A2143" s="1">
        <v>42942</v>
      </c>
      <c r="B2143" t="s">
        <v>1973</v>
      </c>
      <c r="C2143">
        <v>0</v>
      </c>
      <c r="D2143" s="2">
        <v>0.39166666666666666</v>
      </c>
      <c r="E2143" s="3">
        <v>37876</v>
      </c>
      <c r="F2143" t="s">
        <v>7583</v>
      </c>
    </row>
    <row r="2144" spans="1:6" x14ac:dyDescent="0.25">
      <c r="A2144" s="1">
        <v>42940</v>
      </c>
      <c r="B2144" t="s">
        <v>1974</v>
      </c>
      <c r="C2144">
        <v>2</v>
      </c>
      <c r="D2144" s="2">
        <v>0.65555555555555556</v>
      </c>
      <c r="E2144" s="3">
        <v>88332</v>
      </c>
      <c r="F2144" t="s">
        <v>7583</v>
      </c>
    </row>
    <row r="2145" spans="1:6" x14ac:dyDescent="0.25">
      <c r="A2145" s="1">
        <v>42829</v>
      </c>
      <c r="B2145" t="s">
        <v>1975</v>
      </c>
      <c r="C2145">
        <v>0</v>
      </c>
      <c r="D2145" s="2">
        <v>0.3666666666666667</v>
      </c>
      <c r="E2145" s="3">
        <v>37482</v>
      </c>
      <c r="F2145" t="s">
        <v>7586</v>
      </c>
    </row>
    <row r="2146" spans="1:6" x14ac:dyDescent="0.25">
      <c r="A2146" s="1">
        <v>42829</v>
      </c>
      <c r="B2146" t="s">
        <v>1976</v>
      </c>
      <c r="C2146">
        <v>0</v>
      </c>
      <c r="D2146" s="2">
        <v>0.36388888888888887</v>
      </c>
      <c r="E2146" s="3">
        <v>37444</v>
      </c>
      <c r="F2146" t="s">
        <v>7586</v>
      </c>
    </row>
    <row r="2147" spans="1:6" x14ac:dyDescent="0.25">
      <c r="A2147" s="1">
        <v>42829</v>
      </c>
      <c r="B2147" t="s">
        <v>1977</v>
      </c>
      <c r="C2147">
        <v>0</v>
      </c>
      <c r="D2147" s="2">
        <v>0.36319444444444443</v>
      </c>
      <c r="E2147" s="3">
        <v>37417</v>
      </c>
      <c r="F2147" t="s">
        <v>7586</v>
      </c>
    </row>
    <row r="2148" spans="1:6" x14ac:dyDescent="0.25">
      <c r="A2148" s="1">
        <v>42684</v>
      </c>
      <c r="B2148" t="s">
        <v>1978</v>
      </c>
      <c r="C2148">
        <v>13</v>
      </c>
      <c r="D2148" s="2">
        <v>0.51736111111111105</v>
      </c>
      <c r="E2148" s="3">
        <v>142205</v>
      </c>
      <c r="F2148" t="s">
        <v>7583</v>
      </c>
    </row>
    <row r="2149" spans="1:6" x14ac:dyDescent="0.25">
      <c r="A2149" s="1">
        <v>42684</v>
      </c>
      <c r="B2149" t="s">
        <v>1979</v>
      </c>
      <c r="C2149">
        <v>2</v>
      </c>
      <c r="D2149" s="2">
        <v>0.21388888888888891</v>
      </c>
      <c r="E2149" s="3">
        <v>102957</v>
      </c>
      <c r="F2149" t="s">
        <v>7586</v>
      </c>
    </row>
    <row r="2150" spans="1:6" x14ac:dyDescent="0.25">
      <c r="A2150" s="1">
        <v>42679</v>
      </c>
      <c r="B2150" t="s">
        <v>1980</v>
      </c>
      <c r="C2150">
        <v>0</v>
      </c>
      <c r="D2150" s="2">
        <v>0.22013888888888888</v>
      </c>
      <c r="E2150" s="3">
        <v>33211</v>
      </c>
      <c r="F2150" t="s">
        <v>7583</v>
      </c>
    </row>
    <row r="2151" spans="1:6" x14ac:dyDescent="0.25">
      <c r="A2151" s="1">
        <v>40335</v>
      </c>
      <c r="B2151" t="s">
        <v>1981</v>
      </c>
      <c r="C2151">
        <v>3</v>
      </c>
      <c r="D2151" s="2">
        <v>0.61805555555555558</v>
      </c>
      <c r="E2151">
        <v>946</v>
      </c>
      <c r="F2151" t="s">
        <v>7584</v>
      </c>
    </row>
    <row r="2152" spans="1:6" x14ac:dyDescent="0.25">
      <c r="A2152" s="1">
        <v>40333</v>
      </c>
      <c r="B2152" t="s">
        <v>1982</v>
      </c>
      <c r="C2152">
        <v>0</v>
      </c>
      <c r="D2152" s="2">
        <v>0.42083333333333334</v>
      </c>
      <c r="E2152">
        <v>850</v>
      </c>
      <c r="F2152" t="s">
        <v>7586</v>
      </c>
    </row>
    <row r="2153" spans="1:6" x14ac:dyDescent="0.25">
      <c r="A2153" s="1">
        <v>40330</v>
      </c>
      <c r="B2153" t="s">
        <v>1983</v>
      </c>
      <c r="C2153">
        <v>4</v>
      </c>
      <c r="D2153" s="2">
        <v>0.24722222222222223</v>
      </c>
      <c r="E2153" s="3">
        <v>1169</v>
      </c>
      <c r="F2153" t="s">
        <v>7586</v>
      </c>
    </row>
    <row r="2154" spans="1:6" x14ac:dyDescent="0.25">
      <c r="A2154" s="1">
        <v>39496</v>
      </c>
      <c r="B2154" t="s">
        <v>1984</v>
      </c>
      <c r="C2154">
        <v>0</v>
      </c>
      <c r="D2154" s="2">
        <v>0.27569444444444446</v>
      </c>
      <c r="E2154" s="3">
        <v>1215</v>
      </c>
      <c r="F2154" t="s">
        <v>7586</v>
      </c>
    </row>
    <row r="2155" spans="1:6" x14ac:dyDescent="0.25">
      <c r="A2155" s="1">
        <v>39475</v>
      </c>
      <c r="B2155" t="s">
        <v>1985</v>
      </c>
      <c r="C2155">
        <v>4</v>
      </c>
      <c r="D2155" s="2">
        <v>0.15972222222222224</v>
      </c>
      <c r="E2155" s="3">
        <v>1821</v>
      </c>
      <c r="F2155" t="s">
        <v>7588</v>
      </c>
    </row>
    <row r="2156" spans="1:6" x14ac:dyDescent="0.25">
      <c r="A2156" s="1">
        <v>39474</v>
      </c>
      <c r="B2156" t="s">
        <v>1986</v>
      </c>
      <c r="C2156">
        <v>6</v>
      </c>
      <c r="D2156" s="2">
        <v>9.0972222222222218E-2</v>
      </c>
      <c r="E2156" s="3">
        <v>1556</v>
      </c>
      <c r="F2156" t="s">
        <v>7588</v>
      </c>
    </row>
    <row r="2157" spans="1:6" x14ac:dyDescent="0.25">
      <c r="A2157" s="1">
        <v>40995</v>
      </c>
      <c r="B2157" t="s">
        <v>1987</v>
      </c>
      <c r="C2157">
        <v>1</v>
      </c>
      <c r="D2157" s="2">
        <v>0.51111111111111118</v>
      </c>
      <c r="E2157">
        <v>916</v>
      </c>
      <c r="F2157" t="s">
        <v>7583</v>
      </c>
    </row>
    <row r="2158" spans="1:6" x14ac:dyDescent="0.25">
      <c r="A2158" s="1">
        <v>40986</v>
      </c>
      <c r="B2158" t="s">
        <v>1988</v>
      </c>
      <c r="C2158">
        <v>0</v>
      </c>
      <c r="D2158" s="2">
        <v>0.86041666666666661</v>
      </c>
      <c r="E2158">
        <v>868</v>
      </c>
      <c r="F2158" t="s">
        <v>7583</v>
      </c>
    </row>
    <row r="2159" spans="1:6" x14ac:dyDescent="0.25">
      <c r="A2159" s="1">
        <v>40979</v>
      </c>
      <c r="B2159" t="s">
        <v>1989</v>
      </c>
      <c r="C2159">
        <v>0</v>
      </c>
      <c r="D2159" s="2">
        <v>0.7270833333333333</v>
      </c>
      <c r="E2159">
        <v>806</v>
      </c>
      <c r="F2159" t="s">
        <v>7583</v>
      </c>
    </row>
    <row r="2160" spans="1:6" x14ac:dyDescent="0.25">
      <c r="A2160" s="1">
        <v>41517</v>
      </c>
      <c r="B2160" t="s">
        <v>1990</v>
      </c>
      <c r="C2160">
        <v>0</v>
      </c>
      <c r="D2160" s="2">
        <v>0.70000000000000007</v>
      </c>
      <c r="E2160" s="3">
        <v>2681</v>
      </c>
      <c r="F2160" t="s">
        <v>7592</v>
      </c>
    </row>
    <row r="2161" spans="1:6" x14ac:dyDescent="0.25">
      <c r="A2161" s="1">
        <v>42940</v>
      </c>
      <c r="B2161" t="s">
        <v>1991</v>
      </c>
      <c r="C2161">
        <v>2</v>
      </c>
      <c r="D2161" s="2">
        <v>0.31944444444444448</v>
      </c>
      <c r="E2161" s="3">
        <v>79327</v>
      </c>
      <c r="F2161" t="s">
        <v>7583</v>
      </c>
    </row>
    <row r="2162" spans="1:6" x14ac:dyDescent="0.25">
      <c r="A2162" s="1">
        <v>42829</v>
      </c>
      <c r="B2162" t="s">
        <v>1992</v>
      </c>
      <c r="C2162">
        <v>0</v>
      </c>
      <c r="D2162" s="2">
        <v>0.35694444444444445</v>
      </c>
      <c r="E2162" s="3">
        <v>37345</v>
      </c>
      <c r="F2162" t="s">
        <v>7583</v>
      </c>
    </row>
    <row r="2163" spans="1:6" x14ac:dyDescent="0.25">
      <c r="A2163" s="1">
        <v>42829</v>
      </c>
      <c r="B2163" t="s">
        <v>1993</v>
      </c>
      <c r="C2163">
        <v>0</v>
      </c>
      <c r="D2163" s="2">
        <v>0.35625000000000001</v>
      </c>
      <c r="E2163" s="3">
        <v>37327</v>
      </c>
      <c r="F2163" t="s">
        <v>7586</v>
      </c>
    </row>
    <row r="2164" spans="1:6" x14ac:dyDescent="0.25">
      <c r="A2164" s="1">
        <v>42829</v>
      </c>
      <c r="B2164" t="s">
        <v>1994</v>
      </c>
      <c r="C2164">
        <v>0</v>
      </c>
      <c r="D2164" s="2">
        <v>0.35486111111111113</v>
      </c>
      <c r="E2164" s="3">
        <v>37318</v>
      </c>
      <c r="F2164" t="s">
        <v>7586</v>
      </c>
    </row>
    <row r="2165" spans="1:6" x14ac:dyDescent="0.25">
      <c r="A2165" s="1">
        <v>42677</v>
      </c>
      <c r="B2165" t="s">
        <v>1578</v>
      </c>
      <c r="C2165">
        <v>0</v>
      </c>
      <c r="D2165" s="2">
        <v>0.19513888888888889</v>
      </c>
      <c r="E2165" s="3">
        <v>31083</v>
      </c>
      <c r="F2165" t="s">
        <v>7586</v>
      </c>
    </row>
    <row r="2166" spans="1:6" x14ac:dyDescent="0.25">
      <c r="A2166" s="1">
        <v>42675</v>
      </c>
      <c r="B2166" t="s">
        <v>1995</v>
      </c>
      <c r="C2166">
        <v>0</v>
      </c>
      <c r="D2166" s="2">
        <v>0.9145833333333333</v>
      </c>
      <c r="E2166" s="3">
        <v>32219</v>
      </c>
      <c r="F2166" t="s">
        <v>7590</v>
      </c>
    </row>
    <row r="2167" spans="1:6" x14ac:dyDescent="0.25">
      <c r="A2167" s="1">
        <v>42673</v>
      </c>
      <c r="B2167" t="s">
        <v>188</v>
      </c>
      <c r="C2167">
        <v>0</v>
      </c>
      <c r="D2167" s="2">
        <v>0.2590277777777778</v>
      </c>
      <c r="E2167" s="3">
        <v>32928</v>
      </c>
      <c r="F2167" t="s">
        <v>7583</v>
      </c>
    </row>
    <row r="2168" spans="1:6" x14ac:dyDescent="0.25">
      <c r="A2168" s="1">
        <v>40324</v>
      </c>
      <c r="B2168" t="s">
        <v>1996</v>
      </c>
      <c r="C2168">
        <v>3</v>
      </c>
      <c r="D2168" s="2">
        <v>0.2951388888888889</v>
      </c>
      <c r="E2168" s="3">
        <v>1284</v>
      </c>
      <c r="F2168" t="s">
        <v>7589</v>
      </c>
    </row>
    <row r="2169" spans="1:6" x14ac:dyDescent="0.25">
      <c r="A2169" s="1">
        <v>40323</v>
      </c>
      <c r="B2169" t="s">
        <v>1997</v>
      </c>
      <c r="C2169">
        <v>4</v>
      </c>
      <c r="D2169" s="2">
        <v>0.25138888888888888</v>
      </c>
      <c r="E2169" s="3">
        <v>1201</v>
      </c>
      <c r="F2169" t="s">
        <v>7583</v>
      </c>
    </row>
    <row r="2170" spans="1:6" x14ac:dyDescent="0.25">
      <c r="A2170" s="1">
        <v>39469</v>
      </c>
      <c r="B2170" t="s">
        <v>1998</v>
      </c>
      <c r="C2170">
        <v>8</v>
      </c>
      <c r="D2170" s="2">
        <v>5.5555555555555558E-3</v>
      </c>
      <c r="E2170" s="3">
        <v>4839</v>
      </c>
      <c r="F2170" t="s">
        <v>7588</v>
      </c>
    </row>
    <row r="2171" spans="1:6" x14ac:dyDescent="0.25">
      <c r="A2171" s="1">
        <v>39433</v>
      </c>
      <c r="B2171" t="s">
        <v>1999</v>
      </c>
      <c r="C2171">
        <v>32</v>
      </c>
      <c r="D2171" s="2">
        <v>0.77708333333333324</v>
      </c>
      <c r="E2171" s="3">
        <v>6196</v>
      </c>
      <c r="F2171" t="s">
        <v>7588</v>
      </c>
    </row>
    <row r="2172" spans="1:6" x14ac:dyDescent="0.25">
      <c r="A2172" s="1">
        <v>39428</v>
      </c>
      <c r="B2172" t="s">
        <v>2000</v>
      </c>
      <c r="C2172">
        <v>0</v>
      </c>
      <c r="D2172" s="2">
        <v>0.4604166666666667</v>
      </c>
      <c r="E2172" s="3">
        <v>1410</v>
      </c>
      <c r="F2172" t="s">
        <v>7588</v>
      </c>
    </row>
    <row r="2173" spans="1:6" x14ac:dyDescent="0.25">
      <c r="A2173" s="1">
        <v>40979</v>
      </c>
      <c r="B2173" t="s">
        <v>2001</v>
      </c>
      <c r="C2173">
        <v>0</v>
      </c>
      <c r="D2173" s="2">
        <v>0.20694444444444446</v>
      </c>
      <c r="E2173">
        <v>835</v>
      </c>
      <c r="F2173" t="s">
        <v>7583</v>
      </c>
    </row>
    <row r="2174" spans="1:6" x14ac:dyDescent="0.25">
      <c r="A2174" s="1">
        <v>40977</v>
      </c>
      <c r="B2174" t="s">
        <v>2002</v>
      </c>
      <c r="C2174">
        <v>2</v>
      </c>
      <c r="D2174" s="2">
        <v>0.57986111111111105</v>
      </c>
      <c r="E2174">
        <v>979</v>
      </c>
      <c r="F2174" t="s">
        <v>7584</v>
      </c>
    </row>
    <row r="2175" spans="1:6" x14ac:dyDescent="0.25">
      <c r="A2175" s="1">
        <v>40969</v>
      </c>
      <c r="B2175" t="s">
        <v>2003</v>
      </c>
      <c r="C2175">
        <v>0</v>
      </c>
      <c r="D2175" s="2">
        <v>0.63888888888888895</v>
      </c>
      <c r="E2175">
        <v>991</v>
      </c>
      <c r="F2175" t="s">
        <v>7584</v>
      </c>
    </row>
    <row r="2176" spans="1:6" x14ac:dyDescent="0.25">
      <c r="A2176" s="1">
        <v>42829</v>
      </c>
      <c r="B2176" t="s">
        <v>2004</v>
      </c>
      <c r="C2176">
        <v>0</v>
      </c>
      <c r="D2176" s="2">
        <v>0.35416666666666669</v>
      </c>
      <c r="E2176" s="3">
        <v>37312</v>
      </c>
      <c r="F2176" t="s">
        <v>7583</v>
      </c>
    </row>
    <row r="2177" spans="1:6" x14ac:dyDescent="0.25">
      <c r="A2177" s="1">
        <v>42829</v>
      </c>
      <c r="B2177" t="s">
        <v>2005</v>
      </c>
      <c r="C2177">
        <v>0</v>
      </c>
      <c r="D2177" s="2">
        <v>0.3527777777777778</v>
      </c>
      <c r="E2177" s="3">
        <v>37309</v>
      </c>
      <c r="F2177" t="s">
        <v>7583</v>
      </c>
    </row>
    <row r="2178" spans="1:6" x14ac:dyDescent="0.25">
      <c r="A2178" s="1">
        <v>42828</v>
      </c>
      <c r="B2178" t="s">
        <v>2006</v>
      </c>
      <c r="C2178">
        <v>0</v>
      </c>
      <c r="D2178" s="2">
        <v>0.33749999999999997</v>
      </c>
      <c r="E2178" s="3">
        <v>37538</v>
      </c>
      <c r="F2178" t="s">
        <v>7587</v>
      </c>
    </row>
    <row r="2179" spans="1:6" x14ac:dyDescent="0.25">
      <c r="A2179" s="1">
        <v>42672</v>
      </c>
      <c r="B2179" t="s">
        <v>2007</v>
      </c>
      <c r="C2179">
        <v>1</v>
      </c>
      <c r="D2179" s="2">
        <v>0.52847222222222223</v>
      </c>
      <c r="E2179" s="3">
        <v>79678</v>
      </c>
      <c r="F2179" t="s">
        <v>7583</v>
      </c>
    </row>
    <row r="2180" spans="1:6" x14ac:dyDescent="0.25">
      <c r="A2180" s="1">
        <v>42672</v>
      </c>
      <c r="B2180" t="s">
        <v>2008</v>
      </c>
      <c r="C2180">
        <v>15</v>
      </c>
      <c r="D2180" s="2">
        <v>0.48472222222222222</v>
      </c>
      <c r="E2180" s="3">
        <v>146903</v>
      </c>
      <c r="F2180" t="s">
        <v>7583</v>
      </c>
    </row>
    <row r="2181" spans="1:6" x14ac:dyDescent="0.25">
      <c r="A2181" s="1">
        <v>42670</v>
      </c>
      <c r="B2181" t="s">
        <v>2009</v>
      </c>
      <c r="C2181">
        <v>14</v>
      </c>
      <c r="D2181" s="2">
        <v>0.76944444444444438</v>
      </c>
      <c r="E2181" s="3">
        <v>298350</v>
      </c>
      <c r="F2181" t="s">
        <v>7583</v>
      </c>
    </row>
    <row r="2182" spans="1:6" x14ac:dyDescent="0.25">
      <c r="A2182" s="1">
        <v>40322</v>
      </c>
      <c r="B2182" t="s">
        <v>2010</v>
      </c>
      <c r="C2182">
        <v>2</v>
      </c>
      <c r="D2182" s="2">
        <v>0.30972222222222223</v>
      </c>
      <c r="E2182" s="3">
        <v>1151</v>
      </c>
      <c r="F2182" t="s">
        <v>7583</v>
      </c>
    </row>
    <row r="2183" spans="1:6" x14ac:dyDescent="0.25">
      <c r="A2183" s="1">
        <v>40317</v>
      </c>
      <c r="B2183" t="s">
        <v>2011</v>
      </c>
      <c r="C2183">
        <v>10</v>
      </c>
      <c r="D2183" s="2">
        <v>0.59513888888888888</v>
      </c>
      <c r="E2183" s="3">
        <v>2033</v>
      </c>
      <c r="F2183" t="s">
        <v>7584</v>
      </c>
    </row>
    <row r="2184" spans="1:6" x14ac:dyDescent="0.25">
      <c r="A2184" s="1">
        <v>40312</v>
      </c>
      <c r="B2184" t="s">
        <v>2012</v>
      </c>
      <c r="C2184">
        <v>0</v>
      </c>
      <c r="D2184" s="2">
        <v>0.80763888888888891</v>
      </c>
      <c r="E2184">
        <v>838</v>
      </c>
      <c r="F2184" t="s">
        <v>7583</v>
      </c>
    </row>
    <row r="2185" spans="1:6" x14ac:dyDescent="0.25">
      <c r="A2185" s="1">
        <v>39423</v>
      </c>
      <c r="B2185" t="s">
        <v>2013</v>
      </c>
      <c r="C2185">
        <v>0</v>
      </c>
      <c r="D2185" s="2">
        <v>0.12291666666666667</v>
      </c>
      <c r="E2185" s="3">
        <v>1801</v>
      </c>
      <c r="F2185" t="s">
        <v>7588</v>
      </c>
    </row>
    <row r="2186" spans="1:6" x14ac:dyDescent="0.25">
      <c r="A2186" s="1">
        <v>39419</v>
      </c>
      <c r="B2186" t="s">
        <v>2014</v>
      </c>
      <c r="C2186">
        <v>2</v>
      </c>
      <c r="D2186" s="2">
        <v>0.21805555555555556</v>
      </c>
      <c r="E2186" s="3">
        <v>1724</v>
      </c>
      <c r="F2186" t="s">
        <v>7588</v>
      </c>
    </row>
    <row r="2187" spans="1:6" x14ac:dyDescent="0.25">
      <c r="A2187" s="1">
        <v>39409</v>
      </c>
      <c r="B2187" t="s">
        <v>2015</v>
      </c>
      <c r="C2187">
        <v>0</v>
      </c>
      <c r="D2187" s="2">
        <v>0.24027777777777778</v>
      </c>
      <c r="E2187" s="3">
        <v>1420</v>
      </c>
      <c r="F2187" t="s">
        <v>7588</v>
      </c>
    </row>
    <row r="2188" spans="1:6" x14ac:dyDescent="0.25">
      <c r="A2188" s="1">
        <v>40964</v>
      </c>
      <c r="B2188" t="s">
        <v>2016</v>
      </c>
      <c r="C2188">
        <v>4</v>
      </c>
      <c r="D2188" s="2">
        <v>4.1666666666666664E-2</v>
      </c>
      <c r="E2188" s="3">
        <v>2283</v>
      </c>
      <c r="F2188" t="s">
        <v>7584</v>
      </c>
    </row>
    <row r="2189" spans="1:6" x14ac:dyDescent="0.25">
      <c r="A2189" s="1">
        <v>42828</v>
      </c>
      <c r="B2189" t="s">
        <v>2017</v>
      </c>
      <c r="C2189">
        <v>0</v>
      </c>
      <c r="D2189" s="2">
        <v>0.3354166666666667</v>
      </c>
      <c r="E2189" s="3">
        <v>37521</v>
      </c>
      <c r="F2189" t="s">
        <v>7587</v>
      </c>
    </row>
    <row r="2190" spans="1:6" x14ac:dyDescent="0.25">
      <c r="A2190" s="1">
        <v>42828</v>
      </c>
      <c r="B2190" t="s">
        <v>2018</v>
      </c>
      <c r="C2190">
        <v>0</v>
      </c>
      <c r="D2190" s="2">
        <v>0.3347222222222222</v>
      </c>
      <c r="E2190" s="3">
        <v>14206</v>
      </c>
      <c r="F2190" t="s">
        <v>7584</v>
      </c>
    </row>
    <row r="2191" spans="1:6" x14ac:dyDescent="0.25">
      <c r="A2191" s="1">
        <v>42828</v>
      </c>
      <c r="B2191" t="s">
        <v>2019</v>
      </c>
      <c r="C2191">
        <v>0</v>
      </c>
      <c r="D2191" s="2">
        <v>0.33263888888888887</v>
      </c>
      <c r="E2191" s="3">
        <v>14200</v>
      </c>
      <c r="F2191" t="e">
        <v>#N/A</v>
      </c>
    </row>
    <row r="2192" spans="1:6" x14ac:dyDescent="0.25">
      <c r="A2192" s="1">
        <v>42670</v>
      </c>
      <c r="B2192" t="s">
        <v>2020</v>
      </c>
      <c r="C2192">
        <v>1</v>
      </c>
      <c r="D2192" s="2">
        <v>0.7597222222222223</v>
      </c>
      <c r="E2192" s="3">
        <v>81799</v>
      </c>
      <c r="F2192" t="s">
        <v>7584</v>
      </c>
    </row>
    <row r="2193" spans="1:6" x14ac:dyDescent="0.25">
      <c r="A2193" s="1">
        <v>42669</v>
      </c>
      <c r="B2193" t="s">
        <v>2021</v>
      </c>
      <c r="C2193">
        <v>0</v>
      </c>
      <c r="D2193" s="2">
        <v>0.48333333333333334</v>
      </c>
      <c r="E2193" s="3">
        <v>33209</v>
      </c>
      <c r="F2193" t="s">
        <v>7583</v>
      </c>
    </row>
    <row r="2194" spans="1:6" x14ac:dyDescent="0.25">
      <c r="A2194" s="1">
        <v>42665</v>
      </c>
      <c r="B2194" t="s">
        <v>2022</v>
      </c>
      <c r="C2194">
        <v>0</v>
      </c>
      <c r="D2194" s="2">
        <v>0.71111111111111114</v>
      </c>
      <c r="E2194" s="3">
        <v>28419</v>
      </c>
      <c r="F2194" t="s">
        <v>7590</v>
      </c>
    </row>
    <row r="2195" spans="1:6" x14ac:dyDescent="0.25">
      <c r="A2195" s="1">
        <v>40309</v>
      </c>
      <c r="B2195" t="s">
        <v>2023</v>
      </c>
      <c r="C2195">
        <v>0</v>
      </c>
      <c r="D2195" s="2">
        <v>0.74236111111111114</v>
      </c>
      <c r="E2195">
        <v>825</v>
      </c>
      <c r="F2195" t="s">
        <v>7583</v>
      </c>
    </row>
    <row r="2196" spans="1:6" x14ac:dyDescent="0.25">
      <c r="A2196" s="1">
        <v>40308</v>
      </c>
      <c r="B2196" t="s">
        <v>2024</v>
      </c>
      <c r="C2196">
        <v>0</v>
      </c>
      <c r="D2196" s="2">
        <v>0.82361111111111107</v>
      </c>
      <c r="E2196" s="3">
        <v>1117</v>
      </c>
      <c r="F2196" t="s">
        <v>7586</v>
      </c>
    </row>
    <row r="2197" spans="1:6" x14ac:dyDescent="0.25">
      <c r="A2197" s="1">
        <v>40295</v>
      </c>
      <c r="B2197" t="s">
        <v>2025</v>
      </c>
      <c r="C2197">
        <v>0</v>
      </c>
      <c r="D2197" s="2">
        <v>0.41597222222222219</v>
      </c>
      <c r="E2197">
        <v>892</v>
      </c>
      <c r="F2197" t="s">
        <v>7584</v>
      </c>
    </row>
    <row r="2198" spans="1:6" x14ac:dyDescent="0.25">
      <c r="A2198" s="1">
        <v>39398</v>
      </c>
      <c r="B2198" t="s">
        <v>2026</v>
      </c>
      <c r="C2198">
        <v>0</v>
      </c>
      <c r="D2198" s="2">
        <v>0.70486111111111116</v>
      </c>
      <c r="E2198" s="3">
        <v>1453</v>
      </c>
      <c r="F2198" t="e">
        <v>#N/A</v>
      </c>
    </row>
    <row r="2199" spans="1:6" x14ac:dyDescent="0.25">
      <c r="A2199" s="1">
        <v>39393</v>
      </c>
      <c r="B2199" t="s">
        <v>2027</v>
      </c>
      <c r="C2199">
        <v>0</v>
      </c>
      <c r="D2199" s="2">
        <v>0.56805555555555554</v>
      </c>
      <c r="E2199" s="3">
        <v>1246</v>
      </c>
      <c r="F2199" t="s">
        <v>7583</v>
      </c>
    </row>
    <row r="2200" spans="1:6" x14ac:dyDescent="0.25">
      <c r="A2200" s="1">
        <v>41390</v>
      </c>
      <c r="B2200" t="s">
        <v>2028</v>
      </c>
      <c r="C2200">
        <v>5</v>
      </c>
      <c r="D2200" s="2">
        <v>0.26250000000000001</v>
      </c>
      <c r="E2200" s="3">
        <v>1733</v>
      </c>
      <c r="F2200" t="s">
        <v>7584</v>
      </c>
    </row>
    <row r="2201" spans="1:6" x14ac:dyDescent="0.25">
      <c r="A2201" s="1">
        <v>42828</v>
      </c>
      <c r="B2201" t="s">
        <v>2029</v>
      </c>
      <c r="C2201">
        <v>0</v>
      </c>
      <c r="D2201" s="2">
        <v>0.3298611111111111</v>
      </c>
      <c r="E2201" s="3">
        <v>14156</v>
      </c>
      <c r="F2201" t="s">
        <v>7586</v>
      </c>
    </row>
    <row r="2202" spans="1:6" x14ac:dyDescent="0.25">
      <c r="A2202" s="1">
        <v>42663</v>
      </c>
      <c r="B2202" t="s">
        <v>2030</v>
      </c>
      <c r="C2202">
        <v>3</v>
      </c>
      <c r="D2202" s="2">
        <v>0.44791666666666669</v>
      </c>
      <c r="E2202" s="3">
        <v>100877</v>
      </c>
      <c r="F2202" t="s">
        <v>7584</v>
      </c>
    </row>
    <row r="2203" spans="1:6" x14ac:dyDescent="0.25">
      <c r="A2203" s="1">
        <v>42663</v>
      </c>
      <c r="B2203" t="s">
        <v>2031</v>
      </c>
      <c r="C2203">
        <v>3</v>
      </c>
      <c r="D2203" s="2">
        <v>0.44722222222222219</v>
      </c>
      <c r="E2203" s="3">
        <v>129989</v>
      </c>
      <c r="F2203" t="e">
        <v>#N/A</v>
      </c>
    </row>
    <row r="2204" spans="1:6" x14ac:dyDescent="0.25">
      <c r="A2204" s="1">
        <v>42663</v>
      </c>
      <c r="B2204" t="s">
        <v>2032</v>
      </c>
      <c r="C2204">
        <v>4</v>
      </c>
      <c r="D2204" s="2">
        <v>0.4465277777777778</v>
      </c>
      <c r="E2204" s="3">
        <v>147152</v>
      </c>
      <c r="F2204" t="s">
        <v>7592</v>
      </c>
    </row>
    <row r="2205" spans="1:6" x14ac:dyDescent="0.25">
      <c r="A2205" s="1">
        <v>42662</v>
      </c>
      <c r="B2205" t="s">
        <v>2033</v>
      </c>
      <c r="C2205">
        <v>0</v>
      </c>
      <c r="D2205" s="2">
        <v>0.59166666666666667</v>
      </c>
      <c r="E2205" s="3">
        <v>27775</v>
      </c>
      <c r="F2205" t="s">
        <v>7583</v>
      </c>
    </row>
    <row r="2206" spans="1:6" x14ac:dyDescent="0.25">
      <c r="A2206" s="1">
        <v>40281</v>
      </c>
      <c r="B2206" t="s">
        <v>2034</v>
      </c>
      <c r="C2206">
        <v>0</v>
      </c>
      <c r="D2206" s="2">
        <v>0.81111111111111101</v>
      </c>
      <c r="E2206">
        <v>935</v>
      </c>
      <c r="F2206" t="s">
        <v>7583</v>
      </c>
    </row>
    <row r="2207" spans="1:6" x14ac:dyDescent="0.25">
      <c r="A2207" s="1">
        <v>40275</v>
      </c>
      <c r="B2207" t="s">
        <v>2035</v>
      </c>
      <c r="C2207">
        <v>7</v>
      </c>
      <c r="D2207" s="2">
        <v>0.62013888888888891</v>
      </c>
      <c r="E2207" s="3">
        <v>2050</v>
      </c>
      <c r="F2207" t="s">
        <v>7586</v>
      </c>
    </row>
    <row r="2208" spans="1:6" x14ac:dyDescent="0.25">
      <c r="A2208" s="1">
        <v>40255</v>
      </c>
      <c r="B2208" t="s">
        <v>2036</v>
      </c>
      <c r="C2208">
        <v>13</v>
      </c>
      <c r="D2208" s="2">
        <v>0.7368055555555556</v>
      </c>
      <c r="E2208" s="3">
        <v>5001</v>
      </c>
      <c r="F2208" t="s">
        <v>7583</v>
      </c>
    </row>
    <row r="2209" spans="1:6" x14ac:dyDescent="0.25">
      <c r="A2209" s="1">
        <v>39381</v>
      </c>
      <c r="B2209" t="s">
        <v>2037</v>
      </c>
      <c r="C2209">
        <v>0</v>
      </c>
      <c r="D2209" s="2">
        <v>0.2590277777777778</v>
      </c>
      <c r="E2209" s="3">
        <v>1200</v>
      </c>
      <c r="F2209" t="s">
        <v>7588</v>
      </c>
    </row>
    <row r="2210" spans="1:6" x14ac:dyDescent="0.25">
      <c r="A2210" s="1">
        <v>39378</v>
      </c>
      <c r="B2210" t="s">
        <v>2038</v>
      </c>
      <c r="C2210">
        <v>1</v>
      </c>
      <c r="D2210" s="2">
        <v>0.72083333333333333</v>
      </c>
      <c r="E2210" s="3">
        <v>1435</v>
      </c>
      <c r="F2210" t="s">
        <v>7586</v>
      </c>
    </row>
    <row r="2211" spans="1:6" x14ac:dyDescent="0.25">
      <c r="A2211" s="1">
        <v>41390</v>
      </c>
      <c r="B2211" t="s">
        <v>2039</v>
      </c>
      <c r="C2211">
        <v>2</v>
      </c>
      <c r="D2211" s="2">
        <v>9.1666666666666674E-2</v>
      </c>
      <c r="E2211" s="3">
        <v>1037</v>
      </c>
      <c r="F2211" t="s">
        <v>7583</v>
      </c>
    </row>
    <row r="2212" spans="1:6" x14ac:dyDescent="0.25">
      <c r="A2212" s="1">
        <v>41368</v>
      </c>
      <c r="B2212" t="s">
        <v>2040</v>
      </c>
      <c r="C2212">
        <v>1</v>
      </c>
      <c r="D2212" s="2">
        <v>0.74236111111111114</v>
      </c>
      <c r="E2212" s="3">
        <v>1129</v>
      </c>
      <c r="F2212" t="s">
        <v>7593</v>
      </c>
    </row>
    <row r="2213" spans="1:6" x14ac:dyDescent="0.25">
      <c r="A2213" s="1">
        <v>41365</v>
      </c>
      <c r="B2213" t="s">
        <v>2041</v>
      </c>
      <c r="C2213">
        <v>0</v>
      </c>
      <c r="D2213" s="2">
        <v>0.76041666666666663</v>
      </c>
      <c r="E2213" s="3">
        <v>2244</v>
      </c>
      <c r="F2213" t="s">
        <v>7583</v>
      </c>
    </row>
    <row r="2214" spans="1:6" x14ac:dyDescent="0.25">
      <c r="A2214" s="1">
        <v>42656</v>
      </c>
      <c r="B2214" t="s">
        <v>2042</v>
      </c>
      <c r="C2214">
        <v>1</v>
      </c>
      <c r="D2214" s="2">
        <v>2.5694444444444447E-2</v>
      </c>
      <c r="E2214" s="3">
        <v>61433</v>
      </c>
      <c r="F2214" t="s">
        <v>7583</v>
      </c>
    </row>
    <row r="2215" spans="1:6" x14ac:dyDescent="0.25">
      <c r="A2215" s="1">
        <v>42636</v>
      </c>
      <c r="B2215" t="s">
        <v>2043</v>
      </c>
      <c r="C2215">
        <v>4</v>
      </c>
      <c r="D2215" s="2">
        <v>0.68541666666666667</v>
      </c>
      <c r="E2215" s="3">
        <v>124333</v>
      </c>
      <c r="F2215" t="s">
        <v>7583</v>
      </c>
    </row>
    <row r="2216" spans="1:6" x14ac:dyDescent="0.25">
      <c r="A2216" s="1">
        <v>42613</v>
      </c>
      <c r="B2216" t="s">
        <v>2044</v>
      </c>
      <c r="C2216">
        <v>5</v>
      </c>
      <c r="D2216" s="2">
        <v>0.19791666666666666</v>
      </c>
      <c r="E2216" s="3">
        <v>77832</v>
      </c>
      <c r="F2216" t="s">
        <v>7583</v>
      </c>
    </row>
    <row r="2217" spans="1:6" x14ac:dyDescent="0.25">
      <c r="A2217" s="1">
        <v>40674</v>
      </c>
      <c r="B2217" t="s">
        <v>2045</v>
      </c>
      <c r="C2217">
        <v>0</v>
      </c>
      <c r="D2217" s="2">
        <v>7.7083333333333337E-2</v>
      </c>
      <c r="E2217" s="3">
        <v>1022</v>
      </c>
      <c r="F2217" t="s">
        <v>7586</v>
      </c>
    </row>
    <row r="2218" spans="1:6" x14ac:dyDescent="0.25">
      <c r="A2218" s="1">
        <v>40251</v>
      </c>
      <c r="B2218" t="s">
        <v>2046</v>
      </c>
      <c r="C2218">
        <v>14</v>
      </c>
      <c r="D2218" s="2">
        <v>0.87708333333333333</v>
      </c>
      <c r="E2218" s="3">
        <v>4002</v>
      </c>
      <c r="F2218" t="s">
        <v>7583</v>
      </c>
    </row>
    <row r="2219" spans="1:6" x14ac:dyDescent="0.25">
      <c r="A2219" s="1">
        <v>40250</v>
      </c>
      <c r="B2219" t="s">
        <v>2047</v>
      </c>
      <c r="C2219">
        <v>4</v>
      </c>
      <c r="D2219" s="2">
        <v>0.85416666666666663</v>
      </c>
      <c r="E2219" s="3">
        <v>1006</v>
      </c>
      <c r="F2219" t="s">
        <v>7583</v>
      </c>
    </row>
    <row r="2220" spans="1:6" x14ac:dyDescent="0.25">
      <c r="A2220" s="1">
        <v>40243</v>
      </c>
      <c r="B2220" t="s">
        <v>2048</v>
      </c>
      <c r="C2220">
        <v>1</v>
      </c>
      <c r="D2220" s="2">
        <v>1.2499999999999999E-2</v>
      </c>
      <c r="E2220" s="3">
        <v>1087</v>
      </c>
      <c r="F2220" t="s">
        <v>7583</v>
      </c>
    </row>
    <row r="2221" spans="1:6" x14ac:dyDescent="0.25">
      <c r="A2221" s="1">
        <v>41346</v>
      </c>
      <c r="B2221" t="s">
        <v>2049</v>
      </c>
      <c r="C2221">
        <v>15</v>
      </c>
      <c r="D2221" s="2">
        <v>0.33611111111111108</v>
      </c>
      <c r="E2221" s="3">
        <v>7425</v>
      </c>
      <c r="F2221" t="s">
        <v>7586</v>
      </c>
    </row>
    <row r="2222" spans="1:6" x14ac:dyDescent="0.25">
      <c r="A2222" s="1">
        <v>41341</v>
      </c>
      <c r="B2222" t="s">
        <v>2050</v>
      </c>
      <c r="C2222">
        <v>8</v>
      </c>
      <c r="D2222" s="2">
        <v>0.65347222222222223</v>
      </c>
      <c r="E2222" s="3">
        <v>1799</v>
      </c>
      <c r="F2222" t="s">
        <v>7584</v>
      </c>
    </row>
    <row r="2223" spans="1:6" x14ac:dyDescent="0.25">
      <c r="A2223" s="1">
        <v>41314</v>
      </c>
      <c r="B2223" t="s">
        <v>2051</v>
      </c>
      <c r="C2223">
        <v>0</v>
      </c>
      <c r="D2223" s="2">
        <v>0.17916666666666667</v>
      </c>
      <c r="E2223" s="3">
        <v>2452</v>
      </c>
      <c r="F2223" t="s">
        <v>7584</v>
      </c>
    </row>
    <row r="2224" spans="1:6" x14ac:dyDescent="0.25">
      <c r="A2224" s="1">
        <v>40673</v>
      </c>
      <c r="B2224" t="s">
        <v>2052</v>
      </c>
      <c r="C2224">
        <v>3</v>
      </c>
      <c r="D2224" s="2">
        <v>0.67152777777777783</v>
      </c>
      <c r="E2224" s="3">
        <v>2059</v>
      </c>
      <c r="F2224" t="s">
        <v>7583</v>
      </c>
    </row>
    <row r="2225" spans="1:6" x14ac:dyDescent="0.25">
      <c r="A2225" s="1">
        <v>40673</v>
      </c>
      <c r="B2225" t="s">
        <v>2053</v>
      </c>
      <c r="C2225">
        <v>0</v>
      </c>
      <c r="D2225" s="2">
        <v>0.52847222222222223</v>
      </c>
      <c r="E2225" s="3">
        <v>1182</v>
      </c>
      <c r="F2225" t="s">
        <v>7583</v>
      </c>
    </row>
    <row r="2226" spans="1:6" x14ac:dyDescent="0.25">
      <c r="A2226" s="1">
        <v>40672</v>
      </c>
      <c r="B2226" t="s">
        <v>2054</v>
      </c>
      <c r="C2226">
        <v>0</v>
      </c>
      <c r="D2226" s="2">
        <v>0.64930555555555558</v>
      </c>
      <c r="E2226">
        <v>873</v>
      </c>
      <c r="F2226" t="s">
        <v>7583</v>
      </c>
    </row>
    <row r="2227" spans="1:6" x14ac:dyDescent="0.25">
      <c r="A2227" s="1">
        <v>40241</v>
      </c>
      <c r="B2227" t="s">
        <v>2055</v>
      </c>
      <c r="C2227">
        <v>1</v>
      </c>
      <c r="D2227" s="2">
        <v>0.52361111111111114</v>
      </c>
      <c r="E2227" s="3">
        <v>1254</v>
      </c>
      <c r="F2227" t="s">
        <v>7584</v>
      </c>
    </row>
    <row r="2228" spans="1:6" x14ac:dyDescent="0.25">
      <c r="A2228" s="1">
        <v>40233</v>
      </c>
      <c r="B2228" t="s">
        <v>2056</v>
      </c>
      <c r="C2228">
        <v>4</v>
      </c>
      <c r="D2228" s="2">
        <v>0.65763888888888888</v>
      </c>
      <c r="E2228" s="3">
        <v>1140</v>
      </c>
      <c r="F2228" t="s">
        <v>7589</v>
      </c>
    </row>
    <row r="2229" spans="1:6" x14ac:dyDescent="0.25">
      <c r="A2229" s="1">
        <v>41312</v>
      </c>
      <c r="B2229" t="s">
        <v>2057</v>
      </c>
      <c r="C2229">
        <v>16</v>
      </c>
      <c r="D2229" s="2">
        <v>0.29652777777777778</v>
      </c>
      <c r="E2229" s="3">
        <v>6228</v>
      </c>
      <c r="F2229" t="s">
        <v>7584</v>
      </c>
    </row>
    <row r="2230" spans="1:6" x14ac:dyDescent="0.25">
      <c r="A2230" s="1">
        <v>41312</v>
      </c>
      <c r="B2230" t="s">
        <v>2058</v>
      </c>
      <c r="C2230">
        <v>4</v>
      </c>
      <c r="D2230" s="2">
        <v>0.28541666666666665</v>
      </c>
      <c r="E2230" s="3">
        <v>1618</v>
      </c>
      <c r="F2230" t="s">
        <v>7583</v>
      </c>
    </row>
    <row r="2231" spans="1:6" x14ac:dyDescent="0.25">
      <c r="A2231" s="1">
        <v>41312</v>
      </c>
      <c r="B2231" t="s">
        <v>2059</v>
      </c>
      <c r="C2231">
        <v>4</v>
      </c>
      <c r="D2231" s="2">
        <v>0.28263888888888888</v>
      </c>
      <c r="E2231" s="3">
        <v>1653</v>
      </c>
      <c r="F2231" t="s">
        <v>7584</v>
      </c>
    </row>
    <row r="2232" spans="1:6" x14ac:dyDescent="0.25">
      <c r="A2232" s="1">
        <v>40659</v>
      </c>
      <c r="B2232" t="s">
        <v>2060</v>
      </c>
      <c r="C2232">
        <v>3</v>
      </c>
      <c r="D2232" s="2">
        <v>0.69166666666666676</v>
      </c>
      <c r="E2232" s="3">
        <v>1578</v>
      </c>
      <c r="F2232" t="s">
        <v>7583</v>
      </c>
    </row>
    <row r="2233" spans="1:6" x14ac:dyDescent="0.25">
      <c r="A2233" s="1">
        <v>40636</v>
      </c>
      <c r="B2233" t="s">
        <v>2061</v>
      </c>
      <c r="C2233">
        <v>4</v>
      </c>
      <c r="D2233" s="2">
        <v>0.97291666666666676</v>
      </c>
      <c r="E2233" s="3">
        <v>2153</v>
      </c>
      <c r="F2233" t="s">
        <v>7586</v>
      </c>
    </row>
    <row r="2234" spans="1:6" x14ac:dyDescent="0.25">
      <c r="A2234" s="1">
        <v>40636</v>
      </c>
      <c r="B2234" t="s">
        <v>2062</v>
      </c>
      <c r="C2234">
        <v>8</v>
      </c>
      <c r="D2234" s="2">
        <v>0.97013888888888899</v>
      </c>
      <c r="E2234" s="3">
        <v>1578</v>
      </c>
      <c r="F2234" t="s">
        <v>7583</v>
      </c>
    </row>
    <row r="2235" spans="1:6" x14ac:dyDescent="0.25">
      <c r="A2235" s="1">
        <v>42522</v>
      </c>
      <c r="B2235" t="s">
        <v>2063</v>
      </c>
      <c r="C2235">
        <v>0</v>
      </c>
      <c r="D2235" s="2">
        <v>0.15902777777777777</v>
      </c>
      <c r="E2235" s="3">
        <v>17849</v>
      </c>
      <c r="F2235" t="s">
        <v>7583</v>
      </c>
    </row>
    <row r="2236" spans="1:6" x14ac:dyDescent="0.25">
      <c r="A2236" s="1">
        <v>41793</v>
      </c>
      <c r="B2236" t="s">
        <v>2064</v>
      </c>
      <c r="C2236">
        <v>1</v>
      </c>
      <c r="D2236" s="2">
        <v>0.51944444444444449</v>
      </c>
      <c r="E2236" s="3">
        <v>3217</v>
      </c>
      <c r="F2236" t="s">
        <v>7589</v>
      </c>
    </row>
    <row r="2237" spans="1:6" x14ac:dyDescent="0.25">
      <c r="A2237" s="1">
        <v>41311</v>
      </c>
      <c r="B2237" t="s">
        <v>2065</v>
      </c>
      <c r="C2237">
        <v>7</v>
      </c>
      <c r="D2237" s="2">
        <v>0.96527777777777779</v>
      </c>
      <c r="E2237" s="3">
        <v>1629</v>
      </c>
      <c r="F2237" t="s">
        <v>7584</v>
      </c>
    </row>
    <row r="2238" spans="1:6" x14ac:dyDescent="0.25">
      <c r="A2238" s="1">
        <v>41307</v>
      </c>
      <c r="B2238" t="s">
        <v>2066</v>
      </c>
      <c r="C2238">
        <v>0</v>
      </c>
      <c r="D2238" s="2">
        <v>1.8055555555555557E-2</v>
      </c>
      <c r="E2238" s="3">
        <v>2250</v>
      </c>
      <c r="F2238" t="s">
        <v>7583</v>
      </c>
    </row>
    <row r="2239" spans="1:6" x14ac:dyDescent="0.25">
      <c r="A2239" s="1">
        <v>41302</v>
      </c>
      <c r="B2239" t="s">
        <v>2067</v>
      </c>
      <c r="C2239">
        <v>4</v>
      </c>
      <c r="D2239" s="2">
        <v>0.3743055555555555</v>
      </c>
      <c r="E2239" s="3">
        <v>1716</v>
      </c>
      <c r="F2239" t="s">
        <v>7583</v>
      </c>
    </row>
    <row r="2240" spans="1:6" x14ac:dyDescent="0.25">
      <c r="A2240" s="1">
        <v>40619</v>
      </c>
      <c r="B2240" t="s">
        <v>2068</v>
      </c>
      <c r="C2240">
        <v>1</v>
      </c>
      <c r="D2240" s="2">
        <v>0.8965277777777777</v>
      </c>
      <c r="E2240" s="3">
        <v>1245</v>
      </c>
      <c r="F2240" t="s">
        <v>7583</v>
      </c>
    </row>
    <row r="2241" spans="1:6" x14ac:dyDescent="0.25">
      <c r="A2241" s="1">
        <v>40619</v>
      </c>
      <c r="B2241" t="s">
        <v>2069</v>
      </c>
      <c r="C2241">
        <v>11</v>
      </c>
      <c r="D2241" s="2">
        <v>0.89583333333333337</v>
      </c>
      <c r="E2241" s="3">
        <v>1561</v>
      </c>
      <c r="F2241" t="s">
        <v>7583</v>
      </c>
    </row>
    <row r="2242" spans="1:6" x14ac:dyDescent="0.25">
      <c r="A2242" s="1">
        <v>40612</v>
      </c>
      <c r="B2242" t="s">
        <v>2070</v>
      </c>
      <c r="C2242">
        <v>1</v>
      </c>
      <c r="D2242" s="2">
        <v>0.72083333333333333</v>
      </c>
      <c r="E2242" s="3">
        <v>1064</v>
      </c>
      <c r="F2242" t="s">
        <v>7583</v>
      </c>
    </row>
    <row r="2243" spans="1:6" x14ac:dyDescent="0.25">
      <c r="A2243" s="1">
        <v>42521</v>
      </c>
      <c r="B2243" t="s">
        <v>2071</v>
      </c>
      <c r="C2243">
        <v>2</v>
      </c>
      <c r="D2243" s="2">
        <v>0.65694444444444444</v>
      </c>
      <c r="E2243" s="3">
        <v>50279</v>
      </c>
      <c r="F2243" t="s">
        <v>7583</v>
      </c>
    </row>
    <row r="2244" spans="1:6" x14ac:dyDescent="0.25">
      <c r="A2244" s="1">
        <v>42501</v>
      </c>
      <c r="B2244" t="s">
        <v>2072</v>
      </c>
      <c r="C2244">
        <v>0</v>
      </c>
      <c r="D2244" s="2">
        <v>0.26805555555555555</v>
      </c>
      <c r="E2244" s="3">
        <v>29068</v>
      </c>
      <c r="F2244" t="s">
        <v>7583</v>
      </c>
    </row>
    <row r="2245" spans="1:6" x14ac:dyDescent="0.25">
      <c r="A2245" s="1">
        <v>42500</v>
      </c>
      <c r="B2245" t="s">
        <v>74</v>
      </c>
      <c r="C2245">
        <v>0</v>
      </c>
      <c r="D2245" s="2">
        <v>0.34652777777777777</v>
      </c>
      <c r="E2245" s="3">
        <v>29632</v>
      </c>
      <c r="F2245" t="s">
        <v>7584</v>
      </c>
    </row>
    <row r="2246" spans="1:6" x14ac:dyDescent="0.25">
      <c r="A2246" s="1">
        <v>41732</v>
      </c>
      <c r="B2246" t="s">
        <v>2073</v>
      </c>
      <c r="C2246">
        <v>3</v>
      </c>
      <c r="D2246" s="2">
        <v>0.30624999999999997</v>
      </c>
      <c r="E2246" s="3">
        <v>1629</v>
      </c>
      <c r="F2246" t="s">
        <v>7586</v>
      </c>
    </row>
    <row r="2247" spans="1:6" x14ac:dyDescent="0.25">
      <c r="A2247" s="1">
        <v>41705</v>
      </c>
      <c r="B2247" t="s">
        <v>2074</v>
      </c>
      <c r="C2247">
        <v>0</v>
      </c>
      <c r="D2247" s="2">
        <v>0.24791666666666667</v>
      </c>
      <c r="E2247" s="3">
        <v>3557</v>
      </c>
      <c r="F2247" t="s">
        <v>7586</v>
      </c>
    </row>
    <row r="2248" spans="1:6" x14ac:dyDescent="0.25">
      <c r="A2248" s="1">
        <v>41699</v>
      </c>
      <c r="B2248" t="s">
        <v>2075</v>
      </c>
      <c r="C2248">
        <v>0</v>
      </c>
      <c r="D2248" s="2">
        <v>0.37847222222222227</v>
      </c>
      <c r="E2248" s="3">
        <v>3786</v>
      </c>
      <c r="F2248" t="s">
        <v>7586</v>
      </c>
    </row>
    <row r="2249" spans="1:6" x14ac:dyDescent="0.25">
      <c r="A2249" s="1">
        <v>41299</v>
      </c>
      <c r="B2249" t="s">
        <v>2076</v>
      </c>
      <c r="C2249">
        <v>13</v>
      </c>
      <c r="D2249" s="2">
        <v>0.61597222222222225</v>
      </c>
      <c r="E2249" s="3">
        <v>3733</v>
      </c>
      <c r="F2249" t="s">
        <v>7586</v>
      </c>
    </row>
    <row r="2250" spans="1:6" x14ac:dyDescent="0.25">
      <c r="A2250" s="1">
        <v>41298</v>
      </c>
      <c r="B2250" t="s">
        <v>2077</v>
      </c>
      <c r="C2250">
        <v>1</v>
      </c>
      <c r="D2250" s="2">
        <v>0.82986111111111116</v>
      </c>
      <c r="E2250" s="3">
        <v>1387</v>
      </c>
      <c r="F2250" t="s">
        <v>7583</v>
      </c>
    </row>
    <row r="2251" spans="1:6" x14ac:dyDescent="0.25">
      <c r="A2251" s="1">
        <v>41290</v>
      </c>
      <c r="B2251" t="s">
        <v>2078</v>
      </c>
      <c r="C2251">
        <v>0</v>
      </c>
      <c r="D2251" s="2">
        <v>0.18958333333333333</v>
      </c>
      <c r="E2251" s="3">
        <v>2477</v>
      </c>
      <c r="F2251" t="s">
        <v>7583</v>
      </c>
    </row>
    <row r="2252" spans="1:6" x14ac:dyDescent="0.25">
      <c r="A2252" s="1">
        <v>40611</v>
      </c>
      <c r="B2252" t="s">
        <v>2079</v>
      </c>
      <c r="C2252">
        <v>5</v>
      </c>
      <c r="D2252" s="2">
        <v>0.96597222222222223</v>
      </c>
      <c r="E2252" s="3">
        <v>2487</v>
      </c>
      <c r="F2252" t="s">
        <v>7584</v>
      </c>
    </row>
    <row r="2253" spans="1:6" x14ac:dyDescent="0.25">
      <c r="A2253" s="1">
        <v>40609</v>
      </c>
      <c r="B2253" t="s">
        <v>2080</v>
      </c>
      <c r="C2253">
        <v>1</v>
      </c>
      <c r="D2253" s="2">
        <v>0.54236111111111118</v>
      </c>
      <c r="E2253">
        <v>979</v>
      </c>
      <c r="F2253" t="s">
        <v>7583</v>
      </c>
    </row>
    <row r="2254" spans="1:6" x14ac:dyDescent="0.25">
      <c r="A2254" s="1">
        <v>40591</v>
      </c>
      <c r="B2254" t="s">
        <v>2081</v>
      </c>
      <c r="C2254">
        <v>2</v>
      </c>
      <c r="D2254" s="2">
        <v>0.5395833333333333</v>
      </c>
      <c r="E2254">
        <v>932</v>
      </c>
      <c r="F2254" t="s">
        <v>7583</v>
      </c>
    </row>
    <row r="2255" spans="1:6" x14ac:dyDescent="0.25">
      <c r="A2255" s="1">
        <v>42500</v>
      </c>
      <c r="B2255" t="s">
        <v>53</v>
      </c>
      <c r="C2255">
        <v>0</v>
      </c>
      <c r="D2255" s="2">
        <v>0.33194444444444443</v>
      </c>
      <c r="E2255" s="3">
        <v>29592</v>
      </c>
      <c r="F2255" t="s">
        <v>7584</v>
      </c>
    </row>
    <row r="2256" spans="1:6" x14ac:dyDescent="0.25">
      <c r="A2256" s="1">
        <v>42494</v>
      </c>
      <c r="B2256" t="s">
        <v>893</v>
      </c>
      <c r="C2256">
        <v>0</v>
      </c>
      <c r="D2256" s="2">
        <v>0.55694444444444446</v>
      </c>
      <c r="E2256" s="3">
        <v>31781</v>
      </c>
      <c r="F2256" t="s">
        <v>7586</v>
      </c>
    </row>
    <row r="2257" spans="1:6" x14ac:dyDescent="0.25">
      <c r="A2257" s="1">
        <v>42487</v>
      </c>
      <c r="B2257" t="s">
        <v>2082</v>
      </c>
      <c r="C2257">
        <v>1</v>
      </c>
      <c r="D2257" s="2">
        <v>0.47083333333333338</v>
      </c>
      <c r="E2257" s="3">
        <v>80834</v>
      </c>
      <c r="F2257" t="s">
        <v>7584</v>
      </c>
    </row>
    <row r="2258" spans="1:6" x14ac:dyDescent="0.25">
      <c r="A2258" s="1">
        <v>41681</v>
      </c>
      <c r="B2258" t="s">
        <v>2083</v>
      </c>
      <c r="C2258">
        <v>1</v>
      </c>
      <c r="D2258" s="2">
        <v>0.61319444444444449</v>
      </c>
      <c r="E2258" s="3">
        <v>1610</v>
      </c>
      <c r="F2258" t="s">
        <v>7583</v>
      </c>
    </row>
    <row r="2259" spans="1:6" x14ac:dyDescent="0.25">
      <c r="A2259" s="1">
        <v>41680</v>
      </c>
      <c r="B2259" t="s">
        <v>2084</v>
      </c>
      <c r="C2259">
        <v>2</v>
      </c>
      <c r="D2259" s="2">
        <v>0.43611111111111112</v>
      </c>
      <c r="E2259" s="3">
        <v>2003</v>
      </c>
      <c r="F2259" t="s">
        <v>7583</v>
      </c>
    </row>
    <row r="2260" spans="1:6" x14ac:dyDescent="0.25">
      <c r="A2260" s="1">
        <v>41680</v>
      </c>
      <c r="B2260" t="s">
        <v>2085</v>
      </c>
      <c r="C2260">
        <v>8</v>
      </c>
      <c r="D2260" s="2">
        <v>0.41319444444444442</v>
      </c>
      <c r="E2260" s="3">
        <v>3114</v>
      </c>
      <c r="F2260" t="s">
        <v>7586</v>
      </c>
    </row>
    <row r="2261" spans="1:6" x14ac:dyDescent="0.25">
      <c r="A2261" s="1">
        <v>41280</v>
      </c>
      <c r="B2261" t="s">
        <v>2086</v>
      </c>
      <c r="C2261">
        <v>3</v>
      </c>
      <c r="D2261" s="2">
        <v>0.86597222222222225</v>
      </c>
      <c r="E2261" s="3">
        <v>1427</v>
      </c>
      <c r="F2261" t="s">
        <v>7586</v>
      </c>
    </row>
    <row r="2262" spans="1:6" x14ac:dyDescent="0.25">
      <c r="A2262" s="1">
        <v>41277</v>
      </c>
      <c r="B2262" t="s">
        <v>2087</v>
      </c>
      <c r="C2262">
        <v>0</v>
      </c>
      <c r="D2262" s="2">
        <v>0.7680555555555556</v>
      </c>
      <c r="E2262" s="3">
        <v>2419</v>
      </c>
      <c r="F2262" t="s">
        <v>7583</v>
      </c>
    </row>
    <row r="2263" spans="1:6" x14ac:dyDescent="0.25">
      <c r="A2263" s="1">
        <v>41254</v>
      </c>
      <c r="B2263" t="s">
        <v>2088</v>
      </c>
      <c r="C2263">
        <v>9</v>
      </c>
      <c r="D2263" s="2">
        <v>0.71527777777777779</v>
      </c>
      <c r="E2263" s="3">
        <v>1622</v>
      </c>
      <c r="F2263" t="s">
        <v>7584</v>
      </c>
    </row>
    <row r="2264" spans="1:6" x14ac:dyDescent="0.25">
      <c r="A2264" s="1">
        <v>41247</v>
      </c>
      <c r="B2264" t="s">
        <v>2089</v>
      </c>
      <c r="C2264">
        <v>1</v>
      </c>
      <c r="D2264" s="2">
        <v>0.54583333333333328</v>
      </c>
      <c r="E2264">
        <v>832</v>
      </c>
      <c r="F2264" t="s">
        <v>7584</v>
      </c>
    </row>
    <row r="2265" spans="1:6" x14ac:dyDescent="0.25">
      <c r="A2265" s="1">
        <v>40584</v>
      </c>
      <c r="B2265" t="s">
        <v>2090</v>
      </c>
      <c r="C2265">
        <v>0</v>
      </c>
      <c r="D2265" s="2">
        <v>0.91875000000000007</v>
      </c>
      <c r="E2265">
        <v>684</v>
      </c>
      <c r="F2265" t="s">
        <v>7583</v>
      </c>
    </row>
    <row r="2266" spans="1:6" x14ac:dyDescent="0.25">
      <c r="A2266" s="1">
        <v>40569</v>
      </c>
      <c r="B2266" t="s">
        <v>2091</v>
      </c>
      <c r="C2266">
        <v>0</v>
      </c>
      <c r="D2266" s="2">
        <v>0.76874999999999993</v>
      </c>
      <c r="E2266">
        <v>843</v>
      </c>
      <c r="F2266" t="s">
        <v>7583</v>
      </c>
    </row>
    <row r="2267" spans="1:6" x14ac:dyDescent="0.25">
      <c r="A2267" s="1">
        <v>40569</v>
      </c>
      <c r="B2267" t="s">
        <v>2092</v>
      </c>
      <c r="C2267">
        <v>3</v>
      </c>
      <c r="D2267" s="2">
        <v>0.49722222222222223</v>
      </c>
      <c r="E2267" s="3">
        <v>1234</v>
      </c>
      <c r="F2267" t="s">
        <v>7583</v>
      </c>
    </row>
    <row r="2268" spans="1:6" x14ac:dyDescent="0.25">
      <c r="A2268" s="1">
        <v>42484</v>
      </c>
      <c r="B2268" t="s">
        <v>431</v>
      </c>
      <c r="C2268">
        <v>0</v>
      </c>
      <c r="D2268" s="2">
        <v>0.41875000000000001</v>
      </c>
      <c r="E2268" s="3">
        <v>28913</v>
      </c>
      <c r="F2268" t="e">
        <v>#N/A</v>
      </c>
    </row>
    <row r="2269" spans="1:6" x14ac:dyDescent="0.25">
      <c r="A2269" s="1">
        <v>42472</v>
      </c>
      <c r="B2269" t="s">
        <v>2093</v>
      </c>
      <c r="C2269">
        <v>0</v>
      </c>
      <c r="D2269" s="2">
        <v>0.31805555555555554</v>
      </c>
      <c r="E2269" s="3">
        <v>25308</v>
      </c>
      <c r="F2269" t="s">
        <v>7583</v>
      </c>
    </row>
    <row r="2270" spans="1:6" x14ac:dyDescent="0.25">
      <c r="A2270" s="1">
        <v>42450</v>
      </c>
      <c r="B2270" t="s">
        <v>2094</v>
      </c>
      <c r="C2270">
        <v>0</v>
      </c>
      <c r="D2270" s="2">
        <v>0.52013888888888882</v>
      </c>
      <c r="E2270" s="3">
        <v>68701</v>
      </c>
      <c r="F2270" t="s">
        <v>7583</v>
      </c>
    </row>
    <row r="2271" spans="1:6" x14ac:dyDescent="0.25">
      <c r="A2271" s="1">
        <v>41660</v>
      </c>
      <c r="B2271" t="s">
        <v>2095</v>
      </c>
      <c r="C2271">
        <v>0</v>
      </c>
      <c r="D2271" s="2">
        <v>0.19930555555555554</v>
      </c>
      <c r="E2271" s="3">
        <v>3709</v>
      </c>
      <c r="F2271" t="e">
        <v>#N/A</v>
      </c>
    </row>
    <row r="2272" spans="1:6" x14ac:dyDescent="0.25">
      <c r="A2272" s="1">
        <v>41645</v>
      </c>
      <c r="B2272" t="s">
        <v>2096</v>
      </c>
      <c r="C2272">
        <v>0</v>
      </c>
      <c r="D2272" s="2">
        <v>0.36805555555555558</v>
      </c>
      <c r="E2272" s="3">
        <v>3625</v>
      </c>
      <c r="F2272" t="s">
        <v>7586</v>
      </c>
    </row>
    <row r="2273" spans="1:6" x14ac:dyDescent="0.25">
      <c r="A2273" s="1">
        <v>41630</v>
      </c>
      <c r="B2273" t="s">
        <v>2097</v>
      </c>
      <c r="C2273">
        <v>0</v>
      </c>
      <c r="D2273" s="2">
        <v>0.85</v>
      </c>
      <c r="E2273" s="3">
        <v>2475</v>
      </c>
      <c r="F2273" t="s">
        <v>7584</v>
      </c>
    </row>
    <row r="2274" spans="1:6" x14ac:dyDescent="0.25">
      <c r="A2274" s="1">
        <v>40215</v>
      </c>
      <c r="B2274" t="s">
        <v>2098</v>
      </c>
      <c r="C2274">
        <v>2</v>
      </c>
      <c r="D2274" s="2">
        <v>0.98472222222222217</v>
      </c>
      <c r="E2274" s="3">
        <v>1153</v>
      </c>
      <c r="F2274" t="s">
        <v>7583</v>
      </c>
    </row>
    <row r="2275" spans="1:6" x14ac:dyDescent="0.25">
      <c r="A2275" s="1">
        <v>40555</v>
      </c>
      <c r="B2275" t="s">
        <v>2099</v>
      </c>
      <c r="C2275">
        <v>4</v>
      </c>
      <c r="D2275" s="2">
        <v>0.83472222222222225</v>
      </c>
      <c r="E2275" s="3">
        <v>1067</v>
      </c>
      <c r="F2275" t="s">
        <v>7583</v>
      </c>
    </row>
    <row r="2276" spans="1:6" x14ac:dyDescent="0.25">
      <c r="A2276" s="1">
        <v>40548</v>
      </c>
      <c r="B2276" t="s">
        <v>2100</v>
      </c>
      <c r="C2276">
        <v>0</v>
      </c>
      <c r="D2276" s="2">
        <v>0.70694444444444438</v>
      </c>
      <c r="E2276">
        <v>748</v>
      </c>
      <c r="F2276" t="s">
        <v>7583</v>
      </c>
    </row>
    <row r="2277" spans="1:6" x14ac:dyDescent="0.25">
      <c r="A2277" s="1">
        <v>40534</v>
      </c>
      <c r="B2277" t="s">
        <v>2101</v>
      </c>
      <c r="C2277">
        <v>2</v>
      </c>
      <c r="D2277" s="2">
        <v>6.7361111111111108E-2</v>
      </c>
      <c r="E2277" s="3">
        <v>1251</v>
      </c>
      <c r="F2277" t="s">
        <v>7583</v>
      </c>
    </row>
    <row r="2278" spans="1:6" x14ac:dyDescent="0.25">
      <c r="A2278" s="1">
        <v>42440</v>
      </c>
      <c r="B2278" t="s">
        <v>367</v>
      </c>
      <c r="C2278">
        <v>0</v>
      </c>
      <c r="D2278" s="2">
        <v>0.26319444444444445</v>
      </c>
      <c r="E2278" s="3">
        <v>72709</v>
      </c>
      <c r="F2278" t="s">
        <v>7583</v>
      </c>
    </row>
    <row r="2279" spans="1:6" x14ac:dyDescent="0.25">
      <c r="A2279" s="1">
        <v>42439</v>
      </c>
      <c r="B2279" t="s">
        <v>2102</v>
      </c>
      <c r="C2279">
        <v>0</v>
      </c>
      <c r="D2279" s="2">
        <v>0.52986111111111112</v>
      </c>
      <c r="E2279" s="3">
        <v>72252</v>
      </c>
      <c r="F2279" t="s">
        <v>7583</v>
      </c>
    </row>
    <row r="2280" spans="1:6" x14ac:dyDescent="0.25">
      <c r="A2280" s="1">
        <v>42436</v>
      </c>
      <c r="B2280" t="s">
        <v>2103</v>
      </c>
      <c r="C2280">
        <v>0</v>
      </c>
      <c r="D2280" s="2">
        <v>0.47013888888888888</v>
      </c>
      <c r="E2280" s="3">
        <v>71296</v>
      </c>
      <c r="F2280" t="s">
        <v>7583</v>
      </c>
    </row>
    <row r="2281" spans="1:6" x14ac:dyDescent="0.25">
      <c r="A2281" s="1">
        <v>41629</v>
      </c>
      <c r="B2281" t="s">
        <v>2104</v>
      </c>
      <c r="C2281">
        <v>18</v>
      </c>
      <c r="D2281" s="2">
        <v>0.24722222222222223</v>
      </c>
      <c r="E2281" s="3">
        <v>9924</v>
      </c>
      <c r="F2281" t="s">
        <v>7586</v>
      </c>
    </row>
    <row r="2282" spans="1:6" x14ac:dyDescent="0.25">
      <c r="A2282" s="1">
        <v>41617</v>
      </c>
      <c r="B2282" t="s">
        <v>2105</v>
      </c>
      <c r="C2282">
        <v>1</v>
      </c>
      <c r="D2282" s="2">
        <v>0.78680555555555554</v>
      </c>
      <c r="E2282" s="3">
        <v>1660</v>
      </c>
      <c r="F2282" t="s">
        <v>7586</v>
      </c>
    </row>
    <row r="2283" spans="1:6" x14ac:dyDescent="0.25">
      <c r="A2283" s="1">
        <v>41617</v>
      </c>
      <c r="B2283" t="s">
        <v>2106</v>
      </c>
      <c r="C2283">
        <v>10</v>
      </c>
      <c r="D2283" s="2">
        <v>0.38611111111111113</v>
      </c>
      <c r="E2283" s="3">
        <v>3554</v>
      </c>
      <c r="F2283" t="s">
        <v>7586</v>
      </c>
    </row>
    <row r="2284" spans="1:6" x14ac:dyDescent="0.25">
      <c r="A2284" s="1">
        <v>40163</v>
      </c>
      <c r="B2284" t="s">
        <v>2107</v>
      </c>
      <c r="C2284">
        <v>0</v>
      </c>
      <c r="D2284" s="2">
        <v>2.2916666666666669E-2</v>
      </c>
      <c r="E2284" s="3">
        <v>1063</v>
      </c>
      <c r="F2284" t="s">
        <v>7583</v>
      </c>
    </row>
    <row r="2285" spans="1:6" x14ac:dyDescent="0.25">
      <c r="A2285" s="1">
        <v>40088</v>
      </c>
      <c r="B2285" t="s">
        <v>2108</v>
      </c>
      <c r="C2285">
        <v>3</v>
      </c>
      <c r="D2285" s="2">
        <v>0.6645833333333333</v>
      </c>
      <c r="E2285" s="3">
        <v>2067</v>
      </c>
      <c r="F2285" t="s">
        <v>7583</v>
      </c>
    </row>
    <row r="2286" spans="1:6" x14ac:dyDescent="0.25">
      <c r="A2286" s="1">
        <v>40532</v>
      </c>
      <c r="B2286" t="s">
        <v>2109</v>
      </c>
      <c r="C2286">
        <v>0</v>
      </c>
      <c r="D2286" s="2">
        <v>0.54166666666666663</v>
      </c>
      <c r="E2286" s="3">
        <v>1226</v>
      </c>
      <c r="F2286" t="s">
        <v>7586</v>
      </c>
    </row>
    <row r="2287" spans="1:6" x14ac:dyDescent="0.25">
      <c r="A2287" s="1">
        <v>42433</v>
      </c>
      <c r="B2287" t="s">
        <v>2110</v>
      </c>
      <c r="C2287">
        <v>3</v>
      </c>
      <c r="D2287" s="2">
        <v>0.20833333333333334</v>
      </c>
      <c r="E2287" s="3">
        <v>92759</v>
      </c>
      <c r="F2287" t="s">
        <v>7583</v>
      </c>
    </row>
    <row r="2288" spans="1:6" x14ac:dyDescent="0.25">
      <c r="A2288" s="1">
        <v>42433</v>
      </c>
      <c r="B2288" t="s">
        <v>2111</v>
      </c>
      <c r="C2288">
        <v>1</v>
      </c>
      <c r="D2288" s="2">
        <v>0.20625000000000002</v>
      </c>
      <c r="E2288" s="3">
        <v>83115</v>
      </c>
      <c r="F2288" t="s">
        <v>7586</v>
      </c>
    </row>
    <row r="2289" spans="1:6" x14ac:dyDescent="0.25">
      <c r="A2289" s="1">
        <v>42426</v>
      </c>
      <c r="B2289" t="s">
        <v>2112</v>
      </c>
      <c r="C2289">
        <v>1</v>
      </c>
      <c r="D2289" s="2">
        <v>0.8833333333333333</v>
      </c>
      <c r="E2289" s="3">
        <v>23467</v>
      </c>
      <c r="F2289" t="s">
        <v>7583</v>
      </c>
    </row>
    <row r="2290" spans="1:6" x14ac:dyDescent="0.25">
      <c r="A2290" s="1">
        <v>41463</v>
      </c>
      <c r="B2290" t="s">
        <v>561</v>
      </c>
      <c r="C2290">
        <v>0</v>
      </c>
      <c r="D2290" s="2">
        <v>0.39861111111111108</v>
      </c>
      <c r="E2290" s="3">
        <v>2020</v>
      </c>
      <c r="F2290" t="s">
        <v>7583</v>
      </c>
    </row>
    <row r="2291" spans="1:6" x14ac:dyDescent="0.25">
      <c r="A2291" s="1">
        <v>39837</v>
      </c>
      <c r="B2291" t="s">
        <v>2113</v>
      </c>
      <c r="C2291">
        <v>1</v>
      </c>
      <c r="D2291" s="2">
        <v>0.97430555555555554</v>
      </c>
      <c r="E2291" s="3">
        <v>1582</v>
      </c>
      <c r="F2291" t="s">
        <v>7583</v>
      </c>
    </row>
    <row r="2292" spans="1:6" x14ac:dyDescent="0.25">
      <c r="A2292" s="1">
        <v>41571</v>
      </c>
      <c r="B2292" t="s">
        <v>2114</v>
      </c>
      <c r="C2292">
        <v>2</v>
      </c>
      <c r="D2292" s="2">
        <v>0.47152777777777777</v>
      </c>
      <c r="E2292" s="3">
        <v>1286</v>
      </c>
      <c r="F2292" t="s">
        <v>7586</v>
      </c>
    </row>
    <row r="2293" spans="1:6" x14ac:dyDescent="0.25">
      <c r="A2293" s="1">
        <v>41480</v>
      </c>
      <c r="B2293" t="s">
        <v>2115</v>
      </c>
      <c r="C2293">
        <v>0</v>
      </c>
      <c r="D2293" s="2">
        <v>0.17500000000000002</v>
      </c>
      <c r="E2293" s="3">
        <v>2488</v>
      </c>
      <c r="F2293" t="s">
        <v>7588</v>
      </c>
    </row>
    <row r="2294" spans="1:6" x14ac:dyDescent="0.25">
      <c r="A2294" s="1">
        <v>41475</v>
      </c>
      <c r="B2294" t="s">
        <v>2116</v>
      </c>
      <c r="C2294">
        <v>1</v>
      </c>
      <c r="D2294" s="2">
        <v>0.72013888888888899</v>
      </c>
      <c r="E2294" s="3">
        <v>1308</v>
      </c>
      <c r="F2294" t="s">
        <v>7586</v>
      </c>
    </row>
    <row r="2295" spans="1:6" x14ac:dyDescent="0.25">
      <c r="A2295" s="1">
        <v>40037</v>
      </c>
      <c r="B2295" t="s">
        <v>2117</v>
      </c>
      <c r="C2295">
        <v>1</v>
      </c>
      <c r="D2295" s="2">
        <v>0.76597222222222217</v>
      </c>
      <c r="E2295" s="3">
        <v>1582</v>
      </c>
      <c r="F2295" t="s">
        <v>7584</v>
      </c>
    </row>
    <row r="2296" spans="1:6" x14ac:dyDescent="0.25">
      <c r="A2296" s="1">
        <v>39999</v>
      </c>
      <c r="B2296" t="s">
        <v>2118</v>
      </c>
      <c r="C2296">
        <v>2</v>
      </c>
      <c r="D2296" s="2">
        <v>0.1763888888888889</v>
      </c>
      <c r="E2296" s="3">
        <v>1404</v>
      </c>
      <c r="F2296" t="s">
        <v>7583</v>
      </c>
    </row>
    <row r="2297" spans="1:6" x14ac:dyDescent="0.25">
      <c r="A2297" s="1">
        <v>39986</v>
      </c>
      <c r="B2297" t="s">
        <v>2119</v>
      </c>
      <c r="C2297">
        <v>7</v>
      </c>
      <c r="D2297" s="2">
        <v>0.49027777777777781</v>
      </c>
      <c r="E2297" s="3">
        <v>3167</v>
      </c>
      <c r="F2297" t="s">
        <v>7583</v>
      </c>
    </row>
    <row r="2298" spans="1:6" x14ac:dyDescent="0.25">
      <c r="A2298" s="1">
        <v>42363</v>
      </c>
      <c r="B2298" t="s">
        <v>2120</v>
      </c>
      <c r="C2298">
        <v>1</v>
      </c>
      <c r="D2298" s="2">
        <v>0.91527777777777775</v>
      </c>
      <c r="E2298" s="3">
        <v>64305</v>
      </c>
      <c r="F2298" t="s">
        <v>7584</v>
      </c>
    </row>
    <row r="2299" spans="1:6" x14ac:dyDescent="0.25">
      <c r="A2299" s="1">
        <v>42360</v>
      </c>
      <c r="B2299" t="s">
        <v>231</v>
      </c>
      <c r="C2299">
        <v>0</v>
      </c>
      <c r="D2299" s="2">
        <v>0.40972222222222227</v>
      </c>
      <c r="E2299" s="3">
        <v>52258</v>
      </c>
      <c r="F2299" t="s">
        <v>7586</v>
      </c>
    </row>
    <row r="2300" spans="1:6" x14ac:dyDescent="0.25">
      <c r="A2300" s="1">
        <v>42336</v>
      </c>
      <c r="B2300" t="s">
        <v>2121</v>
      </c>
      <c r="C2300">
        <v>0</v>
      </c>
      <c r="D2300" s="2">
        <v>1.4583333333333332E-2</v>
      </c>
      <c r="E2300" s="3">
        <v>56858</v>
      </c>
      <c r="F2300" t="s">
        <v>7583</v>
      </c>
    </row>
    <row r="2301" spans="1:6" x14ac:dyDescent="0.25">
      <c r="A2301" s="1">
        <v>42333</v>
      </c>
      <c r="B2301" t="s">
        <v>2122</v>
      </c>
      <c r="C2301">
        <v>2</v>
      </c>
      <c r="D2301" s="2">
        <v>3.4722222222222224E-2</v>
      </c>
      <c r="E2301" s="3">
        <v>76936</v>
      </c>
      <c r="F2301" t="s">
        <v>7586</v>
      </c>
    </row>
    <row r="2302" spans="1:6" x14ac:dyDescent="0.25">
      <c r="A2302" s="1">
        <v>41461</v>
      </c>
      <c r="B2302" t="s">
        <v>2123</v>
      </c>
      <c r="C2302">
        <v>1</v>
      </c>
      <c r="D2302" s="2">
        <v>0.47569444444444442</v>
      </c>
      <c r="E2302">
        <v>956</v>
      </c>
      <c r="F2302" t="s">
        <v>7583</v>
      </c>
    </row>
    <row r="2303" spans="1:6" x14ac:dyDescent="0.25">
      <c r="A2303" s="1">
        <v>41460</v>
      </c>
      <c r="B2303" t="s">
        <v>828</v>
      </c>
      <c r="C2303">
        <v>0</v>
      </c>
      <c r="D2303" s="2">
        <v>0.14930555555555555</v>
      </c>
      <c r="E2303" s="3">
        <v>2068</v>
      </c>
      <c r="F2303" t="s">
        <v>7583</v>
      </c>
    </row>
    <row r="2304" spans="1:6" x14ac:dyDescent="0.25">
      <c r="A2304" s="1">
        <v>41459</v>
      </c>
      <c r="B2304" t="s">
        <v>360</v>
      </c>
      <c r="C2304">
        <v>7</v>
      </c>
      <c r="D2304" s="2">
        <v>0.4604166666666667</v>
      </c>
      <c r="E2304" s="3">
        <v>1448</v>
      </c>
      <c r="F2304" t="s">
        <v>7583</v>
      </c>
    </row>
    <row r="2305" spans="1:6" x14ac:dyDescent="0.25">
      <c r="A2305" s="1">
        <v>39834</v>
      </c>
      <c r="B2305" t="s">
        <v>2124</v>
      </c>
      <c r="C2305">
        <v>5</v>
      </c>
      <c r="D2305" s="2">
        <v>0.54722222222222217</v>
      </c>
      <c r="E2305" s="3">
        <v>2510</v>
      </c>
      <c r="F2305" t="s">
        <v>7583</v>
      </c>
    </row>
    <row r="2306" spans="1:6" x14ac:dyDescent="0.25">
      <c r="A2306" s="1">
        <v>39812</v>
      </c>
      <c r="B2306" t="s">
        <v>2125</v>
      </c>
      <c r="C2306">
        <v>12</v>
      </c>
      <c r="D2306" s="2">
        <v>0.73958333333333337</v>
      </c>
      <c r="E2306" s="3">
        <v>2786</v>
      </c>
      <c r="F2306" t="s">
        <v>7593</v>
      </c>
    </row>
    <row r="2307" spans="1:6" x14ac:dyDescent="0.25">
      <c r="A2307" s="1">
        <v>39773</v>
      </c>
      <c r="B2307" t="s">
        <v>2126</v>
      </c>
      <c r="C2307">
        <v>3</v>
      </c>
      <c r="D2307" s="2">
        <v>0.53263888888888888</v>
      </c>
      <c r="E2307" s="3">
        <v>1815</v>
      </c>
      <c r="F2307" t="s">
        <v>7593</v>
      </c>
    </row>
    <row r="2308" spans="1:6" x14ac:dyDescent="0.25">
      <c r="A2308" s="1">
        <v>41475</v>
      </c>
      <c r="B2308" t="s">
        <v>2127</v>
      </c>
      <c r="C2308">
        <v>0</v>
      </c>
      <c r="D2308" s="2">
        <v>7.9861111111111105E-2</v>
      </c>
      <c r="E2308" s="3">
        <v>2531</v>
      </c>
      <c r="F2308" t="s">
        <v>7586</v>
      </c>
    </row>
    <row r="2309" spans="1:6" x14ac:dyDescent="0.25">
      <c r="A2309" s="1">
        <v>41473</v>
      </c>
      <c r="B2309" t="s">
        <v>2128</v>
      </c>
      <c r="C2309">
        <v>4</v>
      </c>
      <c r="D2309" s="2">
        <v>0.52986111111111112</v>
      </c>
      <c r="E2309" s="3">
        <v>1574</v>
      </c>
      <c r="F2309" t="s">
        <v>7586</v>
      </c>
    </row>
    <row r="2310" spans="1:6" x14ac:dyDescent="0.25">
      <c r="A2310" s="1">
        <v>41471</v>
      </c>
      <c r="B2310" t="s">
        <v>2129</v>
      </c>
      <c r="C2310">
        <v>14</v>
      </c>
      <c r="D2310" s="2">
        <v>0.97013888888888899</v>
      </c>
      <c r="E2310" s="3">
        <v>3832</v>
      </c>
      <c r="F2310" t="s">
        <v>7586</v>
      </c>
    </row>
    <row r="2311" spans="1:6" x14ac:dyDescent="0.25">
      <c r="A2311" s="1">
        <v>39956</v>
      </c>
      <c r="B2311" t="s">
        <v>2130</v>
      </c>
      <c r="C2311">
        <v>0</v>
      </c>
      <c r="D2311" s="2">
        <v>0.82152777777777775</v>
      </c>
      <c r="E2311" s="3">
        <v>1230</v>
      </c>
      <c r="F2311" t="s">
        <v>7583</v>
      </c>
    </row>
    <row r="2312" spans="1:6" x14ac:dyDescent="0.25">
      <c r="A2312" s="1">
        <v>39950</v>
      </c>
      <c r="B2312" t="s">
        <v>2131</v>
      </c>
      <c r="C2312">
        <v>9</v>
      </c>
      <c r="D2312" s="2">
        <v>0.14166666666666666</v>
      </c>
      <c r="E2312" s="3">
        <v>2746</v>
      </c>
      <c r="F2312" t="s">
        <v>7583</v>
      </c>
    </row>
    <row r="2313" spans="1:6" x14ac:dyDescent="0.25">
      <c r="A2313" s="1">
        <v>39927</v>
      </c>
      <c r="B2313" t="s">
        <v>2132</v>
      </c>
      <c r="C2313">
        <v>3</v>
      </c>
      <c r="D2313" s="2">
        <v>0.76597222222222217</v>
      </c>
      <c r="E2313" s="3">
        <v>1578</v>
      </c>
      <c r="F2313" t="s">
        <v>7583</v>
      </c>
    </row>
    <row r="2314" spans="1:6" x14ac:dyDescent="0.25">
      <c r="A2314" s="1">
        <v>42938</v>
      </c>
      <c r="B2314" t="s">
        <v>2133</v>
      </c>
      <c r="C2314">
        <v>0</v>
      </c>
      <c r="D2314" s="2">
        <v>0.98263888888888884</v>
      </c>
      <c r="E2314" s="3">
        <v>37757</v>
      </c>
      <c r="F2314" t="s">
        <v>7584</v>
      </c>
    </row>
    <row r="2315" spans="1:6" x14ac:dyDescent="0.25">
      <c r="A2315" s="1">
        <v>41445</v>
      </c>
      <c r="B2315" t="s">
        <v>2134</v>
      </c>
      <c r="C2315">
        <v>4</v>
      </c>
      <c r="D2315" s="2">
        <v>0.3756944444444445</v>
      </c>
      <c r="E2315" s="3">
        <v>1104</v>
      </c>
      <c r="F2315" t="s">
        <v>7583</v>
      </c>
    </row>
    <row r="2316" spans="1:6" x14ac:dyDescent="0.25">
      <c r="A2316" s="1">
        <v>41442</v>
      </c>
      <c r="B2316" t="s">
        <v>2135</v>
      </c>
      <c r="C2316">
        <v>2</v>
      </c>
      <c r="D2316" s="2">
        <v>0.32222222222222224</v>
      </c>
      <c r="E2316" s="3">
        <v>1052</v>
      </c>
      <c r="F2316" t="s">
        <v>7583</v>
      </c>
    </row>
    <row r="2317" spans="1:6" x14ac:dyDescent="0.25">
      <c r="A2317" s="1">
        <v>41438</v>
      </c>
      <c r="B2317" t="s">
        <v>1347</v>
      </c>
      <c r="C2317">
        <v>0</v>
      </c>
      <c r="D2317" s="2">
        <v>8.5416666666666655E-2</v>
      </c>
      <c r="E2317" s="3">
        <v>2127</v>
      </c>
      <c r="F2317" t="s">
        <v>7583</v>
      </c>
    </row>
    <row r="2318" spans="1:6" x14ac:dyDescent="0.25">
      <c r="A2318" s="1">
        <v>41517</v>
      </c>
      <c r="B2318" t="s">
        <v>2136</v>
      </c>
      <c r="C2318">
        <v>0</v>
      </c>
      <c r="D2318" s="2">
        <v>0.69652777777777775</v>
      </c>
      <c r="E2318" s="3">
        <v>2670</v>
      </c>
      <c r="F2318" t="e">
        <v>#N/A</v>
      </c>
    </row>
    <row r="2319" spans="1:6" x14ac:dyDescent="0.25">
      <c r="A2319" s="1">
        <v>39753</v>
      </c>
      <c r="B2319" t="s">
        <v>2137</v>
      </c>
      <c r="C2319">
        <v>1</v>
      </c>
      <c r="D2319" s="2">
        <v>0.88402777777777775</v>
      </c>
      <c r="E2319" s="3">
        <v>3675</v>
      </c>
      <c r="F2319" t="s">
        <v>7583</v>
      </c>
    </row>
    <row r="2320" spans="1:6" x14ac:dyDescent="0.25">
      <c r="A2320" s="1">
        <v>39750</v>
      </c>
      <c r="B2320" t="s">
        <v>2138</v>
      </c>
      <c r="C2320">
        <v>4</v>
      </c>
      <c r="D2320" s="2">
        <v>0.8534722222222223</v>
      </c>
      <c r="E2320" s="3">
        <v>1483</v>
      </c>
      <c r="F2320" t="s">
        <v>7583</v>
      </c>
    </row>
    <row r="2321" spans="1:6" x14ac:dyDescent="0.25">
      <c r="A2321" s="1">
        <v>39725</v>
      </c>
      <c r="B2321" t="s">
        <v>2139</v>
      </c>
      <c r="C2321">
        <v>1</v>
      </c>
      <c r="D2321" s="2">
        <v>0.63888888888888895</v>
      </c>
      <c r="E2321" s="3">
        <v>1457</v>
      </c>
      <c r="F2321" t="s">
        <v>7593</v>
      </c>
    </row>
    <row r="2322" spans="1:6" x14ac:dyDescent="0.25">
      <c r="A2322" s="1">
        <v>39717</v>
      </c>
      <c r="B2322" t="s">
        <v>2140</v>
      </c>
      <c r="C2322">
        <v>2</v>
      </c>
      <c r="D2322" s="2">
        <v>8.1250000000000003E-2</v>
      </c>
      <c r="E2322" s="3">
        <v>1582</v>
      </c>
      <c r="F2322" t="s">
        <v>7583</v>
      </c>
    </row>
    <row r="2323" spans="1:6" x14ac:dyDescent="0.25">
      <c r="A2323" s="1">
        <v>41445</v>
      </c>
      <c r="B2323" t="s">
        <v>2141</v>
      </c>
      <c r="C2323">
        <v>9</v>
      </c>
      <c r="D2323" s="2">
        <v>0.53541666666666665</v>
      </c>
      <c r="E2323" s="3">
        <v>2199</v>
      </c>
      <c r="F2323" t="s">
        <v>7583</v>
      </c>
    </row>
    <row r="2324" spans="1:6" x14ac:dyDescent="0.25">
      <c r="A2324" s="1">
        <v>39927</v>
      </c>
      <c r="B2324" t="s">
        <v>2142</v>
      </c>
      <c r="C2324">
        <v>7</v>
      </c>
      <c r="D2324" s="2">
        <v>0.6166666666666667</v>
      </c>
      <c r="E2324" s="3">
        <v>2109</v>
      </c>
      <c r="F2324" t="s">
        <v>7583</v>
      </c>
    </row>
    <row r="2325" spans="1:6" x14ac:dyDescent="0.25">
      <c r="A2325" s="1">
        <v>39893</v>
      </c>
      <c r="B2325" t="s">
        <v>2143</v>
      </c>
      <c r="C2325">
        <v>0</v>
      </c>
      <c r="D2325" s="2">
        <v>0.66597222222222219</v>
      </c>
      <c r="E2325" s="3">
        <v>1299</v>
      </c>
      <c r="F2325" t="s">
        <v>7584</v>
      </c>
    </row>
    <row r="2326" spans="1:6" x14ac:dyDescent="0.25">
      <c r="A2326" s="1">
        <v>39867</v>
      </c>
      <c r="B2326" t="s">
        <v>2144</v>
      </c>
      <c r="C2326">
        <v>36</v>
      </c>
      <c r="D2326" s="2">
        <v>0.78263888888888899</v>
      </c>
      <c r="E2326" s="3">
        <v>13129</v>
      </c>
      <c r="F2326" t="s">
        <v>7583</v>
      </c>
    </row>
    <row r="2327" spans="1:6" x14ac:dyDescent="0.25">
      <c r="A2327" s="1">
        <v>42937</v>
      </c>
      <c r="B2327" t="s">
        <v>2145</v>
      </c>
      <c r="C2327">
        <v>0</v>
      </c>
      <c r="D2327" s="2">
        <v>0.83819444444444446</v>
      </c>
      <c r="E2327" s="3">
        <v>37808</v>
      </c>
      <c r="F2327" t="s">
        <v>7583</v>
      </c>
    </row>
    <row r="2328" spans="1:6" x14ac:dyDescent="0.25">
      <c r="A2328" s="1">
        <v>42930</v>
      </c>
      <c r="B2328" t="s">
        <v>721</v>
      </c>
      <c r="C2328">
        <v>0</v>
      </c>
      <c r="D2328" s="2">
        <v>0.3840277777777778</v>
      </c>
      <c r="E2328" s="3">
        <v>42827</v>
      </c>
      <c r="F2328" t="s">
        <v>7583</v>
      </c>
    </row>
    <row r="2329" spans="1:6" x14ac:dyDescent="0.25">
      <c r="A2329" s="1">
        <v>42929</v>
      </c>
      <c r="B2329" t="s">
        <v>2146</v>
      </c>
      <c r="C2329">
        <v>68</v>
      </c>
      <c r="D2329" s="2">
        <v>0.98958333333333337</v>
      </c>
      <c r="E2329" s="3">
        <v>422680</v>
      </c>
      <c r="F2329" t="s">
        <v>7583</v>
      </c>
    </row>
    <row r="2330" spans="1:6" x14ac:dyDescent="0.25">
      <c r="A2330" s="1">
        <v>42928</v>
      </c>
      <c r="B2330" t="s">
        <v>721</v>
      </c>
      <c r="C2330">
        <v>0</v>
      </c>
      <c r="D2330" s="2">
        <v>0.38680555555555557</v>
      </c>
      <c r="E2330" s="3">
        <v>43333</v>
      </c>
      <c r="F2330" t="s">
        <v>7583</v>
      </c>
    </row>
    <row r="2331" spans="1:6" x14ac:dyDescent="0.25">
      <c r="A2331" s="1">
        <v>41437</v>
      </c>
      <c r="B2331" t="s">
        <v>1122</v>
      </c>
      <c r="C2331">
        <v>2</v>
      </c>
      <c r="D2331" s="2">
        <v>0.52222222222222225</v>
      </c>
      <c r="E2331" s="3">
        <v>1785</v>
      </c>
      <c r="F2331" t="s">
        <v>7583</v>
      </c>
    </row>
    <row r="2332" spans="1:6" x14ac:dyDescent="0.25">
      <c r="A2332" s="1">
        <v>41437</v>
      </c>
      <c r="B2332" t="s">
        <v>561</v>
      </c>
      <c r="C2332">
        <v>5</v>
      </c>
      <c r="D2332" s="2">
        <v>0.52152777777777781</v>
      </c>
      <c r="E2332" s="3">
        <v>2078</v>
      </c>
      <c r="F2332" t="s">
        <v>7583</v>
      </c>
    </row>
    <row r="2333" spans="1:6" x14ac:dyDescent="0.25">
      <c r="A2333" s="1">
        <v>41437</v>
      </c>
      <c r="B2333" t="s">
        <v>559</v>
      </c>
      <c r="C2333">
        <v>4</v>
      </c>
      <c r="D2333" s="2">
        <v>0.52013888888888882</v>
      </c>
      <c r="E2333" s="3">
        <v>1862</v>
      </c>
      <c r="F2333" t="s">
        <v>7583</v>
      </c>
    </row>
    <row r="2334" spans="1:6" x14ac:dyDescent="0.25">
      <c r="A2334" s="1">
        <v>41493</v>
      </c>
      <c r="B2334" t="s">
        <v>2147</v>
      </c>
      <c r="C2334">
        <v>7</v>
      </c>
      <c r="D2334" s="2">
        <v>0.30555555555555552</v>
      </c>
      <c r="E2334" s="3">
        <v>2056</v>
      </c>
      <c r="F2334" t="s">
        <v>7586</v>
      </c>
    </row>
    <row r="2335" spans="1:6" x14ac:dyDescent="0.25">
      <c r="A2335" s="1">
        <v>41493</v>
      </c>
      <c r="B2335" t="s">
        <v>2148</v>
      </c>
      <c r="C2335">
        <v>2</v>
      </c>
      <c r="D2335" s="2">
        <v>0.30416666666666664</v>
      </c>
      <c r="E2335" s="3">
        <v>1700</v>
      </c>
      <c r="F2335" t="s">
        <v>7592</v>
      </c>
    </row>
    <row r="2336" spans="1:6" x14ac:dyDescent="0.25">
      <c r="A2336" s="1">
        <v>41474</v>
      </c>
      <c r="B2336" t="s">
        <v>2149</v>
      </c>
      <c r="C2336">
        <v>0</v>
      </c>
      <c r="D2336" s="2">
        <v>0.57013888888888886</v>
      </c>
      <c r="E2336" s="3">
        <v>2414</v>
      </c>
      <c r="F2336" t="s">
        <v>7592</v>
      </c>
    </row>
    <row r="2337" spans="1:6" x14ac:dyDescent="0.25">
      <c r="A2337" s="1">
        <v>40954</v>
      </c>
      <c r="B2337" t="s">
        <v>2150</v>
      </c>
      <c r="C2337">
        <v>0</v>
      </c>
      <c r="D2337" s="2">
        <v>0.96597222222222223</v>
      </c>
      <c r="E2337" s="3">
        <v>2336</v>
      </c>
      <c r="F2337" t="s">
        <v>7583</v>
      </c>
    </row>
    <row r="2338" spans="1:6" x14ac:dyDescent="0.25">
      <c r="A2338" s="1">
        <v>39717</v>
      </c>
      <c r="B2338" t="s">
        <v>2151</v>
      </c>
      <c r="C2338">
        <v>2</v>
      </c>
      <c r="D2338" s="2">
        <v>7.6388888888888895E-2</v>
      </c>
      <c r="E2338" s="3">
        <v>1541</v>
      </c>
      <c r="F2338" t="s">
        <v>7593</v>
      </c>
    </row>
    <row r="2339" spans="1:6" x14ac:dyDescent="0.25">
      <c r="A2339" s="1">
        <v>39717</v>
      </c>
      <c r="B2339" t="s">
        <v>2152</v>
      </c>
      <c r="C2339">
        <v>2</v>
      </c>
      <c r="D2339" s="2">
        <v>6.805555555555555E-2</v>
      </c>
      <c r="E2339" s="3">
        <v>1410</v>
      </c>
      <c r="F2339" t="s">
        <v>7583</v>
      </c>
    </row>
    <row r="2340" spans="1:6" x14ac:dyDescent="0.25">
      <c r="A2340" s="1">
        <v>39716</v>
      </c>
      <c r="B2340" t="s">
        <v>2153</v>
      </c>
      <c r="C2340">
        <v>10</v>
      </c>
      <c r="D2340" s="2">
        <v>0.81874999999999998</v>
      </c>
      <c r="E2340" s="3">
        <v>2298</v>
      </c>
      <c r="F2340" t="s">
        <v>7593</v>
      </c>
    </row>
    <row r="2341" spans="1:6" x14ac:dyDescent="0.25">
      <c r="A2341" s="1">
        <v>39866</v>
      </c>
      <c r="B2341" t="s">
        <v>2154</v>
      </c>
      <c r="C2341">
        <v>0</v>
      </c>
      <c r="D2341" s="2">
        <v>0.70347222222222217</v>
      </c>
      <c r="E2341" s="3">
        <v>1303</v>
      </c>
      <c r="F2341" t="s">
        <v>7584</v>
      </c>
    </row>
    <row r="2342" spans="1:6" x14ac:dyDescent="0.25">
      <c r="A2342" s="1">
        <v>39863</v>
      </c>
      <c r="B2342" t="s">
        <v>2155</v>
      </c>
      <c r="C2342">
        <v>23</v>
      </c>
      <c r="D2342" s="2">
        <v>0.89166666666666661</v>
      </c>
      <c r="E2342" s="3">
        <v>6157</v>
      </c>
      <c r="F2342" t="s">
        <v>7583</v>
      </c>
    </row>
    <row r="2343" spans="1:6" x14ac:dyDescent="0.25">
      <c r="A2343" s="1">
        <v>39863</v>
      </c>
      <c r="B2343" t="s">
        <v>2156</v>
      </c>
      <c r="C2343">
        <v>13</v>
      </c>
      <c r="D2343" s="2">
        <v>0.44166666666666665</v>
      </c>
      <c r="E2343" s="3">
        <v>7212</v>
      </c>
      <c r="F2343" t="s">
        <v>7583</v>
      </c>
    </row>
    <row r="2344" spans="1:6" x14ac:dyDescent="0.25">
      <c r="A2344" s="1">
        <v>39856</v>
      </c>
      <c r="B2344" t="s">
        <v>2157</v>
      </c>
      <c r="C2344">
        <v>2</v>
      </c>
      <c r="D2344" s="2">
        <v>0.62430555555555556</v>
      </c>
      <c r="E2344" s="3">
        <v>5623</v>
      </c>
      <c r="F2344" t="s">
        <v>7583</v>
      </c>
    </row>
    <row r="2345" spans="1:6" x14ac:dyDescent="0.25">
      <c r="A2345" s="1">
        <v>42927</v>
      </c>
      <c r="B2345" t="s">
        <v>2158</v>
      </c>
      <c r="C2345">
        <v>0</v>
      </c>
      <c r="D2345" s="2">
        <v>0.43958333333333338</v>
      </c>
      <c r="E2345" s="3">
        <v>43435</v>
      </c>
      <c r="F2345" t="s">
        <v>7586</v>
      </c>
    </row>
    <row r="2346" spans="1:6" x14ac:dyDescent="0.25">
      <c r="A2346" s="1">
        <v>42923</v>
      </c>
      <c r="B2346" t="s">
        <v>2159</v>
      </c>
      <c r="C2346">
        <v>1</v>
      </c>
      <c r="D2346" s="2">
        <v>0.49652777777777773</v>
      </c>
      <c r="E2346" s="3">
        <v>49319</v>
      </c>
      <c r="F2346" t="s">
        <v>7583</v>
      </c>
    </row>
    <row r="2347" spans="1:6" x14ac:dyDescent="0.25">
      <c r="A2347" s="1">
        <v>41437</v>
      </c>
      <c r="B2347" t="s">
        <v>2160</v>
      </c>
      <c r="C2347">
        <v>3</v>
      </c>
      <c r="D2347" s="2">
        <v>0.51944444444444449</v>
      </c>
      <c r="E2347" s="3">
        <v>1905</v>
      </c>
      <c r="F2347" t="s">
        <v>7583</v>
      </c>
    </row>
    <row r="2348" spans="1:6" x14ac:dyDescent="0.25">
      <c r="A2348" s="1">
        <v>41437</v>
      </c>
      <c r="B2348" t="s">
        <v>2161</v>
      </c>
      <c r="C2348">
        <v>2</v>
      </c>
      <c r="D2348" s="2">
        <v>0.5180555555555556</v>
      </c>
      <c r="E2348" s="3">
        <v>1688</v>
      </c>
      <c r="F2348" t="s">
        <v>7583</v>
      </c>
    </row>
    <row r="2349" spans="1:6" x14ac:dyDescent="0.25">
      <c r="A2349" s="1">
        <v>41437</v>
      </c>
      <c r="B2349" t="s">
        <v>561</v>
      </c>
      <c r="C2349">
        <v>0</v>
      </c>
      <c r="D2349" s="2">
        <v>0.51736111111111105</v>
      </c>
      <c r="E2349" s="3">
        <v>2072</v>
      </c>
      <c r="F2349" t="s">
        <v>7583</v>
      </c>
    </row>
    <row r="2350" spans="1:6" x14ac:dyDescent="0.25">
      <c r="A2350" s="1">
        <v>39370</v>
      </c>
      <c r="B2350" t="s">
        <v>2162</v>
      </c>
      <c r="C2350">
        <v>2</v>
      </c>
      <c r="D2350" s="2">
        <v>0.52569444444444446</v>
      </c>
      <c r="E2350" s="3">
        <v>1530</v>
      </c>
      <c r="F2350" t="s">
        <v>7586</v>
      </c>
    </row>
    <row r="2351" spans="1:6" x14ac:dyDescent="0.25">
      <c r="A2351" s="1">
        <v>41463</v>
      </c>
      <c r="B2351" t="s">
        <v>2163</v>
      </c>
      <c r="C2351">
        <v>2</v>
      </c>
      <c r="D2351" s="2">
        <v>0.25277777777777777</v>
      </c>
      <c r="E2351" s="3">
        <v>2427</v>
      </c>
      <c r="F2351" t="s">
        <v>7583</v>
      </c>
    </row>
    <row r="2352" spans="1:6" x14ac:dyDescent="0.25">
      <c r="A2352" s="1">
        <v>41462</v>
      </c>
      <c r="B2352" t="s">
        <v>735</v>
      </c>
      <c r="C2352">
        <v>0</v>
      </c>
      <c r="D2352" s="2">
        <v>0.84861111111111109</v>
      </c>
      <c r="E2352" s="3">
        <v>2574</v>
      </c>
      <c r="F2352" t="s">
        <v>7583</v>
      </c>
    </row>
    <row r="2353" spans="1:6" x14ac:dyDescent="0.25">
      <c r="A2353" s="1">
        <v>41408</v>
      </c>
      <c r="B2353" t="s">
        <v>2164</v>
      </c>
      <c r="C2353">
        <v>10</v>
      </c>
      <c r="D2353" s="2">
        <v>0.78125</v>
      </c>
      <c r="E2353" s="3">
        <v>3592</v>
      </c>
      <c r="F2353" t="s">
        <v>7592</v>
      </c>
    </row>
    <row r="2354" spans="1:6" x14ac:dyDescent="0.25">
      <c r="A2354" s="1">
        <v>40937</v>
      </c>
      <c r="B2354" t="s">
        <v>2165</v>
      </c>
      <c r="C2354">
        <v>0</v>
      </c>
      <c r="D2354" s="2">
        <v>0.89722222222222225</v>
      </c>
      <c r="E2354" s="3">
        <v>2041</v>
      </c>
      <c r="F2354" t="s">
        <v>7583</v>
      </c>
    </row>
    <row r="2355" spans="1:6" x14ac:dyDescent="0.25">
      <c r="A2355" s="1">
        <v>40928</v>
      </c>
      <c r="B2355" t="s">
        <v>2166</v>
      </c>
      <c r="C2355">
        <v>0</v>
      </c>
      <c r="D2355" s="2">
        <v>0.11944444444444445</v>
      </c>
      <c r="E2355">
        <v>936</v>
      </c>
      <c r="F2355" t="s">
        <v>7583</v>
      </c>
    </row>
    <row r="2356" spans="1:6" x14ac:dyDescent="0.25">
      <c r="A2356" s="1">
        <v>39640</v>
      </c>
      <c r="B2356" t="s">
        <v>2167</v>
      </c>
      <c r="C2356">
        <v>22</v>
      </c>
      <c r="D2356" s="2">
        <v>0.50138888888888888</v>
      </c>
      <c r="E2356" s="3">
        <v>5723</v>
      </c>
      <c r="F2356" t="s">
        <v>7583</v>
      </c>
    </row>
    <row r="2357" spans="1:6" x14ac:dyDescent="0.25">
      <c r="A2357" s="1">
        <v>39594</v>
      </c>
      <c r="B2357" t="s">
        <v>2168</v>
      </c>
      <c r="C2357">
        <v>17</v>
      </c>
      <c r="D2357" s="2">
        <v>0.61388888888888882</v>
      </c>
      <c r="E2357" s="3">
        <v>3243</v>
      </c>
      <c r="F2357" t="s">
        <v>7583</v>
      </c>
    </row>
    <row r="2358" spans="1:6" x14ac:dyDescent="0.25">
      <c r="A2358" s="1">
        <v>39594</v>
      </c>
      <c r="B2358" t="s">
        <v>2169</v>
      </c>
      <c r="C2358">
        <v>7</v>
      </c>
      <c r="D2358" s="2">
        <v>0.17291666666666669</v>
      </c>
      <c r="E2358" s="3">
        <v>2842</v>
      </c>
      <c r="F2358" t="s">
        <v>7583</v>
      </c>
    </row>
    <row r="2359" spans="1:6" x14ac:dyDescent="0.25">
      <c r="A2359" s="1">
        <v>39856</v>
      </c>
      <c r="B2359" t="s">
        <v>2170</v>
      </c>
      <c r="C2359">
        <v>4</v>
      </c>
      <c r="D2359" s="2">
        <v>0.62222222222222223</v>
      </c>
      <c r="E2359" s="3">
        <v>1584</v>
      </c>
      <c r="F2359" t="s">
        <v>7583</v>
      </c>
    </row>
    <row r="2360" spans="1:6" x14ac:dyDescent="0.25">
      <c r="A2360" s="1">
        <v>39856</v>
      </c>
      <c r="B2360" t="s">
        <v>2171</v>
      </c>
      <c r="C2360">
        <v>3</v>
      </c>
      <c r="D2360" s="2">
        <v>0.62152777777777779</v>
      </c>
      <c r="E2360" s="3">
        <v>1333</v>
      </c>
      <c r="F2360" t="s">
        <v>7583</v>
      </c>
    </row>
    <row r="2361" spans="1:6" x14ac:dyDescent="0.25">
      <c r="A2361" s="1">
        <v>39856</v>
      </c>
      <c r="B2361" t="s">
        <v>2172</v>
      </c>
      <c r="C2361">
        <v>3</v>
      </c>
      <c r="D2361" s="2">
        <v>0.62083333333333335</v>
      </c>
      <c r="E2361" s="3">
        <v>1371</v>
      </c>
      <c r="F2361" t="s">
        <v>7583</v>
      </c>
    </row>
    <row r="2362" spans="1:6" x14ac:dyDescent="0.25">
      <c r="A2362" s="1">
        <v>42923</v>
      </c>
      <c r="B2362" t="s">
        <v>2173</v>
      </c>
      <c r="C2362">
        <v>2</v>
      </c>
      <c r="D2362" s="2">
        <v>0.49444444444444446</v>
      </c>
      <c r="E2362" s="3">
        <v>103300</v>
      </c>
      <c r="F2362" t="s">
        <v>7583</v>
      </c>
    </row>
    <row r="2363" spans="1:6" x14ac:dyDescent="0.25">
      <c r="A2363" s="1">
        <v>42922</v>
      </c>
      <c r="B2363" t="s">
        <v>2174</v>
      </c>
      <c r="C2363">
        <v>1</v>
      </c>
      <c r="D2363" s="2">
        <v>0.32430555555555557</v>
      </c>
      <c r="E2363" s="3">
        <v>43322</v>
      </c>
      <c r="F2363" t="s">
        <v>7583</v>
      </c>
    </row>
    <row r="2364" spans="1:6" x14ac:dyDescent="0.25">
      <c r="A2364" s="1">
        <v>42922</v>
      </c>
      <c r="B2364" t="s">
        <v>2175</v>
      </c>
      <c r="C2364">
        <v>1</v>
      </c>
      <c r="D2364" s="2">
        <v>0.32222222222222224</v>
      </c>
      <c r="E2364" s="3">
        <v>84658</v>
      </c>
      <c r="F2364" t="s">
        <v>7586</v>
      </c>
    </row>
    <row r="2365" spans="1:6" x14ac:dyDescent="0.25">
      <c r="A2365" s="1">
        <v>41437</v>
      </c>
      <c r="B2365" t="s">
        <v>2161</v>
      </c>
      <c r="C2365">
        <v>6</v>
      </c>
      <c r="D2365" s="2">
        <v>0.51666666666666672</v>
      </c>
      <c r="E2365" s="3">
        <v>1449</v>
      </c>
      <c r="F2365" t="s">
        <v>7583</v>
      </c>
    </row>
    <row r="2366" spans="1:6" x14ac:dyDescent="0.25">
      <c r="A2366" s="1">
        <v>41437</v>
      </c>
      <c r="B2366" t="s">
        <v>561</v>
      </c>
      <c r="C2366">
        <v>1</v>
      </c>
      <c r="D2366" s="2">
        <v>0.51597222222222217</v>
      </c>
      <c r="E2366">
        <v>950</v>
      </c>
      <c r="F2366" t="s">
        <v>7583</v>
      </c>
    </row>
    <row r="2367" spans="1:6" x14ac:dyDescent="0.25">
      <c r="A2367" s="1">
        <v>39359</v>
      </c>
      <c r="B2367" t="s">
        <v>2176</v>
      </c>
      <c r="C2367">
        <v>1</v>
      </c>
      <c r="D2367" s="2">
        <v>0.4069444444444445</v>
      </c>
      <c r="E2367" s="3">
        <v>2248</v>
      </c>
      <c r="F2367" t="s">
        <v>7588</v>
      </c>
    </row>
    <row r="2368" spans="1:6" x14ac:dyDescent="0.25">
      <c r="A2368" s="1">
        <v>39336</v>
      </c>
      <c r="B2368" t="s">
        <v>2177</v>
      </c>
      <c r="C2368">
        <v>10</v>
      </c>
      <c r="D2368" s="2">
        <v>9.3055555555555558E-2</v>
      </c>
      <c r="E2368" s="3">
        <v>9315</v>
      </c>
      <c r="F2368" t="s">
        <v>7588</v>
      </c>
    </row>
    <row r="2369" spans="1:6" x14ac:dyDescent="0.25">
      <c r="A2369" s="1">
        <v>39314</v>
      </c>
      <c r="B2369" t="s">
        <v>2178</v>
      </c>
      <c r="C2369">
        <v>8</v>
      </c>
      <c r="D2369" s="2">
        <v>0.7368055555555556</v>
      </c>
      <c r="E2369" s="3">
        <v>1996</v>
      </c>
      <c r="F2369" t="s">
        <v>7588</v>
      </c>
    </row>
    <row r="2370" spans="1:6" x14ac:dyDescent="0.25">
      <c r="A2370" s="1">
        <v>41400</v>
      </c>
      <c r="B2370" t="s">
        <v>2179</v>
      </c>
      <c r="C2370">
        <v>8</v>
      </c>
      <c r="D2370" s="2">
        <v>0.42777777777777781</v>
      </c>
      <c r="E2370" s="3">
        <v>2587</v>
      </c>
      <c r="F2370" t="s">
        <v>7586</v>
      </c>
    </row>
    <row r="2371" spans="1:6" x14ac:dyDescent="0.25">
      <c r="A2371" s="1">
        <v>41387</v>
      </c>
      <c r="B2371" t="s">
        <v>2180</v>
      </c>
      <c r="C2371">
        <v>3</v>
      </c>
      <c r="D2371" s="2">
        <v>0.46249999999999997</v>
      </c>
      <c r="E2371" s="3">
        <v>1419</v>
      </c>
      <c r="F2371" t="s">
        <v>7584</v>
      </c>
    </row>
    <row r="2372" spans="1:6" x14ac:dyDescent="0.25">
      <c r="A2372" s="1">
        <v>41385</v>
      </c>
      <c r="B2372" t="s">
        <v>2181</v>
      </c>
      <c r="C2372">
        <v>22</v>
      </c>
      <c r="D2372" s="2">
        <v>0.80902777777777779</v>
      </c>
      <c r="E2372" s="3">
        <v>6813</v>
      </c>
      <c r="F2372" t="s">
        <v>7583</v>
      </c>
    </row>
    <row r="2373" spans="1:6" x14ac:dyDescent="0.25">
      <c r="A2373" s="1">
        <v>42828</v>
      </c>
      <c r="B2373" t="s">
        <v>2182</v>
      </c>
      <c r="C2373">
        <v>0</v>
      </c>
      <c r="D2373" s="2">
        <v>0.32847222222222222</v>
      </c>
      <c r="E2373" s="3">
        <v>14128</v>
      </c>
      <c r="F2373" t="s">
        <v>7584</v>
      </c>
    </row>
    <row r="2374" spans="1:6" x14ac:dyDescent="0.25">
      <c r="A2374" s="1">
        <v>40911</v>
      </c>
      <c r="B2374" t="s">
        <v>2183</v>
      </c>
      <c r="C2374">
        <v>0</v>
      </c>
      <c r="D2374" s="2">
        <v>0.39097222222222222</v>
      </c>
      <c r="E2374">
        <v>950</v>
      </c>
      <c r="F2374" t="s">
        <v>7584</v>
      </c>
    </row>
    <row r="2375" spans="1:6" x14ac:dyDescent="0.25">
      <c r="A2375" s="1">
        <v>40879</v>
      </c>
      <c r="B2375" t="s">
        <v>2184</v>
      </c>
      <c r="C2375">
        <v>1</v>
      </c>
      <c r="D2375" s="2">
        <v>0.75902777777777775</v>
      </c>
      <c r="E2375" s="3">
        <v>1261</v>
      </c>
      <c r="F2375" t="s">
        <v>7583</v>
      </c>
    </row>
    <row r="2376" spans="1:6" x14ac:dyDescent="0.25">
      <c r="A2376" s="1">
        <v>39590</v>
      </c>
      <c r="B2376" t="s">
        <v>2185</v>
      </c>
      <c r="C2376">
        <v>5</v>
      </c>
      <c r="D2376" s="2">
        <v>0.55763888888888891</v>
      </c>
      <c r="E2376" s="3">
        <v>10246</v>
      </c>
      <c r="F2376" t="s">
        <v>7593</v>
      </c>
    </row>
    <row r="2377" spans="1:6" x14ac:dyDescent="0.25">
      <c r="A2377" s="1">
        <v>39586</v>
      </c>
      <c r="B2377" t="s">
        <v>2186</v>
      </c>
      <c r="C2377">
        <v>1</v>
      </c>
      <c r="D2377" s="2">
        <v>0.17569444444444446</v>
      </c>
      <c r="E2377" s="3">
        <v>1277</v>
      </c>
      <c r="F2377" t="s">
        <v>7593</v>
      </c>
    </row>
    <row r="2378" spans="1:6" x14ac:dyDescent="0.25">
      <c r="A2378" s="1">
        <v>39830</v>
      </c>
      <c r="B2378" t="s">
        <v>2187</v>
      </c>
      <c r="C2378">
        <v>1</v>
      </c>
      <c r="D2378" s="2">
        <v>0.66180555555555554</v>
      </c>
      <c r="E2378" s="3">
        <v>1371</v>
      </c>
      <c r="F2378" t="s">
        <v>7583</v>
      </c>
    </row>
    <row r="2379" spans="1:6" x14ac:dyDescent="0.25">
      <c r="A2379" s="1">
        <v>42919</v>
      </c>
      <c r="B2379" t="s">
        <v>2188</v>
      </c>
      <c r="C2379">
        <v>1</v>
      </c>
      <c r="D2379" s="2">
        <v>0.22013888888888888</v>
      </c>
      <c r="E2379" s="3">
        <v>42366</v>
      </c>
      <c r="F2379" t="e">
        <v>#N/A</v>
      </c>
    </row>
    <row r="2380" spans="1:6" x14ac:dyDescent="0.25">
      <c r="A2380" s="1">
        <v>42919</v>
      </c>
      <c r="B2380" t="s">
        <v>2189</v>
      </c>
      <c r="C2380">
        <v>1</v>
      </c>
      <c r="D2380" s="2">
        <v>0.20833333333333334</v>
      </c>
      <c r="E2380" s="3">
        <v>75275</v>
      </c>
      <c r="F2380" t="s">
        <v>7585</v>
      </c>
    </row>
    <row r="2381" spans="1:6" x14ac:dyDescent="0.25">
      <c r="A2381" s="1">
        <v>42919</v>
      </c>
      <c r="B2381" t="s">
        <v>2190</v>
      </c>
      <c r="C2381">
        <v>2</v>
      </c>
      <c r="D2381" s="2">
        <v>0.20208333333333331</v>
      </c>
      <c r="E2381" s="3">
        <v>57314</v>
      </c>
      <c r="F2381" t="s">
        <v>7584</v>
      </c>
    </row>
    <row r="2382" spans="1:6" x14ac:dyDescent="0.25">
      <c r="A2382" s="1">
        <v>41437</v>
      </c>
      <c r="B2382" t="s">
        <v>2191</v>
      </c>
      <c r="C2382">
        <v>2</v>
      </c>
      <c r="D2382" s="2">
        <v>0.51111111111111118</v>
      </c>
      <c r="E2382" s="3">
        <v>1459</v>
      </c>
      <c r="F2382" t="s">
        <v>7583</v>
      </c>
    </row>
    <row r="2383" spans="1:6" x14ac:dyDescent="0.25">
      <c r="A2383" s="1">
        <v>41437</v>
      </c>
      <c r="B2383" t="s">
        <v>561</v>
      </c>
      <c r="C2383">
        <v>1</v>
      </c>
      <c r="D2383" s="2">
        <v>0.50972222222222219</v>
      </c>
      <c r="E2383" s="3">
        <v>1562</v>
      </c>
      <c r="F2383" t="s">
        <v>7583</v>
      </c>
    </row>
    <row r="2384" spans="1:6" x14ac:dyDescent="0.25">
      <c r="A2384" s="1">
        <v>39294</v>
      </c>
      <c r="B2384" t="s">
        <v>2192</v>
      </c>
      <c r="C2384">
        <v>10</v>
      </c>
      <c r="D2384" s="2">
        <v>4.4444444444444446E-2</v>
      </c>
      <c r="E2384" s="3">
        <v>4133</v>
      </c>
      <c r="F2384" t="s">
        <v>7583</v>
      </c>
    </row>
    <row r="2385" spans="1:6" x14ac:dyDescent="0.25">
      <c r="A2385" s="1">
        <v>39219</v>
      </c>
      <c r="B2385" t="s">
        <v>2193</v>
      </c>
      <c r="C2385">
        <v>20</v>
      </c>
      <c r="D2385" s="2">
        <v>0.76041666666666663</v>
      </c>
      <c r="E2385" s="3">
        <v>5292</v>
      </c>
      <c r="F2385" t="s">
        <v>7588</v>
      </c>
    </row>
    <row r="2386" spans="1:6" x14ac:dyDescent="0.25">
      <c r="A2386" s="1">
        <v>41382</v>
      </c>
      <c r="B2386" t="s">
        <v>2194</v>
      </c>
      <c r="C2386">
        <v>18</v>
      </c>
      <c r="D2386" s="2">
        <v>6.0416666666666667E-2</v>
      </c>
      <c r="E2386" s="3">
        <v>5087</v>
      </c>
      <c r="F2386" t="s">
        <v>7592</v>
      </c>
    </row>
    <row r="2387" spans="1:6" x14ac:dyDescent="0.25">
      <c r="A2387" s="1">
        <v>41378</v>
      </c>
      <c r="B2387" t="s">
        <v>2195</v>
      </c>
      <c r="C2387">
        <v>0</v>
      </c>
      <c r="D2387" s="2">
        <v>0.87777777777777777</v>
      </c>
      <c r="E2387" s="3">
        <v>2522</v>
      </c>
      <c r="F2387" t="s">
        <v>7583</v>
      </c>
    </row>
    <row r="2388" spans="1:6" x14ac:dyDescent="0.25">
      <c r="A2388" s="1">
        <v>41374</v>
      </c>
      <c r="B2388" t="s">
        <v>2196</v>
      </c>
      <c r="C2388">
        <v>5</v>
      </c>
      <c r="D2388" s="2">
        <v>0.27083333333333331</v>
      </c>
      <c r="E2388" s="3">
        <v>3041</v>
      </c>
      <c r="F2388" t="s">
        <v>7586</v>
      </c>
    </row>
    <row r="2389" spans="1:6" x14ac:dyDescent="0.25">
      <c r="A2389" s="1">
        <v>42827</v>
      </c>
      <c r="B2389" t="s">
        <v>2197</v>
      </c>
      <c r="C2389">
        <v>0</v>
      </c>
      <c r="D2389" s="2">
        <v>0.56666666666666665</v>
      </c>
      <c r="E2389" s="3">
        <v>13380</v>
      </c>
      <c r="F2389" t="s">
        <v>7583</v>
      </c>
    </row>
    <row r="2390" spans="1:6" x14ac:dyDescent="0.25">
      <c r="A2390" s="1">
        <v>42826</v>
      </c>
      <c r="B2390" t="s">
        <v>2198</v>
      </c>
      <c r="C2390">
        <v>1</v>
      </c>
      <c r="D2390" s="2">
        <v>0.14652777777777778</v>
      </c>
      <c r="E2390" s="3">
        <v>23259</v>
      </c>
      <c r="F2390" t="s">
        <v>7583</v>
      </c>
    </row>
    <row r="2391" spans="1:6" x14ac:dyDescent="0.25">
      <c r="A2391" s="1">
        <v>42823</v>
      </c>
      <c r="B2391" t="s">
        <v>803</v>
      </c>
      <c r="C2391">
        <v>0</v>
      </c>
      <c r="D2391" s="2">
        <v>0.39652777777777781</v>
      </c>
      <c r="E2391" s="3">
        <v>33350</v>
      </c>
      <c r="F2391" t="s">
        <v>7583</v>
      </c>
    </row>
    <row r="2392" spans="1:6" x14ac:dyDescent="0.25">
      <c r="A2392" s="1">
        <v>42604</v>
      </c>
      <c r="B2392" t="s">
        <v>2199</v>
      </c>
      <c r="C2392">
        <v>0</v>
      </c>
      <c r="D2392" s="2">
        <v>0.39374999999999999</v>
      </c>
      <c r="E2392" s="3">
        <v>33395</v>
      </c>
      <c r="F2392" t="e">
        <v>#N/A</v>
      </c>
    </row>
    <row r="2393" spans="1:6" x14ac:dyDescent="0.25">
      <c r="A2393" s="1">
        <v>40872</v>
      </c>
      <c r="B2393" t="s">
        <v>2200</v>
      </c>
      <c r="C2393">
        <v>0</v>
      </c>
      <c r="D2393" s="2">
        <v>0.44375000000000003</v>
      </c>
      <c r="E2393">
        <v>909</v>
      </c>
      <c r="F2393" t="s">
        <v>7583</v>
      </c>
    </row>
    <row r="2394" spans="1:6" x14ac:dyDescent="0.25">
      <c r="A2394" s="1">
        <v>40870</v>
      </c>
      <c r="B2394" t="s">
        <v>2201</v>
      </c>
      <c r="C2394">
        <v>0</v>
      </c>
      <c r="D2394" s="2">
        <v>0.69930555555555562</v>
      </c>
      <c r="E2394" s="3">
        <v>1241</v>
      </c>
      <c r="F2394" t="s">
        <v>7583</v>
      </c>
    </row>
    <row r="2395" spans="1:6" x14ac:dyDescent="0.25">
      <c r="A2395" s="1">
        <v>40869</v>
      </c>
      <c r="B2395" t="s">
        <v>2202</v>
      </c>
      <c r="C2395">
        <v>0</v>
      </c>
      <c r="D2395" s="2">
        <v>0.68472222222222223</v>
      </c>
      <c r="E2395">
        <v>798</v>
      </c>
      <c r="F2395" t="s">
        <v>7584</v>
      </c>
    </row>
    <row r="2396" spans="1:6" x14ac:dyDescent="0.25">
      <c r="A2396" s="1">
        <v>39569</v>
      </c>
      <c r="B2396" t="s">
        <v>2203</v>
      </c>
      <c r="C2396">
        <v>0</v>
      </c>
      <c r="D2396" s="2">
        <v>0.25069444444444444</v>
      </c>
      <c r="E2396" s="3">
        <v>1367</v>
      </c>
      <c r="F2396" t="s">
        <v>7593</v>
      </c>
    </row>
    <row r="2397" spans="1:6" x14ac:dyDescent="0.25">
      <c r="A2397" s="1">
        <v>39564</v>
      </c>
      <c r="B2397" t="s">
        <v>2204</v>
      </c>
      <c r="C2397">
        <v>2</v>
      </c>
      <c r="D2397" s="2">
        <v>0.33819444444444446</v>
      </c>
      <c r="E2397" s="3">
        <v>1370</v>
      </c>
      <c r="F2397" t="s">
        <v>7593</v>
      </c>
    </row>
    <row r="2398" spans="1:6" x14ac:dyDescent="0.25">
      <c r="A2398" s="1">
        <v>39559</v>
      </c>
      <c r="B2398" t="s">
        <v>2205</v>
      </c>
      <c r="C2398">
        <v>20</v>
      </c>
      <c r="D2398" s="2">
        <v>0.33611111111111108</v>
      </c>
      <c r="E2398" s="3">
        <v>4369</v>
      </c>
      <c r="F2398" t="s">
        <v>7593</v>
      </c>
    </row>
    <row r="2399" spans="1:6" x14ac:dyDescent="0.25">
      <c r="A2399" s="1">
        <v>42919</v>
      </c>
      <c r="B2399" t="s">
        <v>2206</v>
      </c>
      <c r="C2399">
        <v>1</v>
      </c>
      <c r="D2399" s="2">
        <v>0.18541666666666667</v>
      </c>
      <c r="E2399" s="3">
        <v>64048</v>
      </c>
      <c r="F2399" t="s">
        <v>7583</v>
      </c>
    </row>
    <row r="2400" spans="1:6" x14ac:dyDescent="0.25">
      <c r="A2400" s="1">
        <v>42916</v>
      </c>
      <c r="B2400" t="s">
        <v>2207</v>
      </c>
      <c r="C2400">
        <v>1</v>
      </c>
      <c r="D2400" s="2">
        <v>0.55972222222222223</v>
      </c>
      <c r="E2400" s="3">
        <v>48584</v>
      </c>
      <c r="F2400" t="s">
        <v>7584</v>
      </c>
    </row>
    <row r="2401" spans="1:6" x14ac:dyDescent="0.25">
      <c r="A2401" s="1">
        <v>42916</v>
      </c>
      <c r="B2401" t="s">
        <v>2208</v>
      </c>
      <c r="C2401">
        <v>1</v>
      </c>
      <c r="D2401" s="2">
        <v>0.55138888888888882</v>
      </c>
      <c r="E2401" s="3">
        <v>48550</v>
      </c>
      <c r="F2401" t="s">
        <v>7583</v>
      </c>
    </row>
    <row r="2402" spans="1:6" x14ac:dyDescent="0.25">
      <c r="A2402" s="1">
        <v>41437</v>
      </c>
      <c r="B2402" t="s">
        <v>2209</v>
      </c>
      <c r="C2402">
        <v>1</v>
      </c>
      <c r="D2402" s="2">
        <v>0.50347222222222221</v>
      </c>
      <c r="E2402" s="3">
        <v>1571</v>
      </c>
      <c r="F2402" t="s">
        <v>7583</v>
      </c>
    </row>
    <row r="2403" spans="1:6" x14ac:dyDescent="0.25">
      <c r="A2403" s="1">
        <v>41430</v>
      </c>
      <c r="B2403" t="s">
        <v>2210</v>
      </c>
      <c r="C2403">
        <v>1</v>
      </c>
      <c r="D2403" s="2">
        <v>0.45624999999999999</v>
      </c>
      <c r="E2403" s="3">
        <v>1650</v>
      </c>
      <c r="F2403" t="s">
        <v>7583</v>
      </c>
    </row>
    <row r="2404" spans="1:6" x14ac:dyDescent="0.25">
      <c r="A2404" s="1">
        <v>41387</v>
      </c>
      <c r="B2404" t="s">
        <v>1385</v>
      </c>
      <c r="C2404">
        <v>0</v>
      </c>
      <c r="D2404" s="2">
        <v>0.16041666666666668</v>
      </c>
      <c r="E2404" s="3">
        <v>2711</v>
      </c>
      <c r="F2404" t="s">
        <v>7583</v>
      </c>
    </row>
    <row r="2405" spans="1:6" x14ac:dyDescent="0.25">
      <c r="A2405" s="1">
        <v>39219</v>
      </c>
      <c r="B2405" t="s">
        <v>2211</v>
      </c>
      <c r="C2405">
        <v>1</v>
      </c>
      <c r="D2405" s="2">
        <v>2.5694444444444447E-2</v>
      </c>
      <c r="E2405" s="3">
        <v>2753</v>
      </c>
      <c r="F2405" t="s">
        <v>7588</v>
      </c>
    </row>
    <row r="2406" spans="1:6" x14ac:dyDescent="0.25">
      <c r="A2406" s="1">
        <v>39178</v>
      </c>
      <c r="B2406" t="s">
        <v>2212</v>
      </c>
      <c r="C2406">
        <v>5</v>
      </c>
      <c r="D2406" s="2">
        <v>0.52083333333333337</v>
      </c>
      <c r="E2406" s="3">
        <v>2153</v>
      </c>
      <c r="F2406" t="s">
        <v>7583</v>
      </c>
    </row>
    <row r="2407" spans="1:6" x14ac:dyDescent="0.25">
      <c r="A2407" s="1">
        <v>39166</v>
      </c>
      <c r="B2407" t="s">
        <v>2213</v>
      </c>
      <c r="C2407">
        <v>10</v>
      </c>
      <c r="D2407" s="2">
        <v>0.62638888888888888</v>
      </c>
      <c r="E2407" s="3">
        <v>3848</v>
      </c>
      <c r="F2407" t="s">
        <v>7588</v>
      </c>
    </row>
    <row r="2408" spans="1:6" x14ac:dyDescent="0.25">
      <c r="A2408" s="1">
        <v>41369</v>
      </c>
      <c r="B2408" t="s">
        <v>2214</v>
      </c>
      <c r="C2408">
        <v>0</v>
      </c>
      <c r="D2408" s="2">
        <v>0.375</v>
      </c>
      <c r="E2408" s="3">
        <v>2454</v>
      </c>
      <c r="F2408" t="s">
        <v>7583</v>
      </c>
    </row>
    <row r="2409" spans="1:6" x14ac:dyDescent="0.25">
      <c r="A2409" s="1">
        <v>41368</v>
      </c>
      <c r="B2409" t="s">
        <v>2215</v>
      </c>
      <c r="C2409">
        <v>10</v>
      </c>
      <c r="D2409" s="2">
        <v>0.16041666666666668</v>
      </c>
      <c r="E2409" s="3">
        <v>3582</v>
      </c>
      <c r="F2409" t="s">
        <v>7583</v>
      </c>
    </row>
    <row r="2410" spans="1:6" x14ac:dyDescent="0.25">
      <c r="A2410" s="1">
        <v>41366</v>
      </c>
      <c r="B2410" t="s">
        <v>2216</v>
      </c>
      <c r="C2410">
        <v>7</v>
      </c>
      <c r="D2410" s="2">
        <v>0.39166666666666666</v>
      </c>
      <c r="E2410" s="3">
        <v>2875</v>
      </c>
      <c r="F2410" t="s">
        <v>7583</v>
      </c>
    </row>
    <row r="2411" spans="1:6" x14ac:dyDescent="0.25">
      <c r="A2411" s="1">
        <v>40201</v>
      </c>
      <c r="B2411" t="s">
        <v>2217</v>
      </c>
      <c r="C2411">
        <v>0</v>
      </c>
      <c r="D2411" s="2">
        <v>0.66805555555555562</v>
      </c>
      <c r="E2411" s="3">
        <v>2301</v>
      </c>
      <c r="F2411" t="s">
        <v>7583</v>
      </c>
    </row>
    <row r="2412" spans="1:6" x14ac:dyDescent="0.25">
      <c r="A2412" s="1">
        <v>42823</v>
      </c>
      <c r="B2412" t="s">
        <v>2218</v>
      </c>
      <c r="C2412">
        <v>0</v>
      </c>
      <c r="D2412" s="2">
        <v>0.37708333333333338</v>
      </c>
      <c r="E2412" s="3">
        <v>33407</v>
      </c>
      <c r="F2412" t="s">
        <v>7584</v>
      </c>
    </row>
    <row r="2413" spans="1:6" x14ac:dyDescent="0.25">
      <c r="A2413" s="1">
        <v>42823</v>
      </c>
      <c r="B2413" t="s">
        <v>2219</v>
      </c>
      <c r="C2413">
        <v>0</v>
      </c>
      <c r="D2413" s="2">
        <v>0.20208333333333331</v>
      </c>
      <c r="E2413" s="3">
        <v>34280</v>
      </c>
      <c r="F2413" t="s">
        <v>7584</v>
      </c>
    </row>
    <row r="2414" spans="1:6" x14ac:dyDescent="0.25">
      <c r="A2414" s="1">
        <v>42823</v>
      </c>
      <c r="B2414" t="s">
        <v>2220</v>
      </c>
      <c r="C2414">
        <v>1</v>
      </c>
      <c r="D2414" s="2">
        <v>8.1944444444444445E-2</v>
      </c>
      <c r="E2414" s="3">
        <v>58281</v>
      </c>
      <c r="F2414" t="s">
        <v>7584</v>
      </c>
    </row>
    <row r="2415" spans="1:6" x14ac:dyDescent="0.25">
      <c r="A2415" s="1">
        <v>42604</v>
      </c>
      <c r="B2415" t="s">
        <v>2221</v>
      </c>
      <c r="C2415">
        <v>0</v>
      </c>
      <c r="D2415" s="2">
        <v>0.39305555555555555</v>
      </c>
      <c r="E2415" s="3">
        <v>33537</v>
      </c>
      <c r="F2415" t="e">
        <v>#N/A</v>
      </c>
    </row>
    <row r="2416" spans="1:6" x14ac:dyDescent="0.25">
      <c r="A2416" s="1">
        <v>42604</v>
      </c>
      <c r="B2416" t="s">
        <v>2222</v>
      </c>
      <c r="C2416">
        <v>0</v>
      </c>
      <c r="D2416" s="2">
        <v>0.3923611111111111</v>
      </c>
      <c r="E2416" s="3">
        <v>33500</v>
      </c>
      <c r="F2416" t="e">
        <v>#N/A</v>
      </c>
    </row>
    <row r="2417" spans="1:6" x14ac:dyDescent="0.25">
      <c r="A2417" s="1">
        <v>42604</v>
      </c>
      <c r="B2417" t="s">
        <v>2223</v>
      </c>
      <c r="C2417">
        <v>0</v>
      </c>
      <c r="D2417" s="2">
        <v>0.39166666666666666</v>
      </c>
      <c r="E2417" s="3">
        <v>33411</v>
      </c>
      <c r="F2417" t="e">
        <v>#N/A</v>
      </c>
    </row>
    <row r="2418" spans="1:6" x14ac:dyDescent="0.25">
      <c r="A2418" s="1">
        <v>40869</v>
      </c>
      <c r="B2418" t="s">
        <v>2224</v>
      </c>
      <c r="C2418">
        <v>0</v>
      </c>
      <c r="D2418" s="2">
        <v>0.67708333333333337</v>
      </c>
      <c r="E2418">
        <v>718</v>
      </c>
      <c r="F2418" t="s">
        <v>7583</v>
      </c>
    </row>
    <row r="2419" spans="1:6" x14ac:dyDescent="0.25">
      <c r="A2419" s="1">
        <v>40868</v>
      </c>
      <c r="B2419" t="s">
        <v>2225</v>
      </c>
      <c r="C2419">
        <v>2</v>
      </c>
      <c r="D2419" s="2">
        <v>0.7944444444444444</v>
      </c>
      <c r="E2419">
        <v>876</v>
      </c>
      <c r="F2419" t="s">
        <v>7584</v>
      </c>
    </row>
    <row r="2420" spans="1:6" x14ac:dyDescent="0.25">
      <c r="A2420" s="1">
        <v>40867</v>
      </c>
      <c r="B2420" t="s">
        <v>2226</v>
      </c>
      <c r="C2420">
        <v>0</v>
      </c>
      <c r="D2420" s="2">
        <v>0.75347222222222221</v>
      </c>
      <c r="E2420">
        <v>926</v>
      </c>
      <c r="F2420" t="s">
        <v>7583</v>
      </c>
    </row>
    <row r="2421" spans="1:6" x14ac:dyDescent="0.25">
      <c r="A2421" s="1">
        <v>39556</v>
      </c>
      <c r="B2421" t="s">
        <v>2227</v>
      </c>
      <c r="C2421">
        <v>19</v>
      </c>
      <c r="D2421" s="2">
        <v>0.55694444444444446</v>
      </c>
      <c r="E2421" s="3">
        <v>4567</v>
      </c>
      <c r="F2421" t="s">
        <v>7593</v>
      </c>
    </row>
    <row r="2422" spans="1:6" x14ac:dyDescent="0.25">
      <c r="A2422" s="1">
        <v>42916</v>
      </c>
      <c r="B2422" t="s">
        <v>2228</v>
      </c>
      <c r="C2422">
        <v>1</v>
      </c>
      <c r="D2422" s="2">
        <v>0.3659722222222222</v>
      </c>
      <c r="E2422" s="3">
        <v>68396</v>
      </c>
      <c r="F2422" t="s">
        <v>7583</v>
      </c>
    </row>
    <row r="2423" spans="1:6" x14ac:dyDescent="0.25">
      <c r="A2423" s="1">
        <v>42916</v>
      </c>
      <c r="B2423" t="s">
        <v>2229</v>
      </c>
      <c r="C2423">
        <v>1</v>
      </c>
      <c r="D2423" s="2">
        <v>0.3611111111111111</v>
      </c>
      <c r="E2423" s="3">
        <v>68145</v>
      </c>
      <c r="F2423" t="s">
        <v>7585</v>
      </c>
    </row>
    <row r="2424" spans="1:6" x14ac:dyDescent="0.25">
      <c r="A2424" s="1">
        <v>42916</v>
      </c>
      <c r="B2424" t="s">
        <v>2230</v>
      </c>
      <c r="C2424">
        <v>1</v>
      </c>
      <c r="D2424" s="2">
        <v>0.35694444444444445</v>
      </c>
      <c r="E2424" s="3">
        <v>52614</v>
      </c>
      <c r="F2424" t="s">
        <v>7583</v>
      </c>
    </row>
    <row r="2425" spans="1:6" x14ac:dyDescent="0.25">
      <c r="A2425" s="1">
        <v>39166</v>
      </c>
      <c r="B2425" t="s">
        <v>2231</v>
      </c>
      <c r="C2425">
        <v>12</v>
      </c>
      <c r="D2425" s="2">
        <v>0.61805555555555558</v>
      </c>
      <c r="E2425" s="3">
        <v>3486</v>
      </c>
      <c r="F2425" t="s">
        <v>7588</v>
      </c>
    </row>
    <row r="2426" spans="1:6" x14ac:dyDescent="0.25">
      <c r="A2426" s="1">
        <v>39166</v>
      </c>
      <c r="B2426" t="s">
        <v>2232</v>
      </c>
      <c r="C2426">
        <v>3</v>
      </c>
      <c r="D2426" s="2">
        <v>0.60069444444444442</v>
      </c>
      <c r="E2426" s="3">
        <v>1916</v>
      </c>
      <c r="F2426" t="e">
        <v>#N/A</v>
      </c>
    </row>
    <row r="2427" spans="1:6" x14ac:dyDescent="0.25">
      <c r="A2427" s="1">
        <v>39154</v>
      </c>
      <c r="B2427" t="s">
        <v>2233</v>
      </c>
      <c r="C2427">
        <v>1</v>
      </c>
      <c r="D2427" s="2">
        <v>0.86111111111111116</v>
      </c>
      <c r="E2427" s="3">
        <v>2724</v>
      </c>
      <c r="F2427" t="s">
        <v>7583</v>
      </c>
    </row>
    <row r="2428" spans="1:6" x14ac:dyDescent="0.25">
      <c r="A2428" s="1">
        <v>41366</v>
      </c>
      <c r="B2428" t="s">
        <v>2234</v>
      </c>
      <c r="C2428">
        <v>13</v>
      </c>
      <c r="D2428" s="2">
        <v>0.38541666666666669</v>
      </c>
      <c r="E2428" s="3">
        <v>3587</v>
      </c>
      <c r="F2428" t="s">
        <v>7583</v>
      </c>
    </row>
    <row r="2429" spans="1:6" x14ac:dyDescent="0.25">
      <c r="A2429" s="1">
        <v>41366</v>
      </c>
      <c r="B2429" t="s">
        <v>2235</v>
      </c>
      <c r="C2429">
        <v>1</v>
      </c>
      <c r="D2429" s="2">
        <v>0.38472222222222219</v>
      </c>
      <c r="E2429" s="3">
        <v>2098</v>
      </c>
      <c r="F2429" t="s">
        <v>7584</v>
      </c>
    </row>
    <row r="2430" spans="1:6" x14ac:dyDescent="0.25">
      <c r="A2430" s="1">
        <v>41366</v>
      </c>
      <c r="B2430" t="s">
        <v>2236</v>
      </c>
      <c r="C2430">
        <v>3</v>
      </c>
      <c r="D2430" s="2">
        <v>0.37013888888888885</v>
      </c>
      <c r="E2430" s="3">
        <v>2087</v>
      </c>
      <c r="F2430" t="s">
        <v>7583</v>
      </c>
    </row>
    <row r="2431" spans="1:6" x14ac:dyDescent="0.25">
      <c r="A2431" s="1">
        <v>40175</v>
      </c>
      <c r="B2431" t="s">
        <v>2237</v>
      </c>
      <c r="C2431">
        <v>3</v>
      </c>
      <c r="D2431" s="2">
        <v>0.85</v>
      </c>
      <c r="E2431" s="3">
        <v>1730</v>
      </c>
      <c r="F2431" t="s">
        <v>7583</v>
      </c>
    </row>
    <row r="2432" spans="1:6" x14ac:dyDescent="0.25">
      <c r="A2432" s="1">
        <v>40167</v>
      </c>
      <c r="B2432" t="s">
        <v>2238</v>
      </c>
      <c r="C2432">
        <v>0</v>
      </c>
      <c r="D2432" s="2">
        <v>0.50138888888888888</v>
      </c>
      <c r="E2432" s="3">
        <v>1134</v>
      </c>
      <c r="F2432" t="s">
        <v>7586</v>
      </c>
    </row>
    <row r="2433" spans="1:6" x14ac:dyDescent="0.25">
      <c r="A2433" s="1">
        <v>40156</v>
      </c>
      <c r="B2433" t="s">
        <v>2239</v>
      </c>
      <c r="C2433">
        <v>0</v>
      </c>
      <c r="D2433" s="2">
        <v>5.6944444444444443E-2</v>
      </c>
      <c r="E2433" s="3">
        <v>1019</v>
      </c>
      <c r="F2433" t="s">
        <v>7589</v>
      </c>
    </row>
    <row r="2434" spans="1:6" x14ac:dyDescent="0.25">
      <c r="A2434" s="1">
        <v>42820</v>
      </c>
      <c r="B2434" t="s">
        <v>229</v>
      </c>
      <c r="C2434">
        <v>0</v>
      </c>
      <c r="D2434" s="2">
        <v>0.58680555555555558</v>
      </c>
      <c r="E2434" s="3">
        <v>37839</v>
      </c>
      <c r="F2434" t="s">
        <v>7584</v>
      </c>
    </row>
    <row r="2435" spans="1:6" x14ac:dyDescent="0.25">
      <c r="A2435" s="1">
        <v>42818</v>
      </c>
      <c r="B2435" t="s">
        <v>2240</v>
      </c>
      <c r="C2435">
        <v>0</v>
      </c>
      <c r="D2435" s="2">
        <v>0.47222222222222227</v>
      </c>
      <c r="E2435" s="3">
        <v>38300</v>
      </c>
      <c r="F2435" t="s">
        <v>7583</v>
      </c>
    </row>
    <row r="2436" spans="1:6" x14ac:dyDescent="0.25">
      <c r="A2436" s="1">
        <v>42818</v>
      </c>
      <c r="B2436" t="s">
        <v>150</v>
      </c>
      <c r="C2436">
        <v>1</v>
      </c>
      <c r="D2436" s="2">
        <v>0.34722222222222227</v>
      </c>
      <c r="E2436" s="3">
        <v>44970</v>
      </c>
      <c r="F2436" t="s">
        <v>7586</v>
      </c>
    </row>
    <row r="2437" spans="1:6" x14ac:dyDescent="0.25">
      <c r="A2437" s="1">
        <v>42604</v>
      </c>
      <c r="B2437" t="s">
        <v>2241</v>
      </c>
      <c r="C2437">
        <v>0</v>
      </c>
      <c r="D2437" s="2">
        <v>0.38958333333333334</v>
      </c>
      <c r="E2437" s="3">
        <v>33456</v>
      </c>
      <c r="F2437" t="e">
        <v>#N/A</v>
      </c>
    </row>
    <row r="2438" spans="1:6" x14ac:dyDescent="0.25">
      <c r="A2438" s="1">
        <v>42604</v>
      </c>
      <c r="B2438" t="s">
        <v>2242</v>
      </c>
      <c r="C2438">
        <v>0</v>
      </c>
      <c r="D2438" s="2">
        <v>0.3888888888888889</v>
      </c>
      <c r="E2438" s="3">
        <v>33280</v>
      </c>
      <c r="F2438" t="e">
        <v>#N/A</v>
      </c>
    </row>
    <row r="2439" spans="1:6" x14ac:dyDescent="0.25">
      <c r="A2439" s="1">
        <v>42604</v>
      </c>
      <c r="B2439" t="s">
        <v>2243</v>
      </c>
      <c r="C2439">
        <v>0</v>
      </c>
      <c r="D2439" s="2">
        <v>0.38750000000000001</v>
      </c>
      <c r="E2439" s="3">
        <v>32867</v>
      </c>
      <c r="F2439" t="e">
        <v>#N/A</v>
      </c>
    </row>
    <row r="2440" spans="1:6" x14ac:dyDescent="0.25">
      <c r="A2440" s="1">
        <v>40857</v>
      </c>
      <c r="B2440" t="s">
        <v>2244</v>
      </c>
      <c r="C2440">
        <v>0</v>
      </c>
      <c r="D2440" s="2">
        <v>0.3979166666666667</v>
      </c>
      <c r="E2440" s="3">
        <v>1104</v>
      </c>
      <c r="F2440" t="s">
        <v>7583</v>
      </c>
    </row>
    <row r="2441" spans="1:6" x14ac:dyDescent="0.25">
      <c r="A2441" s="1">
        <v>40854</v>
      </c>
      <c r="B2441" t="s">
        <v>2245</v>
      </c>
      <c r="C2441">
        <v>5</v>
      </c>
      <c r="D2441" s="2">
        <v>0.52013888888888882</v>
      </c>
      <c r="E2441" s="3">
        <v>1610</v>
      </c>
      <c r="F2441" t="s">
        <v>7583</v>
      </c>
    </row>
    <row r="2442" spans="1:6" x14ac:dyDescent="0.25">
      <c r="A2442" s="1">
        <v>40854</v>
      </c>
      <c r="B2442" t="s">
        <v>2246</v>
      </c>
      <c r="C2442">
        <v>1</v>
      </c>
      <c r="D2442" s="2">
        <v>0.51944444444444449</v>
      </c>
      <c r="E2442" s="3">
        <v>1957</v>
      </c>
      <c r="F2442" t="s">
        <v>7583</v>
      </c>
    </row>
    <row r="2443" spans="1:6" x14ac:dyDescent="0.25">
      <c r="A2443" s="1">
        <v>42916</v>
      </c>
      <c r="B2443" t="s">
        <v>2247</v>
      </c>
      <c r="C2443">
        <v>1</v>
      </c>
      <c r="D2443" s="2">
        <v>0.35347222222222219</v>
      </c>
      <c r="E2443" s="3">
        <v>47603</v>
      </c>
      <c r="F2443" t="s">
        <v>7586</v>
      </c>
    </row>
    <row r="2444" spans="1:6" x14ac:dyDescent="0.25">
      <c r="A2444" s="1">
        <v>38898</v>
      </c>
      <c r="B2444" t="s">
        <v>2248</v>
      </c>
      <c r="C2444">
        <v>4</v>
      </c>
      <c r="D2444" s="2">
        <v>0.69513888888888886</v>
      </c>
      <c r="E2444" s="3">
        <v>2177</v>
      </c>
      <c r="F2444" t="s">
        <v>7583</v>
      </c>
    </row>
    <row r="2445" spans="1:6" x14ac:dyDescent="0.25">
      <c r="A2445" s="1">
        <v>41366</v>
      </c>
      <c r="B2445" t="s">
        <v>2249</v>
      </c>
      <c r="C2445">
        <v>1</v>
      </c>
      <c r="D2445" s="2">
        <v>0.36527777777777781</v>
      </c>
      <c r="E2445" s="3">
        <v>2272</v>
      </c>
      <c r="F2445" t="s">
        <v>7592</v>
      </c>
    </row>
    <row r="2446" spans="1:6" x14ac:dyDescent="0.25">
      <c r="A2446" s="1">
        <v>41246</v>
      </c>
      <c r="B2446" t="s">
        <v>2250</v>
      </c>
      <c r="C2446">
        <v>8</v>
      </c>
      <c r="D2446" s="2">
        <v>0.65625</v>
      </c>
      <c r="E2446" s="3">
        <v>1284</v>
      </c>
      <c r="F2446" t="s">
        <v>7584</v>
      </c>
    </row>
    <row r="2447" spans="1:6" x14ac:dyDescent="0.25">
      <c r="A2447" s="1">
        <v>40153</v>
      </c>
      <c r="B2447" t="s">
        <v>2251</v>
      </c>
      <c r="C2447">
        <v>0</v>
      </c>
      <c r="D2447" s="2">
        <v>0.88402777777777775</v>
      </c>
      <c r="E2447" s="3">
        <v>1040</v>
      </c>
      <c r="F2447" t="s">
        <v>7586</v>
      </c>
    </row>
    <row r="2448" spans="1:6" x14ac:dyDescent="0.25">
      <c r="A2448" s="1">
        <v>40153</v>
      </c>
      <c r="B2448" t="s">
        <v>2252</v>
      </c>
      <c r="C2448">
        <v>0</v>
      </c>
      <c r="D2448" s="2">
        <v>0.8208333333333333</v>
      </c>
      <c r="E2448" s="3">
        <v>1070</v>
      </c>
      <c r="F2448" t="s">
        <v>7586</v>
      </c>
    </row>
    <row r="2449" spans="1:6" x14ac:dyDescent="0.25">
      <c r="A2449" s="1">
        <v>40139</v>
      </c>
      <c r="B2449" t="s">
        <v>2253</v>
      </c>
      <c r="C2449">
        <v>0</v>
      </c>
      <c r="D2449" s="2">
        <v>4.0972222222222222E-2</v>
      </c>
      <c r="E2449" s="3">
        <v>1523</v>
      </c>
      <c r="F2449" t="s">
        <v>7586</v>
      </c>
    </row>
    <row r="2450" spans="1:6" x14ac:dyDescent="0.25">
      <c r="A2450" s="1">
        <v>42818</v>
      </c>
      <c r="B2450" t="s">
        <v>435</v>
      </c>
      <c r="C2450">
        <v>5</v>
      </c>
      <c r="D2450" s="2">
        <v>0.26041666666666669</v>
      </c>
      <c r="E2450" s="3">
        <v>87627</v>
      </c>
      <c r="F2450" t="s">
        <v>7583</v>
      </c>
    </row>
    <row r="2451" spans="1:6" x14ac:dyDescent="0.25">
      <c r="A2451" s="1">
        <v>42818</v>
      </c>
      <c r="B2451" t="s">
        <v>436</v>
      </c>
      <c r="C2451">
        <v>2</v>
      </c>
      <c r="D2451" s="2">
        <v>0.2298611111111111</v>
      </c>
      <c r="E2451" s="3">
        <v>87356</v>
      </c>
      <c r="F2451" t="s">
        <v>7586</v>
      </c>
    </row>
    <row r="2452" spans="1:6" x14ac:dyDescent="0.25">
      <c r="A2452" s="1">
        <v>42818</v>
      </c>
      <c r="B2452" t="s">
        <v>2254</v>
      </c>
      <c r="C2452">
        <v>3</v>
      </c>
      <c r="D2452" s="2">
        <v>0.10277777777777779</v>
      </c>
      <c r="E2452" s="3">
        <v>42652</v>
      </c>
      <c r="F2452" t="s">
        <v>7583</v>
      </c>
    </row>
    <row r="2453" spans="1:6" x14ac:dyDescent="0.25">
      <c r="A2453" s="1">
        <v>40529</v>
      </c>
      <c r="B2453" t="s">
        <v>2255</v>
      </c>
      <c r="C2453">
        <v>2</v>
      </c>
      <c r="D2453" s="2">
        <v>0.59444444444444444</v>
      </c>
      <c r="E2453" s="3">
        <v>1904</v>
      </c>
      <c r="F2453" t="s">
        <v>7583</v>
      </c>
    </row>
    <row r="2454" spans="1:6" x14ac:dyDescent="0.25">
      <c r="A2454" s="1">
        <v>42594</v>
      </c>
      <c r="B2454" t="s">
        <v>2256</v>
      </c>
      <c r="C2454">
        <v>0</v>
      </c>
      <c r="D2454" s="2">
        <v>1.9444444444444445E-2</v>
      </c>
      <c r="E2454" s="3">
        <v>34729</v>
      </c>
      <c r="F2454" t="s">
        <v>7586</v>
      </c>
    </row>
    <row r="2455" spans="1:6" x14ac:dyDescent="0.25">
      <c r="A2455" s="1">
        <v>42591</v>
      </c>
      <c r="B2455" t="s">
        <v>2257</v>
      </c>
      <c r="C2455">
        <v>1</v>
      </c>
      <c r="D2455" s="2">
        <v>0.6743055555555556</v>
      </c>
      <c r="E2455" s="3">
        <v>89406</v>
      </c>
      <c r="F2455" t="s">
        <v>7584</v>
      </c>
    </row>
    <row r="2456" spans="1:6" x14ac:dyDescent="0.25">
      <c r="A2456" s="1">
        <v>42584</v>
      </c>
      <c r="B2456" t="s">
        <v>2258</v>
      </c>
      <c r="C2456">
        <v>0</v>
      </c>
      <c r="D2456" s="2">
        <v>0.375</v>
      </c>
      <c r="E2456" s="3">
        <v>29450</v>
      </c>
      <c r="F2456" t="s">
        <v>7583</v>
      </c>
    </row>
    <row r="2457" spans="1:6" x14ac:dyDescent="0.25">
      <c r="A2457" s="1">
        <v>40854</v>
      </c>
      <c r="B2457" t="s">
        <v>2259</v>
      </c>
      <c r="C2457">
        <v>1</v>
      </c>
      <c r="D2457" s="2">
        <v>0.5180555555555556</v>
      </c>
      <c r="E2457" s="3">
        <v>1905</v>
      </c>
      <c r="F2457" t="s">
        <v>7586</v>
      </c>
    </row>
    <row r="2458" spans="1:6" x14ac:dyDescent="0.25">
      <c r="A2458" s="1">
        <v>40851</v>
      </c>
      <c r="B2458" t="s">
        <v>2260</v>
      </c>
      <c r="C2458">
        <v>0</v>
      </c>
      <c r="D2458" s="2">
        <v>0.33611111111111108</v>
      </c>
      <c r="E2458">
        <v>724</v>
      </c>
      <c r="F2458" t="s">
        <v>7583</v>
      </c>
    </row>
    <row r="2459" spans="1:6" x14ac:dyDescent="0.25">
      <c r="A2459" s="1">
        <v>40849</v>
      </c>
      <c r="B2459" t="s">
        <v>2261</v>
      </c>
      <c r="C2459">
        <v>1</v>
      </c>
      <c r="D2459" s="2">
        <v>0.64861111111111114</v>
      </c>
      <c r="E2459">
        <v>774</v>
      </c>
      <c r="F2459" t="s">
        <v>7583</v>
      </c>
    </row>
    <row r="2460" spans="1:6" x14ac:dyDescent="0.25">
      <c r="A2460" s="1">
        <v>41214</v>
      </c>
      <c r="B2460" t="s">
        <v>2262</v>
      </c>
      <c r="C2460">
        <v>0</v>
      </c>
      <c r="D2460" s="2">
        <v>0.66597222222222219</v>
      </c>
      <c r="E2460">
        <v>888</v>
      </c>
      <c r="F2460" t="s">
        <v>7583</v>
      </c>
    </row>
    <row r="2461" spans="1:6" x14ac:dyDescent="0.25">
      <c r="A2461" s="1">
        <v>41214</v>
      </c>
      <c r="B2461" t="s">
        <v>2263</v>
      </c>
      <c r="C2461">
        <v>6</v>
      </c>
      <c r="D2461" s="2">
        <v>0.51527777777777783</v>
      </c>
      <c r="E2461" s="3">
        <v>1396</v>
      </c>
      <c r="F2461" t="s">
        <v>7584</v>
      </c>
    </row>
    <row r="2462" spans="1:6" x14ac:dyDescent="0.25">
      <c r="A2462" s="1">
        <v>41206</v>
      </c>
      <c r="B2462" t="s">
        <v>2264</v>
      </c>
      <c r="C2462">
        <v>1</v>
      </c>
      <c r="D2462" s="2">
        <v>0.59375</v>
      </c>
      <c r="E2462" s="3">
        <v>1006</v>
      </c>
      <c r="F2462" t="s">
        <v>7584</v>
      </c>
    </row>
    <row r="2463" spans="1:6" x14ac:dyDescent="0.25">
      <c r="A2463" s="1">
        <v>40118</v>
      </c>
      <c r="B2463" t="s">
        <v>2265</v>
      </c>
      <c r="C2463">
        <v>2</v>
      </c>
      <c r="D2463" s="2">
        <v>0.8534722222222223</v>
      </c>
      <c r="E2463" s="3">
        <v>1224</v>
      </c>
      <c r="F2463" t="s">
        <v>7583</v>
      </c>
    </row>
    <row r="2464" spans="1:6" x14ac:dyDescent="0.25">
      <c r="A2464" s="1">
        <v>40102</v>
      </c>
      <c r="B2464" t="s">
        <v>2266</v>
      </c>
      <c r="C2464">
        <v>2</v>
      </c>
      <c r="D2464" s="2">
        <v>0.80763888888888891</v>
      </c>
      <c r="E2464" s="3">
        <v>1472</v>
      </c>
      <c r="F2464" t="s">
        <v>7583</v>
      </c>
    </row>
    <row r="2465" spans="1:6" x14ac:dyDescent="0.25">
      <c r="A2465" s="1">
        <v>40102</v>
      </c>
      <c r="B2465" t="s">
        <v>2267</v>
      </c>
      <c r="C2465">
        <v>2</v>
      </c>
      <c r="D2465" s="2">
        <v>0.72777777777777775</v>
      </c>
      <c r="E2465" s="3">
        <v>1051</v>
      </c>
      <c r="F2465" t="s">
        <v>7586</v>
      </c>
    </row>
    <row r="2466" spans="1:6" x14ac:dyDescent="0.25">
      <c r="A2466" s="1">
        <v>40071</v>
      </c>
      <c r="B2466" t="s">
        <v>2268</v>
      </c>
      <c r="C2466">
        <v>3</v>
      </c>
      <c r="D2466" s="2">
        <v>0.53541666666666665</v>
      </c>
      <c r="E2466" s="3">
        <v>1377</v>
      </c>
      <c r="F2466" t="s">
        <v>7583</v>
      </c>
    </row>
    <row r="2467" spans="1:6" x14ac:dyDescent="0.25">
      <c r="A2467" s="1">
        <v>42817</v>
      </c>
      <c r="B2467" t="s">
        <v>2269</v>
      </c>
      <c r="C2467">
        <v>0</v>
      </c>
      <c r="D2467" s="2">
        <v>0.22222222222222221</v>
      </c>
      <c r="E2467" s="3">
        <v>38309</v>
      </c>
      <c r="F2467" t="s">
        <v>7584</v>
      </c>
    </row>
    <row r="2468" spans="1:6" x14ac:dyDescent="0.25">
      <c r="A2468" s="1">
        <v>42816</v>
      </c>
      <c r="B2468" t="s">
        <v>404</v>
      </c>
      <c r="C2468">
        <v>2</v>
      </c>
      <c r="D2468" s="2">
        <v>0.7319444444444444</v>
      </c>
      <c r="E2468" s="3">
        <v>80200</v>
      </c>
      <c r="F2468" t="s">
        <v>7586</v>
      </c>
    </row>
    <row r="2469" spans="1:6" x14ac:dyDescent="0.25">
      <c r="A2469" s="1">
        <v>42814</v>
      </c>
      <c r="B2469" t="s">
        <v>2270</v>
      </c>
      <c r="C2469">
        <v>4</v>
      </c>
      <c r="D2469" s="2">
        <v>2.9861111111111113E-2</v>
      </c>
      <c r="E2469" s="3">
        <v>34699</v>
      </c>
      <c r="F2469" t="s">
        <v>7584</v>
      </c>
    </row>
    <row r="2470" spans="1:6" x14ac:dyDescent="0.25">
      <c r="A2470" s="1">
        <v>40500</v>
      </c>
      <c r="B2470" t="s">
        <v>2271</v>
      </c>
      <c r="C2470">
        <v>6</v>
      </c>
      <c r="D2470" s="2">
        <v>0.4145833333333333</v>
      </c>
      <c r="E2470" s="3">
        <v>1374</v>
      </c>
      <c r="F2470" t="s">
        <v>7583</v>
      </c>
    </row>
    <row r="2471" spans="1:6" x14ac:dyDescent="0.25">
      <c r="A2471" s="1">
        <v>40499</v>
      </c>
      <c r="B2471" t="s">
        <v>2272</v>
      </c>
      <c r="C2471">
        <v>2</v>
      </c>
      <c r="D2471" s="2">
        <v>0.80069444444444438</v>
      </c>
      <c r="E2471">
        <v>821</v>
      </c>
      <c r="F2471" t="s">
        <v>7583</v>
      </c>
    </row>
    <row r="2472" spans="1:6" x14ac:dyDescent="0.25">
      <c r="A2472" s="1">
        <v>40497</v>
      </c>
      <c r="B2472" t="s">
        <v>1608</v>
      </c>
      <c r="C2472">
        <v>3</v>
      </c>
      <c r="D2472" s="2">
        <v>0.20972222222222223</v>
      </c>
      <c r="E2472">
        <v>923</v>
      </c>
      <c r="F2472" t="s">
        <v>7591</v>
      </c>
    </row>
    <row r="2473" spans="1:6" x14ac:dyDescent="0.25">
      <c r="A2473" s="1">
        <v>42557</v>
      </c>
      <c r="B2473" t="s">
        <v>67</v>
      </c>
      <c r="C2473">
        <v>0</v>
      </c>
      <c r="D2473" s="2">
        <v>7.7083333333333337E-2</v>
      </c>
      <c r="E2473" s="3">
        <v>31350</v>
      </c>
      <c r="F2473" t="s">
        <v>7586</v>
      </c>
    </row>
    <row r="2474" spans="1:6" x14ac:dyDescent="0.25">
      <c r="A2474" s="1">
        <v>42550</v>
      </c>
      <c r="B2474" t="s">
        <v>2273</v>
      </c>
      <c r="C2474">
        <v>0</v>
      </c>
      <c r="D2474" s="2">
        <v>0.62847222222222221</v>
      </c>
      <c r="E2474" s="3">
        <v>24131</v>
      </c>
      <c r="F2474" t="s">
        <v>7583</v>
      </c>
    </row>
    <row r="2475" spans="1:6" x14ac:dyDescent="0.25">
      <c r="A2475" s="1">
        <v>42544</v>
      </c>
      <c r="B2475" t="s">
        <v>2274</v>
      </c>
      <c r="C2475">
        <v>0</v>
      </c>
      <c r="D2475" s="2">
        <v>4.1666666666666664E-2</v>
      </c>
      <c r="E2475" s="3">
        <v>31450</v>
      </c>
      <c r="F2475" t="s">
        <v>7584</v>
      </c>
    </row>
    <row r="2476" spans="1:6" x14ac:dyDescent="0.25">
      <c r="A2476" s="1">
        <v>40848</v>
      </c>
      <c r="B2476" t="s">
        <v>2275</v>
      </c>
      <c r="C2476">
        <v>1</v>
      </c>
      <c r="D2476" s="2">
        <v>0.73888888888888893</v>
      </c>
      <c r="E2476">
        <v>924</v>
      </c>
      <c r="F2476" t="s">
        <v>7592</v>
      </c>
    </row>
    <row r="2477" spans="1:6" x14ac:dyDescent="0.25">
      <c r="A2477" s="1">
        <v>40846</v>
      </c>
      <c r="B2477" t="s">
        <v>2276</v>
      </c>
      <c r="C2477">
        <v>0</v>
      </c>
      <c r="D2477" s="2">
        <v>0.72222222222222221</v>
      </c>
      <c r="E2477">
        <v>724</v>
      </c>
      <c r="F2477" t="s">
        <v>7583</v>
      </c>
    </row>
    <row r="2478" spans="1:6" x14ac:dyDescent="0.25">
      <c r="A2478" s="1">
        <v>40819</v>
      </c>
      <c r="B2478" t="s">
        <v>2277</v>
      </c>
      <c r="C2478">
        <v>2</v>
      </c>
      <c r="D2478" s="2">
        <v>0.52708333333333335</v>
      </c>
      <c r="E2478" s="3">
        <v>1373</v>
      </c>
      <c r="F2478" t="s">
        <v>7583</v>
      </c>
    </row>
    <row r="2479" spans="1:6" x14ac:dyDescent="0.25">
      <c r="A2479" s="1">
        <v>42307</v>
      </c>
      <c r="B2479" t="s">
        <v>2278</v>
      </c>
      <c r="C2479">
        <v>0</v>
      </c>
      <c r="D2479" s="2">
        <v>0.67569444444444438</v>
      </c>
      <c r="E2479" s="3">
        <v>63593</v>
      </c>
      <c r="F2479" t="s">
        <v>7586</v>
      </c>
    </row>
    <row r="2480" spans="1:6" x14ac:dyDescent="0.25">
      <c r="A2480" s="1">
        <v>41193</v>
      </c>
      <c r="B2480" t="s">
        <v>2279</v>
      </c>
      <c r="C2480">
        <v>7</v>
      </c>
      <c r="D2480" s="2">
        <v>0.1277777777777778</v>
      </c>
      <c r="E2480" s="3">
        <v>1361</v>
      </c>
      <c r="F2480" t="s">
        <v>7584</v>
      </c>
    </row>
    <row r="2481" spans="1:6" x14ac:dyDescent="0.25">
      <c r="A2481" s="1">
        <v>41193</v>
      </c>
      <c r="B2481" t="s">
        <v>2280</v>
      </c>
      <c r="C2481">
        <v>3</v>
      </c>
      <c r="D2481" s="2">
        <v>9.9999999999999992E-2</v>
      </c>
      <c r="E2481" s="3">
        <v>1035</v>
      </c>
      <c r="F2481" t="s">
        <v>7584</v>
      </c>
    </row>
    <row r="2482" spans="1:6" x14ac:dyDescent="0.25">
      <c r="A2482" s="1">
        <v>41193</v>
      </c>
      <c r="B2482" t="s">
        <v>2281</v>
      </c>
      <c r="C2482">
        <v>1</v>
      </c>
      <c r="D2482" s="2">
        <v>9.6527777777777768E-2</v>
      </c>
      <c r="E2482" s="3">
        <v>1057</v>
      </c>
      <c r="F2482" t="s">
        <v>7583</v>
      </c>
    </row>
    <row r="2483" spans="1:6" x14ac:dyDescent="0.25">
      <c r="A2483" s="1">
        <v>41186</v>
      </c>
      <c r="B2483" t="s">
        <v>2282</v>
      </c>
      <c r="C2483">
        <v>2</v>
      </c>
      <c r="D2483" s="2">
        <v>0.71597222222222223</v>
      </c>
      <c r="E2483">
        <v>936</v>
      </c>
      <c r="F2483" t="s">
        <v>7583</v>
      </c>
    </row>
    <row r="2484" spans="1:6" x14ac:dyDescent="0.25">
      <c r="A2484" s="1">
        <v>41439</v>
      </c>
      <c r="B2484" t="s">
        <v>2283</v>
      </c>
      <c r="C2484">
        <v>0</v>
      </c>
      <c r="D2484" s="2">
        <v>0.12430555555555556</v>
      </c>
      <c r="E2484" s="3">
        <v>2587</v>
      </c>
      <c r="F2484" t="s">
        <v>7586</v>
      </c>
    </row>
    <row r="2485" spans="1:6" x14ac:dyDescent="0.25">
      <c r="A2485" s="1">
        <v>40046</v>
      </c>
      <c r="B2485" t="s">
        <v>2284</v>
      </c>
      <c r="C2485">
        <v>3</v>
      </c>
      <c r="D2485" s="2">
        <v>0.40972222222222227</v>
      </c>
      <c r="E2485" s="3">
        <v>2775</v>
      </c>
      <c r="F2485" t="s">
        <v>7589</v>
      </c>
    </row>
    <row r="2486" spans="1:6" x14ac:dyDescent="0.25">
      <c r="A2486" s="1">
        <v>40030</v>
      </c>
      <c r="B2486" t="s">
        <v>2285</v>
      </c>
      <c r="C2486">
        <v>3</v>
      </c>
      <c r="D2486" s="2">
        <v>0.4604166666666667</v>
      </c>
      <c r="E2486" s="3">
        <v>1142</v>
      </c>
      <c r="F2486" t="s">
        <v>7589</v>
      </c>
    </row>
    <row r="2487" spans="1:6" x14ac:dyDescent="0.25">
      <c r="A2487" s="1">
        <v>39993</v>
      </c>
      <c r="B2487" t="s">
        <v>2286</v>
      </c>
      <c r="C2487">
        <v>6</v>
      </c>
      <c r="D2487" s="2">
        <v>0.51527777777777783</v>
      </c>
      <c r="E2487" s="3">
        <v>1568</v>
      </c>
      <c r="F2487" t="s">
        <v>7586</v>
      </c>
    </row>
    <row r="2488" spans="1:6" x14ac:dyDescent="0.25">
      <c r="A2488" s="1">
        <v>42808</v>
      </c>
      <c r="B2488" t="s">
        <v>445</v>
      </c>
      <c r="C2488">
        <v>0</v>
      </c>
      <c r="D2488" s="2">
        <v>8.1250000000000003E-2</v>
      </c>
      <c r="E2488" s="3">
        <v>37822</v>
      </c>
      <c r="F2488" t="s">
        <v>7586</v>
      </c>
    </row>
    <row r="2489" spans="1:6" x14ac:dyDescent="0.25">
      <c r="A2489" s="1">
        <v>42808</v>
      </c>
      <c r="B2489" t="s">
        <v>876</v>
      </c>
      <c r="C2489">
        <v>0</v>
      </c>
      <c r="D2489" s="2">
        <v>7.9861111111111105E-2</v>
      </c>
      <c r="E2489" s="3">
        <v>37873</v>
      </c>
      <c r="F2489" t="s">
        <v>7586</v>
      </c>
    </row>
    <row r="2490" spans="1:6" x14ac:dyDescent="0.25">
      <c r="A2490" s="1">
        <v>42808</v>
      </c>
      <c r="B2490" t="s">
        <v>2287</v>
      </c>
      <c r="C2490">
        <v>0</v>
      </c>
      <c r="D2490" s="2">
        <v>7.9166666666666663E-2</v>
      </c>
      <c r="E2490" s="3">
        <v>37809</v>
      </c>
      <c r="F2490" t="s">
        <v>7586</v>
      </c>
    </row>
    <row r="2491" spans="1:6" x14ac:dyDescent="0.25">
      <c r="A2491" s="1">
        <v>40492</v>
      </c>
      <c r="B2491" t="s">
        <v>2288</v>
      </c>
      <c r="C2491">
        <v>5</v>
      </c>
      <c r="D2491" s="2">
        <v>0.12222222222222223</v>
      </c>
      <c r="E2491" s="3">
        <v>1608</v>
      </c>
      <c r="F2491" t="s">
        <v>7583</v>
      </c>
    </row>
    <row r="2492" spans="1:6" x14ac:dyDescent="0.25">
      <c r="A2492" s="1">
        <v>40490</v>
      </c>
      <c r="B2492" t="s">
        <v>2289</v>
      </c>
      <c r="C2492">
        <v>1</v>
      </c>
      <c r="D2492" s="2">
        <v>0.53749999999999998</v>
      </c>
      <c r="E2492">
        <v>743</v>
      </c>
      <c r="F2492" t="s">
        <v>7586</v>
      </c>
    </row>
    <row r="2493" spans="1:6" x14ac:dyDescent="0.25">
      <c r="A2493" s="1">
        <v>40487</v>
      </c>
      <c r="B2493" t="s">
        <v>2290</v>
      </c>
      <c r="C2493">
        <v>7</v>
      </c>
      <c r="D2493" s="2">
        <v>0.4201388888888889</v>
      </c>
      <c r="E2493" s="3">
        <v>1329</v>
      </c>
      <c r="F2493" t="s">
        <v>7583</v>
      </c>
    </row>
    <row r="2494" spans="1:6" x14ac:dyDescent="0.25">
      <c r="A2494" s="1">
        <v>42535</v>
      </c>
      <c r="B2494" t="s">
        <v>2291</v>
      </c>
      <c r="C2494">
        <v>0</v>
      </c>
      <c r="D2494" s="2">
        <v>0.18333333333333335</v>
      </c>
      <c r="E2494" s="3">
        <v>29777</v>
      </c>
      <c r="F2494" t="s">
        <v>7586</v>
      </c>
    </row>
    <row r="2495" spans="1:6" x14ac:dyDescent="0.25">
      <c r="A2495" s="1">
        <v>42526</v>
      </c>
      <c r="B2495" t="s">
        <v>2292</v>
      </c>
      <c r="C2495">
        <v>1</v>
      </c>
      <c r="D2495" s="2">
        <v>0.88541666666666663</v>
      </c>
      <c r="E2495" s="3">
        <v>47897</v>
      </c>
      <c r="F2495" t="s">
        <v>7583</v>
      </c>
    </row>
    <row r="2496" spans="1:6" x14ac:dyDescent="0.25">
      <c r="A2496" s="1">
        <v>42526</v>
      </c>
      <c r="B2496" t="s">
        <v>2293</v>
      </c>
      <c r="C2496">
        <v>2</v>
      </c>
      <c r="D2496" s="2">
        <v>0.88263888888888886</v>
      </c>
      <c r="E2496" s="3">
        <v>58828</v>
      </c>
      <c r="F2496" t="s">
        <v>7583</v>
      </c>
    </row>
    <row r="2497" spans="1:6" x14ac:dyDescent="0.25">
      <c r="A2497" s="1">
        <v>42306</v>
      </c>
      <c r="B2497" t="s">
        <v>2294</v>
      </c>
      <c r="C2497">
        <v>1</v>
      </c>
      <c r="D2497" s="2">
        <v>0.78333333333333333</v>
      </c>
      <c r="E2497" s="3">
        <v>53021</v>
      </c>
      <c r="F2497" t="s">
        <v>7586</v>
      </c>
    </row>
    <row r="2498" spans="1:6" x14ac:dyDescent="0.25">
      <c r="A2498" s="1">
        <v>42270</v>
      </c>
      <c r="B2498" t="s">
        <v>2295</v>
      </c>
      <c r="C2498">
        <v>8</v>
      </c>
      <c r="D2498" s="2">
        <v>0.36527777777777781</v>
      </c>
      <c r="E2498" s="3">
        <v>40064</v>
      </c>
      <c r="F2498" t="s">
        <v>7583</v>
      </c>
    </row>
    <row r="2499" spans="1:6" x14ac:dyDescent="0.25">
      <c r="A2499" s="1">
        <v>42266</v>
      </c>
      <c r="B2499" t="s">
        <v>615</v>
      </c>
      <c r="C2499">
        <v>0</v>
      </c>
      <c r="D2499" s="2">
        <v>0.91736111111111107</v>
      </c>
      <c r="E2499" s="3">
        <v>55974</v>
      </c>
      <c r="F2499" t="s">
        <v>7583</v>
      </c>
    </row>
    <row r="2500" spans="1:6" x14ac:dyDescent="0.25">
      <c r="A2500" s="1">
        <v>41186</v>
      </c>
      <c r="B2500" t="s">
        <v>2296</v>
      </c>
      <c r="C2500">
        <v>7</v>
      </c>
      <c r="D2500" s="2">
        <v>0.7104166666666667</v>
      </c>
      <c r="E2500" s="3">
        <v>1861</v>
      </c>
      <c r="F2500" t="s">
        <v>7584</v>
      </c>
    </row>
    <row r="2501" spans="1:6" x14ac:dyDescent="0.25">
      <c r="A2501" s="1">
        <v>41186</v>
      </c>
      <c r="B2501" t="s">
        <v>2297</v>
      </c>
      <c r="C2501">
        <v>5</v>
      </c>
      <c r="D2501" s="2">
        <v>0.6479166666666667</v>
      </c>
      <c r="E2501">
        <v>947</v>
      </c>
      <c r="F2501" t="s">
        <v>7583</v>
      </c>
    </row>
    <row r="2502" spans="1:6" x14ac:dyDescent="0.25">
      <c r="A2502" s="1">
        <v>41176</v>
      </c>
      <c r="B2502" t="s">
        <v>2298</v>
      </c>
      <c r="C2502">
        <v>4</v>
      </c>
      <c r="D2502" s="2">
        <v>0.15416666666666667</v>
      </c>
      <c r="E2502" s="3">
        <v>1150</v>
      </c>
      <c r="F2502" t="s">
        <v>7584</v>
      </c>
    </row>
    <row r="2503" spans="1:6" x14ac:dyDescent="0.25">
      <c r="A2503" s="1">
        <v>41429</v>
      </c>
      <c r="B2503" t="s">
        <v>2299</v>
      </c>
      <c r="C2503">
        <v>1</v>
      </c>
      <c r="D2503" s="2">
        <v>0.52847222222222223</v>
      </c>
      <c r="E2503" s="3">
        <v>1286</v>
      </c>
      <c r="F2503" t="s">
        <v>7583</v>
      </c>
    </row>
    <row r="2504" spans="1:6" x14ac:dyDescent="0.25">
      <c r="A2504" s="1">
        <v>41429</v>
      </c>
      <c r="B2504" t="s">
        <v>2300</v>
      </c>
      <c r="C2504">
        <v>22</v>
      </c>
      <c r="D2504" s="2">
        <v>0.52361111111111114</v>
      </c>
      <c r="E2504" s="3">
        <v>7976</v>
      </c>
      <c r="F2504" t="s">
        <v>7586</v>
      </c>
    </row>
    <row r="2505" spans="1:6" x14ac:dyDescent="0.25">
      <c r="A2505" s="1">
        <v>41422</v>
      </c>
      <c r="B2505" t="s">
        <v>2301</v>
      </c>
      <c r="C2505">
        <v>0</v>
      </c>
      <c r="D2505" s="2">
        <v>0.12569444444444444</v>
      </c>
      <c r="E2505" s="3">
        <v>2546</v>
      </c>
      <c r="F2505" t="s">
        <v>7583</v>
      </c>
    </row>
    <row r="2506" spans="1:6" x14ac:dyDescent="0.25">
      <c r="A2506" s="1">
        <v>39988</v>
      </c>
      <c r="B2506" t="s">
        <v>2302</v>
      </c>
      <c r="C2506">
        <v>0</v>
      </c>
      <c r="D2506" s="2">
        <v>0.65625</v>
      </c>
      <c r="E2506">
        <v>994</v>
      </c>
      <c r="F2506" t="s">
        <v>7586</v>
      </c>
    </row>
    <row r="2507" spans="1:6" x14ac:dyDescent="0.25">
      <c r="A2507" s="1">
        <v>39988</v>
      </c>
      <c r="B2507" t="s">
        <v>2303</v>
      </c>
      <c r="C2507">
        <v>0</v>
      </c>
      <c r="D2507" s="2">
        <v>0.54513888888888895</v>
      </c>
      <c r="E2507" s="3">
        <v>1133</v>
      </c>
      <c r="F2507" t="s">
        <v>7586</v>
      </c>
    </row>
    <row r="2508" spans="1:6" x14ac:dyDescent="0.25">
      <c r="A2508" s="1">
        <v>39946</v>
      </c>
      <c r="B2508" t="s">
        <v>2304</v>
      </c>
      <c r="C2508">
        <v>0</v>
      </c>
      <c r="D2508" s="2">
        <v>0.85416666666666663</v>
      </c>
      <c r="E2508" s="3">
        <v>1105</v>
      </c>
      <c r="F2508" t="s">
        <v>7583</v>
      </c>
    </row>
    <row r="2509" spans="1:6" x14ac:dyDescent="0.25">
      <c r="A2509" s="1">
        <v>42808</v>
      </c>
      <c r="B2509" t="s">
        <v>2305</v>
      </c>
      <c r="C2509">
        <v>0</v>
      </c>
      <c r="D2509" s="2">
        <v>7.7777777777777779E-2</v>
      </c>
      <c r="E2509" s="3">
        <v>37869</v>
      </c>
      <c r="F2509" t="s">
        <v>7583</v>
      </c>
    </row>
    <row r="2510" spans="1:6" x14ac:dyDescent="0.25">
      <c r="A2510" s="1">
        <v>40478</v>
      </c>
      <c r="B2510" t="s">
        <v>2306</v>
      </c>
      <c r="C2510">
        <v>1</v>
      </c>
      <c r="D2510" s="2">
        <v>0.61736111111111114</v>
      </c>
      <c r="E2510">
        <v>823</v>
      </c>
      <c r="F2510" t="s">
        <v>7583</v>
      </c>
    </row>
    <row r="2511" spans="1:6" x14ac:dyDescent="0.25">
      <c r="A2511" s="1">
        <v>40473</v>
      </c>
      <c r="B2511" t="s">
        <v>2307</v>
      </c>
      <c r="C2511">
        <v>6</v>
      </c>
      <c r="D2511" s="2">
        <v>0.54861111111111105</v>
      </c>
      <c r="E2511" s="3">
        <v>1457</v>
      </c>
      <c r="F2511" t="s">
        <v>7583</v>
      </c>
    </row>
    <row r="2512" spans="1:6" x14ac:dyDescent="0.25">
      <c r="A2512" s="1">
        <v>40441</v>
      </c>
      <c r="B2512" t="s">
        <v>2308</v>
      </c>
      <c r="C2512">
        <v>5</v>
      </c>
      <c r="D2512" s="2">
        <v>1.9444444444444445E-2</v>
      </c>
      <c r="E2512" s="3">
        <v>1529</v>
      </c>
      <c r="F2512" t="s">
        <v>7583</v>
      </c>
    </row>
    <row r="2513" spans="1:6" x14ac:dyDescent="0.25">
      <c r="A2513" s="1">
        <v>42522</v>
      </c>
      <c r="B2513" t="s">
        <v>2309</v>
      </c>
      <c r="C2513">
        <v>0</v>
      </c>
      <c r="D2513" s="2">
        <v>0.33263888888888887</v>
      </c>
      <c r="E2513" s="3">
        <v>17770</v>
      </c>
      <c r="F2513" t="s">
        <v>7583</v>
      </c>
    </row>
    <row r="2514" spans="1:6" x14ac:dyDescent="0.25">
      <c r="A2514" s="1">
        <v>42521</v>
      </c>
      <c r="B2514" t="s">
        <v>2310</v>
      </c>
      <c r="C2514">
        <v>0</v>
      </c>
      <c r="D2514" s="2">
        <v>0.6791666666666667</v>
      </c>
      <c r="E2514" s="3">
        <v>18250</v>
      </c>
      <c r="F2514" t="s">
        <v>7583</v>
      </c>
    </row>
    <row r="2515" spans="1:6" x14ac:dyDescent="0.25">
      <c r="A2515" s="1">
        <v>42521</v>
      </c>
      <c r="B2515" t="s">
        <v>2311</v>
      </c>
      <c r="C2515">
        <v>3</v>
      </c>
      <c r="D2515" s="2">
        <v>0.65833333333333333</v>
      </c>
      <c r="E2515" s="3">
        <v>35807</v>
      </c>
      <c r="F2515" t="s">
        <v>7583</v>
      </c>
    </row>
    <row r="2516" spans="1:6" x14ac:dyDescent="0.25">
      <c r="A2516" s="1">
        <v>42256</v>
      </c>
      <c r="B2516" t="s">
        <v>2312</v>
      </c>
      <c r="C2516">
        <v>0</v>
      </c>
      <c r="D2516" s="2">
        <v>0.33124999999999999</v>
      </c>
      <c r="E2516" s="3">
        <v>58268</v>
      </c>
      <c r="F2516" t="s">
        <v>7584</v>
      </c>
    </row>
    <row r="2517" spans="1:6" x14ac:dyDescent="0.25">
      <c r="A2517" s="1">
        <v>42248</v>
      </c>
      <c r="B2517" t="s">
        <v>2313</v>
      </c>
      <c r="C2517">
        <v>0</v>
      </c>
      <c r="D2517" s="2">
        <v>0.5708333333333333</v>
      </c>
      <c r="E2517" s="3">
        <v>48951</v>
      </c>
      <c r="F2517" t="s">
        <v>7586</v>
      </c>
    </row>
    <row r="2518" spans="1:6" x14ac:dyDescent="0.25">
      <c r="A2518" s="1">
        <v>42221</v>
      </c>
      <c r="B2518" t="s">
        <v>1001</v>
      </c>
      <c r="C2518">
        <v>0</v>
      </c>
      <c r="D2518" s="2">
        <v>0.51388888888888895</v>
      </c>
      <c r="E2518" s="3">
        <v>50240</v>
      </c>
      <c r="F2518" t="s">
        <v>7583</v>
      </c>
    </row>
    <row r="2519" spans="1:6" x14ac:dyDescent="0.25">
      <c r="A2519" s="1">
        <v>42215</v>
      </c>
      <c r="B2519" t="s">
        <v>2314</v>
      </c>
      <c r="C2519">
        <v>1</v>
      </c>
      <c r="D2519" s="2">
        <v>0.47013888888888888</v>
      </c>
      <c r="E2519" s="3">
        <v>26826</v>
      </c>
      <c r="F2519" t="s">
        <v>7584</v>
      </c>
    </row>
    <row r="2520" spans="1:6" x14ac:dyDescent="0.25">
      <c r="A2520" s="1">
        <v>41162</v>
      </c>
      <c r="B2520" t="s">
        <v>2315</v>
      </c>
      <c r="C2520">
        <v>3</v>
      </c>
      <c r="D2520" s="2">
        <v>0.73888888888888893</v>
      </c>
      <c r="E2520">
        <v>965</v>
      </c>
      <c r="F2520" t="s">
        <v>7583</v>
      </c>
    </row>
    <row r="2521" spans="1:6" x14ac:dyDescent="0.25">
      <c r="A2521" s="1">
        <v>41156</v>
      </c>
      <c r="B2521" t="s">
        <v>2316</v>
      </c>
      <c r="C2521">
        <v>4</v>
      </c>
      <c r="D2521" s="2">
        <v>0.70416666666666661</v>
      </c>
      <c r="E2521" s="3">
        <v>1076</v>
      </c>
      <c r="F2521" t="s">
        <v>7586</v>
      </c>
    </row>
    <row r="2522" spans="1:6" x14ac:dyDescent="0.25">
      <c r="A2522" s="1">
        <v>41134</v>
      </c>
      <c r="B2522" t="s">
        <v>2317</v>
      </c>
      <c r="C2522">
        <v>1</v>
      </c>
      <c r="D2522" s="2">
        <v>0.85625000000000007</v>
      </c>
      <c r="E2522">
        <v>864</v>
      </c>
      <c r="F2522" t="s">
        <v>7586</v>
      </c>
    </row>
    <row r="2523" spans="1:6" x14ac:dyDescent="0.25">
      <c r="A2523" s="1">
        <v>41418</v>
      </c>
      <c r="B2523" t="s">
        <v>2318</v>
      </c>
      <c r="C2523">
        <v>0</v>
      </c>
      <c r="D2523" s="2">
        <v>0.59861111111111109</v>
      </c>
      <c r="E2523" s="3">
        <v>2362</v>
      </c>
      <c r="F2523" t="s">
        <v>7583</v>
      </c>
    </row>
    <row r="2524" spans="1:6" x14ac:dyDescent="0.25">
      <c r="A2524" s="1">
        <v>41416</v>
      </c>
      <c r="B2524" t="s">
        <v>2319</v>
      </c>
      <c r="C2524">
        <v>0</v>
      </c>
      <c r="D2524" s="2">
        <v>0.35833333333333334</v>
      </c>
      <c r="E2524" s="3">
        <v>2278</v>
      </c>
      <c r="F2524" t="s">
        <v>7583</v>
      </c>
    </row>
    <row r="2525" spans="1:6" x14ac:dyDescent="0.25">
      <c r="A2525" s="1">
        <v>41415</v>
      </c>
      <c r="B2525" t="s">
        <v>2320</v>
      </c>
      <c r="C2525">
        <v>0</v>
      </c>
      <c r="D2525" s="2">
        <v>0.31388888888888888</v>
      </c>
      <c r="E2525" s="3">
        <v>2423</v>
      </c>
      <c r="F2525" t="s">
        <v>7583</v>
      </c>
    </row>
    <row r="2526" spans="1:6" x14ac:dyDescent="0.25">
      <c r="A2526" s="1">
        <v>39945</v>
      </c>
      <c r="B2526" t="s">
        <v>2321</v>
      </c>
      <c r="C2526">
        <v>2</v>
      </c>
      <c r="D2526" s="2">
        <v>0.48055555555555557</v>
      </c>
      <c r="E2526" s="3">
        <v>1553</v>
      </c>
      <c r="F2526" t="s">
        <v>7583</v>
      </c>
    </row>
    <row r="2527" spans="1:6" x14ac:dyDescent="0.25">
      <c r="A2527" s="1">
        <v>39945</v>
      </c>
      <c r="B2527" t="s">
        <v>2322</v>
      </c>
      <c r="C2527">
        <v>5</v>
      </c>
      <c r="D2527" s="2">
        <v>0.47083333333333338</v>
      </c>
      <c r="E2527" s="3">
        <v>2354</v>
      </c>
      <c r="F2527" t="s">
        <v>7586</v>
      </c>
    </row>
    <row r="2528" spans="1:6" x14ac:dyDescent="0.25">
      <c r="A2528" s="1">
        <v>39898</v>
      </c>
      <c r="B2528" t="s">
        <v>2323</v>
      </c>
      <c r="C2528">
        <v>3</v>
      </c>
      <c r="D2528" s="2">
        <v>0.99583333333333324</v>
      </c>
      <c r="E2528" s="3">
        <v>1519</v>
      </c>
      <c r="F2528" t="s">
        <v>7583</v>
      </c>
    </row>
    <row r="2529" spans="1:6" x14ac:dyDescent="0.25">
      <c r="A2529" s="1">
        <v>40441</v>
      </c>
      <c r="B2529" t="s">
        <v>2324</v>
      </c>
      <c r="C2529">
        <v>3</v>
      </c>
      <c r="D2529" s="2">
        <v>2.0833333333333333E-3</v>
      </c>
      <c r="E2529">
        <v>918</v>
      </c>
      <c r="F2529" t="s">
        <v>7583</v>
      </c>
    </row>
    <row r="2530" spans="1:6" x14ac:dyDescent="0.25">
      <c r="A2530" s="1">
        <v>40440</v>
      </c>
      <c r="B2530" t="s">
        <v>2325</v>
      </c>
      <c r="C2530">
        <v>2</v>
      </c>
      <c r="D2530" s="2">
        <v>0.99583333333333324</v>
      </c>
      <c r="E2530" s="3">
        <v>2516</v>
      </c>
      <c r="F2530" t="s">
        <v>7583</v>
      </c>
    </row>
    <row r="2531" spans="1:6" x14ac:dyDescent="0.25">
      <c r="A2531" s="1">
        <v>40440</v>
      </c>
      <c r="B2531" t="s">
        <v>2326</v>
      </c>
      <c r="C2531">
        <v>6</v>
      </c>
      <c r="D2531" s="2">
        <v>0.90555555555555556</v>
      </c>
      <c r="E2531" s="3">
        <v>1307</v>
      </c>
      <c r="F2531" t="s">
        <v>7583</v>
      </c>
    </row>
    <row r="2532" spans="1:6" x14ac:dyDescent="0.25">
      <c r="A2532" s="1">
        <v>42515</v>
      </c>
      <c r="B2532" t="s">
        <v>1121</v>
      </c>
      <c r="C2532">
        <v>0</v>
      </c>
      <c r="D2532" s="2">
        <v>0.15138888888888888</v>
      </c>
      <c r="E2532" s="3">
        <v>25064</v>
      </c>
      <c r="F2532" t="s">
        <v>7583</v>
      </c>
    </row>
    <row r="2533" spans="1:6" x14ac:dyDescent="0.25">
      <c r="A2533" s="1">
        <v>42187</v>
      </c>
      <c r="B2533" t="s">
        <v>2327</v>
      </c>
      <c r="C2533">
        <v>2</v>
      </c>
      <c r="D2533" s="2">
        <v>0.52222222222222225</v>
      </c>
      <c r="E2533" s="3">
        <v>24640</v>
      </c>
      <c r="F2533" t="s">
        <v>7586</v>
      </c>
    </row>
    <row r="2534" spans="1:6" x14ac:dyDescent="0.25">
      <c r="A2534" s="1">
        <v>42178</v>
      </c>
      <c r="B2534" t="s">
        <v>2328</v>
      </c>
      <c r="C2534">
        <v>33</v>
      </c>
      <c r="D2534" s="2">
        <v>0.24374999999999999</v>
      </c>
      <c r="E2534" s="3">
        <v>76973</v>
      </c>
      <c r="F2534" t="s">
        <v>7586</v>
      </c>
    </row>
    <row r="2535" spans="1:6" x14ac:dyDescent="0.25">
      <c r="A2535" s="1">
        <v>42177</v>
      </c>
      <c r="B2535" t="s">
        <v>2329</v>
      </c>
      <c r="C2535">
        <v>3</v>
      </c>
      <c r="D2535" s="2">
        <v>0.35416666666666669</v>
      </c>
      <c r="E2535" s="3">
        <v>20337</v>
      </c>
      <c r="F2535" t="s">
        <v>7583</v>
      </c>
    </row>
    <row r="2536" spans="1:6" x14ac:dyDescent="0.25">
      <c r="A2536" s="1">
        <v>41132</v>
      </c>
      <c r="B2536" t="s">
        <v>2330</v>
      </c>
      <c r="C2536">
        <v>1</v>
      </c>
      <c r="D2536" s="2">
        <v>0.23194444444444443</v>
      </c>
      <c r="E2536" s="3">
        <v>1291</v>
      </c>
      <c r="F2536" t="s">
        <v>7586</v>
      </c>
    </row>
    <row r="2537" spans="1:6" x14ac:dyDescent="0.25">
      <c r="A2537" s="1">
        <v>41132</v>
      </c>
      <c r="B2537" t="s">
        <v>2331</v>
      </c>
      <c r="C2537">
        <v>17</v>
      </c>
      <c r="D2537" s="2">
        <v>0.10208333333333335</v>
      </c>
      <c r="E2537" s="3">
        <v>3778</v>
      </c>
      <c r="F2537" t="s">
        <v>7584</v>
      </c>
    </row>
    <row r="2538" spans="1:6" x14ac:dyDescent="0.25">
      <c r="A2538" s="1">
        <v>41131</v>
      </c>
      <c r="B2538" t="s">
        <v>2332</v>
      </c>
      <c r="C2538">
        <v>0</v>
      </c>
      <c r="D2538" s="2">
        <v>0.64583333333333337</v>
      </c>
      <c r="E2538">
        <v>755</v>
      </c>
      <c r="F2538" t="s">
        <v>7583</v>
      </c>
    </row>
    <row r="2539" spans="1:6" x14ac:dyDescent="0.25">
      <c r="A2539" s="1">
        <v>41410</v>
      </c>
      <c r="B2539" t="s">
        <v>1830</v>
      </c>
      <c r="C2539">
        <v>12</v>
      </c>
      <c r="D2539" s="2">
        <v>0.13472222222222222</v>
      </c>
      <c r="E2539" s="3">
        <v>2712</v>
      </c>
      <c r="F2539" t="s">
        <v>7586</v>
      </c>
    </row>
    <row r="2540" spans="1:6" x14ac:dyDescent="0.25">
      <c r="A2540" s="1">
        <v>41410</v>
      </c>
      <c r="B2540" t="s">
        <v>2333</v>
      </c>
      <c r="C2540">
        <v>0</v>
      </c>
      <c r="D2540" s="2">
        <v>9.7916666666666666E-2</v>
      </c>
      <c r="E2540" s="3">
        <v>2298</v>
      </c>
      <c r="F2540" t="s">
        <v>7593</v>
      </c>
    </row>
    <row r="2541" spans="1:6" x14ac:dyDescent="0.25">
      <c r="A2541" s="1">
        <v>41405</v>
      </c>
      <c r="B2541" t="s">
        <v>2334</v>
      </c>
      <c r="C2541">
        <v>9</v>
      </c>
      <c r="D2541" s="2">
        <v>0.83333333333333337</v>
      </c>
      <c r="E2541" s="3">
        <v>3174</v>
      </c>
      <c r="F2541" t="s">
        <v>7586</v>
      </c>
    </row>
    <row r="2542" spans="1:6" x14ac:dyDescent="0.25">
      <c r="A2542" s="1">
        <v>40419</v>
      </c>
      <c r="B2542" t="s">
        <v>2335</v>
      </c>
      <c r="C2542">
        <v>2</v>
      </c>
      <c r="D2542" s="2">
        <v>0.7993055555555556</v>
      </c>
      <c r="E2542">
        <v>765</v>
      </c>
      <c r="F2542" t="s">
        <v>7583</v>
      </c>
    </row>
    <row r="2543" spans="1:6" x14ac:dyDescent="0.25">
      <c r="A2543" s="1">
        <v>40367</v>
      </c>
      <c r="B2543" t="s">
        <v>2336</v>
      </c>
      <c r="C2543">
        <v>0</v>
      </c>
      <c r="D2543" s="2">
        <v>0.17013888888888887</v>
      </c>
      <c r="E2543">
        <v>944</v>
      </c>
      <c r="F2543" t="s">
        <v>7583</v>
      </c>
    </row>
    <row r="2544" spans="1:6" x14ac:dyDescent="0.25">
      <c r="A2544" s="1">
        <v>40345</v>
      </c>
      <c r="B2544" t="s">
        <v>2337</v>
      </c>
      <c r="C2544">
        <v>3</v>
      </c>
      <c r="D2544" s="2">
        <v>0.7090277777777777</v>
      </c>
      <c r="E2544" s="3">
        <v>1635</v>
      </c>
      <c r="F2544" t="s">
        <v>7591</v>
      </c>
    </row>
    <row r="2545" spans="1:6" x14ac:dyDescent="0.25">
      <c r="A2545" s="1">
        <v>40345</v>
      </c>
      <c r="B2545" t="s">
        <v>2338</v>
      </c>
      <c r="C2545">
        <v>3</v>
      </c>
      <c r="D2545" s="2">
        <v>0.58472222222222225</v>
      </c>
      <c r="E2545" s="3">
        <v>1935</v>
      </c>
      <c r="F2545" t="e">
        <v>#N/A</v>
      </c>
    </row>
    <row r="2546" spans="1:6" x14ac:dyDescent="0.25">
      <c r="A2546" s="1">
        <v>42175</v>
      </c>
      <c r="B2546" t="s">
        <v>2339</v>
      </c>
      <c r="C2546">
        <v>0</v>
      </c>
      <c r="D2546" s="2">
        <v>0.4069444444444445</v>
      </c>
      <c r="E2546" s="3">
        <v>50633</v>
      </c>
      <c r="F2546" t="s">
        <v>7583</v>
      </c>
    </row>
    <row r="2547" spans="1:6" x14ac:dyDescent="0.25">
      <c r="A2547" s="1">
        <v>42157</v>
      </c>
      <c r="B2547" t="s">
        <v>2340</v>
      </c>
      <c r="C2547">
        <v>1</v>
      </c>
      <c r="D2547" s="2">
        <v>0.24444444444444446</v>
      </c>
      <c r="E2547" s="3">
        <v>9776</v>
      </c>
      <c r="F2547" t="s">
        <v>7583</v>
      </c>
    </row>
    <row r="2548" spans="1:6" x14ac:dyDescent="0.25">
      <c r="A2548" s="1">
        <v>42153</v>
      </c>
      <c r="B2548" t="s">
        <v>2341</v>
      </c>
      <c r="C2548">
        <v>0</v>
      </c>
      <c r="D2548" s="2">
        <v>0.28472222222222221</v>
      </c>
      <c r="E2548" s="3">
        <v>18035</v>
      </c>
      <c r="F2548" t="s">
        <v>7586</v>
      </c>
    </row>
    <row r="2549" spans="1:6" x14ac:dyDescent="0.25">
      <c r="A2549" s="1">
        <v>41127</v>
      </c>
      <c r="B2549" t="s">
        <v>2342</v>
      </c>
      <c r="C2549">
        <v>5</v>
      </c>
      <c r="D2549" s="2">
        <v>7.7083333333333337E-2</v>
      </c>
      <c r="E2549" s="3">
        <v>1890</v>
      </c>
      <c r="F2549" t="s">
        <v>7584</v>
      </c>
    </row>
    <row r="2550" spans="1:6" x14ac:dyDescent="0.25">
      <c r="A2550" s="1">
        <v>41122</v>
      </c>
      <c r="B2550" t="s">
        <v>2343</v>
      </c>
      <c r="C2550">
        <v>3</v>
      </c>
      <c r="D2550" s="2">
        <v>9.3055555555555558E-2</v>
      </c>
      <c r="E2550" s="3">
        <v>3482</v>
      </c>
      <c r="F2550" t="s">
        <v>7584</v>
      </c>
    </row>
    <row r="2551" spans="1:6" x14ac:dyDescent="0.25">
      <c r="A2551" s="1">
        <v>41397</v>
      </c>
      <c r="B2551" t="s">
        <v>2344</v>
      </c>
      <c r="C2551">
        <v>1</v>
      </c>
      <c r="D2551" s="2">
        <v>0.53888888888888886</v>
      </c>
      <c r="E2551" s="3">
        <v>1277</v>
      </c>
      <c r="F2551" t="s">
        <v>7584</v>
      </c>
    </row>
    <row r="2552" spans="1:6" x14ac:dyDescent="0.25">
      <c r="A2552" s="1">
        <v>41396</v>
      </c>
      <c r="B2552" t="s">
        <v>2345</v>
      </c>
      <c r="C2552">
        <v>4</v>
      </c>
      <c r="D2552" s="2">
        <v>0.71458333333333324</v>
      </c>
      <c r="E2552" s="3">
        <v>1603</v>
      </c>
      <c r="F2552" t="s">
        <v>7583</v>
      </c>
    </row>
    <row r="2553" spans="1:6" x14ac:dyDescent="0.25">
      <c r="A2553" s="1">
        <v>40345</v>
      </c>
      <c r="B2553" t="s">
        <v>1566</v>
      </c>
      <c r="C2553">
        <v>2</v>
      </c>
      <c r="D2553" s="2">
        <v>0.58124999999999993</v>
      </c>
      <c r="E2553" s="3">
        <v>1051</v>
      </c>
      <c r="F2553" t="s">
        <v>7583</v>
      </c>
    </row>
    <row r="2554" spans="1:6" x14ac:dyDescent="0.25">
      <c r="A2554" s="1">
        <v>40345</v>
      </c>
      <c r="B2554" t="s">
        <v>2346</v>
      </c>
      <c r="C2554">
        <v>2</v>
      </c>
      <c r="D2554" s="2">
        <v>0.57986111111111105</v>
      </c>
      <c r="E2554" s="3">
        <v>1027</v>
      </c>
      <c r="F2554" t="s">
        <v>7583</v>
      </c>
    </row>
    <row r="2555" spans="1:6" x14ac:dyDescent="0.25">
      <c r="A2555" s="1">
        <v>40345</v>
      </c>
      <c r="B2555" t="s">
        <v>2347</v>
      </c>
      <c r="C2555">
        <v>1</v>
      </c>
      <c r="D2555" s="2">
        <v>0.57638888888888895</v>
      </c>
      <c r="E2555">
        <v>867</v>
      </c>
      <c r="F2555" t="s">
        <v>7583</v>
      </c>
    </row>
    <row r="2556" spans="1:6" x14ac:dyDescent="0.25">
      <c r="A2556" s="1">
        <v>42146</v>
      </c>
      <c r="B2556" t="s">
        <v>2348</v>
      </c>
      <c r="C2556">
        <v>0</v>
      </c>
      <c r="D2556" s="2">
        <v>0.19999999999999998</v>
      </c>
      <c r="E2556" s="3">
        <v>17604</v>
      </c>
      <c r="F2556" t="e">
        <v>#N/A</v>
      </c>
    </row>
    <row r="2557" spans="1:6" x14ac:dyDescent="0.25">
      <c r="A2557" s="1">
        <v>42140</v>
      </c>
      <c r="B2557" t="s">
        <v>1572</v>
      </c>
      <c r="C2557">
        <v>1</v>
      </c>
      <c r="D2557" s="2">
        <v>0.70833333333333337</v>
      </c>
      <c r="E2557" s="3">
        <v>9331</v>
      </c>
      <c r="F2557" t="s">
        <v>7584</v>
      </c>
    </row>
    <row r="2558" spans="1:6" x14ac:dyDescent="0.25">
      <c r="A2558" s="1">
        <v>41113</v>
      </c>
      <c r="B2558" t="s">
        <v>2349</v>
      </c>
      <c r="C2558">
        <v>1</v>
      </c>
      <c r="D2558" s="2">
        <v>0.53125</v>
      </c>
      <c r="E2558">
        <v>890</v>
      </c>
      <c r="F2558" t="s">
        <v>7583</v>
      </c>
    </row>
    <row r="2559" spans="1:6" x14ac:dyDescent="0.25">
      <c r="A2559" s="1">
        <v>41369</v>
      </c>
      <c r="B2559" t="s">
        <v>2350</v>
      </c>
      <c r="C2559">
        <v>0</v>
      </c>
      <c r="D2559" s="2">
        <v>0.25208333333333333</v>
      </c>
      <c r="E2559" s="3">
        <v>2212</v>
      </c>
      <c r="F2559" t="s">
        <v>7586</v>
      </c>
    </row>
    <row r="2560" spans="1:6" x14ac:dyDescent="0.25">
      <c r="A2560" s="1">
        <v>41367</v>
      </c>
      <c r="B2560" t="s">
        <v>2351</v>
      </c>
      <c r="C2560">
        <v>0</v>
      </c>
      <c r="D2560" s="2">
        <v>0.6</v>
      </c>
      <c r="E2560" s="3">
        <v>2216</v>
      </c>
      <c r="F2560" t="s">
        <v>7586</v>
      </c>
    </row>
    <row r="2561" spans="1:6" x14ac:dyDescent="0.25">
      <c r="A2561" s="1">
        <v>41365</v>
      </c>
      <c r="B2561" t="s">
        <v>2352</v>
      </c>
      <c r="C2561">
        <v>0</v>
      </c>
      <c r="D2561" s="2">
        <v>0.29652777777777778</v>
      </c>
      <c r="E2561" s="3">
        <v>2357</v>
      </c>
      <c r="F2561" t="s">
        <v>7586</v>
      </c>
    </row>
    <row r="2562" spans="1:6" x14ac:dyDescent="0.25">
      <c r="A2562" s="1">
        <v>41364</v>
      </c>
      <c r="B2562" t="s">
        <v>2353</v>
      </c>
      <c r="C2562">
        <v>0</v>
      </c>
      <c r="D2562" s="2">
        <v>2.7777777777777779E-3</v>
      </c>
      <c r="E2562" s="3">
        <v>2281</v>
      </c>
      <c r="F2562" t="s">
        <v>7583</v>
      </c>
    </row>
    <row r="2563" spans="1:6" x14ac:dyDescent="0.25">
      <c r="A2563" s="1">
        <v>42114</v>
      </c>
      <c r="B2563" t="s">
        <v>2354</v>
      </c>
      <c r="C2563">
        <v>11</v>
      </c>
      <c r="D2563" s="2">
        <v>0.14722222222222223</v>
      </c>
      <c r="E2563" s="3">
        <v>12596</v>
      </c>
      <c r="F2563" t="s">
        <v>7583</v>
      </c>
    </row>
    <row r="2564" spans="1:6" x14ac:dyDescent="0.25">
      <c r="A2564" s="1">
        <v>42109</v>
      </c>
      <c r="B2564" t="s">
        <v>2355</v>
      </c>
      <c r="C2564">
        <v>0</v>
      </c>
      <c r="D2564" s="2">
        <v>0.35486111111111113</v>
      </c>
      <c r="E2564" s="3">
        <v>17714</v>
      </c>
      <c r="F2564" t="s">
        <v>7586</v>
      </c>
    </row>
    <row r="2565" spans="1:6" x14ac:dyDescent="0.25">
      <c r="A2565" s="1">
        <v>42109</v>
      </c>
      <c r="B2565" t="s">
        <v>2356</v>
      </c>
      <c r="C2565">
        <v>0</v>
      </c>
      <c r="D2565" s="2">
        <v>0.35138888888888892</v>
      </c>
      <c r="E2565" s="3">
        <v>18089</v>
      </c>
      <c r="F2565" t="s">
        <v>7586</v>
      </c>
    </row>
    <row r="2566" spans="1:6" x14ac:dyDescent="0.25">
      <c r="A2566" s="1">
        <v>39738</v>
      </c>
      <c r="B2566" t="s">
        <v>2357</v>
      </c>
      <c r="C2566">
        <v>5</v>
      </c>
      <c r="D2566" s="2">
        <v>1.6666666666666666E-2</v>
      </c>
      <c r="E2566" s="3">
        <v>3902</v>
      </c>
      <c r="F2566" t="e">
        <v>#N/A</v>
      </c>
    </row>
    <row r="2567" spans="1:6" x14ac:dyDescent="0.25">
      <c r="A2567" s="1">
        <v>41357</v>
      </c>
      <c r="B2567" t="s">
        <v>2358</v>
      </c>
      <c r="C2567">
        <v>29</v>
      </c>
      <c r="D2567" s="2">
        <v>0.47569444444444442</v>
      </c>
      <c r="E2567" s="3">
        <v>8067</v>
      </c>
      <c r="F2567" t="s">
        <v>7586</v>
      </c>
    </row>
    <row r="2568" spans="1:6" x14ac:dyDescent="0.25">
      <c r="A2568" s="1">
        <v>41355</v>
      </c>
      <c r="B2568" t="s">
        <v>2359</v>
      </c>
      <c r="C2568">
        <v>0</v>
      </c>
      <c r="D2568" s="2">
        <v>0.46666666666666662</v>
      </c>
      <c r="E2568" s="3">
        <v>2343</v>
      </c>
      <c r="F2568" t="s">
        <v>7583</v>
      </c>
    </row>
    <row r="2569" spans="1:6" x14ac:dyDescent="0.25">
      <c r="A2569" s="1">
        <v>41353</v>
      </c>
      <c r="B2569" t="s">
        <v>2360</v>
      </c>
      <c r="C2569">
        <v>8</v>
      </c>
      <c r="D2569" s="2">
        <v>0.39027777777777778</v>
      </c>
      <c r="E2569" s="3">
        <v>1886</v>
      </c>
      <c r="F2569" t="s">
        <v>7586</v>
      </c>
    </row>
    <row r="2570" spans="1:6" x14ac:dyDescent="0.25">
      <c r="A2570" s="1">
        <v>42079</v>
      </c>
      <c r="B2570" t="s">
        <v>2361</v>
      </c>
      <c r="C2570">
        <v>0</v>
      </c>
      <c r="D2570" s="2">
        <v>0.52777777777777779</v>
      </c>
      <c r="E2570" s="3">
        <v>17867</v>
      </c>
      <c r="F2570" t="s">
        <v>7584</v>
      </c>
    </row>
    <row r="2571" spans="1:6" x14ac:dyDescent="0.25">
      <c r="A2571" s="1">
        <v>39706</v>
      </c>
      <c r="B2571" t="s">
        <v>2362</v>
      </c>
      <c r="C2571">
        <v>3</v>
      </c>
      <c r="D2571" s="2">
        <v>0.80555555555555547</v>
      </c>
      <c r="E2571" s="3">
        <v>2687</v>
      </c>
      <c r="F2571" t="s">
        <v>7583</v>
      </c>
    </row>
    <row r="2572" spans="1:6" x14ac:dyDescent="0.25">
      <c r="A2572" s="1">
        <v>39553</v>
      </c>
      <c r="B2572" t="s">
        <v>2363</v>
      </c>
      <c r="C2572">
        <v>1</v>
      </c>
      <c r="D2572" s="2">
        <v>0.70694444444444438</v>
      </c>
      <c r="E2572" s="3">
        <v>1393</v>
      </c>
      <c r="F2572" t="s">
        <v>7583</v>
      </c>
    </row>
    <row r="2573" spans="1:6" x14ac:dyDescent="0.25">
      <c r="A2573" s="1">
        <v>39533</v>
      </c>
      <c r="B2573" t="s">
        <v>2364</v>
      </c>
      <c r="C2573">
        <v>2</v>
      </c>
      <c r="D2573" s="2">
        <v>0.15902777777777777</v>
      </c>
      <c r="E2573" s="3">
        <v>1808</v>
      </c>
      <c r="F2573" t="s">
        <v>7593</v>
      </c>
    </row>
    <row r="2574" spans="1:6" x14ac:dyDescent="0.25">
      <c r="A2574" s="1">
        <v>41347</v>
      </c>
      <c r="B2574" t="s">
        <v>2365</v>
      </c>
      <c r="C2574">
        <v>0</v>
      </c>
      <c r="D2574" s="2">
        <v>0.3611111111111111</v>
      </c>
      <c r="E2574" s="3">
        <v>2339</v>
      </c>
      <c r="F2574" t="s">
        <v>7586</v>
      </c>
    </row>
    <row r="2575" spans="1:6" x14ac:dyDescent="0.25">
      <c r="A2575" s="1">
        <v>39521</v>
      </c>
      <c r="B2575" t="s">
        <v>2366</v>
      </c>
      <c r="C2575">
        <v>0</v>
      </c>
      <c r="D2575" s="2">
        <v>0.23541666666666669</v>
      </c>
      <c r="E2575" s="3">
        <v>1572</v>
      </c>
      <c r="F2575" t="s">
        <v>7583</v>
      </c>
    </row>
    <row r="2576" spans="1:6" x14ac:dyDescent="0.25">
      <c r="A2576" s="1">
        <v>39496</v>
      </c>
      <c r="B2576" t="s">
        <v>2367</v>
      </c>
      <c r="C2576">
        <v>15</v>
      </c>
      <c r="D2576" s="2">
        <v>0.52569444444444446</v>
      </c>
      <c r="E2576" s="3">
        <v>4948</v>
      </c>
      <c r="F2576" t="s">
        <v>7583</v>
      </c>
    </row>
    <row r="2577" spans="1:6" x14ac:dyDescent="0.25">
      <c r="A2577" s="1">
        <v>39486</v>
      </c>
      <c r="B2577" t="s">
        <v>2368</v>
      </c>
      <c r="C2577">
        <v>2</v>
      </c>
      <c r="D2577" s="2">
        <v>0.7597222222222223</v>
      </c>
      <c r="E2577" s="3">
        <v>1523</v>
      </c>
      <c r="F2577" t="e">
        <v>#N/A</v>
      </c>
    </row>
    <row r="2578" spans="1:6" x14ac:dyDescent="0.25">
      <c r="A2578" s="1">
        <v>39425</v>
      </c>
      <c r="B2578" t="s">
        <v>2369</v>
      </c>
      <c r="C2578">
        <v>1</v>
      </c>
      <c r="D2578" s="2">
        <v>0.4465277777777778</v>
      </c>
      <c r="E2578" s="3">
        <v>4434</v>
      </c>
      <c r="F2578" t="s">
        <v>7583</v>
      </c>
    </row>
    <row r="2579" spans="1:6" x14ac:dyDescent="0.25">
      <c r="A2579" s="1">
        <v>39423</v>
      </c>
      <c r="B2579" t="s">
        <v>2370</v>
      </c>
      <c r="C2579">
        <v>10</v>
      </c>
      <c r="D2579" s="2">
        <v>0.59097222222222223</v>
      </c>
      <c r="E2579" s="3">
        <v>2837</v>
      </c>
      <c r="F2579" t="s">
        <v>7583</v>
      </c>
    </row>
    <row r="2580" spans="1:6" x14ac:dyDescent="0.25">
      <c r="A2580" s="1">
        <v>39394</v>
      </c>
      <c r="B2580" t="s">
        <v>2371</v>
      </c>
      <c r="C2580">
        <v>0</v>
      </c>
      <c r="D2580" s="2">
        <v>0.12291666666666667</v>
      </c>
      <c r="E2580" s="3">
        <v>1398</v>
      </c>
      <c r="F2580" t="e">
        <v>#N/A</v>
      </c>
    </row>
    <row r="2581" spans="1:6" x14ac:dyDescent="0.25">
      <c r="A2581" s="1">
        <v>39391</v>
      </c>
      <c r="B2581" t="s">
        <v>2372</v>
      </c>
      <c r="C2581">
        <v>2</v>
      </c>
      <c r="D2581" s="2">
        <v>0.38680555555555557</v>
      </c>
      <c r="E2581" s="3">
        <v>1817</v>
      </c>
      <c r="F2581" t="s">
        <v>7583</v>
      </c>
    </row>
    <row r="2582" spans="1:6" x14ac:dyDescent="0.25">
      <c r="A2582" s="1">
        <v>39289</v>
      </c>
      <c r="B2582" t="s">
        <v>2373</v>
      </c>
      <c r="C2582">
        <v>0</v>
      </c>
      <c r="D2582" s="2">
        <v>0.71597222222222223</v>
      </c>
      <c r="E2582" s="3">
        <v>1521</v>
      </c>
      <c r="F2582" t="s">
        <v>7583</v>
      </c>
    </row>
    <row r="2583" spans="1:6" x14ac:dyDescent="0.25">
      <c r="A2583" s="1">
        <v>39279</v>
      </c>
      <c r="B2583" t="s">
        <v>2374</v>
      </c>
      <c r="C2583">
        <v>0</v>
      </c>
      <c r="D2583" s="2">
        <v>0.8256944444444444</v>
      </c>
      <c r="E2583" s="3">
        <v>1739</v>
      </c>
      <c r="F2583" t="s">
        <v>7583</v>
      </c>
    </row>
    <row r="2584" spans="1:6" x14ac:dyDescent="0.25">
      <c r="A2584" s="1">
        <v>39555</v>
      </c>
      <c r="B2584" t="s">
        <v>2375</v>
      </c>
      <c r="C2584">
        <v>0</v>
      </c>
      <c r="D2584" s="2">
        <v>0.28541666666666665</v>
      </c>
      <c r="E2584" s="3">
        <v>1373</v>
      </c>
      <c r="F2584" t="s">
        <v>7583</v>
      </c>
    </row>
    <row r="2585" spans="1:6" x14ac:dyDescent="0.25">
      <c r="A2585" s="1">
        <v>39242</v>
      </c>
      <c r="B2585" t="s">
        <v>2376</v>
      </c>
      <c r="C2585">
        <v>17</v>
      </c>
      <c r="D2585" s="2">
        <v>1.6666666666666666E-2</v>
      </c>
      <c r="E2585" s="3">
        <v>4019</v>
      </c>
      <c r="F2585" t="s">
        <v>7583</v>
      </c>
    </row>
    <row r="2586" spans="1:6" x14ac:dyDescent="0.25">
      <c r="A2586" s="1">
        <v>39221</v>
      </c>
      <c r="B2586" t="s">
        <v>2377</v>
      </c>
      <c r="C2586">
        <v>7</v>
      </c>
      <c r="D2586" s="2">
        <v>0.8534722222222223</v>
      </c>
      <c r="E2586" s="3">
        <v>3053</v>
      </c>
      <c r="F2586" t="s">
        <v>7583</v>
      </c>
    </row>
    <row r="2587" spans="1:6" x14ac:dyDescent="0.25">
      <c r="A2587" s="1">
        <v>39154</v>
      </c>
      <c r="B2587" t="s">
        <v>2378</v>
      </c>
      <c r="C2587">
        <v>0</v>
      </c>
      <c r="D2587" s="2">
        <v>0.90208333333333324</v>
      </c>
      <c r="E2587" s="3">
        <v>1725</v>
      </c>
      <c r="F2587" t="s">
        <v>7584</v>
      </c>
    </row>
    <row r="2588" spans="1:6" x14ac:dyDescent="0.25">
      <c r="A2588" s="1">
        <v>41378</v>
      </c>
      <c r="B2588" t="s">
        <v>2379</v>
      </c>
      <c r="C2588">
        <v>0</v>
      </c>
      <c r="D2588" s="2">
        <v>0.88194444444444453</v>
      </c>
      <c r="E2588" s="3">
        <v>2072</v>
      </c>
      <c r="F2588" t="s">
        <v>7583</v>
      </c>
    </row>
    <row r="2589" spans="1:6" x14ac:dyDescent="0.25">
      <c r="A2589" s="1">
        <v>39521</v>
      </c>
      <c r="B2589" t="s">
        <v>2380</v>
      </c>
      <c r="C2589">
        <v>2</v>
      </c>
      <c r="D2589" s="2">
        <v>0.57013888888888886</v>
      </c>
      <c r="E2589" s="3">
        <v>2151</v>
      </c>
      <c r="F2589" t="s">
        <v>7583</v>
      </c>
    </row>
    <row r="2590" spans="1:6" x14ac:dyDescent="0.25">
      <c r="A2590" s="1">
        <v>39505</v>
      </c>
      <c r="B2590" t="s">
        <v>2381</v>
      </c>
      <c r="C2590">
        <v>0</v>
      </c>
      <c r="D2590" s="2">
        <v>0.6430555555555556</v>
      </c>
      <c r="E2590" s="3">
        <v>1162</v>
      </c>
      <c r="F2590" t="e">
        <v>#N/A</v>
      </c>
    </row>
    <row r="2591" spans="1:6" x14ac:dyDescent="0.25">
      <c r="A2591" s="1">
        <v>39501</v>
      </c>
      <c r="B2591" t="s">
        <v>2382</v>
      </c>
      <c r="C2591">
        <v>0</v>
      </c>
      <c r="D2591" s="2">
        <v>0.21180555555555555</v>
      </c>
      <c r="E2591" s="3">
        <v>1149</v>
      </c>
      <c r="F2591" t="s">
        <v>7583</v>
      </c>
    </row>
    <row r="2592" spans="1:6" x14ac:dyDescent="0.25">
      <c r="A2592" s="1">
        <v>39140</v>
      </c>
      <c r="B2592" t="s">
        <v>2383</v>
      </c>
      <c r="C2592">
        <v>16</v>
      </c>
      <c r="D2592" s="2">
        <v>0.80347222222222225</v>
      </c>
      <c r="E2592" s="3">
        <v>4167</v>
      </c>
      <c r="F2592" t="s">
        <v>7583</v>
      </c>
    </row>
    <row r="2593" spans="1:6" x14ac:dyDescent="0.25">
      <c r="A2593" s="1">
        <v>39119</v>
      </c>
      <c r="B2593" t="s">
        <v>2384</v>
      </c>
      <c r="C2593">
        <v>1</v>
      </c>
      <c r="D2593" s="2">
        <v>0.11388888888888889</v>
      </c>
      <c r="E2593" s="3">
        <v>4481</v>
      </c>
      <c r="F2593" t="s">
        <v>7583</v>
      </c>
    </row>
    <row r="2594" spans="1:6" x14ac:dyDescent="0.25">
      <c r="A2594" s="1">
        <v>41359</v>
      </c>
      <c r="B2594" t="s">
        <v>2385</v>
      </c>
      <c r="C2594">
        <v>0</v>
      </c>
      <c r="D2594" s="2">
        <v>0.8833333333333333</v>
      </c>
      <c r="E2594" s="3">
        <v>2788</v>
      </c>
      <c r="F2594" t="s">
        <v>7584</v>
      </c>
    </row>
    <row r="2595" spans="1:6" x14ac:dyDescent="0.25">
      <c r="A2595" s="1">
        <v>41358</v>
      </c>
      <c r="B2595" t="s">
        <v>2386</v>
      </c>
      <c r="C2595">
        <v>1</v>
      </c>
      <c r="D2595" s="2">
        <v>0.10416666666666667</v>
      </c>
      <c r="E2595" s="3">
        <v>1839</v>
      </c>
      <c r="F2595" t="s">
        <v>7583</v>
      </c>
    </row>
    <row r="2596" spans="1:6" x14ac:dyDescent="0.25">
      <c r="A2596" s="1">
        <v>41356</v>
      </c>
      <c r="B2596" t="s">
        <v>1375</v>
      </c>
      <c r="C2596">
        <v>2</v>
      </c>
      <c r="D2596" s="2">
        <v>0.10416666666666667</v>
      </c>
      <c r="E2596" s="3">
        <v>1799</v>
      </c>
      <c r="F2596" t="s">
        <v>7583</v>
      </c>
    </row>
    <row r="2597" spans="1:6" x14ac:dyDescent="0.25">
      <c r="A2597" s="1">
        <v>41366</v>
      </c>
      <c r="B2597" t="s">
        <v>2387</v>
      </c>
      <c r="C2597">
        <v>7</v>
      </c>
      <c r="D2597" s="2">
        <v>0.3611111111111111</v>
      </c>
      <c r="E2597" s="3">
        <v>3171</v>
      </c>
      <c r="F2597" t="s">
        <v>7583</v>
      </c>
    </row>
    <row r="2598" spans="1:6" x14ac:dyDescent="0.25">
      <c r="A2598" s="1">
        <v>42916</v>
      </c>
      <c r="B2598" t="s">
        <v>2388</v>
      </c>
      <c r="C2598">
        <v>1</v>
      </c>
      <c r="D2598" s="2">
        <v>0.33194444444444443</v>
      </c>
      <c r="E2598" s="3">
        <v>47284</v>
      </c>
      <c r="F2598" t="e">
        <v>#N/A</v>
      </c>
    </row>
    <row r="2599" spans="1:6" x14ac:dyDescent="0.25">
      <c r="A2599" s="1">
        <v>39493</v>
      </c>
      <c r="B2599" t="s">
        <v>2389</v>
      </c>
      <c r="C2599">
        <v>3</v>
      </c>
      <c r="D2599" s="2">
        <v>0.28541666666666665</v>
      </c>
      <c r="E2599" s="3">
        <v>1412</v>
      </c>
      <c r="F2599" t="s">
        <v>7586</v>
      </c>
    </row>
    <row r="2600" spans="1:6" x14ac:dyDescent="0.25">
      <c r="A2600" s="1">
        <v>39486</v>
      </c>
      <c r="B2600" t="s">
        <v>2390</v>
      </c>
      <c r="C2600">
        <v>1</v>
      </c>
      <c r="D2600" s="2">
        <v>0.92013888888888884</v>
      </c>
      <c r="E2600" s="3">
        <v>1186</v>
      </c>
      <c r="F2600" t="s">
        <v>7583</v>
      </c>
    </row>
    <row r="2601" spans="1:6" x14ac:dyDescent="0.25">
      <c r="A2601" s="1">
        <v>39480</v>
      </c>
      <c r="B2601" t="s">
        <v>2391</v>
      </c>
      <c r="C2601">
        <v>23</v>
      </c>
      <c r="D2601" s="2">
        <v>0.7402777777777777</v>
      </c>
      <c r="E2601" s="3">
        <v>5440</v>
      </c>
      <c r="F2601" t="s">
        <v>7593</v>
      </c>
    </row>
    <row r="2602" spans="1:6" x14ac:dyDescent="0.25">
      <c r="A2602" s="1">
        <v>39080</v>
      </c>
      <c r="B2602" t="s">
        <v>2392</v>
      </c>
      <c r="C2602">
        <v>0</v>
      </c>
      <c r="D2602" s="2">
        <v>0.70972222222222225</v>
      </c>
      <c r="E2602" s="3">
        <v>1555</v>
      </c>
      <c r="F2602" t="e">
        <v>#N/A</v>
      </c>
    </row>
    <row r="2603" spans="1:6" x14ac:dyDescent="0.25">
      <c r="A2603" s="1">
        <v>39077</v>
      </c>
      <c r="B2603" t="s">
        <v>2393</v>
      </c>
      <c r="C2603">
        <v>6</v>
      </c>
      <c r="D2603" s="2">
        <v>0.80555555555555547</v>
      </c>
      <c r="E2603" s="3">
        <v>2082</v>
      </c>
      <c r="F2603" t="s">
        <v>7586</v>
      </c>
    </row>
    <row r="2604" spans="1:6" x14ac:dyDescent="0.25">
      <c r="A2604" s="1">
        <v>41356</v>
      </c>
      <c r="B2604" t="s">
        <v>2394</v>
      </c>
      <c r="C2604">
        <v>1</v>
      </c>
      <c r="D2604" s="2">
        <v>0.10347222222222223</v>
      </c>
      <c r="E2604" s="3">
        <v>1778</v>
      </c>
      <c r="F2604" t="s">
        <v>7583</v>
      </c>
    </row>
    <row r="2605" spans="1:6" x14ac:dyDescent="0.25">
      <c r="A2605" s="1">
        <v>41356</v>
      </c>
      <c r="B2605" t="s">
        <v>360</v>
      </c>
      <c r="C2605">
        <v>2</v>
      </c>
      <c r="D2605" s="2">
        <v>9.9999999999999992E-2</v>
      </c>
      <c r="E2605" s="3">
        <v>1108</v>
      </c>
      <c r="F2605" t="s">
        <v>7583</v>
      </c>
    </row>
    <row r="2606" spans="1:6" x14ac:dyDescent="0.25">
      <c r="A2606" s="1">
        <v>41356</v>
      </c>
      <c r="B2606" t="s">
        <v>561</v>
      </c>
      <c r="C2606">
        <v>0</v>
      </c>
      <c r="D2606" s="2">
        <v>2.1527777777777781E-2</v>
      </c>
      <c r="E2606" s="3">
        <v>2100</v>
      </c>
      <c r="F2606" t="s">
        <v>7583</v>
      </c>
    </row>
    <row r="2607" spans="1:6" x14ac:dyDescent="0.25">
      <c r="A2607" s="1">
        <v>41355</v>
      </c>
      <c r="B2607" t="s">
        <v>2395</v>
      </c>
      <c r="C2607">
        <v>2</v>
      </c>
      <c r="D2607" s="2">
        <v>9.5833333333333326E-2</v>
      </c>
      <c r="E2607" s="3">
        <v>1209</v>
      </c>
      <c r="F2607" t="e">
        <v>#N/A</v>
      </c>
    </row>
    <row r="2608" spans="1:6" x14ac:dyDescent="0.25">
      <c r="A2608" s="1">
        <v>41361</v>
      </c>
      <c r="B2608" t="s">
        <v>2396</v>
      </c>
      <c r="C2608">
        <v>44</v>
      </c>
      <c r="D2608" s="2">
        <v>0.19236111111111112</v>
      </c>
      <c r="E2608" s="3">
        <v>14839</v>
      </c>
      <c r="F2608" t="s">
        <v>7592</v>
      </c>
    </row>
    <row r="2609" spans="1:6" x14ac:dyDescent="0.25">
      <c r="A2609" s="1">
        <v>41360</v>
      </c>
      <c r="B2609" t="s">
        <v>2397</v>
      </c>
      <c r="C2609">
        <v>2</v>
      </c>
      <c r="D2609" s="2">
        <v>0.74930555555555556</v>
      </c>
      <c r="E2609" s="3">
        <v>1512</v>
      </c>
      <c r="F2609" t="s">
        <v>7592</v>
      </c>
    </row>
    <row r="2610" spans="1:6" x14ac:dyDescent="0.25">
      <c r="A2610" s="1">
        <v>41350</v>
      </c>
      <c r="B2610" t="s">
        <v>2398</v>
      </c>
      <c r="C2610">
        <v>4</v>
      </c>
      <c r="D2610" s="2">
        <v>0.52777777777777779</v>
      </c>
      <c r="E2610" s="3">
        <v>1980</v>
      </c>
      <c r="F2610" t="s">
        <v>7592</v>
      </c>
    </row>
    <row r="2611" spans="1:6" x14ac:dyDescent="0.25">
      <c r="A2611" s="1">
        <v>42916</v>
      </c>
      <c r="B2611" t="s">
        <v>2399</v>
      </c>
      <c r="C2611">
        <v>1</v>
      </c>
      <c r="D2611" s="2">
        <v>0.31944444444444448</v>
      </c>
      <c r="E2611" s="3">
        <v>47439</v>
      </c>
      <c r="F2611" t="s">
        <v>7583</v>
      </c>
    </row>
    <row r="2612" spans="1:6" x14ac:dyDescent="0.25">
      <c r="A2612" s="1">
        <v>42915</v>
      </c>
      <c r="B2612" t="s">
        <v>2400</v>
      </c>
      <c r="C2612">
        <v>2</v>
      </c>
      <c r="D2612" s="2">
        <v>0.67847222222222225</v>
      </c>
      <c r="E2612" s="3">
        <v>64427</v>
      </c>
      <c r="F2612" t="s">
        <v>7583</v>
      </c>
    </row>
    <row r="2613" spans="1:6" x14ac:dyDescent="0.25">
      <c r="A2613" s="1">
        <v>42915</v>
      </c>
      <c r="B2613" t="s">
        <v>2401</v>
      </c>
      <c r="C2613">
        <v>1</v>
      </c>
      <c r="D2613" s="2">
        <v>0.35069444444444442</v>
      </c>
      <c r="E2613" s="3">
        <v>62703</v>
      </c>
      <c r="F2613" t="s">
        <v>7583</v>
      </c>
    </row>
    <row r="2614" spans="1:6" x14ac:dyDescent="0.25">
      <c r="A2614" s="1">
        <v>39479</v>
      </c>
      <c r="B2614" t="s">
        <v>2402</v>
      </c>
      <c r="C2614">
        <v>3</v>
      </c>
      <c r="D2614" s="2">
        <v>0</v>
      </c>
      <c r="E2614" s="3">
        <v>2504</v>
      </c>
      <c r="F2614" t="s">
        <v>7586</v>
      </c>
    </row>
    <row r="2615" spans="1:6" x14ac:dyDescent="0.25">
      <c r="A2615" s="1">
        <v>39475</v>
      </c>
      <c r="B2615" t="s">
        <v>2403</v>
      </c>
      <c r="C2615">
        <v>8</v>
      </c>
      <c r="D2615" s="2">
        <v>0.96944444444444444</v>
      </c>
      <c r="E2615" s="3">
        <v>20953</v>
      </c>
      <c r="F2615" t="s">
        <v>7583</v>
      </c>
    </row>
    <row r="2616" spans="1:6" x14ac:dyDescent="0.25">
      <c r="A2616" s="1">
        <v>39474</v>
      </c>
      <c r="B2616" t="s">
        <v>2404</v>
      </c>
      <c r="C2616">
        <v>1</v>
      </c>
      <c r="D2616" s="2">
        <v>0.29305555555555557</v>
      </c>
      <c r="E2616" s="3">
        <v>1183</v>
      </c>
      <c r="F2616" t="s">
        <v>7593</v>
      </c>
    </row>
    <row r="2617" spans="1:6" x14ac:dyDescent="0.25">
      <c r="A2617" s="1">
        <v>41355</v>
      </c>
      <c r="B2617" t="s">
        <v>1122</v>
      </c>
      <c r="C2617">
        <v>3</v>
      </c>
      <c r="D2617" s="2">
        <v>9.3055555555555558E-2</v>
      </c>
      <c r="E2617" s="3">
        <v>1282</v>
      </c>
      <c r="F2617" t="s">
        <v>7583</v>
      </c>
    </row>
    <row r="2618" spans="1:6" x14ac:dyDescent="0.25">
      <c r="A2618" s="1">
        <v>41355</v>
      </c>
      <c r="B2618" t="s">
        <v>828</v>
      </c>
      <c r="C2618">
        <v>3</v>
      </c>
      <c r="D2618" s="2">
        <v>8.9583333333333334E-2</v>
      </c>
      <c r="E2618" s="3">
        <v>1457</v>
      </c>
      <c r="F2618" t="s">
        <v>7583</v>
      </c>
    </row>
    <row r="2619" spans="1:6" x14ac:dyDescent="0.25">
      <c r="A2619" s="1">
        <v>41355</v>
      </c>
      <c r="B2619" t="s">
        <v>2405</v>
      </c>
      <c r="C2619">
        <v>3</v>
      </c>
      <c r="D2619" s="2">
        <v>8.6805555555555566E-2</v>
      </c>
      <c r="E2619" s="3">
        <v>1394</v>
      </c>
      <c r="F2619" t="s">
        <v>7583</v>
      </c>
    </row>
    <row r="2620" spans="1:6" x14ac:dyDescent="0.25">
      <c r="A2620" s="1">
        <v>41354</v>
      </c>
      <c r="B2620" t="s">
        <v>244</v>
      </c>
      <c r="C2620">
        <v>1</v>
      </c>
      <c r="D2620" s="2">
        <v>0.18958333333333333</v>
      </c>
      <c r="E2620" s="3">
        <v>1125</v>
      </c>
      <c r="F2620" t="s">
        <v>7583</v>
      </c>
    </row>
    <row r="2621" spans="1:6" x14ac:dyDescent="0.25">
      <c r="A2621" s="1">
        <v>42808</v>
      </c>
      <c r="B2621" t="s">
        <v>402</v>
      </c>
      <c r="C2621">
        <v>0</v>
      </c>
      <c r="D2621" s="2">
        <v>7.7083333333333337E-2</v>
      </c>
      <c r="E2621" s="3">
        <v>37920</v>
      </c>
      <c r="F2621" t="s">
        <v>7583</v>
      </c>
    </row>
    <row r="2622" spans="1:6" x14ac:dyDescent="0.25">
      <c r="A2622" s="1">
        <v>40808</v>
      </c>
      <c r="B2622" t="s">
        <v>2406</v>
      </c>
      <c r="C2622">
        <v>0</v>
      </c>
      <c r="D2622" s="2">
        <v>0.81666666666666676</v>
      </c>
      <c r="E2622" s="3">
        <v>1205</v>
      </c>
      <c r="F2622" t="s">
        <v>7584</v>
      </c>
    </row>
    <row r="2623" spans="1:6" x14ac:dyDescent="0.25">
      <c r="A2623" s="1">
        <v>41346</v>
      </c>
      <c r="B2623" t="s">
        <v>2407</v>
      </c>
      <c r="C2623">
        <v>11</v>
      </c>
      <c r="D2623" s="2">
        <v>0.82291666666666663</v>
      </c>
      <c r="E2623" s="3">
        <v>3502</v>
      </c>
      <c r="F2623" t="s">
        <v>7592</v>
      </c>
    </row>
    <row r="2624" spans="1:6" x14ac:dyDescent="0.25">
      <c r="A2624" s="1">
        <v>41331</v>
      </c>
      <c r="B2624" t="s">
        <v>2408</v>
      </c>
      <c r="C2624">
        <v>22</v>
      </c>
      <c r="D2624" s="2">
        <v>3.2638888888888891E-2</v>
      </c>
      <c r="E2624" s="3">
        <v>12467</v>
      </c>
      <c r="F2624" t="s">
        <v>7586</v>
      </c>
    </row>
    <row r="2625" spans="1:6" x14ac:dyDescent="0.25">
      <c r="A2625" s="1">
        <v>41331</v>
      </c>
      <c r="B2625" t="s">
        <v>2409</v>
      </c>
      <c r="C2625">
        <v>7</v>
      </c>
      <c r="D2625" s="2">
        <v>3.125E-2</v>
      </c>
      <c r="E2625" s="3">
        <v>2177</v>
      </c>
      <c r="F2625" t="s">
        <v>7584</v>
      </c>
    </row>
    <row r="2626" spans="1:6" x14ac:dyDescent="0.25">
      <c r="A2626" s="1">
        <v>42914</v>
      </c>
      <c r="B2626" t="s">
        <v>2410</v>
      </c>
      <c r="C2626">
        <v>1</v>
      </c>
      <c r="D2626" s="2">
        <v>0.4777777777777778</v>
      </c>
      <c r="E2626" s="3">
        <v>42491</v>
      </c>
      <c r="F2626" t="s">
        <v>7584</v>
      </c>
    </row>
    <row r="2627" spans="1:6" x14ac:dyDescent="0.25">
      <c r="A2627" s="1">
        <v>42914</v>
      </c>
      <c r="B2627" t="s">
        <v>57</v>
      </c>
      <c r="C2627">
        <v>0</v>
      </c>
      <c r="D2627" s="2">
        <v>0.24166666666666667</v>
      </c>
      <c r="E2627" s="3">
        <v>41982</v>
      </c>
      <c r="F2627" t="s">
        <v>7586</v>
      </c>
    </row>
    <row r="2628" spans="1:6" x14ac:dyDescent="0.25">
      <c r="A2628" s="1">
        <v>42913</v>
      </c>
      <c r="B2628" t="s">
        <v>2411</v>
      </c>
      <c r="C2628">
        <v>1</v>
      </c>
      <c r="D2628" s="2">
        <v>0.38819444444444445</v>
      </c>
      <c r="E2628" s="3">
        <v>73909</v>
      </c>
      <c r="F2628" t="s">
        <v>7583</v>
      </c>
    </row>
    <row r="2629" spans="1:6" x14ac:dyDescent="0.25">
      <c r="A2629" s="1">
        <v>39473</v>
      </c>
      <c r="B2629" t="s">
        <v>2412</v>
      </c>
      <c r="C2629">
        <v>26</v>
      </c>
      <c r="D2629" s="2">
        <v>0.45347222222222222</v>
      </c>
      <c r="E2629" s="3">
        <v>27343</v>
      </c>
      <c r="F2629" t="s">
        <v>7593</v>
      </c>
    </row>
    <row r="2630" spans="1:6" x14ac:dyDescent="0.25">
      <c r="A2630" s="1">
        <v>39461</v>
      </c>
      <c r="B2630" t="s">
        <v>2413</v>
      </c>
      <c r="C2630">
        <v>0</v>
      </c>
      <c r="D2630" s="2">
        <v>0.91041666666666676</v>
      </c>
      <c r="E2630" s="3">
        <v>1062</v>
      </c>
      <c r="F2630" t="s">
        <v>7583</v>
      </c>
    </row>
    <row r="2631" spans="1:6" x14ac:dyDescent="0.25">
      <c r="A2631" s="1">
        <v>39461</v>
      </c>
      <c r="B2631" t="s">
        <v>2414</v>
      </c>
      <c r="C2631">
        <v>2</v>
      </c>
      <c r="D2631" s="2">
        <v>7.9861111111111105E-2</v>
      </c>
      <c r="E2631" s="3">
        <v>1149</v>
      </c>
      <c r="F2631" t="s">
        <v>7583</v>
      </c>
    </row>
    <row r="2632" spans="1:6" x14ac:dyDescent="0.25">
      <c r="A2632" s="1">
        <v>41353</v>
      </c>
      <c r="B2632" t="s">
        <v>561</v>
      </c>
      <c r="C2632">
        <v>4</v>
      </c>
      <c r="D2632" s="2">
        <v>0.35972222222222222</v>
      </c>
      <c r="E2632" s="3">
        <v>1398</v>
      </c>
      <c r="F2632" t="s">
        <v>7583</v>
      </c>
    </row>
    <row r="2633" spans="1:6" x14ac:dyDescent="0.25">
      <c r="A2633" s="1">
        <v>41353</v>
      </c>
      <c r="B2633" t="s">
        <v>2415</v>
      </c>
      <c r="C2633">
        <v>2</v>
      </c>
      <c r="D2633" s="2">
        <v>0.35833333333333334</v>
      </c>
      <c r="E2633" s="3">
        <v>1011</v>
      </c>
      <c r="F2633" t="s">
        <v>7583</v>
      </c>
    </row>
    <row r="2634" spans="1:6" x14ac:dyDescent="0.25">
      <c r="A2634" s="1">
        <v>41353</v>
      </c>
      <c r="B2634" t="s">
        <v>2416</v>
      </c>
      <c r="C2634">
        <v>2</v>
      </c>
      <c r="D2634" s="2">
        <v>0.12291666666666667</v>
      </c>
      <c r="E2634" s="3">
        <v>1254</v>
      </c>
      <c r="F2634" t="s">
        <v>7583</v>
      </c>
    </row>
    <row r="2635" spans="1:6" x14ac:dyDescent="0.25">
      <c r="A2635" s="1">
        <v>42808</v>
      </c>
      <c r="B2635" t="s">
        <v>2417</v>
      </c>
      <c r="C2635">
        <v>0</v>
      </c>
      <c r="D2635" s="2">
        <v>7.5694444444444439E-2</v>
      </c>
      <c r="E2635" s="3">
        <v>37877</v>
      </c>
      <c r="F2635" t="s">
        <v>7583</v>
      </c>
    </row>
    <row r="2636" spans="1:6" x14ac:dyDescent="0.25">
      <c r="A2636" s="1">
        <v>42808</v>
      </c>
      <c r="B2636" t="s">
        <v>883</v>
      </c>
      <c r="C2636">
        <v>0</v>
      </c>
      <c r="D2636" s="2">
        <v>7.3611111111111113E-2</v>
      </c>
      <c r="E2636" s="3">
        <v>37877</v>
      </c>
      <c r="F2636" t="s">
        <v>7584</v>
      </c>
    </row>
    <row r="2637" spans="1:6" x14ac:dyDescent="0.25">
      <c r="A2637" s="1">
        <v>42808</v>
      </c>
      <c r="B2637" t="s">
        <v>2418</v>
      </c>
      <c r="C2637">
        <v>0</v>
      </c>
      <c r="D2637" s="2">
        <v>7.2222222222222229E-2</v>
      </c>
      <c r="E2637" s="3">
        <v>37868</v>
      </c>
      <c r="F2637" t="s">
        <v>7584</v>
      </c>
    </row>
    <row r="2638" spans="1:6" x14ac:dyDescent="0.25">
      <c r="A2638" s="1">
        <v>40805</v>
      </c>
      <c r="B2638" t="s">
        <v>2419</v>
      </c>
      <c r="C2638">
        <v>2</v>
      </c>
      <c r="D2638" s="2">
        <v>0.89166666666666661</v>
      </c>
      <c r="E2638">
        <v>950</v>
      </c>
      <c r="F2638" t="s">
        <v>7586</v>
      </c>
    </row>
    <row r="2639" spans="1:6" x14ac:dyDescent="0.25">
      <c r="A2639" s="1">
        <v>40802</v>
      </c>
      <c r="B2639" t="s">
        <v>2420</v>
      </c>
      <c r="C2639">
        <v>0</v>
      </c>
      <c r="D2639" s="2">
        <v>0.98263888888888884</v>
      </c>
      <c r="E2639">
        <v>736</v>
      </c>
      <c r="F2639" t="s">
        <v>7584</v>
      </c>
    </row>
    <row r="2640" spans="1:6" x14ac:dyDescent="0.25">
      <c r="A2640" s="1">
        <v>40801</v>
      </c>
      <c r="B2640" t="s">
        <v>2421</v>
      </c>
      <c r="C2640">
        <v>0</v>
      </c>
      <c r="D2640" s="2">
        <v>0.58750000000000002</v>
      </c>
      <c r="E2640" s="3">
        <v>1207</v>
      </c>
      <c r="F2640" t="s">
        <v>7584</v>
      </c>
    </row>
    <row r="2641" spans="1:6" x14ac:dyDescent="0.25">
      <c r="A2641" s="1">
        <v>41331</v>
      </c>
      <c r="B2641" t="s">
        <v>2422</v>
      </c>
      <c r="C2641">
        <v>9</v>
      </c>
      <c r="D2641" s="2">
        <v>2.9166666666666664E-2</v>
      </c>
      <c r="E2641" s="3">
        <v>3126</v>
      </c>
      <c r="F2641" t="s">
        <v>7592</v>
      </c>
    </row>
    <row r="2642" spans="1:6" x14ac:dyDescent="0.25">
      <c r="A2642" s="1">
        <v>41331</v>
      </c>
      <c r="B2642" t="s">
        <v>2423</v>
      </c>
      <c r="C2642">
        <v>13</v>
      </c>
      <c r="D2642" s="2">
        <v>2.8472222222222222E-2</v>
      </c>
      <c r="E2642" s="3">
        <v>5910</v>
      </c>
      <c r="F2642" t="s">
        <v>7586</v>
      </c>
    </row>
    <row r="2643" spans="1:6" x14ac:dyDescent="0.25">
      <c r="A2643" s="1">
        <v>41330</v>
      </c>
      <c r="B2643" t="s">
        <v>2424</v>
      </c>
      <c r="C2643">
        <v>12</v>
      </c>
      <c r="D2643" s="2">
        <v>0.24027777777777778</v>
      </c>
      <c r="E2643" s="3">
        <v>2652</v>
      </c>
      <c r="F2643" t="s">
        <v>7584</v>
      </c>
    </row>
    <row r="2644" spans="1:6" x14ac:dyDescent="0.25">
      <c r="A2644" s="1">
        <v>42913</v>
      </c>
      <c r="B2644" t="s">
        <v>2425</v>
      </c>
      <c r="C2644">
        <v>2</v>
      </c>
      <c r="D2644" s="2">
        <v>0.38750000000000001</v>
      </c>
      <c r="E2644" s="3">
        <v>114373</v>
      </c>
      <c r="F2644" t="s">
        <v>7585</v>
      </c>
    </row>
    <row r="2645" spans="1:6" x14ac:dyDescent="0.25">
      <c r="A2645" s="1">
        <v>42910</v>
      </c>
      <c r="B2645" t="s">
        <v>2426</v>
      </c>
      <c r="C2645">
        <v>0</v>
      </c>
      <c r="D2645" s="2">
        <v>0.15555555555555556</v>
      </c>
      <c r="E2645" s="3">
        <v>39732</v>
      </c>
      <c r="F2645" t="e">
        <v>#N/A</v>
      </c>
    </row>
    <row r="2646" spans="1:6" x14ac:dyDescent="0.25">
      <c r="A2646" s="1">
        <v>42909</v>
      </c>
      <c r="B2646" t="s">
        <v>2427</v>
      </c>
      <c r="C2646">
        <v>3</v>
      </c>
      <c r="D2646" s="2">
        <v>0.66597222222222219</v>
      </c>
      <c r="E2646" s="3">
        <v>94616</v>
      </c>
      <c r="F2646" t="s">
        <v>7586</v>
      </c>
    </row>
    <row r="2647" spans="1:6" x14ac:dyDescent="0.25">
      <c r="A2647" s="1">
        <v>39425</v>
      </c>
      <c r="B2647" t="s">
        <v>2428</v>
      </c>
      <c r="C2647">
        <v>7</v>
      </c>
      <c r="D2647" s="2">
        <v>0.95486111111111116</v>
      </c>
      <c r="E2647" s="3">
        <v>1945</v>
      </c>
      <c r="F2647" t="s">
        <v>7583</v>
      </c>
    </row>
    <row r="2648" spans="1:6" x14ac:dyDescent="0.25">
      <c r="A2648" s="1">
        <v>39404</v>
      </c>
      <c r="B2648" t="s">
        <v>2429</v>
      </c>
      <c r="C2648">
        <v>11</v>
      </c>
      <c r="D2648" s="2">
        <v>0.71458333333333324</v>
      </c>
      <c r="E2648" s="3">
        <v>2766</v>
      </c>
      <c r="F2648" t="s">
        <v>7593</v>
      </c>
    </row>
    <row r="2649" spans="1:6" x14ac:dyDescent="0.25">
      <c r="A2649" s="1">
        <v>39404</v>
      </c>
      <c r="B2649" t="s">
        <v>2430</v>
      </c>
      <c r="C2649">
        <v>16</v>
      </c>
      <c r="D2649" s="2">
        <v>0.7090277777777777</v>
      </c>
      <c r="E2649" s="3">
        <v>3673</v>
      </c>
      <c r="F2649" t="s">
        <v>7593</v>
      </c>
    </row>
    <row r="2650" spans="1:6" x14ac:dyDescent="0.25">
      <c r="A2650" s="1">
        <v>41353</v>
      </c>
      <c r="B2650" t="s">
        <v>1122</v>
      </c>
      <c r="C2650">
        <v>2</v>
      </c>
      <c r="D2650" s="2">
        <v>0.12152777777777778</v>
      </c>
      <c r="E2650" s="3">
        <v>1203</v>
      </c>
      <c r="F2650" t="s">
        <v>7583</v>
      </c>
    </row>
    <row r="2651" spans="1:6" x14ac:dyDescent="0.25">
      <c r="A2651" s="1">
        <v>41353</v>
      </c>
      <c r="B2651" t="s">
        <v>2431</v>
      </c>
      <c r="C2651">
        <v>3</v>
      </c>
      <c r="D2651" s="2">
        <v>0.12013888888888889</v>
      </c>
      <c r="E2651" s="3">
        <v>1375</v>
      </c>
      <c r="F2651" t="s">
        <v>7583</v>
      </c>
    </row>
    <row r="2652" spans="1:6" x14ac:dyDescent="0.25">
      <c r="A2652" s="1">
        <v>41353</v>
      </c>
      <c r="B2652" t="s">
        <v>2432</v>
      </c>
      <c r="C2652">
        <v>9</v>
      </c>
      <c r="D2652" s="2">
        <v>0.1173611111111111</v>
      </c>
      <c r="E2652" s="3">
        <v>1821</v>
      </c>
      <c r="F2652" t="s">
        <v>7583</v>
      </c>
    </row>
    <row r="2653" spans="1:6" x14ac:dyDescent="0.25">
      <c r="A2653" s="1">
        <v>42500</v>
      </c>
      <c r="B2653" t="s">
        <v>74</v>
      </c>
      <c r="C2653">
        <v>0</v>
      </c>
      <c r="D2653" s="2">
        <v>0.3430555555555555</v>
      </c>
      <c r="E2653" s="3">
        <v>29942</v>
      </c>
      <c r="F2653" t="s">
        <v>7584</v>
      </c>
    </row>
    <row r="2654" spans="1:6" x14ac:dyDescent="0.25">
      <c r="A2654" s="1">
        <v>39898</v>
      </c>
      <c r="B2654" t="s">
        <v>217</v>
      </c>
      <c r="C2654">
        <v>5</v>
      </c>
      <c r="D2654" s="2">
        <v>0.9868055555555556</v>
      </c>
      <c r="E2654" s="3">
        <v>1419</v>
      </c>
      <c r="F2654" t="s">
        <v>7584</v>
      </c>
    </row>
    <row r="2655" spans="1:6" x14ac:dyDescent="0.25">
      <c r="A2655" s="1">
        <v>42808</v>
      </c>
      <c r="B2655" t="s">
        <v>2433</v>
      </c>
      <c r="C2655">
        <v>0</v>
      </c>
      <c r="D2655" s="2">
        <v>6.9444444444444434E-2</v>
      </c>
      <c r="E2655" s="3">
        <v>38029</v>
      </c>
      <c r="F2655" t="s">
        <v>7586</v>
      </c>
    </row>
    <row r="2656" spans="1:6" x14ac:dyDescent="0.25">
      <c r="A2656" s="1">
        <v>42808</v>
      </c>
      <c r="B2656" t="s">
        <v>403</v>
      </c>
      <c r="C2656">
        <v>0</v>
      </c>
      <c r="D2656" s="2">
        <v>6.8749999999999992E-2</v>
      </c>
      <c r="E2656" s="3">
        <v>37996</v>
      </c>
      <c r="F2656" t="s">
        <v>7583</v>
      </c>
    </row>
    <row r="2657" spans="1:6" x14ac:dyDescent="0.25">
      <c r="A2657" s="1">
        <v>42808</v>
      </c>
      <c r="B2657" t="s">
        <v>2434</v>
      </c>
      <c r="C2657">
        <v>0</v>
      </c>
      <c r="D2657" s="2">
        <v>6.805555555555555E-2</v>
      </c>
      <c r="E2657" s="3">
        <v>37986</v>
      </c>
      <c r="F2657" t="s">
        <v>7583</v>
      </c>
    </row>
    <row r="2658" spans="1:6" x14ac:dyDescent="0.25">
      <c r="A2658" s="1">
        <v>40773</v>
      </c>
      <c r="B2658" t="s">
        <v>2435</v>
      </c>
      <c r="C2658">
        <v>1</v>
      </c>
      <c r="D2658" s="2">
        <v>0.13125000000000001</v>
      </c>
      <c r="E2658" s="3">
        <v>2097</v>
      </c>
      <c r="F2658" t="s">
        <v>7592</v>
      </c>
    </row>
    <row r="2659" spans="1:6" x14ac:dyDescent="0.25">
      <c r="A2659" s="1">
        <v>40757</v>
      </c>
      <c r="B2659" t="s">
        <v>2436</v>
      </c>
      <c r="C2659">
        <v>3</v>
      </c>
      <c r="D2659" s="2">
        <v>0.85</v>
      </c>
      <c r="E2659" s="3">
        <v>1426</v>
      </c>
      <c r="F2659" t="s">
        <v>7583</v>
      </c>
    </row>
    <row r="2660" spans="1:6" x14ac:dyDescent="0.25">
      <c r="A2660" s="1">
        <v>40739</v>
      </c>
      <c r="B2660" t="s">
        <v>2437</v>
      </c>
      <c r="C2660">
        <v>3</v>
      </c>
      <c r="D2660" s="2">
        <v>0.6791666666666667</v>
      </c>
      <c r="E2660" s="3">
        <v>2012</v>
      </c>
      <c r="F2660" t="s">
        <v>7583</v>
      </c>
    </row>
    <row r="2661" spans="1:6" x14ac:dyDescent="0.25">
      <c r="A2661" s="1">
        <v>41330</v>
      </c>
      <c r="B2661" t="s">
        <v>2438</v>
      </c>
      <c r="C2661">
        <v>2</v>
      </c>
      <c r="D2661" s="2">
        <v>0.23680555555555557</v>
      </c>
      <c r="E2661" s="3">
        <v>1792</v>
      </c>
      <c r="F2661" t="s">
        <v>7583</v>
      </c>
    </row>
    <row r="2662" spans="1:6" x14ac:dyDescent="0.25">
      <c r="A2662" s="1">
        <v>41329</v>
      </c>
      <c r="B2662" t="s">
        <v>2439</v>
      </c>
      <c r="C2662">
        <v>0</v>
      </c>
      <c r="D2662" s="2">
        <v>0.45416666666666666</v>
      </c>
      <c r="E2662" s="3">
        <v>2588</v>
      </c>
      <c r="F2662" t="s">
        <v>7586</v>
      </c>
    </row>
    <row r="2663" spans="1:6" x14ac:dyDescent="0.25">
      <c r="A2663" s="1">
        <v>41328</v>
      </c>
      <c r="B2663" t="s">
        <v>2440</v>
      </c>
      <c r="C2663">
        <v>9</v>
      </c>
      <c r="D2663" s="2">
        <v>0.12013888888888889</v>
      </c>
      <c r="E2663" s="3">
        <v>2100</v>
      </c>
      <c r="F2663" t="s">
        <v>7583</v>
      </c>
    </row>
    <row r="2664" spans="1:6" x14ac:dyDescent="0.25">
      <c r="A2664" s="1">
        <v>42909</v>
      </c>
      <c r="B2664" t="s">
        <v>2441</v>
      </c>
      <c r="C2664">
        <v>2</v>
      </c>
      <c r="D2664" s="2">
        <v>0.20277777777777781</v>
      </c>
      <c r="E2664" s="3">
        <v>90363</v>
      </c>
      <c r="F2664" t="s">
        <v>7583</v>
      </c>
    </row>
    <row r="2665" spans="1:6" x14ac:dyDescent="0.25">
      <c r="A2665" s="1">
        <v>42909</v>
      </c>
      <c r="B2665" t="s">
        <v>2442</v>
      </c>
      <c r="C2665">
        <v>6</v>
      </c>
      <c r="D2665" s="2">
        <v>0.18333333333333335</v>
      </c>
      <c r="E2665" s="3">
        <v>187938</v>
      </c>
      <c r="F2665" t="s">
        <v>7583</v>
      </c>
    </row>
    <row r="2666" spans="1:6" x14ac:dyDescent="0.25">
      <c r="A2666" s="1">
        <v>42908</v>
      </c>
      <c r="B2666" t="s">
        <v>2443</v>
      </c>
      <c r="C2666">
        <v>0</v>
      </c>
      <c r="D2666" s="2">
        <v>0.35347222222222219</v>
      </c>
      <c r="E2666" s="3">
        <v>42553</v>
      </c>
      <c r="F2666" t="s">
        <v>7586</v>
      </c>
    </row>
    <row r="2667" spans="1:6" x14ac:dyDescent="0.25">
      <c r="A2667" s="1">
        <v>39404</v>
      </c>
      <c r="B2667" t="s">
        <v>2444</v>
      </c>
      <c r="C2667">
        <v>10</v>
      </c>
      <c r="D2667" s="2">
        <v>0.70138888888888884</v>
      </c>
      <c r="E2667" s="3">
        <v>13950</v>
      </c>
      <c r="F2667" t="s">
        <v>7593</v>
      </c>
    </row>
    <row r="2668" spans="1:6" x14ac:dyDescent="0.25">
      <c r="A2668" s="1">
        <v>39397</v>
      </c>
      <c r="B2668" t="s">
        <v>2445</v>
      </c>
      <c r="C2668">
        <v>0</v>
      </c>
      <c r="D2668" s="2">
        <v>0.8881944444444444</v>
      </c>
      <c r="E2668" s="3">
        <v>1407</v>
      </c>
      <c r="F2668" t="e">
        <v>#N/A</v>
      </c>
    </row>
    <row r="2669" spans="1:6" x14ac:dyDescent="0.25">
      <c r="A2669" s="1">
        <v>39390</v>
      </c>
      <c r="B2669" t="s">
        <v>2446</v>
      </c>
      <c r="C2669">
        <v>0</v>
      </c>
      <c r="D2669" s="2">
        <v>0.40416666666666662</v>
      </c>
      <c r="E2669" s="3">
        <v>1366</v>
      </c>
      <c r="F2669" t="e">
        <v>#N/A</v>
      </c>
    </row>
    <row r="2670" spans="1:6" x14ac:dyDescent="0.25">
      <c r="A2670" s="1">
        <v>41353</v>
      </c>
      <c r="B2670" t="s">
        <v>560</v>
      </c>
      <c r="C2670">
        <v>1</v>
      </c>
      <c r="D2670" s="2">
        <v>0.11597222222222221</v>
      </c>
      <c r="E2670" s="3">
        <v>1010</v>
      </c>
      <c r="F2670" t="s">
        <v>7583</v>
      </c>
    </row>
    <row r="2671" spans="1:6" x14ac:dyDescent="0.25">
      <c r="A2671" s="1">
        <v>41353</v>
      </c>
      <c r="B2671" t="s">
        <v>244</v>
      </c>
      <c r="C2671">
        <v>2</v>
      </c>
      <c r="D2671" s="2">
        <v>0.11319444444444444</v>
      </c>
      <c r="E2671" s="3">
        <v>1134</v>
      </c>
      <c r="F2671" t="s">
        <v>7583</v>
      </c>
    </row>
    <row r="2672" spans="1:6" x14ac:dyDescent="0.25">
      <c r="A2672" s="1">
        <v>42499</v>
      </c>
      <c r="B2672" t="s">
        <v>2447</v>
      </c>
      <c r="C2672">
        <v>1</v>
      </c>
      <c r="D2672" s="2">
        <v>0.39444444444444443</v>
      </c>
      <c r="E2672" s="3">
        <v>97014</v>
      </c>
      <c r="F2672" t="s">
        <v>7590</v>
      </c>
    </row>
    <row r="2673" spans="1:6" x14ac:dyDescent="0.25">
      <c r="A2673" s="1">
        <v>42499</v>
      </c>
      <c r="B2673" t="s">
        <v>2094</v>
      </c>
      <c r="C2673">
        <v>1</v>
      </c>
      <c r="D2673" s="2">
        <v>0.38958333333333334</v>
      </c>
      <c r="E2673" s="3">
        <v>93508</v>
      </c>
      <c r="F2673" t="s">
        <v>7583</v>
      </c>
    </row>
    <row r="2674" spans="1:6" x14ac:dyDescent="0.25">
      <c r="A2674" s="1">
        <v>42484</v>
      </c>
      <c r="B2674" t="s">
        <v>2448</v>
      </c>
      <c r="C2674">
        <v>0</v>
      </c>
      <c r="D2674" s="2">
        <v>0.41041666666666665</v>
      </c>
      <c r="E2674" s="3">
        <v>28813</v>
      </c>
      <c r="F2674" t="e">
        <v>#N/A</v>
      </c>
    </row>
    <row r="2675" spans="1:6" x14ac:dyDescent="0.25">
      <c r="A2675" s="1">
        <v>39895</v>
      </c>
      <c r="B2675" t="s">
        <v>2449</v>
      </c>
      <c r="C2675">
        <v>4</v>
      </c>
      <c r="D2675" s="2">
        <v>0.73333333333333339</v>
      </c>
      <c r="E2675" s="3">
        <v>1710</v>
      </c>
      <c r="F2675" t="s">
        <v>7586</v>
      </c>
    </row>
    <row r="2676" spans="1:6" x14ac:dyDescent="0.25">
      <c r="A2676" s="1">
        <v>39890</v>
      </c>
      <c r="B2676" t="s">
        <v>2450</v>
      </c>
      <c r="C2676">
        <v>5</v>
      </c>
      <c r="D2676" s="2">
        <v>0.54999999999999993</v>
      </c>
      <c r="E2676" s="3">
        <v>3308</v>
      </c>
      <c r="F2676" t="s">
        <v>7586</v>
      </c>
    </row>
    <row r="2677" spans="1:6" x14ac:dyDescent="0.25">
      <c r="A2677" s="1">
        <v>39888</v>
      </c>
      <c r="B2677" t="s">
        <v>2451</v>
      </c>
      <c r="C2677">
        <v>4</v>
      </c>
      <c r="D2677" s="2">
        <v>0.93680555555555556</v>
      </c>
      <c r="E2677" s="3">
        <v>5607</v>
      </c>
      <c r="F2677" t="s">
        <v>7584</v>
      </c>
    </row>
    <row r="2678" spans="1:6" x14ac:dyDescent="0.25">
      <c r="A2678" s="1">
        <v>42808</v>
      </c>
      <c r="B2678" t="s">
        <v>466</v>
      </c>
      <c r="C2678">
        <v>0</v>
      </c>
      <c r="D2678" s="2">
        <v>6.7361111111111108E-2</v>
      </c>
      <c r="E2678" s="3">
        <v>37994</v>
      </c>
      <c r="F2678" t="s">
        <v>7583</v>
      </c>
    </row>
    <row r="2679" spans="1:6" x14ac:dyDescent="0.25">
      <c r="A2679" s="1">
        <v>42808</v>
      </c>
      <c r="B2679" t="s">
        <v>465</v>
      </c>
      <c r="C2679">
        <v>0</v>
      </c>
      <c r="D2679" s="2">
        <v>6.5277777777777782E-2</v>
      </c>
      <c r="E2679" s="3">
        <v>37959</v>
      </c>
      <c r="F2679" t="s">
        <v>7586</v>
      </c>
    </row>
    <row r="2680" spans="1:6" x14ac:dyDescent="0.25">
      <c r="A2680" s="1">
        <v>40730</v>
      </c>
      <c r="B2680" t="s">
        <v>2452</v>
      </c>
      <c r="C2680">
        <v>1</v>
      </c>
      <c r="D2680" s="2">
        <v>0.54097222222222219</v>
      </c>
      <c r="E2680" s="3">
        <v>2103</v>
      </c>
      <c r="F2680" t="s">
        <v>7583</v>
      </c>
    </row>
    <row r="2681" spans="1:6" x14ac:dyDescent="0.25">
      <c r="A2681" s="1">
        <v>40696</v>
      </c>
      <c r="B2681" t="s">
        <v>2453</v>
      </c>
      <c r="C2681">
        <v>0</v>
      </c>
      <c r="D2681" s="2">
        <v>1.8055555555555557E-2</v>
      </c>
      <c r="E2681">
        <v>913</v>
      </c>
      <c r="F2681" t="s">
        <v>7584</v>
      </c>
    </row>
    <row r="2682" spans="1:6" x14ac:dyDescent="0.25">
      <c r="A2682" s="1">
        <v>40689</v>
      </c>
      <c r="B2682" t="s">
        <v>2454</v>
      </c>
      <c r="C2682">
        <v>0</v>
      </c>
      <c r="D2682" s="2">
        <v>0.48819444444444443</v>
      </c>
      <c r="E2682" s="3">
        <v>1064</v>
      </c>
      <c r="F2682" t="s">
        <v>7583</v>
      </c>
    </row>
    <row r="2683" spans="1:6" x14ac:dyDescent="0.25">
      <c r="A2683" s="1">
        <v>41327</v>
      </c>
      <c r="B2683" t="s">
        <v>2455</v>
      </c>
      <c r="C2683">
        <v>2</v>
      </c>
      <c r="D2683" s="2">
        <v>0.23958333333333334</v>
      </c>
      <c r="E2683" s="3">
        <v>2197</v>
      </c>
      <c r="F2683" t="s">
        <v>7586</v>
      </c>
    </row>
    <row r="2684" spans="1:6" x14ac:dyDescent="0.25">
      <c r="A2684" s="1">
        <v>41327</v>
      </c>
      <c r="B2684" t="s">
        <v>2456</v>
      </c>
      <c r="C2684">
        <v>1</v>
      </c>
      <c r="D2684" s="2">
        <v>0.23541666666666669</v>
      </c>
      <c r="E2684" s="3">
        <v>1386</v>
      </c>
      <c r="F2684" t="s">
        <v>7583</v>
      </c>
    </row>
    <row r="2685" spans="1:6" x14ac:dyDescent="0.25">
      <c r="A2685" s="1">
        <v>41327</v>
      </c>
      <c r="B2685" t="s">
        <v>2457</v>
      </c>
      <c r="C2685">
        <v>24</v>
      </c>
      <c r="D2685" s="2">
        <v>0.23055555555555554</v>
      </c>
      <c r="E2685" s="3">
        <v>6753</v>
      </c>
      <c r="F2685" t="s">
        <v>7592</v>
      </c>
    </row>
    <row r="2686" spans="1:6" x14ac:dyDescent="0.25">
      <c r="A2686" s="1">
        <v>42908</v>
      </c>
      <c r="B2686" t="s">
        <v>2458</v>
      </c>
      <c r="C2686">
        <v>0</v>
      </c>
      <c r="D2686" s="2">
        <v>0.3527777777777778</v>
      </c>
      <c r="E2686" s="3">
        <v>42565</v>
      </c>
      <c r="F2686" t="s">
        <v>7583</v>
      </c>
    </row>
    <row r="2687" spans="1:6" x14ac:dyDescent="0.25">
      <c r="A2687" s="1">
        <v>42907</v>
      </c>
      <c r="B2687" t="s">
        <v>2459</v>
      </c>
      <c r="C2687">
        <v>3</v>
      </c>
      <c r="D2687" s="2">
        <v>0.1173611111111111</v>
      </c>
      <c r="E2687" s="3">
        <v>88851</v>
      </c>
      <c r="F2687" t="s">
        <v>7583</v>
      </c>
    </row>
    <row r="2688" spans="1:6" x14ac:dyDescent="0.25">
      <c r="A2688" s="1">
        <v>39390</v>
      </c>
      <c r="B2688" t="s">
        <v>2460</v>
      </c>
      <c r="C2688">
        <v>4</v>
      </c>
      <c r="D2688" s="2">
        <v>0.39027777777777778</v>
      </c>
      <c r="E2688" s="3">
        <v>1973</v>
      </c>
      <c r="F2688" t="s">
        <v>7583</v>
      </c>
    </row>
    <row r="2689" spans="1:6" x14ac:dyDescent="0.25">
      <c r="A2689" s="1">
        <v>42478</v>
      </c>
      <c r="B2689" t="s">
        <v>2461</v>
      </c>
      <c r="C2689">
        <v>2</v>
      </c>
      <c r="D2689" s="2">
        <v>0.19722222222222222</v>
      </c>
      <c r="E2689" s="3">
        <v>83776</v>
      </c>
      <c r="F2689" t="s">
        <v>7590</v>
      </c>
    </row>
    <row r="2690" spans="1:6" x14ac:dyDescent="0.25">
      <c r="A2690" s="1">
        <v>42455</v>
      </c>
      <c r="B2690" t="s">
        <v>2462</v>
      </c>
      <c r="C2690">
        <v>1</v>
      </c>
      <c r="D2690" s="2">
        <v>0.66180555555555554</v>
      </c>
      <c r="E2690" s="3">
        <v>20730</v>
      </c>
      <c r="F2690" t="s">
        <v>7590</v>
      </c>
    </row>
    <row r="2691" spans="1:6" x14ac:dyDescent="0.25">
      <c r="A2691" s="1">
        <v>42446</v>
      </c>
      <c r="B2691" t="s">
        <v>2463</v>
      </c>
      <c r="C2691">
        <v>0</v>
      </c>
      <c r="D2691" s="2">
        <v>0.3125</v>
      </c>
      <c r="E2691" s="3">
        <v>72268</v>
      </c>
      <c r="F2691" t="s">
        <v>7583</v>
      </c>
    </row>
    <row r="2692" spans="1:6" x14ac:dyDescent="0.25">
      <c r="A2692" s="1">
        <v>39880</v>
      </c>
      <c r="B2692" t="s">
        <v>2464</v>
      </c>
      <c r="C2692">
        <v>3</v>
      </c>
      <c r="D2692" s="2">
        <v>2.7777777777777779E-3</v>
      </c>
      <c r="E2692" s="3">
        <v>1388</v>
      </c>
      <c r="F2692" t="s">
        <v>7583</v>
      </c>
    </row>
    <row r="2693" spans="1:6" x14ac:dyDescent="0.25">
      <c r="A2693" s="1">
        <v>39867</v>
      </c>
      <c r="B2693" t="s">
        <v>2465</v>
      </c>
      <c r="C2693">
        <v>1</v>
      </c>
      <c r="D2693" s="2">
        <v>0.89444444444444438</v>
      </c>
      <c r="E2693" s="3">
        <v>1048</v>
      </c>
      <c r="F2693" t="s">
        <v>7584</v>
      </c>
    </row>
    <row r="2694" spans="1:6" x14ac:dyDescent="0.25">
      <c r="A2694" s="1">
        <v>39856</v>
      </c>
      <c r="B2694" t="s">
        <v>2466</v>
      </c>
      <c r="C2694">
        <v>1</v>
      </c>
      <c r="D2694" s="2">
        <v>0.5</v>
      </c>
      <c r="E2694" s="3">
        <v>1627</v>
      </c>
      <c r="F2694" t="s">
        <v>7583</v>
      </c>
    </row>
    <row r="2695" spans="1:6" x14ac:dyDescent="0.25">
      <c r="A2695" s="1">
        <v>42808</v>
      </c>
      <c r="B2695" t="s">
        <v>2467</v>
      </c>
      <c r="C2695">
        <v>0</v>
      </c>
      <c r="D2695" s="2">
        <v>6.3888888888888884E-2</v>
      </c>
      <c r="E2695" s="3">
        <v>37981</v>
      </c>
      <c r="F2695" t="s">
        <v>7583</v>
      </c>
    </row>
    <row r="2696" spans="1:6" x14ac:dyDescent="0.25">
      <c r="A2696" s="1">
        <v>42808</v>
      </c>
      <c r="B2696" t="s">
        <v>2468</v>
      </c>
      <c r="C2696">
        <v>0</v>
      </c>
      <c r="D2696" s="2">
        <v>6.0416666666666667E-2</v>
      </c>
      <c r="E2696" s="3">
        <v>38003</v>
      </c>
      <c r="F2696" t="s">
        <v>7583</v>
      </c>
    </row>
    <row r="2697" spans="1:6" x14ac:dyDescent="0.25">
      <c r="A2697" s="1">
        <v>42808</v>
      </c>
      <c r="B2697" t="s">
        <v>2469</v>
      </c>
      <c r="C2697">
        <v>0</v>
      </c>
      <c r="D2697" s="2">
        <v>5.9027777777777783E-2</v>
      </c>
      <c r="E2697" s="3">
        <v>33887</v>
      </c>
      <c r="F2697" t="s">
        <v>7583</v>
      </c>
    </row>
    <row r="2698" spans="1:6" x14ac:dyDescent="0.25">
      <c r="A2698" s="1">
        <v>40345</v>
      </c>
      <c r="B2698" t="s">
        <v>2470</v>
      </c>
      <c r="C2698">
        <v>1</v>
      </c>
      <c r="D2698" s="2">
        <v>0.57500000000000007</v>
      </c>
      <c r="E2698" s="3">
        <v>1575</v>
      </c>
      <c r="F2698" t="s">
        <v>7583</v>
      </c>
    </row>
    <row r="2699" spans="1:6" x14ac:dyDescent="0.25">
      <c r="A2699" s="1">
        <v>40686</v>
      </c>
      <c r="B2699" t="s">
        <v>2471</v>
      </c>
      <c r="C2699">
        <v>0</v>
      </c>
      <c r="D2699" s="2">
        <v>0.3520833333333333</v>
      </c>
      <c r="E2699" s="3">
        <v>1547</v>
      </c>
      <c r="F2699" t="s">
        <v>7583</v>
      </c>
    </row>
    <row r="2700" spans="1:6" x14ac:dyDescent="0.25">
      <c r="A2700" s="1">
        <v>40685</v>
      </c>
      <c r="B2700" t="s">
        <v>2472</v>
      </c>
      <c r="C2700">
        <v>0</v>
      </c>
      <c r="D2700" s="2">
        <v>0.82638888888888884</v>
      </c>
      <c r="E2700" s="3">
        <v>3637</v>
      </c>
      <c r="F2700" t="s">
        <v>7583</v>
      </c>
    </row>
    <row r="2701" spans="1:6" x14ac:dyDescent="0.25">
      <c r="A2701" s="1">
        <v>40681</v>
      </c>
      <c r="B2701" t="s">
        <v>2473</v>
      </c>
      <c r="C2701">
        <v>0</v>
      </c>
      <c r="D2701" s="2">
        <v>0.6333333333333333</v>
      </c>
      <c r="E2701" s="3">
        <v>1332</v>
      </c>
      <c r="F2701" t="s">
        <v>7583</v>
      </c>
    </row>
    <row r="2702" spans="1:6" x14ac:dyDescent="0.25">
      <c r="A2702" s="1">
        <v>41341</v>
      </c>
      <c r="B2702" t="s">
        <v>2474</v>
      </c>
      <c r="C2702">
        <v>4</v>
      </c>
      <c r="D2702" s="2">
        <v>0.6069444444444444</v>
      </c>
      <c r="E2702" s="3">
        <v>1621</v>
      </c>
      <c r="F2702" t="s">
        <v>7583</v>
      </c>
    </row>
    <row r="2703" spans="1:6" x14ac:dyDescent="0.25">
      <c r="A2703" s="1">
        <v>41109</v>
      </c>
      <c r="B2703" t="s">
        <v>2475</v>
      </c>
      <c r="C2703">
        <v>1</v>
      </c>
      <c r="D2703" s="2">
        <v>0.51944444444444449</v>
      </c>
      <c r="E2703">
        <v>878</v>
      </c>
      <c r="F2703" t="s">
        <v>7584</v>
      </c>
    </row>
    <row r="2704" spans="1:6" x14ac:dyDescent="0.25">
      <c r="A2704" s="1">
        <v>41304</v>
      </c>
      <c r="B2704" t="s">
        <v>2476</v>
      </c>
      <c r="C2704">
        <v>1</v>
      </c>
      <c r="D2704" s="2">
        <v>0.15972222222222224</v>
      </c>
      <c r="E2704" s="3">
        <v>1630</v>
      </c>
      <c r="F2704" t="s">
        <v>7583</v>
      </c>
    </row>
    <row r="2705" spans="1:6" x14ac:dyDescent="0.25">
      <c r="A2705" s="1">
        <v>41289</v>
      </c>
      <c r="B2705" t="s">
        <v>1375</v>
      </c>
      <c r="C2705">
        <v>2</v>
      </c>
      <c r="D2705" s="2">
        <v>0.30972222222222223</v>
      </c>
      <c r="E2705" s="3">
        <v>2339</v>
      </c>
      <c r="F2705" t="s">
        <v>7583</v>
      </c>
    </row>
    <row r="2706" spans="1:6" x14ac:dyDescent="0.25">
      <c r="A2706" s="1">
        <v>41223</v>
      </c>
      <c r="B2706" t="s">
        <v>2477</v>
      </c>
      <c r="C2706">
        <v>2</v>
      </c>
      <c r="D2706" s="2">
        <v>0.45277777777777778</v>
      </c>
      <c r="E2706" s="3">
        <v>1200</v>
      </c>
      <c r="F2706" t="s">
        <v>7584</v>
      </c>
    </row>
    <row r="2707" spans="1:6" x14ac:dyDescent="0.25">
      <c r="A2707" s="1">
        <v>42894</v>
      </c>
      <c r="B2707" t="s">
        <v>2478</v>
      </c>
      <c r="C2707">
        <v>0</v>
      </c>
      <c r="D2707" s="2">
        <v>0.24236111111111111</v>
      </c>
      <c r="E2707" s="3">
        <v>41486</v>
      </c>
      <c r="F2707" t="s">
        <v>7586</v>
      </c>
    </row>
    <row r="2708" spans="1:6" x14ac:dyDescent="0.25">
      <c r="A2708" s="1">
        <v>42892</v>
      </c>
      <c r="B2708" t="s">
        <v>2479</v>
      </c>
      <c r="C2708">
        <v>1</v>
      </c>
      <c r="D2708" s="2">
        <v>0.30555555555555552</v>
      </c>
      <c r="E2708" s="3">
        <v>45979</v>
      </c>
      <c r="F2708" t="s">
        <v>7586</v>
      </c>
    </row>
    <row r="2709" spans="1:6" x14ac:dyDescent="0.25">
      <c r="A2709" s="1">
        <v>42891</v>
      </c>
      <c r="B2709" t="s">
        <v>2480</v>
      </c>
      <c r="C2709">
        <v>1</v>
      </c>
      <c r="D2709" s="2">
        <v>0.27708333333333335</v>
      </c>
      <c r="E2709" s="3">
        <v>57960</v>
      </c>
      <c r="F2709" t="s">
        <v>7586</v>
      </c>
    </row>
    <row r="2710" spans="1:6" x14ac:dyDescent="0.25">
      <c r="A2710" s="1">
        <v>42440</v>
      </c>
      <c r="B2710" t="s">
        <v>367</v>
      </c>
      <c r="C2710">
        <v>0</v>
      </c>
      <c r="D2710" s="2">
        <v>0.22777777777777777</v>
      </c>
      <c r="E2710" s="3">
        <v>72665</v>
      </c>
      <c r="F2710" t="s">
        <v>7583</v>
      </c>
    </row>
    <row r="2711" spans="1:6" x14ac:dyDescent="0.25">
      <c r="A2711" s="1">
        <v>42439</v>
      </c>
      <c r="B2711" t="s">
        <v>2481</v>
      </c>
      <c r="C2711">
        <v>11</v>
      </c>
      <c r="D2711" s="2">
        <v>0.26597222222222222</v>
      </c>
      <c r="E2711" s="3">
        <v>81329</v>
      </c>
      <c r="F2711" t="s">
        <v>7584</v>
      </c>
    </row>
    <row r="2712" spans="1:6" x14ac:dyDescent="0.25">
      <c r="A2712" s="1">
        <v>39829</v>
      </c>
      <c r="B2712" t="s">
        <v>2482</v>
      </c>
      <c r="C2712">
        <v>4</v>
      </c>
      <c r="D2712" s="2">
        <v>0.3125</v>
      </c>
      <c r="E2712" s="3">
        <v>5357</v>
      </c>
      <c r="F2712" t="s">
        <v>7583</v>
      </c>
    </row>
    <row r="2713" spans="1:6" x14ac:dyDescent="0.25">
      <c r="A2713" s="1">
        <v>39818</v>
      </c>
      <c r="B2713" t="s">
        <v>2483</v>
      </c>
      <c r="C2713">
        <v>1</v>
      </c>
      <c r="D2713" s="2">
        <v>7.7083333333333337E-2</v>
      </c>
      <c r="E2713" s="3">
        <v>1421</v>
      </c>
      <c r="F2713" t="s">
        <v>7583</v>
      </c>
    </row>
    <row r="2714" spans="1:6" x14ac:dyDescent="0.25">
      <c r="A2714" s="1">
        <v>39818</v>
      </c>
      <c r="B2714" t="s">
        <v>2484</v>
      </c>
      <c r="C2714">
        <v>9</v>
      </c>
      <c r="D2714" s="2">
        <v>4.8611111111111112E-2</v>
      </c>
      <c r="E2714" s="3">
        <v>2100</v>
      </c>
      <c r="F2714" t="s">
        <v>7584</v>
      </c>
    </row>
    <row r="2715" spans="1:6" x14ac:dyDescent="0.25">
      <c r="A2715" s="1">
        <v>42808</v>
      </c>
      <c r="B2715" t="s">
        <v>2485</v>
      </c>
      <c r="C2715">
        <v>0</v>
      </c>
      <c r="D2715" s="2">
        <v>5.8333333333333327E-2</v>
      </c>
      <c r="E2715" s="3">
        <v>3071</v>
      </c>
      <c r="F2715" t="s">
        <v>7583</v>
      </c>
    </row>
    <row r="2716" spans="1:6" x14ac:dyDescent="0.25">
      <c r="A2716" s="1">
        <v>42808</v>
      </c>
      <c r="B2716" t="s">
        <v>2486</v>
      </c>
      <c r="C2716">
        <v>0</v>
      </c>
      <c r="D2716" s="2">
        <v>5.6944444444444443E-2</v>
      </c>
      <c r="E2716" s="3">
        <v>3064</v>
      </c>
      <c r="F2716" t="s">
        <v>7584</v>
      </c>
    </row>
    <row r="2717" spans="1:6" x14ac:dyDescent="0.25">
      <c r="A2717" s="1">
        <v>42808</v>
      </c>
      <c r="B2717" t="s">
        <v>2487</v>
      </c>
      <c r="C2717">
        <v>0</v>
      </c>
      <c r="D2717" s="2">
        <v>5.5555555555555552E-2</v>
      </c>
      <c r="E2717" s="3">
        <v>3063</v>
      </c>
      <c r="F2717" t="s">
        <v>7586</v>
      </c>
    </row>
    <row r="2718" spans="1:6" x14ac:dyDescent="0.25">
      <c r="A2718" s="1">
        <v>40345</v>
      </c>
      <c r="B2718" t="s">
        <v>2488</v>
      </c>
      <c r="C2718">
        <v>1</v>
      </c>
      <c r="D2718" s="2">
        <v>0.56944444444444442</v>
      </c>
      <c r="E2718" s="3">
        <v>1232</v>
      </c>
      <c r="F2718" t="s">
        <v>7591</v>
      </c>
    </row>
    <row r="2719" spans="1:6" x14ac:dyDescent="0.25">
      <c r="A2719" s="1">
        <v>40345</v>
      </c>
      <c r="B2719" t="s">
        <v>2489</v>
      </c>
      <c r="C2719">
        <v>1</v>
      </c>
      <c r="D2719" s="2">
        <v>0.56805555555555554</v>
      </c>
      <c r="E2719" s="3">
        <v>1147</v>
      </c>
      <c r="F2719" t="s">
        <v>7583</v>
      </c>
    </row>
    <row r="2720" spans="1:6" x14ac:dyDescent="0.25">
      <c r="A2720" s="1">
        <v>40345</v>
      </c>
      <c r="B2720" t="s">
        <v>2490</v>
      </c>
      <c r="C2720">
        <v>1</v>
      </c>
      <c r="D2720" s="2">
        <v>0.56527777777777777</v>
      </c>
      <c r="E2720" s="3">
        <v>1872</v>
      </c>
      <c r="F2720" t="s">
        <v>7583</v>
      </c>
    </row>
    <row r="2721" spans="1:6" x14ac:dyDescent="0.25">
      <c r="A2721" s="1">
        <v>40681</v>
      </c>
      <c r="B2721" t="s">
        <v>2491</v>
      </c>
      <c r="C2721">
        <v>1</v>
      </c>
      <c r="D2721" s="2">
        <v>0.44166666666666665</v>
      </c>
      <c r="E2721">
        <v>881</v>
      </c>
      <c r="F2721" t="s">
        <v>7583</v>
      </c>
    </row>
    <row r="2722" spans="1:6" x14ac:dyDescent="0.25">
      <c r="A2722" s="1">
        <v>40676</v>
      </c>
      <c r="B2722" t="s">
        <v>2492</v>
      </c>
      <c r="C2722">
        <v>1</v>
      </c>
      <c r="D2722" s="2">
        <v>0.59791666666666665</v>
      </c>
      <c r="E2722" s="3">
        <v>1169</v>
      </c>
      <c r="F2722" t="s">
        <v>7586</v>
      </c>
    </row>
    <row r="2723" spans="1:6" x14ac:dyDescent="0.25">
      <c r="A2723" s="1">
        <v>40649</v>
      </c>
      <c r="B2723" t="s">
        <v>2493</v>
      </c>
      <c r="C2723">
        <v>0</v>
      </c>
      <c r="D2723" s="2">
        <v>0.7055555555555556</v>
      </c>
      <c r="E2723">
        <v>932</v>
      </c>
      <c r="F2723" t="s">
        <v>7583</v>
      </c>
    </row>
    <row r="2724" spans="1:6" x14ac:dyDescent="0.25">
      <c r="A2724" s="1">
        <v>41340</v>
      </c>
      <c r="B2724" t="s">
        <v>2494</v>
      </c>
      <c r="C2724">
        <v>8</v>
      </c>
      <c r="D2724" s="2">
        <v>0.92222222222222217</v>
      </c>
      <c r="E2724" s="3">
        <v>1466</v>
      </c>
      <c r="F2724" t="s">
        <v>7586</v>
      </c>
    </row>
    <row r="2725" spans="1:6" x14ac:dyDescent="0.25">
      <c r="A2725" s="1">
        <v>41340</v>
      </c>
      <c r="B2725" t="s">
        <v>2495</v>
      </c>
      <c r="C2725">
        <v>3</v>
      </c>
      <c r="D2725" s="2">
        <v>0.68958333333333333</v>
      </c>
      <c r="E2725" s="3">
        <v>1463</v>
      </c>
      <c r="F2725" t="s">
        <v>7584</v>
      </c>
    </row>
    <row r="2726" spans="1:6" x14ac:dyDescent="0.25">
      <c r="A2726" s="1">
        <v>41339</v>
      </c>
      <c r="B2726" t="s">
        <v>2496</v>
      </c>
      <c r="C2726">
        <v>3</v>
      </c>
      <c r="D2726" s="2">
        <v>0.8979166666666667</v>
      </c>
      <c r="E2726" s="3">
        <v>1956</v>
      </c>
      <c r="F2726" t="s">
        <v>7583</v>
      </c>
    </row>
    <row r="2727" spans="1:6" x14ac:dyDescent="0.25">
      <c r="A2727" s="1">
        <v>41098</v>
      </c>
      <c r="B2727" t="s">
        <v>2497</v>
      </c>
      <c r="C2727">
        <v>14</v>
      </c>
      <c r="D2727" s="2">
        <v>0.11597222222222221</v>
      </c>
      <c r="E2727" s="3">
        <v>2784</v>
      </c>
      <c r="F2727" t="s">
        <v>7584</v>
      </c>
    </row>
    <row r="2728" spans="1:6" x14ac:dyDescent="0.25">
      <c r="A2728" s="1">
        <v>41093</v>
      </c>
      <c r="B2728" t="s">
        <v>2498</v>
      </c>
      <c r="C2728">
        <v>5</v>
      </c>
      <c r="D2728" s="2">
        <v>0.75763888888888886</v>
      </c>
      <c r="E2728" s="3">
        <v>1919</v>
      </c>
      <c r="F2728" t="e">
        <v>#N/A</v>
      </c>
    </row>
    <row r="2729" spans="1:6" x14ac:dyDescent="0.25">
      <c r="A2729" s="1">
        <v>41089</v>
      </c>
      <c r="B2729" t="s">
        <v>2499</v>
      </c>
      <c r="C2729">
        <v>2</v>
      </c>
      <c r="D2729" s="2">
        <v>3.472222222222222E-3</v>
      </c>
      <c r="E2729" s="3">
        <v>1023</v>
      </c>
      <c r="F2729" t="s">
        <v>7584</v>
      </c>
    </row>
    <row r="2730" spans="1:6" x14ac:dyDescent="0.25">
      <c r="A2730" s="1">
        <v>41130</v>
      </c>
      <c r="B2730" t="s">
        <v>2500</v>
      </c>
      <c r="C2730">
        <v>0</v>
      </c>
      <c r="D2730" s="2">
        <v>0.35555555555555557</v>
      </c>
      <c r="E2730" s="3">
        <v>1174</v>
      </c>
      <c r="F2730" t="s">
        <v>7586</v>
      </c>
    </row>
    <row r="2731" spans="1:6" x14ac:dyDescent="0.25">
      <c r="A2731" s="1">
        <v>42891</v>
      </c>
      <c r="B2731" t="s">
        <v>2501</v>
      </c>
      <c r="C2731">
        <v>1</v>
      </c>
      <c r="D2731" s="2">
        <v>0.27499999999999997</v>
      </c>
      <c r="E2731" s="3">
        <v>58095</v>
      </c>
      <c r="F2731" t="s">
        <v>7587</v>
      </c>
    </row>
    <row r="2732" spans="1:6" x14ac:dyDescent="0.25">
      <c r="A2732" s="1">
        <v>42891</v>
      </c>
      <c r="B2732" t="s">
        <v>2502</v>
      </c>
      <c r="C2732">
        <v>1</v>
      </c>
      <c r="D2732" s="2">
        <v>0.27291666666666664</v>
      </c>
      <c r="E2732" s="3">
        <v>57966</v>
      </c>
      <c r="F2732" t="s">
        <v>7586</v>
      </c>
    </row>
    <row r="2733" spans="1:6" x14ac:dyDescent="0.25">
      <c r="A2733" s="1">
        <v>42433</v>
      </c>
      <c r="B2733" t="s">
        <v>2503</v>
      </c>
      <c r="C2733">
        <v>4</v>
      </c>
      <c r="D2733" s="2">
        <v>0.18402777777777779</v>
      </c>
      <c r="E2733" s="3">
        <v>109285</v>
      </c>
      <c r="F2733" t="e">
        <v>#N/A</v>
      </c>
    </row>
    <row r="2734" spans="1:6" x14ac:dyDescent="0.25">
      <c r="A2734" s="1">
        <v>42433</v>
      </c>
      <c r="B2734" t="s">
        <v>2504</v>
      </c>
      <c r="C2734">
        <v>4</v>
      </c>
      <c r="D2734" s="2">
        <v>0.18055555555555555</v>
      </c>
      <c r="E2734" s="3">
        <v>111932</v>
      </c>
      <c r="F2734" t="s">
        <v>7586</v>
      </c>
    </row>
    <row r="2735" spans="1:6" x14ac:dyDescent="0.25">
      <c r="A2735" s="1">
        <v>42425</v>
      </c>
      <c r="B2735" t="s">
        <v>2505</v>
      </c>
      <c r="C2735">
        <v>1</v>
      </c>
      <c r="D2735" s="2">
        <v>0.47291666666666665</v>
      </c>
      <c r="E2735" s="3">
        <v>20969</v>
      </c>
      <c r="F2735" t="s">
        <v>7583</v>
      </c>
    </row>
    <row r="2736" spans="1:6" x14ac:dyDescent="0.25">
      <c r="A2736" s="1">
        <v>39792</v>
      </c>
      <c r="B2736" t="s">
        <v>2506</v>
      </c>
      <c r="C2736">
        <v>3</v>
      </c>
      <c r="D2736" s="2">
        <v>0.72986111111111107</v>
      </c>
      <c r="E2736" s="3">
        <v>1348</v>
      </c>
      <c r="F2736" t="s">
        <v>7583</v>
      </c>
    </row>
    <row r="2737" spans="1:6" x14ac:dyDescent="0.25">
      <c r="A2737" s="1">
        <v>39773</v>
      </c>
      <c r="B2737" t="s">
        <v>2507</v>
      </c>
      <c r="C2737">
        <v>0</v>
      </c>
      <c r="D2737" s="2">
        <v>0.48888888888888887</v>
      </c>
      <c r="E2737" s="3">
        <v>1142</v>
      </c>
      <c r="F2737" t="s">
        <v>7583</v>
      </c>
    </row>
    <row r="2738" spans="1:6" x14ac:dyDescent="0.25">
      <c r="A2738" s="1">
        <v>39768</v>
      </c>
      <c r="B2738" t="s">
        <v>2508</v>
      </c>
      <c r="C2738">
        <v>7</v>
      </c>
      <c r="D2738" s="2">
        <v>0.23124999999999998</v>
      </c>
      <c r="E2738" s="3">
        <v>2034</v>
      </c>
      <c r="F2738" t="s">
        <v>7586</v>
      </c>
    </row>
    <row r="2739" spans="1:6" x14ac:dyDescent="0.25">
      <c r="A2739" s="1">
        <v>42808</v>
      </c>
      <c r="B2739" t="s">
        <v>425</v>
      </c>
      <c r="C2739">
        <v>0</v>
      </c>
      <c r="D2739" s="2">
        <v>5.347222222222222E-2</v>
      </c>
      <c r="E2739" s="3">
        <v>3063</v>
      </c>
      <c r="F2739" t="s">
        <v>7586</v>
      </c>
    </row>
    <row r="2740" spans="1:6" x14ac:dyDescent="0.25">
      <c r="A2740" s="1">
        <v>42808</v>
      </c>
      <c r="B2740" t="s">
        <v>167</v>
      </c>
      <c r="C2740">
        <v>0</v>
      </c>
      <c r="D2740" s="2">
        <v>5.2083333333333336E-2</v>
      </c>
      <c r="E2740" s="3">
        <v>3070</v>
      </c>
      <c r="F2740" t="s">
        <v>7583</v>
      </c>
    </row>
    <row r="2741" spans="1:6" x14ac:dyDescent="0.25">
      <c r="A2741" s="1">
        <v>42808</v>
      </c>
      <c r="B2741" t="s">
        <v>2509</v>
      </c>
      <c r="C2741">
        <v>0</v>
      </c>
      <c r="D2741" s="2">
        <v>5.1388888888888894E-2</v>
      </c>
      <c r="E2741" s="3">
        <v>3067</v>
      </c>
      <c r="F2741" t="s">
        <v>7583</v>
      </c>
    </row>
    <row r="2742" spans="1:6" x14ac:dyDescent="0.25">
      <c r="A2742" s="1">
        <v>40345</v>
      </c>
      <c r="B2742" t="s">
        <v>2510</v>
      </c>
      <c r="C2742">
        <v>3</v>
      </c>
      <c r="D2742" s="2">
        <v>0.56458333333333333</v>
      </c>
      <c r="E2742" s="3">
        <v>1043</v>
      </c>
      <c r="F2742" t="s">
        <v>7583</v>
      </c>
    </row>
    <row r="2743" spans="1:6" x14ac:dyDescent="0.25">
      <c r="A2743" s="1">
        <v>40345</v>
      </c>
      <c r="B2743" t="s">
        <v>2511</v>
      </c>
      <c r="C2743">
        <v>1</v>
      </c>
      <c r="D2743" s="2">
        <v>0.54722222222222217</v>
      </c>
      <c r="E2743">
        <v>987</v>
      </c>
      <c r="F2743" t="s">
        <v>7592</v>
      </c>
    </row>
    <row r="2744" spans="1:6" x14ac:dyDescent="0.25">
      <c r="A2744" s="1">
        <v>40345</v>
      </c>
      <c r="B2744" t="s">
        <v>2512</v>
      </c>
      <c r="C2744">
        <v>2</v>
      </c>
      <c r="D2744" s="2">
        <v>0.54652777777777783</v>
      </c>
      <c r="E2744" s="3">
        <v>1326</v>
      </c>
      <c r="F2744" t="e">
        <v>#N/A</v>
      </c>
    </row>
    <row r="2745" spans="1:6" x14ac:dyDescent="0.25">
      <c r="A2745" s="1">
        <v>40647</v>
      </c>
      <c r="B2745" t="s">
        <v>2513</v>
      </c>
      <c r="C2745">
        <v>0</v>
      </c>
      <c r="D2745" s="2">
        <v>0.79375000000000007</v>
      </c>
      <c r="E2745">
        <v>858</v>
      </c>
      <c r="F2745" t="s">
        <v>7584</v>
      </c>
    </row>
    <row r="2746" spans="1:6" x14ac:dyDescent="0.25">
      <c r="A2746" s="1">
        <v>40640</v>
      </c>
      <c r="B2746" t="s">
        <v>2514</v>
      </c>
      <c r="C2746">
        <v>0</v>
      </c>
      <c r="D2746" s="2">
        <v>0.39374999999999999</v>
      </c>
      <c r="E2746">
        <v>947</v>
      </c>
      <c r="F2746" t="s">
        <v>7583</v>
      </c>
    </row>
    <row r="2747" spans="1:6" x14ac:dyDescent="0.25">
      <c r="A2747" s="1">
        <v>41339</v>
      </c>
      <c r="B2747" t="s">
        <v>2515</v>
      </c>
      <c r="C2747">
        <v>1</v>
      </c>
      <c r="D2747" s="2">
        <v>0.89513888888888893</v>
      </c>
      <c r="E2747" s="3">
        <v>1264</v>
      </c>
      <c r="F2747" t="s">
        <v>7586</v>
      </c>
    </row>
    <row r="2748" spans="1:6" x14ac:dyDescent="0.25">
      <c r="A2748" s="1">
        <v>41339</v>
      </c>
      <c r="B2748" t="s">
        <v>2516</v>
      </c>
      <c r="C2748">
        <v>26</v>
      </c>
      <c r="D2748" s="2">
        <v>0.89166666666666661</v>
      </c>
      <c r="E2748" s="3">
        <v>15960</v>
      </c>
      <c r="F2748" t="s">
        <v>7586</v>
      </c>
    </row>
    <row r="2749" spans="1:6" x14ac:dyDescent="0.25">
      <c r="A2749" s="1">
        <v>41339</v>
      </c>
      <c r="B2749" t="s">
        <v>2517</v>
      </c>
      <c r="C2749">
        <v>7</v>
      </c>
      <c r="D2749" s="2">
        <v>8.7500000000000008E-2</v>
      </c>
      <c r="E2749" s="3">
        <v>2429</v>
      </c>
      <c r="F2749" t="s">
        <v>7586</v>
      </c>
    </row>
    <row r="2750" spans="1:6" x14ac:dyDescent="0.25">
      <c r="A2750" s="1">
        <v>41089</v>
      </c>
      <c r="B2750" t="s">
        <v>2518</v>
      </c>
      <c r="C2750">
        <v>5</v>
      </c>
      <c r="D2750" s="2">
        <v>6.9444444444444447E-4</v>
      </c>
      <c r="E2750" s="3">
        <v>2202</v>
      </c>
      <c r="F2750" t="s">
        <v>7586</v>
      </c>
    </row>
    <row r="2751" spans="1:6" x14ac:dyDescent="0.25">
      <c r="A2751" s="1">
        <v>41087</v>
      </c>
      <c r="B2751" t="s">
        <v>2519</v>
      </c>
      <c r="C2751">
        <v>0</v>
      </c>
      <c r="D2751" s="2">
        <v>0.24097222222222223</v>
      </c>
      <c r="E2751">
        <v>915</v>
      </c>
      <c r="F2751" t="s">
        <v>7583</v>
      </c>
    </row>
    <row r="2752" spans="1:6" x14ac:dyDescent="0.25">
      <c r="A2752" s="1">
        <v>41086</v>
      </c>
      <c r="B2752" t="s">
        <v>2520</v>
      </c>
      <c r="C2752">
        <v>3</v>
      </c>
      <c r="D2752" s="2">
        <v>0.42569444444444443</v>
      </c>
      <c r="E2752" s="3">
        <v>3465</v>
      </c>
      <c r="F2752" t="s">
        <v>7583</v>
      </c>
    </row>
    <row r="2753" spans="1:6" x14ac:dyDescent="0.25">
      <c r="A2753" s="1">
        <v>42414</v>
      </c>
      <c r="B2753" t="s">
        <v>2521</v>
      </c>
      <c r="C2753">
        <v>0</v>
      </c>
      <c r="D2753" s="2">
        <v>0.36944444444444446</v>
      </c>
      <c r="E2753" s="3">
        <v>47729</v>
      </c>
      <c r="F2753" t="s">
        <v>7584</v>
      </c>
    </row>
    <row r="2754" spans="1:6" x14ac:dyDescent="0.25">
      <c r="A2754" s="1">
        <v>42393</v>
      </c>
      <c r="B2754" t="s">
        <v>2522</v>
      </c>
      <c r="C2754">
        <v>15</v>
      </c>
      <c r="D2754" s="2">
        <v>0.54999999999999993</v>
      </c>
      <c r="E2754" s="3">
        <v>129108</v>
      </c>
      <c r="F2754" t="s">
        <v>7584</v>
      </c>
    </row>
    <row r="2755" spans="1:6" x14ac:dyDescent="0.25">
      <c r="A2755" s="1">
        <v>42369</v>
      </c>
      <c r="B2755" t="s">
        <v>2523</v>
      </c>
      <c r="C2755">
        <v>4</v>
      </c>
      <c r="D2755" s="2">
        <v>0.16597222222222222</v>
      </c>
      <c r="E2755" s="3">
        <v>49711</v>
      </c>
      <c r="F2755" t="s">
        <v>7584</v>
      </c>
    </row>
    <row r="2756" spans="1:6" x14ac:dyDescent="0.25">
      <c r="A2756" s="1">
        <v>39754</v>
      </c>
      <c r="B2756" t="s">
        <v>2524</v>
      </c>
      <c r="C2756">
        <v>0</v>
      </c>
      <c r="D2756" s="2">
        <v>0.56805555555555554</v>
      </c>
      <c r="E2756" s="3">
        <v>1135</v>
      </c>
      <c r="F2756" t="s">
        <v>7583</v>
      </c>
    </row>
    <row r="2757" spans="1:6" x14ac:dyDescent="0.25">
      <c r="A2757" s="1">
        <v>39752</v>
      </c>
      <c r="B2757" t="s">
        <v>2525</v>
      </c>
      <c r="C2757">
        <v>4</v>
      </c>
      <c r="D2757" s="2">
        <v>5.2083333333333336E-2</v>
      </c>
      <c r="E2757" s="3">
        <v>1478</v>
      </c>
      <c r="F2757" t="s">
        <v>7583</v>
      </c>
    </row>
    <row r="2758" spans="1:6" x14ac:dyDescent="0.25">
      <c r="A2758" s="1">
        <v>42807</v>
      </c>
      <c r="B2758" t="s">
        <v>2526</v>
      </c>
      <c r="C2758">
        <v>0</v>
      </c>
      <c r="D2758" s="2">
        <v>0.2590277777777778</v>
      </c>
      <c r="E2758" s="3">
        <v>8643</v>
      </c>
      <c r="F2758" t="s">
        <v>7583</v>
      </c>
    </row>
    <row r="2759" spans="1:6" x14ac:dyDescent="0.25">
      <c r="A2759" s="1">
        <v>42807</v>
      </c>
      <c r="B2759" t="s">
        <v>1067</v>
      </c>
      <c r="C2759">
        <v>0</v>
      </c>
      <c r="D2759" s="2">
        <v>0.25694444444444448</v>
      </c>
      <c r="E2759" s="3">
        <v>8630</v>
      </c>
      <c r="F2759" t="s">
        <v>7583</v>
      </c>
    </row>
    <row r="2760" spans="1:6" x14ac:dyDescent="0.25">
      <c r="A2760" s="1">
        <v>40345</v>
      </c>
      <c r="B2760" t="s">
        <v>2527</v>
      </c>
      <c r="C2760">
        <v>1</v>
      </c>
      <c r="D2760" s="2">
        <v>0.54583333333333328</v>
      </c>
      <c r="E2760" s="3">
        <v>1219</v>
      </c>
      <c r="F2760" t="e">
        <v>#N/A</v>
      </c>
    </row>
    <row r="2761" spans="1:6" x14ac:dyDescent="0.25">
      <c r="A2761" s="1">
        <v>40345</v>
      </c>
      <c r="B2761" t="s">
        <v>2528</v>
      </c>
      <c r="C2761">
        <v>1</v>
      </c>
      <c r="D2761" s="2">
        <v>0.5444444444444444</v>
      </c>
      <c r="E2761" s="3">
        <v>1414</v>
      </c>
      <c r="F2761" t="s">
        <v>7583</v>
      </c>
    </row>
    <row r="2762" spans="1:6" x14ac:dyDescent="0.25">
      <c r="A2762" s="1">
        <v>40345</v>
      </c>
      <c r="B2762" t="s">
        <v>2529</v>
      </c>
      <c r="C2762">
        <v>2</v>
      </c>
      <c r="D2762" s="2">
        <v>0.54305555555555551</v>
      </c>
      <c r="E2762" s="3">
        <v>1306</v>
      </c>
      <c r="F2762" t="s">
        <v>7584</v>
      </c>
    </row>
    <row r="2763" spans="1:6" x14ac:dyDescent="0.25">
      <c r="A2763" s="1">
        <v>40638</v>
      </c>
      <c r="B2763" t="s">
        <v>2530</v>
      </c>
      <c r="C2763">
        <v>0</v>
      </c>
      <c r="D2763" s="2">
        <v>0.49513888888888885</v>
      </c>
      <c r="E2763" s="3">
        <v>1464</v>
      </c>
      <c r="F2763" t="s">
        <v>7584</v>
      </c>
    </row>
    <row r="2764" spans="1:6" x14ac:dyDescent="0.25">
      <c r="A2764" s="1">
        <v>40637</v>
      </c>
      <c r="B2764" t="s">
        <v>2531</v>
      </c>
      <c r="C2764">
        <v>0</v>
      </c>
      <c r="D2764" s="2">
        <v>0.59375</v>
      </c>
      <c r="E2764">
        <v>770</v>
      </c>
      <c r="F2764" t="s">
        <v>7583</v>
      </c>
    </row>
    <row r="2765" spans="1:6" x14ac:dyDescent="0.25">
      <c r="A2765" s="1">
        <v>41337</v>
      </c>
      <c r="B2765" t="s">
        <v>2532</v>
      </c>
      <c r="C2765">
        <v>1</v>
      </c>
      <c r="D2765" s="2">
        <v>0.7680555555555556</v>
      </c>
      <c r="E2765" s="3">
        <v>1426</v>
      </c>
      <c r="F2765" t="s">
        <v>7583</v>
      </c>
    </row>
    <row r="2766" spans="1:6" x14ac:dyDescent="0.25">
      <c r="A2766" s="1">
        <v>41325</v>
      </c>
      <c r="B2766" t="s">
        <v>2533</v>
      </c>
      <c r="C2766">
        <v>3</v>
      </c>
      <c r="D2766" s="2">
        <v>0.35069444444444442</v>
      </c>
      <c r="E2766" s="3">
        <v>1594</v>
      </c>
      <c r="F2766" t="s">
        <v>7584</v>
      </c>
    </row>
    <row r="2767" spans="1:6" x14ac:dyDescent="0.25">
      <c r="A2767" s="1">
        <v>41256</v>
      </c>
      <c r="B2767" t="s">
        <v>2534</v>
      </c>
      <c r="C2767">
        <v>5</v>
      </c>
      <c r="D2767" s="2">
        <v>0.48055555555555557</v>
      </c>
      <c r="E2767" s="3">
        <v>2106</v>
      </c>
      <c r="F2767" t="s">
        <v>7583</v>
      </c>
    </row>
    <row r="2768" spans="1:6" x14ac:dyDescent="0.25">
      <c r="A2768" s="1">
        <v>41085</v>
      </c>
      <c r="B2768" t="s">
        <v>2535</v>
      </c>
      <c r="C2768">
        <v>1</v>
      </c>
      <c r="D2768" s="2">
        <v>0.53680555555555554</v>
      </c>
      <c r="E2768" s="3">
        <v>1013</v>
      </c>
      <c r="F2768" t="s">
        <v>7583</v>
      </c>
    </row>
    <row r="2769" spans="1:6" x14ac:dyDescent="0.25">
      <c r="A2769" s="1">
        <v>41081</v>
      </c>
      <c r="B2769" t="s">
        <v>2536</v>
      </c>
      <c r="C2769">
        <v>1</v>
      </c>
      <c r="D2769" s="2">
        <v>0.43888888888888888</v>
      </c>
      <c r="E2769">
        <v>864</v>
      </c>
      <c r="F2769" t="s">
        <v>7584</v>
      </c>
    </row>
    <row r="2770" spans="1:6" x14ac:dyDescent="0.25">
      <c r="A2770" s="1">
        <v>41076</v>
      </c>
      <c r="B2770" t="s">
        <v>2537</v>
      </c>
      <c r="C2770">
        <v>2</v>
      </c>
      <c r="D2770" s="2">
        <v>0.89027777777777783</v>
      </c>
      <c r="E2770">
        <v>885</v>
      </c>
      <c r="F2770" t="s">
        <v>7583</v>
      </c>
    </row>
    <row r="2771" spans="1:6" x14ac:dyDescent="0.25">
      <c r="A2771" s="1">
        <v>39056</v>
      </c>
      <c r="B2771" t="s">
        <v>2538</v>
      </c>
      <c r="C2771">
        <v>1</v>
      </c>
      <c r="D2771" s="2">
        <v>0.68819444444444444</v>
      </c>
      <c r="E2771" s="3">
        <v>3569</v>
      </c>
      <c r="F2771" t="s">
        <v>7583</v>
      </c>
    </row>
    <row r="2772" spans="1:6" x14ac:dyDescent="0.25">
      <c r="A2772" s="1">
        <v>42361</v>
      </c>
      <c r="B2772" t="s">
        <v>2539</v>
      </c>
      <c r="C2772">
        <v>3</v>
      </c>
      <c r="D2772" s="2">
        <v>0.10902777777777778</v>
      </c>
      <c r="E2772" s="3">
        <v>24643</v>
      </c>
      <c r="F2772" t="s">
        <v>7586</v>
      </c>
    </row>
    <row r="2773" spans="1:6" x14ac:dyDescent="0.25">
      <c r="A2773" s="1">
        <v>42360</v>
      </c>
      <c r="B2773" t="s">
        <v>231</v>
      </c>
      <c r="C2773">
        <v>0</v>
      </c>
      <c r="D2773" s="2">
        <v>0.41319444444444442</v>
      </c>
      <c r="E2773" s="3">
        <v>49950</v>
      </c>
      <c r="F2773" t="s">
        <v>7586</v>
      </c>
    </row>
    <row r="2774" spans="1:6" x14ac:dyDescent="0.25">
      <c r="A2774" s="1">
        <v>39748</v>
      </c>
      <c r="B2774" t="s">
        <v>2540</v>
      </c>
      <c r="C2774">
        <v>1</v>
      </c>
      <c r="D2774" s="2">
        <v>0.68611111111111101</v>
      </c>
      <c r="E2774" s="3">
        <v>1295</v>
      </c>
      <c r="F2774" t="s">
        <v>7589</v>
      </c>
    </row>
    <row r="2775" spans="1:6" x14ac:dyDescent="0.25">
      <c r="A2775" s="1">
        <v>39739</v>
      </c>
      <c r="B2775" t="s">
        <v>2541</v>
      </c>
      <c r="C2775">
        <v>17</v>
      </c>
      <c r="D2775" s="2">
        <v>1.4583333333333332E-2</v>
      </c>
      <c r="E2775" s="3">
        <v>4290</v>
      </c>
      <c r="F2775" t="s">
        <v>7583</v>
      </c>
    </row>
    <row r="2776" spans="1:6" x14ac:dyDescent="0.25">
      <c r="A2776" s="1">
        <v>39734</v>
      </c>
      <c r="B2776" t="s">
        <v>2542</v>
      </c>
      <c r="C2776">
        <v>1</v>
      </c>
      <c r="D2776" s="2">
        <v>0.59930555555555554</v>
      </c>
      <c r="E2776" s="3">
        <v>1112</v>
      </c>
      <c r="F2776" t="s">
        <v>7589</v>
      </c>
    </row>
    <row r="2777" spans="1:6" x14ac:dyDescent="0.25">
      <c r="A2777" s="1">
        <v>40340</v>
      </c>
      <c r="B2777" t="s">
        <v>2543</v>
      </c>
      <c r="C2777">
        <v>3</v>
      </c>
      <c r="D2777" s="2">
        <v>0.69652777777777775</v>
      </c>
      <c r="E2777" s="3">
        <v>1119</v>
      </c>
      <c r="F2777" t="s">
        <v>7591</v>
      </c>
    </row>
    <row r="2778" spans="1:6" x14ac:dyDescent="0.25">
      <c r="A2778" s="1">
        <v>40340</v>
      </c>
      <c r="B2778" t="s">
        <v>2544</v>
      </c>
      <c r="C2778">
        <v>0</v>
      </c>
      <c r="D2778" s="2">
        <v>3.472222222222222E-3</v>
      </c>
      <c r="E2778">
        <v>804</v>
      </c>
      <c r="F2778" t="s">
        <v>7583</v>
      </c>
    </row>
    <row r="2779" spans="1:6" x14ac:dyDescent="0.25">
      <c r="A2779" s="1">
        <v>40334</v>
      </c>
      <c r="B2779" t="s">
        <v>2545</v>
      </c>
      <c r="C2779">
        <v>19</v>
      </c>
      <c r="D2779" s="2">
        <v>0.33194444444444443</v>
      </c>
      <c r="E2779" s="3">
        <v>4609</v>
      </c>
      <c r="F2779" t="s">
        <v>7583</v>
      </c>
    </row>
    <row r="2780" spans="1:6" x14ac:dyDescent="0.25">
      <c r="A2780" s="1">
        <v>41254</v>
      </c>
      <c r="B2780" t="s">
        <v>2546</v>
      </c>
      <c r="C2780">
        <v>4</v>
      </c>
      <c r="D2780" s="2">
        <v>0.11388888888888889</v>
      </c>
      <c r="E2780" s="3">
        <v>1110</v>
      </c>
      <c r="F2780" t="s">
        <v>7586</v>
      </c>
    </row>
    <row r="2781" spans="1:6" x14ac:dyDescent="0.25">
      <c r="A2781" s="1">
        <v>41242</v>
      </c>
      <c r="B2781" t="s">
        <v>2547</v>
      </c>
      <c r="C2781">
        <v>1</v>
      </c>
      <c r="D2781" s="2">
        <v>0.1451388888888889</v>
      </c>
      <c r="E2781" s="3">
        <v>1251</v>
      </c>
      <c r="F2781" t="s">
        <v>7586</v>
      </c>
    </row>
    <row r="2782" spans="1:6" x14ac:dyDescent="0.25">
      <c r="A2782" s="1">
        <v>41235</v>
      </c>
      <c r="B2782" t="s">
        <v>2548</v>
      </c>
      <c r="C2782">
        <v>2</v>
      </c>
      <c r="D2782" s="2">
        <v>0.38263888888888892</v>
      </c>
      <c r="E2782">
        <v>926</v>
      </c>
      <c r="F2782" t="s">
        <v>7586</v>
      </c>
    </row>
    <row r="2783" spans="1:6" x14ac:dyDescent="0.25">
      <c r="A2783" s="1">
        <v>41068</v>
      </c>
      <c r="B2783" t="s">
        <v>2549</v>
      </c>
      <c r="C2783">
        <v>3</v>
      </c>
      <c r="D2783" s="2">
        <v>0.76111111111111107</v>
      </c>
      <c r="E2783" s="3">
        <v>1040</v>
      </c>
      <c r="F2783" t="s">
        <v>7584</v>
      </c>
    </row>
    <row r="2784" spans="1:6" x14ac:dyDescent="0.25">
      <c r="A2784" s="1">
        <v>41065</v>
      </c>
      <c r="B2784" t="s">
        <v>2550</v>
      </c>
      <c r="C2784">
        <v>100</v>
      </c>
      <c r="D2784" s="2">
        <v>0.84027777777777779</v>
      </c>
      <c r="E2784" s="3">
        <v>174158</v>
      </c>
      <c r="F2784" t="e">
        <v>#N/A</v>
      </c>
    </row>
    <row r="2785" spans="1:6" x14ac:dyDescent="0.25">
      <c r="A2785" s="1">
        <v>41062</v>
      </c>
      <c r="B2785" t="s">
        <v>2551</v>
      </c>
      <c r="C2785">
        <v>0</v>
      </c>
      <c r="D2785" s="2">
        <v>0.97569444444444453</v>
      </c>
      <c r="E2785">
        <v>833</v>
      </c>
      <c r="F2785" t="s">
        <v>7584</v>
      </c>
    </row>
    <row r="2786" spans="1:6" x14ac:dyDescent="0.25">
      <c r="A2786" s="1">
        <v>39040</v>
      </c>
      <c r="B2786" t="s">
        <v>2552</v>
      </c>
      <c r="C2786">
        <v>3</v>
      </c>
      <c r="D2786" s="2">
        <v>0.35486111111111113</v>
      </c>
      <c r="E2786" s="3">
        <v>3258</v>
      </c>
      <c r="F2786" t="s">
        <v>7583</v>
      </c>
    </row>
    <row r="2787" spans="1:6" x14ac:dyDescent="0.25">
      <c r="A2787" s="1">
        <v>39021</v>
      </c>
      <c r="B2787" t="s">
        <v>2553</v>
      </c>
      <c r="C2787">
        <v>1</v>
      </c>
      <c r="D2787" s="2">
        <v>0.58194444444444449</v>
      </c>
      <c r="E2787" s="3">
        <v>1912</v>
      </c>
      <c r="F2787" t="s">
        <v>7584</v>
      </c>
    </row>
    <row r="2788" spans="1:6" x14ac:dyDescent="0.25">
      <c r="A2788" s="1">
        <v>38965</v>
      </c>
      <c r="B2788" t="s">
        <v>2554</v>
      </c>
      <c r="C2788">
        <v>3</v>
      </c>
      <c r="D2788" s="2">
        <v>0.86597222222222225</v>
      </c>
      <c r="E2788" s="3">
        <v>2401</v>
      </c>
      <c r="F2788" t="s">
        <v>7583</v>
      </c>
    </row>
    <row r="2789" spans="1:6" x14ac:dyDescent="0.25">
      <c r="A2789" s="1">
        <v>42357</v>
      </c>
      <c r="B2789" t="s">
        <v>326</v>
      </c>
      <c r="C2789">
        <v>0</v>
      </c>
      <c r="D2789" s="2">
        <v>0.7729166666666667</v>
      </c>
      <c r="E2789" s="3">
        <v>46042</v>
      </c>
      <c r="F2789" t="s">
        <v>7586</v>
      </c>
    </row>
    <row r="2790" spans="1:6" x14ac:dyDescent="0.25">
      <c r="A2790" s="1">
        <v>42349</v>
      </c>
      <c r="B2790" t="s">
        <v>2555</v>
      </c>
      <c r="C2790">
        <v>0</v>
      </c>
      <c r="D2790" s="2">
        <v>0.25347222222222221</v>
      </c>
      <c r="E2790" s="3">
        <v>46515</v>
      </c>
      <c r="F2790" t="s">
        <v>7584</v>
      </c>
    </row>
    <row r="2791" spans="1:6" x14ac:dyDescent="0.25">
      <c r="A2791" s="1">
        <v>42308</v>
      </c>
      <c r="B2791" t="s">
        <v>2556</v>
      </c>
      <c r="C2791">
        <v>1</v>
      </c>
      <c r="D2791" s="2">
        <v>0.17430555555555557</v>
      </c>
      <c r="E2791" s="3">
        <v>21200</v>
      </c>
      <c r="F2791" t="s">
        <v>7586</v>
      </c>
    </row>
    <row r="2792" spans="1:6" x14ac:dyDescent="0.25">
      <c r="A2792" s="1">
        <v>39717</v>
      </c>
      <c r="B2792" t="s">
        <v>2557</v>
      </c>
      <c r="C2792">
        <v>0</v>
      </c>
      <c r="D2792" s="2">
        <v>0.47222222222222227</v>
      </c>
      <c r="E2792" s="3">
        <v>1127</v>
      </c>
      <c r="F2792" t="s">
        <v>7584</v>
      </c>
    </row>
    <row r="2793" spans="1:6" x14ac:dyDescent="0.25">
      <c r="A2793" s="1">
        <v>39699</v>
      </c>
      <c r="B2793" t="s">
        <v>2558</v>
      </c>
      <c r="C2793">
        <v>2</v>
      </c>
      <c r="D2793" s="2">
        <v>0.9243055555555556</v>
      </c>
      <c r="E2793" s="3">
        <v>1718</v>
      </c>
      <c r="F2793" t="s">
        <v>7586</v>
      </c>
    </row>
    <row r="2794" spans="1:6" x14ac:dyDescent="0.25">
      <c r="A2794" s="1">
        <v>40309</v>
      </c>
      <c r="B2794" t="s">
        <v>2559</v>
      </c>
      <c r="C2794">
        <v>2</v>
      </c>
      <c r="D2794" s="2">
        <v>0.67569444444444438</v>
      </c>
      <c r="E2794" s="3">
        <v>1280</v>
      </c>
      <c r="F2794" t="s">
        <v>7583</v>
      </c>
    </row>
    <row r="2795" spans="1:6" x14ac:dyDescent="0.25">
      <c r="A2795" s="1">
        <v>40282</v>
      </c>
      <c r="B2795" t="s">
        <v>2560</v>
      </c>
      <c r="C2795">
        <v>0</v>
      </c>
      <c r="D2795" s="2">
        <v>0.51180555555555551</v>
      </c>
      <c r="E2795">
        <v>858</v>
      </c>
      <c r="F2795" t="s">
        <v>7583</v>
      </c>
    </row>
    <row r="2796" spans="1:6" x14ac:dyDescent="0.25">
      <c r="A2796" s="1">
        <v>40229</v>
      </c>
      <c r="B2796" t="s">
        <v>2561</v>
      </c>
      <c r="C2796">
        <v>2</v>
      </c>
      <c r="D2796" s="2">
        <v>0.9243055555555556</v>
      </c>
      <c r="E2796" s="3">
        <v>1098</v>
      </c>
      <c r="F2796" t="s">
        <v>7586</v>
      </c>
    </row>
    <row r="2797" spans="1:6" x14ac:dyDescent="0.25">
      <c r="A2797" s="1">
        <v>41233</v>
      </c>
      <c r="B2797" t="s">
        <v>2562</v>
      </c>
      <c r="C2797">
        <v>0</v>
      </c>
      <c r="D2797" s="2">
        <v>0.46666666666666662</v>
      </c>
      <c r="E2797" s="3">
        <v>1178</v>
      </c>
      <c r="F2797" t="s">
        <v>7586</v>
      </c>
    </row>
    <row r="2798" spans="1:6" x14ac:dyDescent="0.25">
      <c r="A2798" s="1">
        <v>41221</v>
      </c>
      <c r="B2798" t="s">
        <v>2563</v>
      </c>
      <c r="C2798">
        <v>6</v>
      </c>
      <c r="D2798" s="2">
        <v>0.97222222222222221</v>
      </c>
      <c r="E2798" s="3">
        <v>1575</v>
      </c>
      <c r="F2798" t="s">
        <v>7586</v>
      </c>
    </row>
    <row r="2799" spans="1:6" x14ac:dyDescent="0.25">
      <c r="A2799" s="1">
        <v>41219</v>
      </c>
      <c r="B2799" t="s">
        <v>2564</v>
      </c>
      <c r="C2799">
        <v>30</v>
      </c>
      <c r="D2799" s="2">
        <v>0.19097222222222221</v>
      </c>
      <c r="E2799" s="3">
        <v>5649</v>
      </c>
      <c r="F2799" t="s">
        <v>7586</v>
      </c>
    </row>
    <row r="2800" spans="1:6" x14ac:dyDescent="0.25">
      <c r="A2800" s="1">
        <v>41061</v>
      </c>
      <c r="B2800" t="s">
        <v>2565</v>
      </c>
      <c r="C2800">
        <v>0</v>
      </c>
      <c r="D2800" s="2">
        <v>0.14583333333333334</v>
      </c>
      <c r="E2800">
        <v>833</v>
      </c>
      <c r="F2800" t="s">
        <v>7583</v>
      </c>
    </row>
    <row r="2801" spans="1:6" x14ac:dyDescent="0.25">
      <c r="A2801" s="1">
        <v>41059</v>
      </c>
      <c r="B2801" t="s">
        <v>2566</v>
      </c>
      <c r="C2801">
        <v>0</v>
      </c>
      <c r="D2801" s="2">
        <v>0.5708333333333333</v>
      </c>
      <c r="E2801">
        <v>729</v>
      </c>
      <c r="F2801" t="s">
        <v>7584</v>
      </c>
    </row>
    <row r="2802" spans="1:6" x14ac:dyDescent="0.25">
      <c r="A2802" s="1">
        <v>41059</v>
      </c>
      <c r="B2802" t="s">
        <v>2567</v>
      </c>
      <c r="C2802">
        <v>2</v>
      </c>
      <c r="D2802" s="2">
        <v>0.34236111111111112</v>
      </c>
      <c r="E2802" s="3">
        <v>1020</v>
      </c>
      <c r="F2802" t="s">
        <v>7584</v>
      </c>
    </row>
    <row r="2803" spans="1:6" x14ac:dyDescent="0.25">
      <c r="A2803" s="1">
        <v>38857</v>
      </c>
      <c r="B2803" t="s">
        <v>2568</v>
      </c>
      <c r="C2803">
        <v>0</v>
      </c>
      <c r="D2803" s="2">
        <v>0.26111111111111113</v>
      </c>
      <c r="E2803" s="3">
        <v>1860</v>
      </c>
      <c r="F2803" t="s">
        <v>7583</v>
      </c>
    </row>
    <row r="2804" spans="1:6" x14ac:dyDescent="0.25">
      <c r="A2804" s="1">
        <v>38849</v>
      </c>
      <c r="B2804" t="s">
        <v>2569</v>
      </c>
      <c r="C2804">
        <v>2</v>
      </c>
      <c r="D2804" s="2">
        <v>0.31458333333333333</v>
      </c>
      <c r="E2804" s="3">
        <v>2250</v>
      </c>
      <c r="F2804" t="s">
        <v>7583</v>
      </c>
    </row>
    <row r="2805" spans="1:6" x14ac:dyDescent="0.25">
      <c r="A2805" s="1">
        <v>40205</v>
      </c>
      <c r="B2805" t="s">
        <v>2570</v>
      </c>
      <c r="C2805">
        <v>0</v>
      </c>
      <c r="D2805" s="2">
        <v>4.5833333333333337E-2</v>
      </c>
      <c r="E2805">
        <v>860</v>
      </c>
      <c r="F2805" t="s">
        <v>7584</v>
      </c>
    </row>
    <row r="2806" spans="1:6" x14ac:dyDescent="0.25">
      <c r="A2806" s="1">
        <v>40158</v>
      </c>
      <c r="B2806" t="s">
        <v>2571</v>
      </c>
      <c r="C2806">
        <v>1</v>
      </c>
      <c r="D2806" s="2">
        <v>0.625</v>
      </c>
      <c r="E2806" s="3">
        <v>1021</v>
      </c>
      <c r="F2806" t="s">
        <v>7586</v>
      </c>
    </row>
    <row r="2807" spans="1:6" x14ac:dyDescent="0.25">
      <c r="A2807" s="1">
        <v>40155</v>
      </c>
      <c r="B2807" t="s">
        <v>2572</v>
      </c>
      <c r="C2807">
        <v>5</v>
      </c>
      <c r="D2807" s="2">
        <v>0.73472222222222217</v>
      </c>
      <c r="E2807" s="3">
        <v>1276</v>
      </c>
      <c r="F2807" t="s">
        <v>7583</v>
      </c>
    </row>
    <row r="2808" spans="1:6" x14ac:dyDescent="0.25">
      <c r="A2808" s="1">
        <v>40148</v>
      </c>
      <c r="B2808" t="s">
        <v>2573</v>
      </c>
      <c r="C2808">
        <v>11</v>
      </c>
      <c r="D2808" s="2">
        <v>0.88750000000000007</v>
      </c>
      <c r="E2808" s="3">
        <v>2020</v>
      </c>
      <c r="F2808" t="s">
        <v>7592</v>
      </c>
    </row>
    <row r="2809" spans="1:6" x14ac:dyDescent="0.25">
      <c r="A2809" s="1">
        <v>41218</v>
      </c>
      <c r="B2809" t="s">
        <v>2574</v>
      </c>
      <c r="C2809">
        <v>4</v>
      </c>
      <c r="D2809" s="2">
        <v>0.46458333333333335</v>
      </c>
      <c r="E2809" s="3">
        <v>1400</v>
      </c>
      <c r="F2809" t="s">
        <v>7586</v>
      </c>
    </row>
    <row r="2810" spans="1:6" x14ac:dyDescent="0.25">
      <c r="A2810" s="1">
        <v>41217</v>
      </c>
      <c r="B2810" t="s">
        <v>2575</v>
      </c>
      <c r="C2810">
        <v>10</v>
      </c>
      <c r="D2810" s="2">
        <v>0.80833333333333324</v>
      </c>
      <c r="E2810" s="3">
        <v>1082</v>
      </c>
      <c r="F2810" t="s">
        <v>7583</v>
      </c>
    </row>
    <row r="2811" spans="1:6" x14ac:dyDescent="0.25">
      <c r="A2811" s="1">
        <v>41193</v>
      </c>
      <c r="B2811" t="s">
        <v>2576</v>
      </c>
      <c r="C2811">
        <v>1</v>
      </c>
      <c r="D2811" s="2">
        <v>0.68194444444444446</v>
      </c>
      <c r="E2811" s="3">
        <v>1037</v>
      </c>
      <c r="F2811" t="s">
        <v>7584</v>
      </c>
    </row>
    <row r="2812" spans="1:6" x14ac:dyDescent="0.25">
      <c r="A2812" s="1">
        <v>41058</v>
      </c>
      <c r="B2812" t="s">
        <v>2577</v>
      </c>
      <c r="C2812">
        <v>3</v>
      </c>
      <c r="D2812" s="2">
        <v>0.4368055555555555</v>
      </c>
      <c r="E2812" s="3">
        <v>1350</v>
      </c>
      <c r="F2812" t="s">
        <v>7584</v>
      </c>
    </row>
    <row r="2813" spans="1:6" x14ac:dyDescent="0.25">
      <c r="A2813" s="1">
        <v>41054</v>
      </c>
      <c r="B2813" t="s">
        <v>2578</v>
      </c>
      <c r="C2813">
        <v>1</v>
      </c>
      <c r="D2813" s="2">
        <v>0.25555555555555559</v>
      </c>
      <c r="E2813">
        <v>735</v>
      </c>
      <c r="F2813" t="s">
        <v>7583</v>
      </c>
    </row>
    <row r="2814" spans="1:6" x14ac:dyDescent="0.25">
      <c r="A2814" s="1">
        <v>41187</v>
      </c>
      <c r="B2814" t="s">
        <v>2579</v>
      </c>
      <c r="C2814">
        <v>2</v>
      </c>
      <c r="D2814" s="2">
        <v>0.59375</v>
      </c>
      <c r="E2814" s="3">
        <v>1242</v>
      </c>
      <c r="F2814" t="s">
        <v>7583</v>
      </c>
    </row>
    <row r="2815" spans="1:6" x14ac:dyDescent="0.25">
      <c r="A2815" s="1">
        <v>41051</v>
      </c>
      <c r="B2815" t="s">
        <v>2580</v>
      </c>
      <c r="C2815">
        <v>8</v>
      </c>
      <c r="D2815" s="2">
        <v>0.95277777777777783</v>
      </c>
      <c r="E2815" s="3">
        <v>1722</v>
      </c>
      <c r="F2815" t="s">
        <v>7584</v>
      </c>
    </row>
    <row r="2816" spans="1:6" x14ac:dyDescent="0.25">
      <c r="A2816" s="1">
        <v>41050</v>
      </c>
      <c r="B2816" t="s">
        <v>2581</v>
      </c>
      <c r="C2816">
        <v>2</v>
      </c>
      <c r="D2816" s="2">
        <v>0.65208333333333335</v>
      </c>
      <c r="E2816">
        <v>920</v>
      </c>
      <c r="F2816" t="s">
        <v>7583</v>
      </c>
    </row>
    <row r="2817" spans="1:6" x14ac:dyDescent="0.25">
      <c r="A2817" s="1">
        <v>42079</v>
      </c>
      <c r="B2817" t="s">
        <v>2582</v>
      </c>
      <c r="C2817">
        <v>0</v>
      </c>
      <c r="D2817" s="2">
        <v>0.52500000000000002</v>
      </c>
      <c r="E2817" s="3">
        <v>18200</v>
      </c>
      <c r="F2817" t="s">
        <v>7583</v>
      </c>
    </row>
    <row r="2818" spans="1:6" x14ac:dyDescent="0.25">
      <c r="A2818" s="1">
        <v>42064</v>
      </c>
      <c r="B2818" t="s">
        <v>2583</v>
      </c>
      <c r="C2818">
        <v>0</v>
      </c>
      <c r="D2818" s="2">
        <v>0.93958333333333333</v>
      </c>
      <c r="E2818" s="3">
        <v>17762</v>
      </c>
      <c r="F2818" t="s">
        <v>7583</v>
      </c>
    </row>
    <row r="2819" spans="1:6" x14ac:dyDescent="0.25">
      <c r="A2819" s="1">
        <v>42046</v>
      </c>
      <c r="B2819" t="s">
        <v>2584</v>
      </c>
      <c r="C2819">
        <v>0</v>
      </c>
      <c r="D2819" s="2">
        <v>0.28194444444444444</v>
      </c>
      <c r="E2819" s="3">
        <v>17883</v>
      </c>
      <c r="F2819" t="s">
        <v>7586</v>
      </c>
    </row>
    <row r="2820" spans="1:6" x14ac:dyDescent="0.25">
      <c r="A2820" s="1">
        <v>42039</v>
      </c>
      <c r="B2820" t="s">
        <v>2585</v>
      </c>
      <c r="C2820">
        <v>0</v>
      </c>
      <c r="D2820" s="2">
        <v>0.30069444444444443</v>
      </c>
      <c r="E2820" s="3">
        <v>17737</v>
      </c>
      <c r="F2820" t="s">
        <v>7583</v>
      </c>
    </row>
    <row r="2821" spans="1:6" x14ac:dyDescent="0.25">
      <c r="A2821" s="1">
        <v>42013</v>
      </c>
      <c r="B2821" t="s">
        <v>2586</v>
      </c>
      <c r="C2821">
        <v>0</v>
      </c>
      <c r="D2821" s="2">
        <v>0.55208333333333337</v>
      </c>
      <c r="E2821" s="3">
        <v>17794</v>
      </c>
      <c r="F2821" t="s">
        <v>7583</v>
      </c>
    </row>
    <row r="2822" spans="1:6" x14ac:dyDescent="0.25">
      <c r="A2822" s="1">
        <v>41983</v>
      </c>
      <c r="B2822" t="s">
        <v>2587</v>
      </c>
      <c r="C2822">
        <v>0</v>
      </c>
      <c r="D2822" s="2">
        <v>0.97083333333333333</v>
      </c>
      <c r="E2822" s="3">
        <v>14797</v>
      </c>
      <c r="F2822" t="s">
        <v>7583</v>
      </c>
    </row>
    <row r="2823" spans="1:6" x14ac:dyDescent="0.25">
      <c r="A2823" s="1">
        <v>41983</v>
      </c>
      <c r="B2823" t="s">
        <v>2588</v>
      </c>
      <c r="C2823">
        <v>1</v>
      </c>
      <c r="D2823" s="2">
        <v>0.18819444444444444</v>
      </c>
      <c r="E2823" s="3">
        <v>10374</v>
      </c>
      <c r="F2823" t="s">
        <v>7583</v>
      </c>
    </row>
    <row r="2824" spans="1:6" x14ac:dyDescent="0.25">
      <c r="A2824" s="1">
        <v>41962</v>
      </c>
      <c r="B2824" t="s">
        <v>2589</v>
      </c>
      <c r="C2824">
        <v>0</v>
      </c>
      <c r="D2824" s="2">
        <v>0.34791666666666665</v>
      </c>
      <c r="E2824" s="3">
        <v>3425</v>
      </c>
      <c r="F2824" t="e">
        <v>#N/A</v>
      </c>
    </row>
    <row r="2825" spans="1:6" x14ac:dyDescent="0.25">
      <c r="A2825" s="1">
        <v>41951</v>
      </c>
      <c r="B2825" t="s">
        <v>2590</v>
      </c>
      <c r="C2825">
        <v>31</v>
      </c>
      <c r="D2825" s="2">
        <v>0.38819444444444445</v>
      </c>
      <c r="E2825" s="3">
        <v>14394</v>
      </c>
      <c r="F2825" t="s">
        <v>7586</v>
      </c>
    </row>
    <row r="2826" spans="1:6" x14ac:dyDescent="0.25">
      <c r="A2826" s="1">
        <v>41944</v>
      </c>
      <c r="B2826" t="s">
        <v>2591</v>
      </c>
      <c r="C2826">
        <v>0</v>
      </c>
      <c r="D2826" s="2">
        <v>4.3055555555555562E-2</v>
      </c>
      <c r="E2826" s="3">
        <v>3482</v>
      </c>
      <c r="F2826" t="s">
        <v>7586</v>
      </c>
    </row>
    <row r="2827" spans="1:6" x14ac:dyDescent="0.25">
      <c r="A2827" s="1">
        <v>41884</v>
      </c>
      <c r="B2827" t="s">
        <v>2592</v>
      </c>
      <c r="C2827">
        <v>3</v>
      </c>
      <c r="D2827" s="2">
        <v>0.10694444444444444</v>
      </c>
      <c r="E2827" s="3">
        <v>3783</v>
      </c>
      <c r="F2827" t="s">
        <v>7583</v>
      </c>
    </row>
    <row r="2828" spans="1:6" x14ac:dyDescent="0.25">
      <c r="A2828" s="1">
        <v>41877</v>
      </c>
      <c r="B2828" t="s">
        <v>2593</v>
      </c>
      <c r="C2828">
        <v>2</v>
      </c>
      <c r="D2828" s="2">
        <v>0.42430555555555555</v>
      </c>
      <c r="E2828" s="3">
        <v>4982</v>
      </c>
      <c r="F2828" t="e">
        <v>#N/A</v>
      </c>
    </row>
    <row r="2829" spans="1:6" x14ac:dyDescent="0.25">
      <c r="A2829" s="1">
        <v>41852</v>
      </c>
      <c r="B2829" t="s">
        <v>2594</v>
      </c>
      <c r="C2829">
        <v>1</v>
      </c>
      <c r="D2829" s="2">
        <v>0.26597222222222222</v>
      </c>
      <c r="E2829" s="3">
        <v>3972</v>
      </c>
      <c r="F2829" t="s">
        <v>7586</v>
      </c>
    </row>
    <row r="2830" spans="1:6" x14ac:dyDescent="0.25">
      <c r="A2830" s="1">
        <v>41851</v>
      </c>
      <c r="B2830" t="s">
        <v>2595</v>
      </c>
      <c r="C2830">
        <v>1</v>
      </c>
      <c r="D2830" s="2">
        <v>0.38541666666666669</v>
      </c>
      <c r="E2830" s="3">
        <v>2584</v>
      </c>
      <c r="F2830" t="s">
        <v>7584</v>
      </c>
    </row>
    <row r="2831" spans="1:6" x14ac:dyDescent="0.25">
      <c r="A2831" s="1">
        <v>41850</v>
      </c>
      <c r="B2831" t="s">
        <v>2596</v>
      </c>
      <c r="C2831">
        <v>1</v>
      </c>
      <c r="D2831" s="2">
        <v>9.9999999999999992E-2</v>
      </c>
      <c r="E2831" s="3">
        <v>2017</v>
      </c>
      <c r="F2831" t="s">
        <v>7586</v>
      </c>
    </row>
    <row r="2832" spans="1:6" x14ac:dyDescent="0.25">
      <c r="A2832" s="1">
        <v>41803</v>
      </c>
      <c r="B2832" t="s">
        <v>2597</v>
      </c>
      <c r="C2832">
        <v>0</v>
      </c>
      <c r="D2832" s="2">
        <v>0.63194444444444442</v>
      </c>
      <c r="E2832" s="3">
        <v>4584</v>
      </c>
      <c r="F2832" t="s">
        <v>7583</v>
      </c>
    </row>
    <row r="2833" spans="1:6" x14ac:dyDescent="0.25">
      <c r="A2833" s="1">
        <v>41353</v>
      </c>
      <c r="B2833" t="s">
        <v>1385</v>
      </c>
      <c r="C2833">
        <v>1</v>
      </c>
      <c r="D2833" s="2">
        <v>0.1111111111111111</v>
      </c>
      <c r="E2833">
        <v>947</v>
      </c>
      <c r="F2833" t="s">
        <v>7583</v>
      </c>
    </row>
    <row r="2834" spans="1:6" x14ac:dyDescent="0.25">
      <c r="A2834" s="1">
        <v>39390</v>
      </c>
      <c r="B2834" t="s">
        <v>2598</v>
      </c>
      <c r="C2834">
        <v>13</v>
      </c>
      <c r="D2834" s="2">
        <v>0.3888888888888889</v>
      </c>
      <c r="E2834" s="3">
        <v>2610</v>
      </c>
      <c r="F2834" t="s">
        <v>7583</v>
      </c>
    </row>
    <row r="2835" spans="1:6" x14ac:dyDescent="0.25">
      <c r="A2835" s="1">
        <v>41758</v>
      </c>
      <c r="B2835" t="s">
        <v>2599</v>
      </c>
      <c r="C2835">
        <v>0</v>
      </c>
      <c r="D2835" s="2">
        <v>0.97291666666666676</v>
      </c>
      <c r="E2835" s="3">
        <v>5344</v>
      </c>
      <c r="F2835" t="s">
        <v>7583</v>
      </c>
    </row>
    <row r="2836" spans="1:6" x14ac:dyDescent="0.25">
      <c r="A2836" s="1">
        <v>41709</v>
      </c>
      <c r="B2836" t="s">
        <v>2600</v>
      </c>
      <c r="C2836">
        <v>8</v>
      </c>
      <c r="D2836" s="2">
        <v>0.45694444444444443</v>
      </c>
      <c r="E2836" s="3">
        <v>4712</v>
      </c>
      <c r="F2836" t="s">
        <v>7583</v>
      </c>
    </row>
    <row r="2837" spans="1:6" x14ac:dyDescent="0.25">
      <c r="A2837" s="1">
        <v>41707</v>
      </c>
      <c r="B2837" t="s">
        <v>2601</v>
      </c>
      <c r="C2837">
        <v>0</v>
      </c>
      <c r="D2837" s="2">
        <v>0.71944444444444444</v>
      </c>
      <c r="E2837" s="3">
        <v>4315</v>
      </c>
      <c r="F2837" t="s">
        <v>7583</v>
      </c>
    </row>
    <row r="2838" spans="1:6" x14ac:dyDescent="0.25">
      <c r="A2838" s="1">
        <v>41340</v>
      </c>
      <c r="B2838" t="s">
        <v>2602</v>
      </c>
      <c r="C2838">
        <v>0</v>
      </c>
      <c r="D2838" s="2">
        <v>0.91875000000000007</v>
      </c>
      <c r="E2838" s="3">
        <v>2123</v>
      </c>
      <c r="F2838" t="s">
        <v>7583</v>
      </c>
    </row>
    <row r="2839" spans="1:6" x14ac:dyDescent="0.25">
      <c r="A2839" s="1">
        <v>41337</v>
      </c>
      <c r="B2839" t="s">
        <v>2603</v>
      </c>
      <c r="C2839">
        <v>0</v>
      </c>
      <c r="D2839" s="2">
        <v>0.53402777777777777</v>
      </c>
      <c r="E2839" s="3">
        <v>2100</v>
      </c>
      <c r="F2839" t="e">
        <v>#N/A</v>
      </c>
    </row>
    <row r="2840" spans="1:6" x14ac:dyDescent="0.25">
      <c r="A2840" s="1">
        <v>41335</v>
      </c>
      <c r="B2840" t="s">
        <v>2604</v>
      </c>
      <c r="C2840">
        <v>4</v>
      </c>
      <c r="D2840" s="2">
        <v>0.96875</v>
      </c>
      <c r="E2840" s="3">
        <v>1216</v>
      </c>
      <c r="F2840" t="s">
        <v>7583</v>
      </c>
    </row>
    <row r="2841" spans="1:6" x14ac:dyDescent="0.25">
      <c r="A2841" s="1">
        <v>39390</v>
      </c>
      <c r="B2841" t="s">
        <v>2605</v>
      </c>
      <c r="C2841">
        <v>11</v>
      </c>
      <c r="D2841" s="2">
        <v>0.38750000000000001</v>
      </c>
      <c r="E2841" s="3">
        <v>3171</v>
      </c>
      <c r="F2841" t="s">
        <v>7593</v>
      </c>
    </row>
    <row r="2842" spans="1:6" x14ac:dyDescent="0.25">
      <c r="A2842" s="1">
        <v>39390</v>
      </c>
      <c r="B2842" t="s">
        <v>2606</v>
      </c>
      <c r="C2842">
        <v>11</v>
      </c>
      <c r="D2842" s="2">
        <v>0.3840277777777778</v>
      </c>
      <c r="E2842" s="3">
        <v>2919</v>
      </c>
      <c r="F2842" t="s">
        <v>7583</v>
      </c>
    </row>
    <row r="2843" spans="1:6" x14ac:dyDescent="0.25">
      <c r="A2843" s="1">
        <v>39390</v>
      </c>
      <c r="B2843" t="s">
        <v>2607</v>
      </c>
      <c r="C2843">
        <v>1</v>
      </c>
      <c r="D2843" s="2">
        <v>0.38194444444444442</v>
      </c>
      <c r="E2843" s="3">
        <v>1492</v>
      </c>
      <c r="F2843" t="s">
        <v>7593</v>
      </c>
    </row>
    <row r="2844" spans="1:6" x14ac:dyDescent="0.25">
      <c r="A2844" s="1">
        <v>41691</v>
      </c>
      <c r="B2844" t="s">
        <v>2608</v>
      </c>
      <c r="C2844">
        <v>3</v>
      </c>
      <c r="D2844" s="2">
        <v>0.83263888888888893</v>
      </c>
      <c r="E2844" s="3">
        <v>2659</v>
      </c>
      <c r="F2844" t="s">
        <v>7586</v>
      </c>
    </row>
    <row r="2845" spans="1:6" x14ac:dyDescent="0.25">
      <c r="A2845" s="1">
        <v>41321</v>
      </c>
      <c r="B2845" t="s">
        <v>2609</v>
      </c>
      <c r="C2845">
        <v>0</v>
      </c>
      <c r="D2845" s="2">
        <v>0.32916666666666666</v>
      </c>
      <c r="E2845" s="3">
        <v>2248</v>
      </c>
      <c r="F2845" t="s">
        <v>7583</v>
      </c>
    </row>
    <row r="2846" spans="1:6" x14ac:dyDescent="0.25">
      <c r="A2846" s="1">
        <v>41320</v>
      </c>
      <c r="B2846" t="s">
        <v>2610</v>
      </c>
      <c r="C2846">
        <v>2</v>
      </c>
      <c r="D2846" s="2">
        <v>5.0694444444444452E-2</v>
      </c>
      <c r="E2846" s="3">
        <v>1229</v>
      </c>
      <c r="F2846" t="s">
        <v>7583</v>
      </c>
    </row>
    <row r="2847" spans="1:6" x14ac:dyDescent="0.25">
      <c r="A2847" s="1">
        <v>41297</v>
      </c>
      <c r="B2847" t="s">
        <v>2611</v>
      </c>
      <c r="C2847">
        <v>0</v>
      </c>
      <c r="D2847" s="2">
        <v>0.99652777777777779</v>
      </c>
      <c r="E2847" s="3">
        <v>2126</v>
      </c>
      <c r="F2847" t="s">
        <v>7583</v>
      </c>
    </row>
    <row r="2848" spans="1:6" x14ac:dyDescent="0.25">
      <c r="A2848" s="1">
        <v>39390</v>
      </c>
      <c r="B2848" t="s">
        <v>2612</v>
      </c>
      <c r="C2848">
        <v>5</v>
      </c>
      <c r="D2848" s="2">
        <v>0.38055555555555554</v>
      </c>
      <c r="E2848" s="3">
        <v>2114</v>
      </c>
      <c r="F2848" t="s">
        <v>7593</v>
      </c>
    </row>
    <row r="2849" spans="1:6" x14ac:dyDescent="0.25">
      <c r="A2849" s="1">
        <v>39390</v>
      </c>
      <c r="B2849" t="s">
        <v>2613</v>
      </c>
      <c r="C2849">
        <v>1</v>
      </c>
      <c r="D2849" s="2">
        <v>0.37638888888888888</v>
      </c>
      <c r="E2849" s="3">
        <v>1478</v>
      </c>
      <c r="F2849" t="s">
        <v>7583</v>
      </c>
    </row>
    <row r="2850" spans="1:6" x14ac:dyDescent="0.25">
      <c r="A2850" s="1">
        <v>39390</v>
      </c>
      <c r="B2850" t="s">
        <v>2614</v>
      </c>
      <c r="C2850">
        <v>10</v>
      </c>
      <c r="D2850" s="2">
        <v>0.37152777777777773</v>
      </c>
      <c r="E2850" s="3">
        <v>2177</v>
      </c>
      <c r="F2850" t="s">
        <v>7593</v>
      </c>
    </row>
    <row r="2851" spans="1:6" x14ac:dyDescent="0.25">
      <c r="A2851" s="1">
        <v>41129</v>
      </c>
      <c r="B2851" t="s">
        <v>2615</v>
      </c>
      <c r="C2851">
        <v>0</v>
      </c>
      <c r="D2851" s="2">
        <v>0.37916666666666665</v>
      </c>
      <c r="E2851" s="3">
        <v>1074</v>
      </c>
      <c r="F2851" t="s">
        <v>7586</v>
      </c>
    </row>
    <row r="2852" spans="1:6" x14ac:dyDescent="0.25">
      <c r="A2852" s="1">
        <v>41289</v>
      </c>
      <c r="B2852" t="s">
        <v>2616</v>
      </c>
      <c r="C2852">
        <v>6</v>
      </c>
      <c r="D2852" s="2">
        <v>0.30763888888888891</v>
      </c>
      <c r="E2852" s="3">
        <v>1500</v>
      </c>
      <c r="F2852" t="s">
        <v>7583</v>
      </c>
    </row>
    <row r="2853" spans="1:6" x14ac:dyDescent="0.25">
      <c r="A2853" s="1">
        <v>41289</v>
      </c>
      <c r="B2853" t="s">
        <v>2617</v>
      </c>
      <c r="C2853">
        <v>1</v>
      </c>
      <c r="D2853" s="2">
        <v>0.30069444444444443</v>
      </c>
      <c r="E2853" s="3">
        <v>1065</v>
      </c>
      <c r="F2853" t="s">
        <v>7583</v>
      </c>
    </row>
    <row r="2854" spans="1:6" x14ac:dyDescent="0.25">
      <c r="A2854" s="1">
        <v>41284</v>
      </c>
      <c r="B2854" t="s">
        <v>2618</v>
      </c>
      <c r="C2854">
        <v>0</v>
      </c>
      <c r="D2854" s="2">
        <v>5.7638888888888885E-2</v>
      </c>
      <c r="E2854" s="3">
        <v>2208</v>
      </c>
      <c r="F2854" t="s">
        <v>7583</v>
      </c>
    </row>
    <row r="2855" spans="1:6" x14ac:dyDescent="0.25">
      <c r="A2855" s="1">
        <v>39390</v>
      </c>
      <c r="B2855" t="s">
        <v>2613</v>
      </c>
      <c r="C2855">
        <v>1</v>
      </c>
      <c r="D2855" s="2">
        <v>0.36944444444444446</v>
      </c>
      <c r="E2855" s="3">
        <v>2691</v>
      </c>
      <c r="F2855" t="s">
        <v>7583</v>
      </c>
    </row>
    <row r="2856" spans="1:6" x14ac:dyDescent="0.25">
      <c r="A2856" s="1">
        <v>39390</v>
      </c>
      <c r="B2856" t="s">
        <v>2619</v>
      </c>
      <c r="C2856">
        <v>8</v>
      </c>
      <c r="D2856" s="2">
        <v>0.36527777777777781</v>
      </c>
      <c r="E2856" s="3">
        <v>1696</v>
      </c>
      <c r="F2856" t="s">
        <v>7593</v>
      </c>
    </row>
    <row r="2857" spans="1:6" x14ac:dyDescent="0.25">
      <c r="A2857" s="1">
        <v>39390</v>
      </c>
      <c r="B2857" t="s">
        <v>2620</v>
      </c>
      <c r="C2857">
        <v>3</v>
      </c>
      <c r="D2857" s="2">
        <v>0.36180555555555555</v>
      </c>
      <c r="E2857" s="3">
        <v>1668</v>
      </c>
      <c r="F2857" t="s">
        <v>7583</v>
      </c>
    </row>
    <row r="2858" spans="1:6" x14ac:dyDescent="0.25">
      <c r="A2858" s="1">
        <v>42891</v>
      </c>
      <c r="B2858" t="s">
        <v>2621</v>
      </c>
      <c r="C2858">
        <v>1</v>
      </c>
      <c r="D2858" s="2">
        <v>0.27083333333333331</v>
      </c>
      <c r="E2858" s="3">
        <v>57954</v>
      </c>
      <c r="F2858" t="e">
        <v>#N/A</v>
      </c>
    </row>
    <row r="2859" spans="1:6" x14ac:dyDescent="0.25">
      <c r="A2859" s="1">
        <v>41114</v>
      </c>
      <c r="B2859" t="s">
        <v>2622</v>
      </c>
      <c r="C2859">
        <v>1</v>
      </c>
      <c r="D2859" s="2">
        <v>0.58402777777777781</v>
      </c>
      <c r="E2859" s="3">
        <v>1206</v>
      </c>
      <c r="F2859" t="s">
        <v>7583</v>
      </c>
    </row>
    <row r="2860" spans="1:6" x14ac:dyDescent="0.25">
      <c r="A2860" s="1">
        <v>41079</v>
      </c>
      <c r="B2860" t="s">
        <v>2623</v>
      </c>
      <c r="C2860">
        <v>1</v>
      </c>
      <c r="D2860" s="2">
        <v>0.4465277777777778</v>
      </c>
      <c r="E2860" s="3">
        <v>1489</v>
      </c>
      <c r="F2860" t="s">
        <v>7583</v>
      </c>
    </row>
    <row r="2861" spans="1:6" x14ac:dyDescent="0.25">
      <c r="A2861" s="1">
        <v>41079</v>
      </c>
      <c r="B2861" t="s">
        <v>2624</v>
      </c>
      <c r="C2861">
        <v>2</v>
      </c>
      <c r="D2861" s="2">
        <v>0.4458333333333333</v>
      </c>
      <c r="E2861" s="3">
        <v>1592</v>
      </c>
      <c r="F2861" t="s">
        <v>7586</v>
      </c>
    </row>
    <row r="2862" spans="1:6" x14ac:dyDescent="0.25">
      <c r="A2862" s="1">
        <v>41258</v>
      </c>
      <c r="B2862" t="s">
        <v>2625</v>
      </c>
      <c r="C2862">
        <v>0</v>
      </c>
      <c r="D2862" s="2">
        <v>0.28888888888888892</v>
      </c>
      <c r="E2862">
        <v>655</v>
      </c>
      <c r="F2862" t="s">
        <v>7583</v>
      </c>
    </row>
    <row r="2863" spans="1:6" x14ac:dyDescent="0.25">
      <c r="A2863" s="1">
        <v>41254</v>
      </c>
      <c r="B2863" t="s">
        <v>2626</v>
      </c>
      <c r="C2863">
        <v>0</v>
      </c>
      <c r="D2863" s="2">
        <v>0.42986111111111108</v>
      </c>
      <c r="E2863">
        <v>440</v>
      </c>
      <c r="F2863" t="s">
        <v>7583</v>
      </c>
    </row>
    <row r="2864" spans="1:6" x14ac:dyDescent="0.25">
      <c r="A2864" s="1">
        <v>41248</v>
      </c>
      <c r="B2864" t="s">
        <v>2627</v>
      </c>
      <c r="C2864">
        <v>0</v>
      </c>
      <c r="D2864" s="2">
        <v>0.10347222222222223</v>
      </c>
      <c r="E2864">
        <v>489</v>
      </c>
      <c r="F2864" t="s">
        <v>7583</v>
      </c>
    </row>
    <row r="2865" spans="1:6" x14ac:dyDescent="0.25">
      <c r="A2865" s="1">
        <v>39390</v>
      </c>
      <c r="B2865" t="s">
        <v>2628</v>
      </c>
      <c r="C2865">
        <v>6</v>
      </c>
      <c r="D2865" s="2">
        <v>0.36041666666666666</v>
      </c>
      <c r="E2865" s="3">
        <v>1851</v>
      </c>
      <c r="F2865" t="s">
        <v>7593</v>
      </c>
    </row>
    <row r="2866" spans="1:6" x14ac:dyDescent="0.25">
      <c r="A2866" s="1">
        <v>39390</v>
      </c>
      <c r="B2866" t="s">
        <v>2629</v>
      </c>
      <c r="C2866">
        <v>31</v>
      </c>
      <c r="D2866" s="2">
        <v>0.35902777777777778</v>
      </c>
      <c r="E2866" s="3">
        <v>7422</v>
      </c>
      <c r="F2866" t="s">
        <v>7593</v>
      </c>
    </row>
    <row r="2867" spans="1:6" x14ac:dyDescent="0.25">
      <c r="A2867" s="1">
        <v>39390</v>
      </c>
      <c r="B2867" t="s">
        <v>2630</v>
      </c>
      <c r="C2867">
        <v>16</v>
      </c>
      <c r="D2867" s="2">
        <v>0.3576388888888889</v>
      </c>
      <c r="E2867" s="3">
        <v>3645</v>
      </c>
      <c r="F2867" t="s">
        <v>7593</v>
      </c>
    </row>
    <row r="2868" spans="1:6" x14ac:dyDescent="0.25">
      <c r="A2868" s="1">
        <v>42891</v>
      </c>
      <c r="B2868" t="s">
        <v>2631</v>
      </c>
      <c r="C2868">
        <v>1</v>
      </c>
      <c r="D2868" s="2">
        <v>0.13819444444444443</v>
      </c>
      <c r="E2868" s="3">
        <v>45522</v>
      </c>
      <c r="F2868" t="s">
        <v>7583</v>
      </c>
    </row>
    <row r="2869" spans="1:6" x14ac:dyDescent="0.25">
      <c r="A2869" s="1">
        <v>42891</v>
      </c>
      <c r="B2869" t="s">
        <v>1204</v>
      </c>
      <c r="C2869">
        <v>0</v>
      </c>
      <c r="D2869" s="2">
        <v>5.347222222222222E-2</v>
      </c>
      <c r="E2869" s="3">
        <v>41502</v>
      </c>
      <c r="F2869" t="s">
        <v>7584</v>
      </c>
    </row>
    <row r="2870" spans="1:6" x14ac:dyDescent="0.25">
      <c r="A2870" s="1">
        <v>42890</v>
      </c>
      <c r="B2870" t="s">
        <v>2632</v>
      </c>
      <c r="C2870">
        <v>1</v>
      </c>
      <c r="D2870" s="2">
        <v>0.3</v>
      </c>
      <c r="E2870" s="3">
        <v>52993</v>
      </c>
      <c r="F2870" t="s">
        <v>7583</v>
      </c>
    </row>
    <row r="2871" spans="1:6" x14ac:dyDescent="0.25">
      <c r="A2871" s="1">
        <v>41079</v>
      </c>
      <c r="B2871" t="s">
        <v>2633</v>
      </c>
      <c r="C2871">
        <v>2</v>
      </c>
      <c r="D2871" s="2">
        <v>0.44444444444444442</v>
      </c>
      <c r="E2871" s="3">
        <v>1531</v>
      </c>
      <c r="F2871" t="s">
        <v>7583</v>
      </c>
    </row>
    <row r="2872" spans="1:6" x14ac:dyDescent="0.25">
      <c r="A2872" s="1">
        <v>40995</v>
      </c>
      <c r="B2872" t="s">
        <v>2634</v>
      </c>
      <c r="C2872">
        <v>1</v>
      </c>
      <c r="D2872" s="2">
        <v>0.54027777777777775</v>
      </c>
      <c r="E2872" s="3">
        <v>1889</v>
      </c>
      <c r="F2872" t="s">
        <v>7583</v>
      </c>
    </row>
    <row r="2873" spans="1:6" x14ac:dyDescent="0.25">
      <c r="A2873" s="1">
        <v>40995</v>
      </c>
      <c r="B2873" t="s">
        <v>2635</v>
      </c>
      <c r="C2873">
        <v>1</v>
      </c>
      <c r="D2873" s="2">
        <v>0.53749999999999998</v>
      </c>
      <c r="E2873" s="3">
        <v>1531</v>
      </c>
      <c r="F2873" t="s">
        <v>7586</v>
      </c>
    </row>
    <row r="2874" spans="1:6" x14ac:dyDescent="0.25">
      <c r="A2874" s="1">
        <v>41222</v>
      </c>
      <c r="B2874" t="s">
        <v>2636</v>
      </c>
      <c r="C2874">
        <v>0</v>
      </c>
      <c r="D2874" s="2">
        <v>0.17013888888888887</v>
      </c>
      <c r="E2874">
        <v>504</v>
      </c>
      <c r="F2874" t="s">
        <v>7583</v>
      </c>
    </row>
    <row r="2875" spans="1:6" x14ac:dyDescent="0.25">
      <c r="A2875" s="1">
        <v>41167</v>
      </c>
      <c r="B2875" t="s">
        <v>2637</v>
      </c>
      <c r="C2875">
        <v>0</v>
      </c>
      <c r="D2875" s="2">
        <v>7.1527777777777787E-2</v>
      </c>
      <c r="E2875">
        <v>486</v>
      </c>
      <c r="F2875" t="s">
        <v>7583</v>
      </c>
    </row>
    <row r="2876" spans="1:6" x14ac:dyDescent="0.25">
      <c r="A2876" s="1">
        <v>41160</v>
      </c>
      <c r="B2876" t="s">
        <v>2638</v>
      </c>
      <c r="C2876">
        <v>0</v>
      </c>
      <c r="D2876" s="2">
        <v>0.25694444444444448</v>
      </c>
      <c r="E2876">
        <v>642</v>
      </c>
      <c r="F2876" t="s">
        <v>7583</v>
      </c>
    </row>
    <row r="2877" spans="1:6" x14ac:dyDescent="0.25">
      <c r="A2877" s="1">
        <v>39390</v>
      </c>
      <c r="B2877" t="s">
        <v>2639</v>
      </c>
      <c r="C2877">
        <v>1</v>
      </c>
      <c r="D2877" s="2">
        <v>0.35555555555555557</v>
      </c>
      <c r="E2877" s="3">
        <v>1370</v>
      </c>
      <c r="F2877" t="s">
        <v>7583</v>
      </c>
    </row>
    <row r="2878" spans="1:6" x14ac:dyDescent="0.25">
      <c r="A2878" s="1">
        <v>39050</v>
      </c>
      <c r="B2878" t="s">
        <v>2640</v>
      </c>
      <c r="C2878">
        <v>3</v>
      </c>
      <c r="D2878" s="2">
        <v>0.26111111111111113</v>
      </c>
      <c r="E2878" s="3">
        <v>1866</v>
      </c>
      <c r="F2878" t="s">
        <v>7593</v>
      </c>
    </row>
    <row r="2879" spans="1:6" x14ac:dyDescent="0.25">
      <c r="A2879" s="1">
        <v>39050</v>
      </c>
      <c r="B2879" t="s">
        <v>2641</v>
      </c>
      <c r="C2879">
        <v>1</v>
      </c>
      <c r="D2879" s="2">
        <v>0.25555555555555559</v>
      </c>
      <c r="E2879" s="3">
        <v>1908</v>
      </c>
      <c r="F2879" t="s">
        <v>7583</v>
      </c>
    </row>
    <row r="2880" spans="1:6" x14ac:dyDescent="0.25">
      <c r="A2880" s="1">
        <v>42890</v>
      </c>
      <c r="B2880" t="s">
        <v>2642</v>
      </c>
      <c r="C2880">
        <v>1</v>
      </c>
      <c r="D2880" s="2">
        <v>0.28472222222222221</v>
      </c>
      <c r="E2880" s="3">
        <v>52653</v>
      </c>
      <c r="F2880" t="s">
        <v>7583</v>
      </c>
    </row>
    <row r="2881" spans="1:6" x14ac:dyDescent="0.25">
      <c r="A2881" s="1">
        <v>42889</v>
      </c>
      <c r="B2881" t="s">
        <v>2643</v>
      </c>
      <c r="C2881">
        <v>1</v>
      </c>
      <c r="D2881" s="2">
        <v>0.36736111111111108</v>
      </c>
      <c r="E2881" s="3">
        <v>47310</v>
      </c>
      <c r="F2881" t="s">
        <v>7583</v>
      </c>
    </row>
    <row r="2882" spans="1:6" x14ac:dyDescent="0.25">
      <c r="A2882" s="1">
        <v>42883</v>
      </c>
      <c r="B2882" t="s">
        <v>2644</v>
      </c>
      <c r="C2882">
        <v>0</v>
      </c>
      <c r="D2882" s="2">
        <v>0.55277777777777781</v>
      </c>
      <c r="E2882" s="3">
        <v>40104</v>
      </c>
      <c r="F2882" t="s">
        <v>7583</v>
      </c>
    </row>
    <row r="2883" spans="1:6" x14ac:dyDescent="0.25">
      <c r="A2883" s="1">
        <v>40995</v>
      </c>
      <c r="B2883" t="s">
        <v>2645</v>
      </c>
      <c r="C2883">
        <v>3</v>
      </c>
      <c r="D2883" s="2">
        <v>0.53263888888888888</v>
      </c>
      <c r="E2883" s="3">
        <v>1587</v>
      </c>
      <c r="F2883" t="s">
        <v>7586</v>
      </c>
    </row>
    <row r="2884" spans="1:6" x14ac:dyDescent="0.25">
      <c r="A2884" s="1">
        <v>40980</v>
      </c>
      <c r="B2884" t="s">
        <v>2646</v>
      </c>
      <c r="C2884">
        <v>4</v>
      </c>
      <c r="D2884" s="2">
        <v>0.25763888888888892</v>
      </c>
      <c r="E2884" s="3">
        <v>2500</v>
      </c>
      <c r="F2884" t="s">
        <v>7583</v>
      </c>
    </row>
    <row r="2885" spans="1:6" x14ac:dyDescent="0.25">
      <c r="A2885" s="1">
        <v>40977</v>
      </c>
      <c r="B2885" t="s">
        <v>2647</v>
      </c>
      <c r="C2885">
        <v>13</v>
      </c>
      <c r="D2885" s="2">
        <v>0.59305555555555556</v>
      </c>
      <c r="E2885" s="3">
        <v>3355</v>
      </c>
      <c r="F2885" t="s">
        <v>7586</v>
      </c>
    </row>
    <row r="2886" spans="1:6" x14ac:dyDescent="0.25">
      <c r="A2886" s="1">
        <v>41140</v>
      </c>
      <c r="B2886" t="s">
        <v>2648</v>
      </c>
      <c r="C2886">
        <v>1</v>
      </c>
      <c r="D2886" s="2">
        <v>0.82500000000000007</v>
      </c>
      <c r="E2886">
        <v>537</v>
      </c>
      <c r="F2886" t="s">
        <v>7583</v>
      </c>
    </row>
    <row r="2887" spans="1:6" x14ac:dyDescent="0.25">
      <c r="A2887" s="1">
        <v>41140</v>
      </c>
      <c r="B2887" t="s">
        <v>2649</v>
      </c>
      <c r="C2887">
        <v>0</v>
      </c>
      <c r="D2887" s="2">
        <v>0.81111111111111101</v>
      </c>
      <c r="E2887">
        <v>450</v>
      </c>
      <c r="F2887" t="s">
        <v>7583</v>
      </c>
    </row>
    <row r="2888" spans="1:6" x14ac:dyDescent="0.25">
      <c r="A2888" s="1">
        <v>41131</v>
      </c>
      <c r="B2888" t="s">
        <v>2650</v>
      </c>
      <c r="C2888">
        <v>2</v>
      </c>
      <c r="D2888" s="2">
        <v>0.70694444444444438</v>
      </c>
      <c r="E2888">
        <v>557</v>
      </c>
      <c r="F2888" t="s">
        <v>7583</v>
      </c>
    </row>
    <row r="2889" spans="1:6" x14ac:dyDescent="0.25">
      <c r="A2889" s="1">
        <v>42881</v>
      </c>
      <c r="B2889" t="s">
        <v>2651</v>
      </c>
      <c r="C2889">
        <v>0</v>
      </c>
      <c r="D2889" s="2">
        <v>0.94236111111111109</v>
      </c>
      <c r="E2889" s="3">
        <v>39717</v>
      </c>
      <c r="F2889" t="s">
        <v>7584</v>
      </c>
    </row>
    <row r="2890" spans="1:6" x14ac:dyDescent="0.25">
      <c r="A2890" s="1">
        <v>42877</v>
      </c>
      <c r="B2890" t="s">
        <v>2652</v>
      </c>
      <c r="C2890">
        <v>0</v>
      </c>
      <c r="D2890" s="2">
        <v>0.37916666666666665</v>
      </c>
      <c r="E2890" s="3">
        <v>39364</v>
      </c>
      <c r="F2890" t="s">
        <v>7583</v>
      </c>
    </row>
    <row r="2891" spans="1:6" x14ac:dyDescent="0.25">
      <c r="A2891" s="1">
        <v>42873</v>
      </c>
      <c r="B2891" t="s">
        <v>2653</v>
      </c>
      <c r="C2891">
        <v>0</v>
      </c>
      <c r="D2891" s="2">
        <v>0.35694444444444445</v>
      </c>
      <c r="E2891" s="3">
        <v>39878</v>
      </c>
      <c r="F2891" t="s">
        <v>7583</v>
      </c>
    </row>
    <row r="2892" spans="1:6" x14ac:dyDescent="0.25">
      <c r="A2892" s="1">
        <v>40962</v>
      </c>
      <c r="B2892" t="s">
        <v>2654</v>
      </c>
      <c r="C2892">
        <v>0</v>
      </c>
      <c r="D2892" s="2">
        <v>0.6</v>
      </c>
      <c r="E2892" s="3">
        <v>1078</v>
      </c>
      <c r="F2892" t="s">
        <v>7586</v>
      </c>
    </row>
    <row r="2893" spans="1:6" x14ac:dyDescent="0.25">
      <c r="A2893" s="1">
        <v>40947</v>
      </c>
      <c r="B2893" t="s">
        <v>2655</v>
      </c>
      <c r="C2893">
        <v>15</v>
      </c>
      <c r="D2893" s="2">
        <v>0.24444444444444446</v>
      </c>
      <c r="E2893" s="3">
        <v>4746</v>
      </c>
      <c r="F2893" t="s">
        <v>7583</v>
      </c>
    </row>
    <row r="2894" spans="1:6" x14ac:dyDescent="0.25">
      <c r="A2894" s="1">
        <v>40926</v>
      </c>
      <c r="B2894" t="s">
        <v>2656</v>
      </c>
      <c r="C2894">
        <v>2</v>
      </c>
      <c r="D2894" s="2">
        <v>0.66319444444444442</v>
      </c>
      <c r="E2894" s="3">
        <v>2161</v>
      </c>
      <c r="F2894" t="s">
        <v>7583</v>
      </c>
    </row>
    <row r="2895" spans="1:6" x14ac:dyDescent="0.25">
      <c r="A2895" s="1">
        <v>41131</v>
      </c>
      <c r="B2895" t="s">
        <v>289</v>
      </c>
      <c r="C2895">
        <v>1</v>
      </c>
      <c r="D2895" s="2">
        <v>0.7055555555555556</v>
      </c>
      <c r="E2895">
        <v>499</v>
      </c>
      <c r="F2895" t="s">
        <v>7583</v>
      </c>
    </row>
    <row r="2896" spans="1:6" x14ac:dyDescent="0.25">
      <c r="A2896" s="1">
        <v>42864</v>
      </c>
      <c r="B2896" t="s">
        <v>2657</v>
      </c>
      <c r="C2896">
        <v>0</v>
      </c>
      <c r="D2896" s="2">
        <v>0.73263888888888884</v>
      </c>
      <c r="E2896" s="3">
        <v>40735</v>
      </c>
      <c r="F2896" t="s">
        <v>7583</v>
      </c>
    </row>
    <row r="2897" spans="1:6" x14ac:dyDescent="0.25">
      <c r="A2897" s="1">
        <v>42863</v>
      </c>
      <c r="B2897" t="s">
        <v>2658</v>
      </c>
      <c r="C2897">
        <v>0</v>
      </c>
      <c r="D2897" s="2">
        <v>0.12152777777777778</v>
      </c>
      <c r="E2897" s="3">
        <v>40421</v>
      </c>
      <c r="F2897" t="s">
        <v>7586</v>
      </c>
    </row>
    <row r="2898" spans="1:6" x14ac:dyDescent="0.25">
      <c r="A2898" s="1">
        <v>42863</v>
      </c>
      <c r="B2898" t="s">
        <v>2659</v>
      </c>
      <c r="C2898">
        <v>0</v>
      </c>
      <c r="D2898" s="2">
        <v>0.12013888888888889</v>
      </c>
      <c r="E2898" s="3">
        <v>40919</v>
      </c>
      <c r="F2898" t="s">
        <v>7586</v>
      </c>
    </row>
    <row r="2899" spans="1:6" x14ac:dyDescent="0.25">
      <c r="A2899" s="1">
        <v>40871</v>
      </c>
      <c r="B2899" t="s">
        <v>2660</v>
      </c>
      <c r="C2899">
        <v>0</v>
      </c>
      <c r="D2899" s="2">
        <v>0.31388888888888888</v>
      </c>
      <c r="E2899" s="3">
        <v>1247</v>
      </c>
      <c r="F2899" t="s">
        <v>7592</v>
      </c>
    </row>
    <row r="2900" spans="1:6" x14ac:dyDescent="0.25">
      <c r="A2900" s="1">
        <v>40869</v>
      </c>
      <c r="B2900" t="s">
        <v>2661</v>
      </c>
      <c r="C2900">
        <v>0</v>
      </c>
      <c r="D2900" s="2">
        <v>0.68958333333333333</v>
      </c>
      <c r="E2900" s="3">
        <v>1176</v>
      </c>
      <c r="F2900" t="s">
        <v>7586</v>
      </c>
    </row>
    <row r="2901" spans="1:6" x14ac:dyDescent="0.25">
      <c r="A2901" s="1">
        <v>40833</v>
      </c>
      <c r="B2901" t="s">
        <v>2662</v>
      </c>
      <c r="C2901">
        <v>3</v>
      </c>
      <c r="D2901" s="2">
        <v>4.3750000000000004E-2</v>
      </c>
      <c r="E2901" s="3">
        <v>7494</v>
      </c>
      <c r="F2901" t="s">
        <v>7583</v>
      </c>
    </row>
    <row r="2902" spans="1:6" x14ac:dyDescent="0.25">
      <c r="A2902" s="1">
        <v>42807</v>
      </c>
      <c r="B2902" t="s">
        <v>2663</v>
      </c>
      <c r="C2902">
        <v>0</v>
      </c>
      <c r="D2902" s="2">
        <v>0.25277777777777777</v>
      </c>
      <c r="E2902" s="3">
        <v>8637</v>
      </c>
      <c r="F2902" t="s">
        <v>7584</v>
      </c>
    </row>
    <row r="2903" spans="1:6" x14ac:dyDescent="0.25">
      <c r="A2903" s="1">
        <v>42863</v>
      </c>
      <c r="B2903" t="s">
        <v>2664</v>
      </c>
      <c r="C2903">
        <v>0</v>
      </c>
      <c r="D2903" s="2">
        <v>0.11527777777777777</v>
      </c>
      <c r="E2903" s="3">
        <v>40418</v>
      </c>
      <c r="F2903" t="s">
        <v>7583</v>
      </c>
    </row>
    <row r="2904" spans="1:6" x14ac:dyDescent="0.25">
      <c r="A2904" s="1">
        <v>42863</v>
      </c>
      <c r="B2904" t="s">
        <v>2665</v>
      </c>
      <c r="C2904">
        <v>0</v>
      </c>
      <c r="D2904" s="2">
        <v>0.1125</v>
      </c>
      <c r="E2904" s="3">
        <v>40558</v>
      </c>
      <c r="F2904" t="s">
        <v>7583</v>
      </c>
    </row>
    <row r="2905" spans="1:6" x14ac:dyDescent="0.25">
      <c r="A2905" s="1">
        <v>42863</v>
      </c>
      <c r="B2905" t="s">
        <v>2666</v>
      </c>
      <c r="C2905">
        <v>0</v>
      </c>
      <c r="D2905" s="2">
        <v>0.1111111111111111</v>
      </c>
      <c r="E2905" s="3">
        <v>40542</v>
      </c>
      <c r="F2905" t="s">
        <v>7586</v>
      </c>
    </row>
    <row r="2906" spans="1:6" x14ac:dyDescent="0.25">
      <c r="A2906" s="1">
        <v>40833</v>
      </c>
      <c r="B2906" t="s">
        <v>2667</v>
      </c>
      <c r="C2906">
        <v>7</v>
      </c>
      <c r="D2906" s="2">
        <v>4.1666666666666664E-2</v>
      </c>
      <c r="E2906" s="3">
        <v>8896</v>
      </c>
      <c r="F2906" t="s">
        <v>7592</v>
      </c>
    </row>
    <row r="2907" spans="1:6" x14ac:dyDescent="0.25">
      <c r="A2907" s="1">
        <v>40833</v>
      </c>
      <c r="B2907" t="s">
        <v>2668</v>
      </c>
      <c r="C2907">
        <v>26</v>
      </c>
      <c r="D2907" s="2">
        <v>3.7499999999999999E-2</v>
      </c>
      <c r="E2907" s="3">
        <v>6944</v>
      </c>
      <c r="F2907" t="s">
        <v>7583</v>
      </c>
    </row>
    <row r="2908" spans="1:6" x14ac:dyDescent="0.25">
      <c r="A2908" s="1">
        <v>40822</v>
      </c>
      <c r="B2908" t="s">
        <v>2669</v>
      </c>
      <c r="C2908">
        <v>26</v>
      </c>
      <c r="D2908" s="2">
        <v>0.47638888888888892</v>
      </c>
      <c r="E2908" s="3">
        <v>5537</v>
      </c>
      <c r="F2908" t="s">
        <v>7583</v>
      </c>
    </row>
    <row r="2909" spans="1:6" x14ac:dyDescent="0.25">
      <c r="A2909" s="1">
        <v>42807</v>
      </c>
      <c r="B2909" t="s">
        <v>2670</v>
      </c>
      <c r="C2909">
        <v>0</v>
      </c>
      <c r="D2909" s="2">
        <v>0.25208333333333333</v>
      </c>
      <c r="E2909" s="3">
        <v>8587</v>
      </c>
      <c r="F2909" t="s">
        <v>7584</v>
      </c>
    </row>
    <row r="2910" spans="1:6" x14ac:dyDescent="0.25">
      <c r="A2910" s="1">
        <v>42804</v>
      </c>
      <c r="B2910" t="s">
        <v>2671</v>
      </c>
      <c r="C2910">
        <v>0</v>
      </c>
      <c r="D2910" s="2">
        <v>0.56944444444444442</v>
      </c>
      <c r="E2910" s="3">
        <v>21073</v>
      </c>
      <c r="F2910" t="s">
        <v>7583</v>
      </c>
    </row>
    <row r="2911" spans="1:6" x14ac:dyDescent="0.25">
      <c r="A2911" s="1">
        <v>42804</v>
      </c>
      <c r="B2911" t="s">
        <v>2672</v>
      </c>
      <c r="C2911">
        <v>1</v>
      </c>
      <c r="D2911" s="2">
        <v>0.56458333333333333</v>
      </c>
      <c r="E2911" s="3">
        <v>48330</v>
      </c>
      <c r="F2911" t="s">
        <v>7583</v>
      </c>
    </row>
    <row r="2912" spans="1:6" x14ac:dyDescent="0.25">
      <c r="A2912" s="1">
        <v>42863</v>
      </c>
      <c r="B2912" t="s">
        <v>2673</v>
      </c>
      <c r="C2912">
        <v>0</v>
      </c>
      <c r="D2912" s="2">
        <v>0.10902777777777778</v>
      </c>
      <c r="E2912" s="3">
        <v>40527</v>
      </c>
      <c r="F2912" t="s">
        <v>7583</v>
      </c>
    </row>
    <row r="2913" spans="1:6" x14ac:dyDescent="0.25">
      <c r="A2913" s="1">
        <v>42863</v>
      </c>
      <c r="B2913" t="s">
        <v>2674</v>
      </c>
      <c r="C2913">
        <v>0</v>
      </c>
      <c r="D2913" s="2">
        <v>0.10555555555555556</v>
      </c>
      <c r="E2913" s="3">
        <v>40565</v>
      </c>
      <c r="F2913" t="s">
        <v>7583</v>
      </c>
    </row>
    <row r="2914" spans="1:6" x14ac:dyDescent="0.25">
      <c r="A2914" s="1">
        <v>42863</v>
      </c>
      <c r="B2914" t="s">
        <v>2675</v>
      </c>
      <c r="C2914">
        <v>0</v>
      </c>
      <c r="D2914" s="2">
        <v>0.10416666666666667</v>
      </c>
      <c r="E2914" s="3">
        <v>40831</v>
      </c>
      <c r="F2914" t="s">
        <v>7583</v>
      </c>
    </row>
    <row r="2915" spans="1:6" x14ac:dyDescent="0.25">
      <c r="A2915" s="1">
        <v>40822</v>
      </c>
      <c r="B2915" t="s">
        <v>2676</v>
      </c>
      <c r="C2915">
        <v>24</v>
      </c>
      <c r="D2915" s="2">
        <v>0.47013888888888888</v>
      </c>
      <c r="E2915" s="3">
        <v>5553</v>
      </c>
      <c r="F2915" t="s">
        <v>7583</v>
      </c>
    </row>
    <row r="2916" spans="1:6" x14ac:dyDescent="0.25">
      <c r="A2916" s="1">
        <v>42804</v>
      </c>
      <c r="B2916" t="s">
        <v>2677</v>
      </c>
      <c r="C2916">
        <v>1</v>
      </c>
      <c r="D2916" s="2">
        <v>0.56180555555555556</v>
      </c>
      <c r="E2916" s="3">
        <v>31058</v>
      </c>
      <c r="F2916" t="s">
        <v>7584</v>
      </c>
    </row>
    <row r="2917" spans="1:6" x14ac:dyDescent="0.25">
      <c r="A2917" s="1">
        <v>42802</v>
      </c>
      <c r="B2917" t="s">
        <v>2678</v>
      </c>
      <c r="C2917">
        <v>0</v>
      </c>
      <c r="D2917" s="2">
        <v>0.32916666666666666</v>
      </c>
      <c r="E2917" s="3">
        <v>32042</v>
      </c>
      <c r="F2917" t="s">
        <v>7583</v>
      </c>
    </row>
    <row r="2918" spans="1:6" x14ac:dyDescent="0.25">
      <c r="A2918" s="1">
        <v>42802</v>
      </c>
      <c r="B2918" t="s">
        <v>2679</v>
      </c>
      <c r="C2918">
        <v>1</v>
      </c>
      <c r="D2918" s="2">
        <v>0.1451388888888889</v>
      </c>
      <c r="E2918" s="3">
        <v>62898</v>
      </c>
      <c r="F2918" t="s">
        <v>7583</v>
      </c>
    </row>
    <row r="2919" spans="1:6" x14ac:dyDescent="0.25">
      <c r="A2919" s="1">
        <v>42863</v>
      </c>
      <c r="B2919" t="s">
        <v>2680</v>
      </c>
      <c r="C2919">
        <v>0</v>
      </c>
      <c r="D2919" s="2">
        <v>0.10277777777777779</v>
      </c>
      <c r="E2919" s="3">
        <v>40757</v>
      </c>
      <c r="F2919" t="s">
        <v>7583</v>
      </c>
    </row>
    <row r="2920" spans="1:6" x14ac:dyDescent="0.25">
      <c r="A2920" s="1">
        <v>42798</v>
      </c>
      <c r="B2920" t="s">
        <v>890</v>
      </c>
      <c r="C2920">
        <v>0</v>
      </c>
      <c r="D2920" s="2">
        <v>0.30972222222222223</v>
      </c>
      <c r="E2920" s="3">
        <v>37322</v>
      </c>
      <c r="F2920" t="s">
        <v>7586</v>
      </c>
    </row>
    <row r="2921" spans="1:6" x14ac:dyDescent="0.25">
      <c r="A2921" s="1">
        <v>42798</v>
      </c>
      <c r="B2921" t="s">
        <v>2681</v>
      </c>
      <c r="C2921">
        <v>0</v>
      </c>
      <c r="D2921" s="2">
        <v>0.2638888888888889</v>
      </c>
      <c r="E2921" s="3">
        <v>37391</v>
      </c>
      <c r="F2921" t="s">
        <v>7583</v>
      </c>
    </row>
    <row r="2922" spans="1:6" x14ac:dyDescent="0.25">
      <c r="A2922" s="1">
        <v>42797</v>
      </c>
      <c r="B2922" t="s">
        <v>2682</v>
      </c>
      <c r="C2922">
        <v>0</v>
      </c>
      <c r="D2922" s="2">
        <v>0.24791666666666667</v>
      </c>
      <c r="E2922" s="3">
        <v>37518</v>
      </c>
      <c r="F2922" t="s">
        <v>7583</v>
      </c>
    </row>
    <row r="2923" spans="1:6" x14ac:dyDescent="0.25">
      <c r="A2923" s="1">
        <v>42794</v>
      </c>
      <c r="B2923" t="s">
        <v>2683</v>
      </c>
      <c r="C2923">
        <v>0</v>
      </c>
      <c r="D2923" s="2">
        <v>0.95347222222222217</v>
      </c>
      <c r="E2923" s="3">
        <v>35693</v>
      </c>
      <c r="F2923" t="s">
        <v>7583</v>
      </c>
    </row>
    <row r="2924" spans="1:6" x14ac:dyDescent="0.25">
      <c r="A2924" s="1">
        <v>42794</v>
      </c>
      <c r="B2924" t="s">
        <v>2684</v>
      </c>
      <c r="C2924">
        <v>0</v>
      </c>
      <c r="D2924" s="2">
        <v>0.40972222222222227</v>
      </c>
      <c r="E2924" s="3">
        <v>34333</v>
      </c>
      <c r="F2924" t="s">
        <v>7583</v>
      </c>
    </row>
    <row r="2925" spans="1:6" x14ac:dyDescent="0.25">
      <c r="A2925" s="1">
        <v>42794</v>
      </c>
      <c r="B2925" t="s">
        <v>2685</v>
      </c>
      <c r="C2925">
        <v>0</v>
      </c>
      <c r="D2925" s="2">
        <v>0.3444444444444445</v>
      </c>
      <c r="E2925" s="3">
        <v>33887</v>
      </c>
      <c r="F2925" t="s">
        <v>7583</v>
      </c>
    </row>
    <row r="2926" spans="1:6" x14ac:dyDescent="0.25">
      <c r="A2926" s="1">
        <v>42793</v>
      </c>
      <c r="B2926" t="s">
        <v>2686</v>
      </c>
      <c r="C2926">
        <v>0</v>
      </c>
      <c r="D2926" s="2">
        <v>0.94097222222222221</v>
      </c>
      <c r="E2926" s="3">
        <v>32610</v>
      </c>
      <c r="F2926" t="s">
        <v>7583</v>
      </c>
    </row>
    <row r="2927" spans="1:6" x14ac:dyDescent="0.25">
      <c r="A2927" s="1">
        <v>42282</v>
      </c>
      <c r="B2927" t="s">
        <v>2687</v>
      </c>
      <c r="C2927">
        <v>4</v>
      </c>
      <c r="D2927" s="2">
        <v>0.30763888888888891</v>
      </c>
      <c r="E2927" s="3">
        <v>13743</v>
      </c>
      <c r="F2927" t="s">
        <v>7583</v>
      </c>
    </row>
    <row r="2928" spans="1:6" x14ac:dyDescent="0.25">
      <c r="A2928" s="1">
        <v>40637</v>
      </c>
      <c r="B2928" t="s">
        <v>2688</v>
      </c>
      <c r="C2928">
        <v>0</v>
      </c>
      <c r="D2928" s="2">
        <v>0.37152777777777773</v>
      </c>
      <c r="E2928">
        <v>930</v>
      </c>
      <c r="F2928" t="s">
        <v>7583</v>
      </c>
    </row>
    <row r="2929" spans="1:6" x14ac:dyDescent="0.25">
      <c r="A2929" s="1">
        <v>39695</v>
      </c>
      <c r="B2929" t="s">
        <v>2689</v>
      </c>
      <c r="C2929">
        <v>0</v>
      </c>
      <c r="D2929" s="2">
        <v>0.68541666666666667</v>
      </c>
      <c r="E2929" s="3">
        <v>1221</v>
      </c>
      <c r="F2929" t="s">
        <v>7586</v>
      </c>
    </row>
    <row r="2930" spans="1:6" x14ac:dyDescent="0.25">
      <c r="A2930" s="1">
        <v>42793</v>
      </c>
      <c r="B2930" t="s">
        <v>2690</v>
      </c>
      <c r="C2930">
        <v>0</v>
      </c>
      <c r="D2930" s="2">
        <v>0.39166666666666666</v>
      </c>
      <c r="E2930" s="3">
        <v>31797</v>
      </c>
      <c r="F2930" t="s">
        <v>7583</v>
      </c>
    </row>
    <row r="2931" spans="1:6" x14ac:dyDescent="0.25">
      <c r="A2931" s="1">
        <v>42792</v>
      </c>
      <c r="B2931" t="s">
        <v>2691</v>
      </c>
      <c r="C2931">
        <v>0</v>
      </c>
      <c r="D2931" s="2">
        <v>0.37708333333333338</v>
      </c>
      <c r="E2931" s="3">
        <v>29857</v>
      </c>
      <c r="F2931" t="s">
        <v>7583</v>
      </c>
    </row>
    <row r="2932" spans="1:6" x14ac:dyDescent="0.25">
      <c r="A2932" s="1">
        <v>42790</v>
      </c>
      <c r="B2932" t="s">
        <v>2692</v>
      </c>
      <c r="C2932">
        <v>0</v>
      </c>
      <c r="D2932" s="2">
        <v>0.3298611111111111</v>
      </c>
      <c r="E2932" s="3">
        <v>27463</v>
      </c>
      <c r="F2932" t="s">
        <v>7583</v>
      </c>
    </row>
    <row r="2933" spans="1:6" x14ac:dyDescent="0.25">
      <c r="A2933" s="1">
        <v>42789</v>
      </c>
      <c r="B2933" t="s">
        <v>2693</v>
      </c>
      <c r="C2933">
        <v>0</v>
      </c>
      <c r="D2933" s="2">
        <v>0.51180555555555551</v>
      </c>
      <c r="E2933" s="3">
        <v>27923</v>
      </c>
      <c r="F2933" t="s">
        <v>7583</v>
      </c>
    </row>
    <row r="2934" spans="1:6" x14ac:dyDescent="0.25">
      <c r="A2934" s="1">
        <v>42276</v>
      </c>
      <c r="B2934" t="s">
        <v>2694</v>
      </c>
      <c r="C2934">
        <v>0</v>
      </c>
      <c r="D2934" s="2">
        <v>7.9166666666666663E-2</v>
      </c>
      <c r="E2934" s="3">
        <v>57229</v>
      </c>
      <c r="F2934" t="s">
        <v>7583</v>
      </c>
    </row>
    <row r="2935" spans="1:6" x14ac:dyDescent="0.25">
      <c r="A2935" s="1">
        <v>42268</v>
      </c>
      <c r="B2935" t="s">
        <v>2695</v>
      </c>
      <c r="C2935">
        <v>2</v>
      </c>
      <c r="D2935" s="2">
        <v>0.65763888888888888</v>
      </c>
      <c r="E2935" s="3">
        <v>15590</v>
      </c>
      <c r="F2935" t="e">
        <v>#N/A</v>
      </c>
    </row>
    <row r="2936" spans="1:6" x14ac:dyDescent="0.25">
      <c r="A2936" s="1">
        <v>42268</v>
      </c>
      <c r="B2936" t="s">
        <v>2696</v>
      </c>
      <c r="C2936">
        <v>1</v>
      </c>
      <c r="D2936" s="2">
        <v>0.65</v>
      </c>
      <c r="E2936" s="3">
        <v>55025</v>
      </c>
      <c r="F2936" t="s">
        <v>7583</v>
      </c>
    </row>
    <row r="2937" spans="1:6" x14ac:dyDescent="0.25">
      <c r="A2937" s="1">
        <v>40629</v>
      </c>
      <c r="B2937" t="s">
        <v>2697</v>
      </c>
      <c r="C2937">
        <v>1</v>
      </c>
      <c r="D2937" s="2">
        <v>0.72083333333333333</v>
      </c>
      <c r="E2937" s="3">
        <v>1593</v>
      </c>
      <c r="F2937" t="s">
        <v>7583</v>
      </c>
    </row>
    <row r="2938" spans="1:6" x14ac:dyDescent="0.25">
      <c r="A2938" s="1">
        <v>40626</v>
      </c>
      <c r="B2938" t="s">
        <v>2698</v>
      </c>
      <c r="C2938">
        <v>1</v>
      </c>
      <c r="D2938" s="2">
        <v>0.28263888888888888</v>
      </c>
      <c r="E2938" s="3">
        <v>1126</v>
      </c>
      <c r="F2938" t="s">
        <v>7586</v>
      </c>
    </row>
    <row r="2939" spans="1:6" x14ac:dyDescent="0.25">
      <c r="A2939" s="1">
        <v>40625</v>
      </c>
      <c r="B2939" t="s">
        <v>2699</v>
      </c>
      <c r="C2939">
        <v>0</v>
      </c>
      <c r="D2939" s="2">
        <v>0.88263888888888886</v>
      </c>
      <c r="E2939">
        <v>802</v>
      </c>
      <c r="F2939" t="s">
        <v>7583</v>
      </c>
    </row>
    <row r="2940" spans="1:6" x14ac:dyDescent="0.25">
      <c r="A2940" s="1">
        <v>39694</v>
      </c>
      <c r="B2940" t="s">
        <v>2700</v>
      </c>
      <c r="C2940">
        <v>4</v>
      </c>
      <c r="D2940" s="2">
        <v>0.88055555555555554</v>
      </c>
      <c r="E2940" s="3">
        <v>1497</v>
      </c>
      <c r="F2940" t="e">
        <v>#N/A</v>
      </c>
    </row>
    <row r="2941" spans="1:6" x14ac:dyDescent="0.25">
      <c r="A2941" s="1">
        <v>39694</v>
      </c>
      <c r="B2941" t="s">
        <v>2701</v>
      </c>
      <c r="C2941">
        <v>5</v>
      </c>
      <c r="D2941" s="2">
        <v>0.64583333333333337</v>
      </c>
      <c r="E2941" s="3">
        <v>1808</v>
      </c>
      <c r="F2941" t="s">
        <v>7583</v>
      </c>
    </row>
    <row r="2942" spans="1:6" x14ac:dyDescent="0.25">
      <c r="A2942" s="1">
        <v>39683</v>
      </c>
      <c r="B2942" t="s">
        <v>2702</v>
      </c>
      <c r="C2942">
        <v>1</v>
      </c>
      <c r="D2942" s="2">
        <v>0.10833333333333334</v>
      </c>
      <c r="E2942" s="3">
        <v>1108</v>
      </c>
      <c r="F2942" t="s">
        <v>7586</v>
      </c>
    </row>
    <row r="2943" spans="1:6" x14ac:dyDescent="0.25">
      <c r="A2943" s="1">
        <v>39678</v>
      </c>
      <c r="B2943" t="s">
        <v>2703</v>
      </c>
      <c r="C2943">
        <v>5</v>
      </c>
      <c r="D2943" s="2">
        <v>0.96875</v>
      </c>
      <c r="E2943" s="3">
        <v>2228</v>
      </c>
      <c r="F2943" t="s">
        <v>7593</v>
      </c>
    </row>
    <row r="2944" spans="1:6" x14ac:dyDescent="0.25">
      <c r="A2944" s="1">
        <v>41041</v>
      </c>
      <c r="B2944" t="s">
        <v>2704</v>
      </c>
      <c r="C2944">
        <v>4</v>
      </c>
      <c r="D2944" s="2">
        <v>2.013888888888889E-2</v>
      </c>
      <c r="E2944" s="3">
        <v>1301</v>
      </c>
      <c r="F2944" t="s">
        <v>7584</v>
      </c>
    </row>
    <row r="2945" spans="1:6" x14ac:dyDescent="0.25">
      <c r="A2945" s="1">
        <v>42789</v>
      </c>
      <c r="B2945" t="s">
        <v>2681</v>
      </c>
      <c r="C2945">
        <v>0</v>
      </c>
      <c r="D2945" s="2">
        <v>0.19930555555555554</v>
      </c>
      <c r="E2945" s="3">
        <v>27972</v>
      </c>
      <c r="F2945" t="s">
        <v>7583</v>
      </c>
    </row>
    <row r="2946" spans="1:6" x14ac:dyDescent="0.25">
      <c r="A2946" s="1">
        <v>42789</v>
      </c>
      <c r="B2946" t="s">
        <v>2705</v>
      </c>
      <c r="C2946">
        <v>0</v>
      </c>
      <c r="D2946" s="2">
        <v>4.4444444444444446E-2</v>
      </c>
      <c r="E2946" s="3">
        <v>27937</v>
      </c>
      <c r="F2946" t="s">
        <v>7583</v>
      </c>
    </row>
    <row r="2947" spans="1:6" x14ac:dyDescent="0.25">
      <c r="A2947" s="1">
        <v>41184</v>
      </c>
      <c r="B2947" t="s">
        <v>2706</v>
      </c>
      <c r="C2947">
        <v>1</v>
      </c>
      <c r="D2947" s="2">
        <v>0.29305555555555557</v>
      </c>
      <c r="E2947" s="3">
        <v>1155</v>
      </c>
      <c r="F2947" t="s">
        <v>7586</v>
      </c>
    </row>
    <row r="2948" spans="1:6" x14ac:dyDescent="0.25">
      <c r="A2948" s="1">
        <v>42268</v>
      </c>
      <c r="B2948" t="s">
        <v>2707</v>
      </c>
      <c r="C2948">
        <v>1</v>
      </c>
      <c r="D2948" s="2">
        <v>0.64374999999999993</v>
      </c>
      <c r="E2948" s="3">
        <v>67442</v>
      </c>
      <c r="F2948" t="s">
        <v>7583</v>
      </c>
    </row>
    <row r="2949" spans="1:6" x14ac:dyDescent="0.25">
      <c r="A2949" s="1">
        <v>42265</v>
      </c>
      <c r="B2949" t="s">
        <v>2708</v>
      </c>
      <c r="C2949">
        <v>0</v>
      </c>
      <c r="D2949" s="2">
        <v>0.18472222222222223</v>
      </c>
      <c r="E2949" s="3">
        <v>55157</v>
      </c>
      <c r="F2949" t="s">
        <v>7583</v>
      </c>
    </row>
    <row r="2950" spans="1:6" x14ac:dyDescent="0.25">
      <c r="A2950" s="1">
        <v>42264</v>
      </c>
      <c r="B2950" t="s">
        <v>2709</v>
      </c>
      <c r="C2950">
        <v>0</v>
      </c>
      <c r="D2950" s="2">
        <v>9.8611111111111108E-2</v>
      </c>
      <c r="E2950" s="3">
        <v>56353</v>
      </c>
      <c r="F2950" t="s">
        <v>7592</v>
      </c>
    </row>
    <row r="2951" spans="1:6" x14ac:dyDescent="0.25">
      <c r="A2951" s="1">
        <v>40625</v>
      </c>
      <c r="B2951" t="s">
        <v>2710</v>
      </c>
      <c r="C2951">
        <v>0</v>
      </c>
      <c r="D2951" s="2">
        <v>0.2638888888888889</v>
      </c>
      <c r="E2951">
        <v>848</v>
      </c>
      <c r="F2951" t="s">
        <v>7583</v>
      </c>
    </row>
    <row r="2952" spans="1:6" x14ac:dyDescent="0.25">
      <c r="A2952" s="1">
        <v>40613</v>
      </c>
      <c r="B2952" t="s">
        <v>2711</v>
      </c>
      <c r="C2952">
        <v>5</v>
      </c>
      <c r="D2952" s="2">
        <v>0.22500000000000001</v>
      </c>
      <c r="E2952" s="3">
        <v>1152</v>
      </c>
      <c r="F2952" t="s">
        <v>7584</v>
      </c>
    </row>
    <row r="2953" spans="1:6" x14ac:dyDescent="0.25">
      <c r="A2953" s="1">
        <v>40613</v>
      </c>
      <c r="B2953" t="s">
        <v>2712</v>
      </c>
      <c r="C2953">
        <v>2</v>
      </c>
      <c r="D2953" s="2">
        <v>0.22430555555555556</v>
      </c>
      <c r="E2953" s="3">
        <v>1033</v>
      </c>
      <c r="F2953" t="s">
        <v>7583</v>
      </c>
    </row>
    <row r="2954" spans="1:6" x14ac:dyDescent="0.25">
      <c r="A2954" s="1">
        <v>40121</v>
      </c>
      <c r="B2954" t="s">
        <v>2713</v>
      </c>
      <c r="C2954">
        <v>6</v>
      </c>
      <c r="D2954" s="2">
        <v>0.94513888888888886</v>
      </c>
      <c r="E2954" s="3">
        <v>2384</v>
      </c>
      <c r="F2954" t="s">
        <v>7583</v>
      </c>
    </row>
    <row r="2955" spans="1:6" x14ac:dyDescent="0.25">
      <c r="A2955" s="1">
        <v>39644</v>
      </c>
      <c r="B2955" t="s">
        <v>2714</v>
      </c>
      <c r="C2955">
        <v>5</v>
      </c>
      <c r="D2955" s="2">
        <v>0.40277777777777773</v>
      </c>
      <c r="E2955" s="3">
        <v>3390</v>
      </c>
      <c r="F2955" t="s">
        <v>7583</v>
      </c>
    </row>
    <row r="2956" spans="1:6" x14ac:dyDescent="0.25">
      <c r="A2956" s="1">
        <v>39644</v>
      </c>
      <c r="B2956" t="s">
        <v>2715</v>
      </c>
      <c r="C2956">
        <v>3</v>
      </c>
      <c r="D2956" s="2">
        <v>0.3</v>
      </c>
      <c r="E2956" s="3">
        <v>1298</v>
      </c>
      <c r="F2956" t="s">
        <v>7589</v>
      </c>
    </row>
    <row r="2957" spans="1:6" x14ac:dyDescent="0.25">
      <c r="A2957" s="1">
        <v>39608</v>
      </c>
      <c r="B2957" t="s">
        <v>2716</v>
      </c>
      <c r="C2957">
        <v>12</v>
      </c>
      <c r="D2957" s="2">
        <v>0.54513888888888895</v>
      </c>
      <c r="E2957" s="3">
        <v>3110</v>
      </c>
      <c r="F2957" t="s">
        <v>7583</v>
      </c>
    </row>
    <row r="2958" spans="1:6" x14ac:dyDescent="0.25">
      <c r="A2958" s="1">
        <v>39595</v>
      </c>
      <c r="B2958" t="s">
        <v>2717</v>
      </c>
      <c r="C2958">
        <v>3</v>
      </c>
      <c r="D2958" s="2">
        <v>6.458333333333334E-2</v>
      </c>
      <c r="E2958" s="3">
        <v>1137</v>
      </c>
      <c r="F2958" t="s">
        <v>7586</v>
      </c>
    </row>
    <row r="2959" spans="1:6" x14ac:dyDescent="0.25">
      <c r="A2959" s="1">
        <v>41032</v>
      </c>
      <c r="B2959" t="s">
        <v>2718</v>
      </c>
      <c r="C2959">
        <v>8</v>
      </c>
      <c r="D2959" s="2">
        <v>0.21875</v>
      </c>
      <c r="E2959" s="3">
        <v>2376</v>
      </c>
      <c r="F2959" t="s">
        <v>7586</v>
      </c>
    </row>
    <row r="2960" spans="1:6" x14ac:dyDescent="0.25">
      <c r="A2960" s="1">
        <v>41027</v>
      </c>
      <c r="B2960" t="s">
        <v>2719</v>
      </c>
      <c r="C2960">
        <v>13</v>
      </c>
      <c r="D2960" s="2">
        <v>0.2638888888888889</v>
      </c>
      <c r="E2960" s="3">
        <v>2616</v>
      </c>
      <c r="F2960" t="s">
        <v>7584</v>
      </c>
    </row>
    <row r="2961" spans="1:6" x14ac:dyDescent="0.25">
      <c r="A2961" s="1">
        <v>41024</v>
      </c>
      <c r="B2961" t="s">
        <v>2720</v>
      </c>
      <c r="C2961">
        <v>9</v>
      </c>
      <c r="D2961" s="2">
        <v>0.41944444444444445</v>
      </c>
      <c r="E2961" s="3">
        <v>2243</v>
      </c>
      <c r="F2961" t="s">
        <v>7583</v>
      </c>
    </row>
    <row r="2962" spans="1:6" x14ac:dyDescent="0.25">
      <c r="A2962" s="1">
        <v>41178</v>
      </c>
      <c r="B2962" t="s">
        <v>2721</v>
      </c>
      <c r="C2962">
        <v>3</v>
      </c>
      <c r="D2962" s="2">
        <v>0.37777777777777777</v>
      </c>
      <c r="E2962" s="3">
        <v>1199</v>
      </c>
      <c r="F2962" t="s">
        <v>7586</v>
      </c>
    </row>
    <row r="2963" spans="1:6" x14ac:dyDescent="0.25">
      <c r="A2963" s="1">
        <v>41167</v>
      </c>
      <c r="B2963" t="s">
        <v>2722</v>
      </c>
      <c r="C2963">
        <v>3</v>
      </c>
      <c r="D2963" s="2">
        <v>0.48749999999999999</v>
      </c>
      <c r="E2963" s="3">
        <v>1600</v>
      </c>
      <c r="F2963" t="s">
        <v>7586</v>
      </c>
    </row>
    <row r="2964" spans="1:6" x14ac:dyDescent="0.25">
      <c r="A2964" s="1">
        <v>41143</v>
      </c>
      <c r="B2964" t="s">
        <v>2723</v>
      </c>
      <c r="C2964">
        <v>0</v>
      </c>
      <c r="D2964" s="2">
        <v>0.89722222222222225</v>
      </c>
      <c r="E2964">
        <v>872</v>
      </c>
      <c r="F2964" t="s">
        <v>7586</v>
      </c>
    </row>
    <row r="2965" spans="1:6" x14ac:dyDescent="0.25">
      <c r="A2965" s="1">
        <v>42261</v>
      </c>
      <c r="B2965" t="s">
        <v>2724</v>
      </c>
      <c r="C2965">
        <v>0</v>
      </c>
      <c r="D2965" s="2">
        <v>9.1666666666666674E-2</v>
      </c>
      <c r="E2965" s="3">
        <v>55470</v>
      </c>
      <c r="F2965" t="s">
        <v>7583</v>
      </c>
    </row>
    <row r="2966" spans="1:6" x14ac:dyDescent="0.25">
      <c r="A2966" s="1">
        <v>42259</v>
      </c>
      <c r="B2966" t="s">
        <v>2725</v>
      </c>
      <c r="C2966">
        <v>0</v>
      </c>
      <c r="D2966" s="2">
        <v>0.17152777777777775</v>
      </c>
      <c r="E2966" s="3">
        <v>56194</v>
      </c>
      <c r="F2966" t="s">
        <v>7583</v>
      </c>
    </row>
    <row r="2967" spans="1:6" x14ac:dyDescent="0.25">
      <c r="A2967" s="1">
        <v>42259</v>
      </c>
      <c r="B2967" t="s">
        <v>2726</v>
      </c>
      <c r="C2967">
        <v>0</v>
      </c>
      <c r="D2967" s="2">
        <v>0.11319444444444444</v>
      </c>
      <c r="E2967" s="3">
        <v>55950</v>
      </c>
      <c r="F2967" t="s">
        <v>7583</v>
      </c>
    </row>
    <row r="2968" spans="1:6" x14ac:dyDescent="0.25">
      <c r="A2968" s="1">
        <v>40587</v>
      </c>
      <c r="B2968" t="s">
        <v>2727</v>
      </c>
      <c r="C2968">
        <v>0</v>
      </c>
      <c r="D2968" s="2">
        <v>0.59166666666666667</v>
      </c>
      <c r="E2968" s="3">
        <v>1247</v>
      </c>
      <c r="F2968" t="s">
        <v>7584</v>
      </c>
    </row>
    <row r="2969" spans="1:6" x14ac:dyDescent="0.25">
      <c r="A2969" s="1">
        <v>40585</v>
      </c>
      <c r="B2969" t="s">
        <v>2728</v>
      </c>
      <c r="C2969">
        <v>0</v>
      </c>
      <c r="D2969" s="2">
        <v>0.13055555555555556</v>
      </c>
      <c r="E2969">
        <v>775</v>
      </c>
      <c r="F2969" t="s">
        <v>7586</v>
      </c>
    </row>
    <row r="2970" spans="1:6" x14ac:dyDescent="0.25">
      <c r="A2970" s="1">
        <v>40585</v>
      </c>
      <c r="B2970" t="s">
        <v>2729</v>
      </c>
      <c r="C2970">
        <v>1</v>
      </c>
      <c r="D2970" s="2">
        <v>8.0555555555555561E-2</v>
      </c>
      <c r="E2970" s="3">
        <v>2374</v>
      </c>
      <c r="F2970" t="s">
        <v>7583</v>
      </c>
    </row>
    <row r="2971" spans="1:6" x14ac:dyDescent="0.25">
      <c r="A2971" s="1">
        <v>40092</v>
      </c>
      <c r="B2971" t="s">
        <v>2730</v>
      </c>
      <c r="C2971">
        <v>5</v>
      </c>
      <c r="D2971" s="2">
        <v>9.2361111111111116E-2</v>
      </c>
      <c r="E2971" s="3">
        <v>1546</v>
      </c>
      <c r="F2971" t="s">
        <v>7583</v>
      </c>
    </row>
    <row r="2972" spans="1:6" x14ac:dyDescent="0.25">
      <c r="A2972" s="1">
        <v>40047</v>
      </c>
      <c r="B2972" t="s">
        <v>2731</v>
      </c>
      <c r="C2972">
        <v>0</v>
      </c>
      <c r="D2972" s="2">
        <v>0.59444444444444444</v>
      </c>
      <c r="E2972" s="3">
        <v>1462</v>
      </c>
      <c r="F2972" t="e">
        <v>#N/A</v>
      </c>
    </row>
    <row r="2973" spans="1:6" x14ac:dyDescent="0.25">
      <c r="A2973" s="1">
        <v>39959</v>
      </c>
      <c r="B2973" t="s">
        <v>2732</v>
      </c>
      <c r="C2973">
        <v>1</v>
      </c>
      <c r="D2973" s="2">
        <v>0.80625000000000002</v>
      </c>
      <c r="E2973" s="3">
        <v>1183</v>
      </c>
      <c r="F2973" t="s">
        <v>7584</v>
      </c>
    </row>
    <row r="2974" spans="1:6" x14ac:dyDescent="0.25">
      <c r="A2974" s="1">
        <v>39590</v>
      </c>
      <c r="B2974" t="s">
        <v>2733</v>
      </c>
      <c r="C2974">
        <v>5</v>
      </c>
      <c r="D2974" s="2">
        <v>0.74722222222222223</v>
      </c>
      <c r="E2974" s="3">
        <v>2074</v>
      </c>
      <c r="F2974" t="s">
        <v>7583</v>
      </c>
    </row>
    <row r="2975" spans="1:6" x14ac:dyDescent="0.25">
      <c r="A2975" s="1">
        <v>39575</v>
      </c>
      <c r="B2975" t="s">
        <v>2542</v>
      </c>
      <c r="C2975">
        <v>11</v>
      </c>
      <c r="D2975" s="2">
        <v>1.1111111111111112E-2</v>
      </c>
      <c r="E2975" s="3">
        <v>2329</v>
      </c>
      <c r="F2975" t="s">
        <v>7589</v>
      </c>
    </row>
    <row r="2976" spans="1:6" x14ac:dyDescent="0.25">
      <c r="A2976" s="1">
        <v>39569</v>
      </c>
      <c r="B2976" t="s">
        <v>2734</v>
      </c>
      <c r="C2976">
        <v>6</v>
      </c>
      <c r="D2976" s="2">
        <v>0.46458333333333335</v>
      </c>
      <c r="E2976" s="3">
        <v>1694</v>
      </c>
      <c r="F2976" t="s">
        <v>7589</v>
      </c>
    </row>
    <row r="2977" spans="1:6" x14ac:dyDescent="0.25">
      <c r="A2977" s="1">
        <v>41024</v>
      </c>
      <c r="B2977" t="s">
        <v>2735</v>
      </c>
      <c r="C2977">
        <v>2</v>
      </c>
      <c r="D2977" s="2">
        <v>0.41666666666666669</v>
      </c>
      <c r="E2977" s="3">
        <v>1051</v>
      </c>
      <c r="F2977" t="s">
        <v>7584</v>
      </c>
    </row>
    <row r="2978" spans="1:6" x14ac:dyDescent="0.25">
      <c r="A2978" s="1">
        <v>41024</v>
      </c>
      <c r="B2978" t="s">
        <v>2736</v>
      </c>
      <c r="C2978">
        <v>4</v>
      </c>
      <c r="D2978" s="2">
        <v>0.41250000000000003</v>
      </c>
      <c r="E2978" s="3">
        <v>1169</v>
      </c>
      <c r="F2978" t="s">
        <v>7584</v>
      </c>
    </row>
    <row r="2979" spans="1:6" x14ac:dyDescent="0.25">
      <c r="A2979" s="1">
        <v>41012</v>
      </c>
      <c r="B2979" t="s">
        <v>2737</v>
      </c>
      <c r="C2979">
        <v>3</v>
      </c>
      <c r="D2979" s="2">
        <v>0.22361111111111109</v>
      </c>
      <c r="E2979">
        <v>870</v>
      </c>
      <c r="F2979" t="s">
        <v>7583</v>
      </c>
    </row>
    <row r="2980" spans="1:6" x14ac:dyDescent="0.25">
      <c r="A2980" s="1">
        <v>41143</v>
      </c>
      <c r="B2980" t="s">
        <v>2738</v>
      </c>
      <c r="C2980">
        <v>6</v>
      </c>
      <c r="D2980" s="2">
        <v>0.89513888888888893</v>
      </c>
      <c r="E2980" s="3">
        <v>1406</v>
      </c>
      <c r="F2980" t="s">
        <v>7586</v>
      </c>
    </row>
    <row r="2981" spans="1:6" x14ac:dyDescent="0.25">
      <c r="A2981" s="1">
        <v>41139</v>
      </c>
      <c r="B2981" t="s">
        <v>2739</v>
      </c>
      <c r="C2981">
        <v>0</v>
      </c>
      <c r="D2981" s="2">
        <v>0.55555555555555558</v>
      </c>
      <c r="E2981">
        <v>844</v>
      </c>
      <c r="F2981" t="s">
        <v>7586</v>
      </c>
    </row>
    <row r="2982" spans="1:6" x14ac:dyDescent="0.25">
      <c r="A2982" s="1">
        <v>41135</v>
      </c>
      <c r="B2982" t="s">
        <v>2740</v>
      </c>
      <c r="C2982">
        <v>3</v>
      </c>
      <c r="D2982" s="2">
        <v>0.53611111111111109</v>
      </c>
      <c r="E2982" s="3">
        <v>1047</v>
      </c>
      <c r="F2982" t="s">
        <v>7583</v>
      </c>
    </row>
    <row r="2983" spans="1:6" x14ac:dyDescent="0.25">
      <c r="A2983" s="1">
        <v>42257</v>
      </c>
      <c r="B2983" t="s">
        <v>2741</v>
      </c>
      <c r="C2983">
        <v>0</v>
      </c>
      <c r="D2983" s="2">
        <v>0.15069444444444444</v>
      </c>
      <c r="E2983" s="3">
        <v>57039</v>
      </c>
      <c r="F2983" t="s">
        <v>7583</v>
      </c>
    </row>
    <row r="2984" spans="1:6" x14ac:dyDescent="0.25">
      <c r="A2984" s="1">
        <v>42255</v>
      </c>
      <c r="B2984" t="s">
        <v>2742</v>
      </c>
      <c r="C2984">
        <v>1</v>
      </c>
      <c r="D2984" s="2">
        <v>4.9305555555555554E-2</v>
      </c>
      <c r="E2984" s="3">
        <v>20626</v>
      </c>
      <c r="F2984" t="s">
        <v>7583</v>
      </c>
    </row>
    <row r="2985" spans="1:6" x14ac:dyDescent="0.25">
      <c r="A2985" s="1">
        <v>42247</v>
      </c>
      <c r="B2985" t="s">
        <v>2743</v>
      </c>
      <c r="C2985">
        <v>1</v>
      </c>
      <c r="D2985" s="2">
        <v>0.27430555555555552</v>
      </c>
      <c r="E2985" s="3">
        <v>16730</v>
      </c>
      <c r="F2985" t="s">
        <v>7583</v>
      </c>
    </row>
    <row r="2986" spans="1:6" x14ac:dyDescent="0.25">
      <c r="A2986" s="1">
        <v>40573</v>
      </c>
      <c r="B2986" t="s">
        <v>2744</v>
      </c>
      <c r="C2986">
        <v>1</v>
      </c>
      <c r="D2986" s="2">
        <v>0.45069444444444445</v>
      </c>
      <c r="E2986" s="3">
        <v>1208</v>
      </c>
      <c r="F2986" t="s">
        <v>7583</v>
      </c>
    </row>
    <row r="2987" spans="1:6" x14ac:dyDescent="0.25">
      <c r="A2987" s="1">
        <v>40564</v>
      </c>
      <c r="B2987" t="s">
        <v>2745</v>
      </c>
      <c r="C2987">
        <v>0</v>
      </c>
      <c r="D2987" s="2">
        <v>0.71319444444444446</v>
      </c>
      <c r="E2987">
        <v>970</v>
      </c>
      <c r="F2987" t="s">
        <v>7583</v>
      </c>
    </row>
    <row r="2988" spans="1:6" x14ac:dyDescent="0.25">
      <c r="A2988" s="1">
        <v>40563</v>
      </c>
      <c r="B2988" t="s">
        <v>2746</v>
      </c>
      <c r="C2988">
        <v>1</v>
      </c>
      <c r="D2988" s="2">
        <v>0.78749999999999998</v>
      </c>
      <c r="E2988" s="3">
        <v>1180</v>
      </c>
      <c r="F2988" t="s">
        <v>7583</v>
      </c>
    </row>
    <row r="2989" spans="1:6" x14ac:dyDescent="0.25">
      <c r="A2989" s="1">
        <v>39951</v>
      </c>
      <c r="B2989" t="s">
        <v>2747</v>
      </c>
      <c r="C2989">
        <v>0</v>
      </c>
      <c r="D2989" s="2">
        <v>0.66875000000000007</v>
      </c>
      <c r="E2989" s="3">
        <v>1460</v>
      </c>
      <c r="F2989" t="s">
        <v>7583</v>
      </c>
    </row>
    <row r="2990" spans="1:6" x14ac:dyDescent="0.25">
      <c r="A2990" s="1">
        <v>39940</v>
      </c>
      <c r="B2990" t="s">
        <v>2748</v>
      </c>
      <c r="C2990">
        <v>7</v>
      </c>
      <c r="D2990" s="2">
        <v>0.8354166666666667</v>
      </c>
      <c r="E2990" s="3">
        <v>2098</v>
      </c>
      <c r="F2990" t="s">
        <v>7586</v>
      </c>
    </row>
    <row r="2991" spans="1:6" x14ac:dyDescent="0.25">
      <c r="A2991" s="1">
        <v>39922</v>
      </c>
      <c r="B2991" t="s">
        <v>2749</v>
      </c>
      <c r="C2991">
        <v>3</v>
      </c>
      <c r="D2991" s="2">
        <v>0.50624999999999998</v>
      </c>
      <c r="E2991" s="3">
        <v>1103</v>
      </c>
      <c r="F2991" t="s">
        <v>7584</v>
      </c>
    </row>
    <row r="2992" spans="1:6" x14ac:dyDescent="0.25">
      <c r="A2992" s="1">
        <v>39557</v>
      </c>
      <c r="B2992" t="s">
        <v>2750</v>
      </c>
      <c r="C2992">
        <v>12</v>
      </c>
      <c r="D2992" s="2">
        <v>0.95277777777777783</v>
      </c>
      <c r="E2992" s="3">
        <v>8162</v>
      </c>
      <c r="F2992" t="s">
        <v>7583</v>
      </c>
    </row>
    <row r="2993" spans="1:6" x14ac:dyDescent="0.25">
      <c r="A2993" s="1">
        <v>39548</v>
      </c>
      <c r="B2993" t="s">
        <v>2751</v>
      </c>
      <c r="C2993">
        <v>2</v>
      </c>
      <c r="D2993" s="2">
        <v>0.65416666666666667</v>
      </c>
      <c r="E2993" s="3">
        <v>1330</v>
      </c>
      <c r="F2993" t="s">
        <v>7583</v>
      </c>
    </row>
    <row r="2994" spans="1:6" x14ac:dyDescent="0.25">
      <c r="A2994" s="1">
        <v>39535</v>
      </c>
      <c r="B2994" t="s">
        <v>2752</v>
      </c>
      <c r="C2994">
        <v>9</v>
      </c>
      <c r="D2994" s="2">
        <v>0.31597222222222221</v>
      </c>
      <c r="E2994" s="3">
        <v>1717</v>
      </c>
      <c r="F2994" t="s">
        <v>7592</v>
      </c>
    </row>
    <row r="2995" spans="1:6" x14ac:dyDescent="0.25">
      <c r="A2995" s="1">
        <v>41009</v>
      </c>
      <c r="B2995" t="s">
        <v>2753</v>
      </c>
      <c r="C2995">
        <v>1</v>
      </c>
      <c r="D2995" s="2">
        <v>0.46527777777777773</v>
      </c>
      <c r="E2995">
        <v>964</v>
      </c>
      <c r="F2995" t="s">
        <v>7583</v>
      </c>
    </row>
    <row r="2996" spans="1:6" x14ac:dyDescent="0.25">
      <c r="A2996" s="1">
        <v>41006</v>
      </c>
      <c r="B2996" t="s">
        <v>2754</v>
      </c>
      <c r="C2996">
        <v>5</v>
      </c>
      <c r="D2996" s="2">
        <v>0.13194444444444445</v>
      </c>
      <c r="E2996" s="3">
        <v>5234</v>
      </c>
      <c r="F2996" t="s">
        <v>7586</v>
      </c>
    </row>
    <row r="2997" spans="1:6" x14ac:dyDescent="0.25">
      <c r="A2997" s="1">
        <v>41002</v>
      </c>
      <c r="B2997" t="s">
        <v>2755</v>
      </c>
      <c r="C2997">
        <v>5</v>
      </c>
      <c r="D2997" s="2">
        <v>0.87083333333333324</v>
      </c>
      <c r="E2997" s="3">
        <v>1013</v>
      </c>
      <c r="F2997" t="s">
        <v>7584</v>
      </c>
    </row>
    <row r="2998" spans="1:6" x14ac:dyDescent="0.25">
      <c r="A2998" s="1">
        <v>41128</v>
      </c>
      <c r="B2998" t="s">
        <v>2756</v>
      </c>
      <c r="C2998">
        <v>0</v>
      </c>
      <c r="D2998" s="2">
        <v>0.46319444444444446</v>
      </c>
      <c r="E2998">
        <v>804</v>
      </c>
      <c r="F2998" t="s">
        <v>7586</v>
      </c>
    </row>
    <row r="2999" spans="1:6" x14ac:dyDescent="0.25">
      <c r="A2999" s="1">
        <v>41123</v>
      </c>
      <c r="B2999" t="s">
        <v>2757</v>
      </c>
      <c r="C2999">
        <v>4</v>
      </c>
      <c r="D2999" s="2">
        <v>0.50555555555555554</v>
      </c>
      <c r="E2999">
        <v>913</v>
      </c>
      <c r="F2999" t="s">
        <v>7586</v>
      </c>
    </row>
    <row r="3000" spans="1:6" x14ac:dyDescent="0.25">
      <c r="A3000" s="1">
        <v>41121</v>
      </c>
      <c r="B3000" t="s">
        <v>2758</v>
      </c>
      <c r="C3000">
        <v>1</v>
      </c>
      <c r="D3000" s="2">
        <v>0.4375</v>
      </c>
      <c r="E3000">
        <v>820</v>
      </c>
      <c r="F3000" t="s">
        <v>7586</v>
      </c>
    </row>
    <row r="3001" spans="1:6" x14ac:dyDescent="0.25">
      <c r="A3001" s="1">
        <v>42243</v>
      </c>
      <c r="B3001" t="s">
        <v>2759</v>
      </c>
      <c r="C3001">
        <v>0</v>
      </c>
      <c r="D3001" s="2">
        <v>0.20347222222222219</v>
      </c>
      <c r="E3001" s="3">
        <v>57118</v>
      </c>
      <c r="F3001" t="s">
        <v>7583</v>
      </c>
    </row>
    <row r="3002" spans="1:6" x14ac:dyDescent="0.25">
      <c r="A3002" s="1">
        <v>42241</v>
      </c>
      <c r="B3002" t="s">
        <v>2760</v>
      </c>
      <c r="C3002">
        <v>0</v>
      </c>
      <c r="D3002" s="2">
        <v>7.5694444444444439E-2</v>
      </c>
      <c r="E3002" s="3">
        <v>56903</v>
      </c>
      <c r="F3002" t="s">
        <v>7583</v>
      </c>
    </row>
    <row r="3003" spans="1:6" x14ac:dyDescent="0.25">
      <c r="A3003" s="1">
        <v>42236</v>
      </c>
      <c r="B3003" t="s">
        <v>2761</v>
      </c>
      <c r="C3003">
        <v>2</v>
      </c>
      <c r="D3003" s="2">
        <v>0.53611111111111109</v>
      </c>
      <c r="E3003" s="3">
        <v>38741</v>
      </c>
      <c r="F3003" t="s">
        <v>7586</v>
      </c>
    </row>
    <row r="3004" spans="1:6" x14ac:dyDescent="0.25">
      <c r="A3004" s="1">
        <v>40519</v>
      </c>
      <c r="B3004" t="s">
        <v>2762</v>
      </c>
      <c r="C3004">
        <v>0</v>
      </c>
      <c r="D3004" s="2">
        <v>0.94027777777777777</v>
      </c>
      <c r="E3004" s="3">
        <v>1378</v>
      </c>
      <c r="F3004" t="s">
        <v>7583</v>
      </c>
    </row>
    <row r="3005" spans="1:6" x14ac:dyDescent="0.25">
      <c r="A3005" s="1">
        <v>40515</v>
      </c>
      <c r="B3005" t="s">
        <v>2763</v>
      </c>
      <c r="C3005">
        <v>1</v>
      </c>
      <c r="D3005" s="2">
        <v>0.77222222222222225</v>
      </c>
      <c r="E3005" s="3">
        <v>1649</v>
      </c>
      <c r="F3005" t="s">
        <v>7584</v>
      </c>
    </row>
    <row r="3006" spans="1:6" x14ac:dyDescent="0.25">
      <c r="A3006" s="1">
        <v>40501</v>
      </c>
      <c r="B3006" t="s">
        <v>2764</v>
      </c>
      <c r="C3006">
        <v>1</v>
      </c>
      <c r="D3006" s="2">
        <v>0.18055555555555555</v>
      </c>
      <c r="E3006">
        <v>970</v>
      </c>
      <c r="F3006" t="s">
        <v>7584</v>
      </c>
    </row>
    <row r="3007" spans="1:6" x14ac:dyDescent="0.25">
      <c r="A3007" s="1">
        <v>39898</v>
      </c>
      <c r="B3007" t="s">
        <v>2765</v>
      </c>
      <c r="C3007">
        <v>1</v>
      </c>
      <c r="D3007" s="2">
        <v>0.11666666666666665</v>
      </c>
      <c r="E3007" s="3">
        <v>1019</v>
      </c>
      <c r="F3007" t="s">
        <v>7583</v>
      </c>
    </row>
    <row r="3008" spans="1:6" x14ac:dyDescent="0.25">
      <c r="A3008" s="1">
        <v>39895</v>
      </c>
      <c r="B3008" t="s">
        <v>2766</v>
      </c>
      <c r="C3008">
        <v>1</v>
      </c>
      <c r="D3008" s="2">
        <v>0.74722222222222223</v>
      </c>
      <c r="E3008">
        <v>983</v>
      </c>
      <c r="F3008" t="e">
        <v>#N/A</v>
      </c>
    </row>
    <row r="3009" spans="1:6" x14ac:dyDescent="0.25">
      <c r="A3009" s="1">
        <v>39885</v>
      </c>
      <c r="B3009" t="s">
        <v>2767</v>
      </c>
      <c r="C3009">
        <v>0</v>
      </c>
      <c r="D3009" s="2">
        <v>8.3333333333333332E-3</v>
      </c>
      <c r="E3009" s="3">
        <v>1011</v>
      </c>
      <c r="F3009" t="s">
        <v>7586</v>
      </c>
    </row>
    <row r="3010" spans="1:6" x14ac:dyDescent="0.25">
      <c r="A3010" s="1">
        <v>39874</v>
      </c>
      <c r="B3010" t="s">
        <v>2768</v>
      </c>
      <c r="C3010">
        <v>0</v>
      </c>
      <c r="D3010" s="2">
        <v>0.73958333333333337</v>
      </c>
      <c r="E3010" s="3">
        <v>1348</v>
      </c>
      <c r="F3010" t="s">
        <v>7583</v>
      </c>
    </row>
    <row r="3011" spans="1:6" x14ac:dyDescent="0.25">
      <c r="A3011" s="1">
        <v>39533</v>
      </c>
      <c r="B3011" t="s">
        <v>2769</v>
      </c>
      <c r="C3011">
        <v>2</v>
      </c>
      <c r="D3011" s="2">
        <v>0.1388888888888889</v>
      </c>
      <c r="E3011" s="3">
        <v>1663</v>
      </c>
      <c r="F3011" t="s">
        <v>7583</v>
      </c>
    </row>
    <row r="3012" spans="1:6" x14ac:dyDescent="0.25">
      <c r="A3012" s="1">
        <v>39508</v>
      </c>
      <c r="B3012" t="s">
        <v>2770</v>
      </c>
      <c r="C3012">
        <v>2</v>
      </c>
      <c r="D3012" s="2">
        <v>0.19999999999999998</v>
      </c>
      <c r="E3012" s="3">
        <v>1381</v>
      </c>
      <c r="F3012" t="s">
        <v>7584</v>
      </c>
    </row>
    <row r="3013" spans="1:6" x14ac:dyDescent="0.25">
      <c r="A3013" s="1">
        <v>39508</v>
      </c>
      <c r="B3013" t="s">
        <v>2771</v>
      </c>
      <c r="C3013">
        <v>2</v>
      </c>
      <c r="D3013" s="2">
        <v>0.19375000000000001</v>
      </c>
      <c r="E3013" s="3">
        <v>1977</v>
      </c>
      <c r="F3013" t="s">
        <v>7584</v>
      </c>
    </row>
    <row r="3014" spans="1:6" x14ac:dyDescent="0.25">
      <c r="A3014" s="1">
        <v>41001</v>
      </c>
      <c r="B3014" t="s">
        <v>2772</v>
      </c>
      <c r="C3014">
        <v>4</v>
      </c>
      <c r="D3014" s="2">
        <v>0.47361111111111115</v>
      </c>
      <c r="E3014" s="3">
        <v>1169</v>
      </c>
      <c r="F3014" t="s">
        <v>7584</v>
      </c>
    </row>
    <row r="3015" spans="1:6" x14ac:dyDescent="0.25">
      <c r="A3015" s="1">
        <v>40981</v>
      </c>
      <c r="B3015" t="s">
        <v>2773</v>
      </c>
      <c r="C3015">
        <v>11</v>
      </c>
      <c r="D3015" s="2">
        <v>0.17569444444444446</v>
      </c>
      <c r="E3015" s="3">
        <v>2040</v>
      </c>
      <c r="F3015" t="s">
        <v>7583</v>
      </c>
    </row>
    <row r="3016" spans="1:6" x14ac:dyDescent="0.25">
      <c r="A3016" s="1">
        <v>40970</v>
      </c>
      <c r="B3016" t="s">
        <v>2774</v>
      </c>
      <c r="C3016">
        <v>3</v>
      </c>
      <c r="D3016" s="2">
        <v>0.15555555555555556</v>
      </c>
      <c r="E3016" s="3">
        <v>1064</v>
      </c>
      <c r="F3016" t="s">
        <v>7584</v>
      </c>
    </row>
    <row r="3017" spans="1:6" x14ac:dyDescent="0.25">
      <c r="A3017" s="1">
        <v>41120</v>
      </c>
      <c r="B3017" t="s">
        <v>2775</v>
      </c>
      <c r="C3017">
        <v>3</v>
      </c>
      <c r="D3017" s="2">
        <v>0.40833333333333338</v>
      </c>
      <c r="E3017">
        <v>972</v>
      </c>
      <c r="F3017" t="s">
        <v>7586</v>
      </c>
    </row>
    <row r="3018" spans="1:6" x14ac:dyDescent="0.25">
      <c r="A3018" s="1">
        <v>41095</v>
      </c>
      <c r="B3018" t="s">
        <v>2776</v>
      </c>
      <c r="C3018">
        <v>0</v>
      </c>
      <c r="D3018" s="2">
        <v>0.66111111111111109</v>
      </c>
      <c r="E3018">
        <v>979</v>
      </c>
      <c r="F3018" t="s">
        <v>7586</v>
      </c>
    </row>
    <row r="3019" spans="1:6" x14ac:dyDescent="0.25">
      <c r="A3019" s="1">
        <v>41091</v>
      </c>
      <c r="B3019" t="s">
        <v>2777</v>
      </c>
      <c r="C3019">
        <v>0</v>
      </c>
      <c r="D3019" s="2">
        <v>0.69930555555555562</v>
      </c>
      <c r="E3019">
        <v>785</v>
      </c>
      <c r="F3019" t="s">
        <v>7583</v>
      </c>
    </row>
    <row r="3020" spans="1:6" x14ac:dyDescent="0.25">
      <c r="A3020" s="1">
        <v>42236</v>
      </c>
      <c r="B3020" t="s">
        <v>2778</v>
      </c>
      <c r="C3020">
        <v>3</v>
      </c>
      <c r="D3020" s="2">
        <v>0.53402777777777777</v>
      </c>
      <c r="E3020" s="3">
        <v>25977</v>
      </c>
      <c r="F3020" t="s">
        <v>7583</v>
      </c>
    </row>
    <row r="3021" spans="1:6" x14ac:dyDescent="0.25">
      <c r="A3021" s="1">
        <v>42232</v>
      </c>
      <c r="B3021" t="s">
        <v>2779</v>
      </c>
      <c r="C3021">
        <v>0</v>
      </c>
      <c r="D3021" s="2">
        <v>0.25694444444444448</v>
      </c>
      <c r="E3021" s="3">
        <v>52429</v>
      </c>
      <c r="F3021" t="e">
        <v>#N/A</v>
      </c>
    </row>
    <row r="3022" spans="1:6" x14ac:dyDescent="0.25">
      <c r="A3022" s="1">
        <v>42227</v>
      </c>
      <c r="B3022" t="s">
        <v>2780</v>
      </c>
      <c r="C3022">
        <v>0</v>
      </c>
      <c r="D3022" s="2">
        <v>0.56527777777777777</v>
      </c>
      <c r="E3022" s="3">
        <v>21096</v>
      </c>
      <c r="F3022" t="e">
        <v>#N/A</v>
      </c>
    </row>
    <row r="3023" spans="1:6" x14ac:dyDescent="0.25">
      <c r="A3023" s="1">
        <v>40497</v>
      </c>
      <c r="B3023" t="s">
        <v>2781</v>
      </c>
      <c r="C3023">
        <v>0</v>
      </c>
      <c r="D3023" s="2">
        <v>0.4069444444444445</v>
      </c>
      <c r="E3023">
        <v>745</v>
      </c>
      <c r="F3023" t="s">
        <v>7583</v>
      </c>
    </row>
    <row r="3024" spans="1:6" x14ac:dyDescent="0.25">
      <c r="A3024" s="1">
        <v>40494</v>
      </c>
      <c r="B3024" t="s">
        <v>2782</v>
      </c>
      <c r="C3024">
        <v>0</v>
      </c>
      <c r="D3024" s="2">
        <v>0.55555555555555558</v>
      </c>
      <c r="E3024">
        <v>660</v>
      </c>
      <c r="F3024" t="s">
        <v>7584</v>
      </c>
    </row>
    <row r="3025" spans="1:6" x14ac:dyDescent="0.25">
      <c r="A3025" s="1">
        <v>40487</v>
      </c>
      <c r="B3025" t="s">
        <v>2783</v>
      </c>
      <c r="C3025">
        <v>0</v>
      </c>
      <c r="D3025" s="2">
        <v>0.46319444444444446</v>
      </c>
      <c r="E3025">
        <v>717</v>
      </c>
      <c r="F3025" t="s">
        <v>7584</v>
      </c>
    </row>
    <row r="3026" spans="1:6" x14ac:dyDescent="0.25">
      <c r="A3026" s="1">
        <v>39874</v>
      </c>
      <c r="B3026" t="s">
        <v>2784</v>
      </c>
      <c r="C3026">
        <v>1</v>
      </c>
      <c r="D3026" s="2">
        <v>0.61805555555555558</v>
      </c>
      <c r="E3026" s="3">
        <v>1066</v>
      </c>
      <c r="F3026" t="e">
        <v>#N/A</v>
      </c>
    </row>
    <row r="3027" spans="1:6" x14ac:dyDescent="0.25">
      <c r="A3027" s="1">
        <v>39869</v>
      </c>
      <c r="B3027" t="s">
        <v>2785</v>
      </c>
      <c r="C3027">
        <v>8</v>
      </c>
      <c r="D3027" s="2">
        <v>0.3666666666666667</v>
      </c>
      <c r="E3027" s="3">
        <v>1339</v>
      </c>
      <c r="F3027" t="s">
        <v>7586</v>
      </c>
    </row>
    <row r="3028" spans="1:6" x14ac:dyDescent="0.25">
      <c r="A3028" s="1">
        <v>39864</v>
      </c>
      <c r="B3028" t="s">
        <v>2786</v>
      </c>
      <c r="C3028">
        <v>7</v>
      </c>
      <c r="D3028" s="2">
        <v>0.89722222222222225</v>
      </c>
      <c r="E3028" s="3">
        <v>2923</v>
      </c>
      <c r="F3028" t="s">
        <v>7591</v>
      </c>
    </row>
    <row r="3029" spans="1:6" x14ac:dyDescent="0.25">
      <c r="A3029" s="1">
        <v>39502</v>
      </c>
      <c r="B3029" t="s">
        <v>2787</v>
      </c>
      <c r="C3029">
        <v>1</v>
      </c>
      <c r="D3029" s="2">
        <v>0.79652777777777783</v>
      </c>
      <c r="E3029" s="3">
        <v>1297</v>
      </c>
      <c r="F3029" t="s">
        <v>7584</v>
      </c>
    </row>
    <row r="3030" spans="1:6" x14ac:dyDescent="0.25">
      <c r="A3030" s="1">
        <v>39483</v>
      </c>
      <c r="B3030" t="s">
        <v>2788</v>
      </c>
      <c r="C3030">
        <v>14</v>
      </c>
      <c r="D3030" s="2">
        <v>0.61388888888888882</v>
      </c>
      <c r="E3030" s="3">
        <v>2596</v>
      </c>
      <c r="F3030" t="s">
        <v>7583</v>
      </c>
    </row>
    <row r="3031" spans="1:6" x14ac:dyDescent="0.25">
      <c r="A3031" s="1">
        <v>40969</v>
      </c>
      <c r="B3031" t="s">
        <v>2789</v>
      </c>
      <c r="C3031">
        <v>5</v>
      </c>
      <c r="D3031" s="2">
        <v>0.4291666666666667</v>
      </c>
      <c r="E3031" s="3">
        <v>1231</v>
      </c>
      <c r="F3031" t="s">
        <v>7583</v>
      </c>
    </row>
    <row r="3032" spans="1:6" x14ac:dyDescent="0.25">
      <c r="A3032" s="1">
        <v>40961</v>
      </c>
      <c r="B3032" t="s">
        <v>2790</v>
      </c>
      <c r="C3032">
        <v>16</v>
      </c>
      <c r="D3032" s="2">
        <v>0.18819444444444444</v>
      </c>
      <c r="E3032" s="3">
        <v>2898</v>
      </c>
      <c r="F3032" t="s">
        <v>7584</v>
      </c>
    </row>
    <row r="3033" spans="1:6" x14ac:dyDescent="0.25">
      <c r="A3033" s="1">
        <v>40960</v>
      </c>
      <c r="B3033" t="s">
        <v>2791</v>
      </c>
      <c r="C3033">
        <v>15</v>
      </c>
      <c r="D3033" s="2">
        <v>0.41388888888888892</v>
      </c>
      <c r="E3033" s="3">
        <v>4020</v>
      </c>
      <c r="F3033" t="s">
        <v>7584</v>
      </c>
    </row>
    <row r="3034" spans="1:6" x14ac:dyDescent="0.25">
      <c r="A3034" s="1">
        <v>41682</v>
      </c>
      <c r="B3034" t="s">
        <v>2792</v>
      </c>
      <c r="C3034">
        <v>0</v>
      </c>
      <c r="D3034" s="2">
        <v>0.4055555555555555</v>
      </c>
      <c r="E3034" s="3">
        <v>5019</v>
      </c>
      <c r="F3034" t="e">
        <v>#N/A</v>
      </c>
    </row>
    <row r="3035" spans="1:6" x14ac:dyDescent="0.25">
      <c r="A3035" s="1">
        <v>41088</v>
      </c>
      <c r="B3035" t="s">
        <v>2793</v>
      </c>
      <c r="C3035">
        <v>0</v>
      </c>
      <c r="D3035" s="2">
        <v>0.87638888888888899</v>
      </c>
      <c r="E3035">
        <v>890</v>
      </c>
      <c r="F3035" t="s">
        <v>7583</v>
      </c>
    </row>
    <row r="3036" spans="1:6" x14ac:dyDescent="0.25">
      <c r="A3036" s="1">
        <v>41086</v>
      </c>
      <c r="B3036" t="s">
        <v>2794</v>
      </c>
      <c r="C3036">
        <v>2</v>
      </c>
      <c r="D3036" s="2">
        <v>8.4722222222222213E-2</v>
      </c>
      <c r="E3036">
        <v>959</v>
      </c>
      <c r="F3036" t="s">
        <v>7583</v>
      </c>
    </row>
    <row r="3037" spans="1:6" x14ac:dyDescent="0.25">
      <c r="A3037" s="1">
        <v>41078</v>
      </c>
      <c r="B3037" t="s">
        <v>2795</v>
      </c>
      <c r="C3037">
        <v>15</v>
      </c>
      <c r="D3037" s="2">
        <v>0.26666666666666666</v>
      </c>
      <c r="E3037" s="3">
        <v>1685</v>
      </c>
      <c r="F3037" t="s">
        <v>7584</v>
      </c>
    </row>
    <row r="3038" spans="1:6" x14ac:dyDescent="0.25">
      <c r="A3038" s="1">
        <v>42222</v>
      </c>
      <c r="B3038" t="s">
        <v>2796</v>
      </c>
      <c r="C3038">
        <v>4</v>
      </c>
      <c r="D3038" s="2">
        <v>0.37638888888888888</v>
      </c>
      <c r="E3038" s="3">
        <v>71629</v>
      </c>
      <c r="F3038" t="s">
        <v>7586</v>
      </c>
    </row>
    <row r="3039" spans="1:6" x14ac:dyDescent="0.25">
      <c r="A3039" s="1">
        <v>40486</v>
      </c>
      <c r="B3039" t="s">
        <v>2797</v>
      </c>
      <c r="C3039">
        <v>0</v>
      </c>
      <c r="D3039" s="2">
        <v>0.35972222222222222</v>
      </c>
      <c r="E3039">
        <v>663</v>
      </c>
      <c r="F3039" t="s">
        <v>7583</v>
      </c>
    </row>
    <row r="3040" spans="1:6" x14ac:dyDescent="0.25">
      <c r="A3040" s="1">
        <v>39863</v>
      </c>
      <c r="B3040" t="s">
        <v>2798</v>
      </c>
      <c r="C3040">
        <v>9</v>
      </c>
      <c r="D3040" s="2">
        <v>0.90069444444444446</v>
      </c>
      <c r="E3040" s="3">
        <v>2966</v>
      </c>
      <c r="F3040" t="s">
        <v>7583</v>
      </c>
    </row>
    <row r="3041" spans="1:6" x14ac:dyDescent="0.25">
      <c r="A3041" s="1">
        <v>39863</v>
      </c>
      <c r="B3041" t="s">
        <v>2799</v>
      </c>
      <c r="C3041">
        <v>5</v>
      </c>
      <c r="D3041" s="2">
        <v>0.15625</v>
      </c>
      <c r="E3041" s="3">
        <v>2298</v>
      </c>
      <c r="F3041" t="s">
        <v>7583</v>
      </c>
    </row>
    <row r="3042" spans="1:6" x14ac:dyDescent="0.25">
      <c r="A3042" s="1">
        <v>39859</v>
      </c>
      <c r="B3042" t="s">
        <v>2800</v>
      </c>
      <c r="C3042">
        <v>1</v>
      </c>
      <c r="D3042" s="2">
        <v>0.22222222222222221</v>
      </c>
      <c r="E3042" s="3">
        <v>1130</v>
      </c>
      <c r="F3042" t="s">
        <v>7583</v>
      </c>
    </row>
    <row r="3043" spans="1:6" x14ac:dyDescent="0.25">
      <c r="A3043" s="1">
        <v>40960</v>
      </c>
      <c r="B3043" t="s">
        <v>2801</v>
      </c>
      <c r="C3043">
        <v>2</v>
      </c>
      <c r="D3043" s="2">
        <v>0.4069444444444445</v>
      </c>
      <c r="E3043" s="3">
        <v>1083</v>
      </c>
      <c r="F3043" t="s">
        <v>7584</v>
      </c>
    </row>
    <row r="3044" spans="1:6" x14ac:dyDescent="0.25">
      <c r="A3044" s="1">
        <v>40960</v>
      </c>
      <c r="B3044" t="s">
        <v>2802</v>
      </c>
      <c r="C3044">
        <v>4</v>
      </c>
      <c r="D3044" s="2">
        <v>0.4055555555555555</v>
      </c>
      <c r="E3044">
        <v>979</v>
      </c>
      <c r="F3044" t="s">
        <v>7584</v>
      </c>
    </row>
    <row r="3045" spans="1:6" x14ac:dyDescent="0.25">
      <c r="A3045" s="1">
        <v>40960</v>
      </c>
      <c r="B3045" t="s">
        <v>2803</v>
      </c>
      <c r="C3045">
        <v>5</v>
      </c>
      <c r="D3045" s="2">
        <v>0.40208333333333335</v>
      </c>
      <c r="E3045" s="3">
        <v>1340</v>
      </c>
      <c r="F3045" t="s">
        <v>7583</v>
      </c>
    </row>
    <row r="3046" spans="1:6" x14ac:dyDescent="0.25">
      <c r="A3046" s="1">
        <v>41680</v>
      </c>
      <c r="B3046" t="s">
        <v>2804</v>
      </c>
      <c r="C3046">
        <v>0</v>
      </c>
      <c r="D3046" s="2">
        <v>0.43888888888888888</v>
      </c>
      <c r="E3046" s="3">
        <v>5168</v>
      </c>
      <c r="F3046" t="s">
        <v>7584</v>
      </c>
    </row>
    <row r="3047" spans="1:6" x14ac:dyDescent="0.25">
      <c r="A3047" s="1">
        <v>41668</v>
      </c>
      <c r="B3047" t="s">
        <v>2805</v>
      </c>
      <c r="C3047">
        <v>7</v>
      </c>
      <c r="D3047" s="2">
        <v>0.99652777777777779</v>
      </c>
      <c r="E3047" s="3">
        <v>3409</v>
      </c>
      <c r="F3047" t="s">
        <v>7584</v>
      </c>
    </row>
    <row r="3048" spans="1:6" x14ac:dyDescent="0.25">
      <c r="A3048" s="1">
        <v>41668</v>
      </c>
      <c r="B3048" t="s">
        <v>2806</v>
      </c>
      <c r="C3048">
        <v>1</v>
      </c>
      <c r="D3048" s="2">
        <v>0.99444444444444446</v>
      </c>
      <c r="E3048" s="3">
        <v>2154</v>
      </c>
      <c r="F3048" t="s">
        <v>7583</v>
      </c>
    </row>
    <row r="3049" spans="1:6" x14ac:dyDescent="0.25">
      <c r="A3049" s="1">
        <v>41061</v>
      </c>
      <c r="B3049" t="s">
        <v>2807</v>
      </c>
      <c r="C3049">
        <v>1</v>
      </c>
      <c r="D3049" s="2">
        <v>0.95833333333333337</v>
      </c>
      <c r="E3049" s="3">
        <v>1289</v>
      </c>
      <c r="F3049" t="s">
        <v>7586</v>
      </c>
    </row>
    <row r="3050" spans="1:6" x14ac:dyDescent="0.25">
      <c r="A3050" s="1">
        <v>41060</v>
      </c>
      <c r="B3050" t="s">
        <v>2808</v>
      </c>
      <c r="C3050">
        <v>6</v>
      </c>
      <c r="D3050" s="2">
        <v>0.39027777777777778</v>
      </c>
      <c r="E3050" s="3">
        <v>1517</v>
      </c>
      <c r="F3050" t="s">
        <v>7586</v>
      </c>
    </row>
    <row r="3051" spans="1:6" x14ac:dyDescent="0.25">
      <c r="A3051" s="1">
        <v>41059</v>
      </c>
      <c r="B3051" t="s">
        <v>2809</v>
      </c>
      <c r="C3051">
        <v>2</v>
      </c>
      <c r="D3051" s="2">
        <v>0.30486111111111108</v>
      </c>
      <c r="E3051" s="3">
        <v>1067</v>
      </c>
      <c r="F3051" t="s">
        <v>7583</v>
      </c>
    </row>
    <row r="3052" spans="1:6" x14ac:dyDescent="0.25">
      <c r="A3052" s="1">
        <v>39857</v>
      </c>
      <c r="B3052" t="s">
        <v>2810</v>
      </c>
      <c r="C3052">
        <v>3</v>
      </c>
      <c r="D3052" s="2">
        <v>0.24166666666666667</v>
      </c>
      <c r="E3052" s="3">
        <v>1233</v>
      </c>
      <c r="F3052" t="s">
        <v>7583</v>
      </c>
    </row>
    <row r="3053" spans="1:6" x14ac:dyDescent="0.25">
      <c r="A3053" s="1">
        <v>39843</v>
      </c>
      <c r="B3053" t="s">
        <v>2811</v>
      </c>
      <c r="C3053">
        <v>7</v>
      </c>
      <c r="D3053" s="2">
        <v>2.9861111111111113E-2</v>
      </c>
      <c r="E3053" s="3">
        <v>3341</v>
      </c>
      <c r="F3053" t="s">
        <v>7584</v>
      </c>
    </row>
    <row r="3054" spans="1:6" x14ac:dyDescent="0.25">
      <c r="A3054" s="1">
        <v>39843</v>
      </c>
      <c r="B3054" t="s">
        <v>2812</v>
      </c>
      <c r="C3054">
        <v>1</v>
      </c>
      <c r="D3054" s="2">
        <v>2.7083333333333334E-2</v>
      </c>
      <c r="E3054" s="3">
        <v>1245</v>
      </c>
      <c r="F3054" t="s">
        <v>7584</v>
      </c>
    </row>
    <row r="3055" spans="1:6" x14ac:dyDescent="0.25">
      <c r="A3055" s="1">
        <v>41101</v>
      </c>
      <c r="B3055" t="s">
        <v>2813</v>
      </c>
      <c r="C3055">
        <v>0</v>
      </c>
      <c r="D3055" s="2">
        <v>0.21041666666666667</v>
      </c>
      <c r="E3055">
        <v>672</v>
      </c>
      <c r="F3055" t="s">
        <v>7584</v>
      </c>
    </row>
    <row r="3056" spans="1:6" x14ac:dyDescent="0.25">
      <c r="A3056" s="1">
        <v>40960</v>
      </c>
      <c r="B3056" t="s">
        <v>2814</v>
      </c>
      <c r="C3056">
        <v>9</v>
      </c>
      <c r="D3056" s="2">
        <v>0.10208333333333335</v>
      </c>
      <c r="E3056" s="3">
        <v>1303</v>
      </c>
      <c r="F3056" t="s">
        <v>7584</v>
      </c>
    </row>
    <row r="3057" spans="1:6" x14ac:dyDescent="0.25">
      <c r="A3057" s="1">
        <v>41667</v>
      </c>
      <c r="B3057" t="s">
        <v>2815</v>
      </c>
      <c r="C3057">
        <v>0</v>
      </c>
      <c r="D3057" s="2">
        <v>0.34236111111111112</v>
      </c>
      <c r="E3057" s="3">
        <v>4229</v>
      </c>
      <c r="F3057" t="s">
        <v>7583</v>
      </c>
    </row>
    <row r="3058" spans="1:6" x14ac:dyDescent="0.25">
      <c r="A3058" s="1">
        <v>41617</v>
      </c>
      <c r="B3058" t="s">
        <v>2816</v>
      </c>
      <c r="C3058">
        <v>1</v>
      </c>
      <c r="D3058" s="2">
        <v>0.77569444444444446</v>
      </c>
      <c r="E3058" s="3">
        <v>1946</v>
      </c>
      <c r="F3058" t="s">
        <v>7586</v>
      </c>
    </row>
    <row r="3059" spans="1:6" x14ac:dyDescent="0.25">
      <c r="A3059" s="1">
        <v>41617</v>
      </c>
      <c r="B3059" t="s">
        <v>2817</v>
      </c>
      <c r="C3059">
        <v>0</v>
      </c>
      <c r="D3059" s="2">
        <v>8.1944444444444445E-2</v>
      </c>
      <c r="E3059" s="3">
        <v>2902</v>
      </c>
      <c r="F3059" t="s">
        <v>7583</v>
      </c>
    </row>
    <row r="3060" spans="1:6" x14ac:dyDescent="0.25">
      <c r="A3060" s="1">
        <v>41601</v>
      </c>
      <c r="B3060" t="s">
        <v>2818</v>
      </c>
      <c r="C3060">
        <v>0</v>
      </c>
      <c r="D3060" s="2">
        <v>0.27777777777777779</v>
      </c>
      <c r="E3060" s="3">
        <v>2306</v>
      </c>
      <c r="F3060" t="s">
        <v>7583</v>
      </c>
    </row>
    <row r="3061" spans="1:6" x14ac:dyDescent="0.25">
      <c r="A3061" s="1">
        <v>41051</v>
      </c>
      <c r="B3061" t="s">
        <v>2819</v>
      </c>
      <c r="C3061">
        <v>2</v>
      </c>
      <c r="D3061" s="2">
        <v>0.9506944444444444</v>
      </c>
      <c r="E3061" s="3">
        <v>1016</v>
      </c>
      <c r="F3061" t="s">
        <v>7586</v>
      </c>
    </row>
    <row r="3062" spans="1:6" x14ac:dyDescent="0.25">
      <c r="A3062" s="1">
        <v>42863</v>
      </c>
      <c r="B3062" t="s">
        <v>2820</v>
      </c>
      <c r="C3062">
        <v>0</v>
      </c>
      <c r="D3062" s="2">
        <v>0.1013888888888889</v>
      </c>
      <c r="E3062" s="3">
        <v>40541</v>
      </c>
      <c r="F3062" t="s">
        <v>7586</v>
      </c>
    </row>
    <row r="3063" spans="1:6" x14ac:dyDescent="0.25">
      <c r="A3063" s="1">
        <v>41100</v>
      </c>
      <c r="B3063" t="s">
        <v>2821</v>
      </c>
      <c r="C3063">
        <v>0</v>
      </c>
      <c r="D3063" s="2">
        <v>0.59861111111111109</v>
      </c>
      <c r="E3063">
        <v>535</v>
      </c>
      <c r="F3063" t="s">
        <v>7583</v>
      </c>
    </row>
    <row r="3064" spans="1:6" x14ac:dyDescent="0.25">
      <c r="A3064" s="1">
        <v>41095</v>
      </c>
      <c r="B3064" t="s">
        <v>2822</v>
      </c>
      <c r="C3064">
        <v>0</v>
      </c>
      <c r="D3064" s="2">
        <v>0.20208333333333331</v>
      </c>
      <c r="E3064">
        <v>520</v>
      </c>
      <c r="F3064" t="e">
        <v>#N/A</v>
      </c>
    </row>
    <row r="3065" spans="1:6" x14ac:dyDescent="0.25">
      <c r="A3065" s="1">
        <v>41086</v>
      </c>
      <c r="B3065" t="s">
        <v>2823</v>
      </c>
      <c r="C3065">
        <v>0</v>
      </c>
      <c r="D3065" s="2">
        <v>0.29305555555555557</v>
      </c>
      <c r="E3065">
        <v>512</v>
      </c>
      <c r="F3065" t="s">
        <v>7583</v>
      </c>
    </row>
    <row r="3066" spans="1:6" x14ac:dyDescent="0.25">
      <c r="A3066" s="1">
        <v>41078</v>
      </c>
      <c r="B3066" t="s">
        <v>2824</v>
      </c>
      <c r="C3066">
        <v>6</v>
      </c>
      <c r="D3066" s="2">
        <v>2.4305555555555556E-2</v>
      </c>
      <c r="E3066">
        <v>822</v>
      </c>
      <c r="F3066" t="s">
        <v>7583</v>
      </c>
    </row>
    <row r="3067" spans="1:6" x14ac:dyDescent="0.25">
      <c r="A3067" s="1">
        <v>41596</v>
      </c>
      <c r="B3067" t="s">
        <v>2825</v>
      </c>
      <c r="C3067">
        <v>0</v>
      </c>
      <c r="D3067" s="2">
        <v>0.99444444444444446</v>
      </c>
      <c r="E3067" s="3">
        <v>2355</v>
      </c>
      <c r="F3067" t="s">
        <v>7583</v>
      </c>
    </row>
    <row r="3068" spans="1:6" x14ac:dyDescent="0.25">
      <c r="A3068" s="1">
        <v>41539</v>
      </c>
      <c r="B3068" t="s">
        <v>2826</v>
      </c>
      <c r="C3068">
        <v>0</v>
      </c>
      <c r="D3068" s="2">
        <v>0.4826388888888889</v>
      </c>
      <c r="E3068" s="3">
        <v>2537</v>
      </c>
      <c r="F3068" t="s">
        <v>7584</v>
      </c>
    </row>
    <row r="3069" spans="1:6" x14ac:dyDescent="0.25">
      <c r="A3069" s="1">
        <v>41534</v>
      </c>
      <c r="B3069" t="s">
        <v>2827</v>
      </c>
      <c r="C3069">
        <v>2</v>
      </c>
      <c r="D3069" s="2">
        <v>0.99930555555555556</v>
      </c>
      <c r="E3069" s="3">
        <v>1622</v>
      </c>
      <c r="F3069" t="s">
        <v>7583</v>
      </c>
    </row>
    <row r="3070" spans="1:6" x14ac:dyDescent="0.25">
      <c r="A3070" s="1">
        <v>42863</v>
      </c>
      <c r="B3070" t="s">
        <v>2828</v>
      </c>
      <c r="C3070">
        <v>0</v>
      </c>
      <c r="D3070" s="2">
        <v>0.10069444444444443</v>
      </c>
      <c r="E3070" s="3">
        <v>40634</v>
      </c>
      <c r="F3070" t="s">
        <v>7583</v>
      </c>
    </row>
    <row r="3071" spans="1:6" x14ac:dyDescent="0.25">
      <c r="A3071" s="1">
        <v>42863</v>
      </c>
      <c r="B3071" t="s">
        <v>2829</v>
      </c>
      <c r="C3071">
        <v>0</v>
      </c>
      <c r="D3071" s="2">
        <v>9.9999999999999992E-2</v>
      </c>
      <c r="E3071" s="3">
        <v>40566</v>
      </c>
      <c r="F3071" t="s">
        <v>7583</v>
      </c>
    </row>
    <row r="3072" spans="1:6" x14ac:dyDescent="0.25">
      <c r="A3072" s="1">
        <v>42863</v>
      </c>
      <c r="B3072" t="s">
        <v>2830</v>
      </c>
      <c r="C3072">
        <v>0</v>
      </c>
      <c r="D3072" s="2">
        <v>9.8611111111111108E-2</v>
      </c>
      <c r="E3072" s="3">
        <v>40529</v>
      </c>
      <c r="F3072" t="s">
        <v>7583</v>
      </c>
    </row>
    <row r="3073" spans="1:6" x14ac:dyDescent="0.25">
      <c r="A3073" s="1">
        <v>40801</v>
      </c>
      <c r="B3073" t="s">
        <v>2831</v>
      </c>
      <c r="C3073">
        <v>0</v>
      </c>
      <c r="D3073" s="2">
        <v>0.50138888888888888</v>
      </c>
      <c r="E3073" s="3">
        <v>1108</v>
      </c>
      <c r="F3073" t="s">
        <v>7584</v>
      </c>
    </row>
    <row r="3074" spans="1:6" x14ac:dyDescent="0.25">
      <c r="A3074" s="1">
        <v>41064</v>
      </c>
      <c r="B3074" t="s">
        <v>2832</v>
      </c>
      <c r="C3074">
        <v>6</v>
      </c>
      <c r="D3074" s="2">
        <v>0.12430555555555556</v>
      </c>
      <c r="E3074" s="3">
        <v>1310</v>
      </c>
      <c r="F3074" t="s">
        <v>7584</v>
      </c>
    </row>
    <row r="3075" spans="1:6" x14ac:dyDescent="0.25">
      <c r="A3075" s="1">
        <v>41064</v>
      </c>
      <c r="B3075" t="s">
        <v>2833</v>
      </c>
      <c r="C3075">
        <v>1</v>
      </c>
      <c r="D3075" s="2">
        <v>0.12291666666666667</v>
      </c>
      <c r="E3075">
        <v>525</v>
      </c>
      <c r="F3075" t="s">
        <v>7583</v>
      </c>
    </row>
    <row r="3076" spans="1:6" x14ac:dyDescent="0.25">
      <c r="A3076" s="1">
        <v>41064</v>
      </c>
      <c r="B3076" t="s">
        <v>2834</v>
      </c>
      <c r="C3076">
        <v>0</v>
      </c>
      <c r="D3076" s="2">
        <v>0.12083333333333333</v>
      </c>
      <c r="E3076">
        <v>538</v>
      </c>
      <c r="F3076" t="s">
        <v>7593</v>
      </c>
    </row>
    <row r="3077" spans="1:6" x14ac:dyDescent="0.25">
      <c r="A3077" s="1">
        <v>41062</v>
      </c>
      <c r="B3077" t="s">
        <v>2835</v>
      </c>
      <c r="C3077">
        <v>1</v>
      </c>
      <c r="D3077" s="2">
        <v>0.9145833333333333</v>
      </c>
      <c r="E3077">
        <v>567</v>
      </c>
      <c r="F3077" t="s">
        <v>7583</v>
      </c>
    </row>
    <row r="3078" spans="1:6" x14ac:dyDescent="0.25">
      <c r="A3078" s="1">
        <v>41520</v>
      </c>
      <c r="B3078" t="s">
        <v>2836</v>
      </c>
      <c r="C3078">
        <v>3</v>
      </c>
      <c r="D3078" s="2">
        <v>0.65138888888888891</v>
      </c>
      <c r="E3078" s="3">
        <v>1702</v>
      </c>
      <c r="F3078" t="s">
        <v>7586</v>
      </c>
    </row>
    <row r="3079" spans="1:6" x14ac:dyDescent="0.25">
      <c r="A3079" s="1">
        <v>41515</v>
      </c>
      <c r="B3079" t="s">
        <v>2837</v>
      </c>
      <c r="C3079">
        <v>0</v>
      </c>
      <c r="D3079" s="2">
        <v>0.6791666666666667</v>
      </c>
      <c r="E3079" s="3">
        <v>2294</v>
      </c>
      <c r="F3079" t="s">
        <v>7583</v>
      </c>
    </row>
    <row r="3080" spans="1:6" x14ac:dyDescent="0.25">
      <c r="A3080" s="1">
        <v>41496</v>
      </c>
      <c r="B3080" t="s">
        <v>2838</v>
      </c>
      <c r="C3080">
        <v>2</v>
      </c>
      <c r="D3080" s="2">
        <v>0.64374999999999993</v>
      </c>
      <c r="E3080" s="3">
        <v>1354</v>
      </c>
      <c r="F3080" t="s">
        <v>7586</v>
      </c>
    </row>
    <row r="3081" spans="1:6" x14ac:dyDescent="0.25">
      <c r="A3081" s="1">
        <v>42863</v>
      </c>
      <c r="B3081" t="s">
        <v>2839</v>
      </c>
      <c r="C3081">
        <v>0</v>
      </c>
      <c r="D3081" s="2">
        <v>9.7916666666666666E-2</v>
      </c>
      <c r="E3081" s="3">
        <v>40549</v>
      </c>
      <c r="F3081" t="e">
        <v>#N/A</v>
      </c>
    </row>
    <row r="3082" spans="1:6" x14ac:dyDescent="0.25">
      <c r="A3082" s="1">
        <v>42863</v>
      </c>
      <c r="B3082" t="s">
        <v>2840</v>
      </c>
      <c r="C3082">
        <v>0</v>
      </c>
      <c r="D3082" s="2">
        <v>9.5833333333333326E-2</v>
      </c>
      <c r="E3082" s="3">
        <v>40580</v>
      </c>
      <c r="F3082" t="s">
        <v>7583</v>
      </c>
    </row>
    <row r="3083" spans="1:6" x14ac:dyDescent="0.25">
      <c r="A3083" s="1">
        <v>42860</v>
      </c>
      <c r="B3083" t="s">
        <v>2841</v>
      </c>
      <c r="C3083">
        <v>0</v>
      </c>
      <c r="D3083" s="2">
        <v>0.34652777777777777</v>
      </c>
      <c r="E3083" s="3">
        <v>40628</v>
      </c>
      <c r="F3083" t="s">
        <v>7583</v>
      </c>
    </row>
    <row r="3084" spans="1:6" x14ac:dyDescent="0.25">
      <c r="A3084" s="1">
        <v>40759</v>
      </c>
      <c r="B3084" t="s">
        <v>2842</v>
      </c>
      <c r="C3084">
        <v>12</v>
      </c>
      <c r="D3084" s="2">
        <v>0.10625</v>
      </c>
      <c r="E3084" s="3">
        <v>3421</v>
      </c>
      <c r="F3084" t="s">
        <v>7586</v>
      </c>
    </row>
    <row r="3085" spans="1:6" x14ac:dyDescent="0.25">
      <c r="A3085" s="1">
        <v>40753</v>
      </c>
      <c r="B3085" t="s">
        <v>2843</v>
      </c>
      <c r="C3085">
        <v>1</v>
      </c>
      <c r="D3085" s="2">
        <v>0.58611111111111114</v>
      </c>
      <c r="E3085" s="3">
        <v>1252</v>
      </c>
      <c r="F3085" t="s">
        <v>7584</v>
      </c>
    </row>
    <row r="3086" spans="1:6" x14ac:dyDescent="0.25">
      <c r="A3086" s="1">
        <v>40744</v>
      </c>
      <c r="B3086" t="s">
        <v>2844</v>
      </c>
      <c r="C3086">
        <v>24</v>
      </c>
      <c r="D3086" s="2">
        <v>0.63680555555555551</v>
      </c>
      <c r="E3086" s="3">
        <v>6816</v>
      </c>
      <c r="F3086" t="s">
        <v>7583</v>
      </c>
    </row>
    <row r="3087" spans="1:6" x14ac:dyDescent="0.25">
      <c r="A3087" s="1">
        <v>41051</v>
      </c>
      <c r="B3087" t="s">
        <v>2845</v>
      </c>
      <c r="C3087">
        <v>0</v>
      </c>
      <c r="D3087" s="2">
        <v>0.96527777777777779</v>
      </c>
      <c r="E3087">
        <v>830</v>
      </c>
      <c r="F3087" t="s">
        <v>7583</v>
      </c>
    </row>
    <row r="3088" spans="1:6" x14ac:dyDescent="0.25">
      <c r="A3088" s="1">
        <v>41047</v>
      </c>
      <c r="B3088" t="s">
        <v>2846</v>
      </c>
      <c r="C3088">
        <v>0</v>
      </c>
      <c r="D3088" s="2">
        <v>0.50277777777777777</v>
      </c>
      <c r="E3088">
        <v>592</v>
      </c>
      <c r="F3088" t="s">
        <v>7583</v>
      </c>
    </row>
    <row r="3089" spans="1:6" x14ac:dyDescent="0.25">
      <c r="A3089" s="1">
        <v>41047</v>
      </c>
      <c r="B3089" t="s">
        <v>2847</v>
      </c>
      <c r="C3089">
        <v>1</v>
      </c>
      <c r="D3089" s="2">
        <v>0.50069444444444444</v>
      </c>
      <c r="E3089">
        <v>619</v>
      </c>
      <c r="F3089" t="s">
        <v>7583</v>
      </c>
    </row>
    <row r="3090" spans="1:6" x14ac:dyDescent="0.25">
      <c r="A3090" s="1">
        <v>41484</v>
      </c>
      <c r="B3090" t="s">
        <v>2848</v>
      </c>
      <c r="C3090">
        <v>1</v>
      </c>
      <c r="D3090" s="2">
        <v>0.47013888888888888</v>
      </c>
      <c r="E3090" s="3">
        <v>1426</v>
      </c>
      <c r="F3090" t="s">
        <v>7583</v>
      </c>
    </row>
    <row r="3091" spans="1:6" x14ac:dyDescent="0.25">
      <c r="A3091" s="1">
        <v>41477</v>
      </c>
      <c r="B3091" t="s">
        <v>2849</v>
      </c>
      <c r="C3091">
        <v>2</v>
      </c>
      <c r="D3091" s="2">
        <v>0.63541666666666663</v>
      </c>
      <c r="E3091" s="3">
        <v>1393</v>
      </c>
      <c r="F3091" t="s">
        <v>7586</v>
      </c>
    </row>
    <row r="3092" spans="1:6" x14ac:dyDescent="0.25">
      <c r="A3092" s="1">
        <v>41450</v>
      </c>
      <c r="B3092" t="s">
        <v>2850</v>
      </c>
      <c r="C3092">
        <v>0</v>
      </c>
      <c r="D3092" s="2">
        <v>0.75</v>
      </c>
      <c r="E3092" s="3">
        <v>2369</v>
      </c>
      <c r="F3092" t="e">
        <v>#N/A</v>
      </c>
    </row>
    <row r="3093" spans="1:6" x14ac:dyDescent="0.25">
      <c r="A3093" s="1">
        <v>42860</v>
      </c>
      <c r="B3093" t="s">
        <v>2851</v>
      </c>
      <c r="C3093">
        <v>0</v>
      </c>
      <c r="D3093" s="2">
        <v>0.34513888888888888</v>
      </c>
      <c r="E3093" s="3">
        <v>40619</v>
      </c>
      <c r="F3093" t="s">
        <v>7583</v>
      </c>
    </row>
    <row r="3094" spans="1:6" x14ac:dyDescent="0.25">
      <c r="A3094" s="1">
        <v>42860</v>
      </c>
      <c r="B3094" t="s">
        <v>2852</v>
      </c>
      <c r="C3094">
        <v>0</v>
      </c>
      <c r="D3094" s="2">
        <v>0.3444444444444445</v>
      </c>
      <c r="E3094" s="3">
        <v>27655</v>
      </c>
      <c r="F3094" t="s">
        <v>7583</v>
      </c>
    </row>
    <row r="3095" spans="1:6" x14ac:dyDescent="0.25">
      <c r="A3095" s="1">
        <v>42860</v>
      </c>
      <c r="B3095" t="s">
        <v>2853</v>
      </c>
      <c r="C3095">
        <v>0</v>
      </c>
      <c r="D3095" s="2">
        <v>0.3430555555555555</v>
      </c>
      <c r="E3095" s="3">
        <v>24826</v>
      </c>
      <c r="F3095" t="s">
        <v>7583</v>
      </c>
    </row>
    <row r="3096" spans="1:6" x14ac:dyDescent="0.25">
      <c r="A3096" s="1">
        <v>40715</v>
      </c>
      <c r="B3096" t="s">
        <v>2854</v>
      </c>
      <c r="C3096">
        <v>0</v>
      </c>
      <c r="D3096" s="2">
        <v>0.1076388888888889</v>
      </c>
      <c r="E3096" s="3">
        <v>1226</v>
      </c>
      <c r="F3096" t="s">
        <v>7593</v>
      </c>
    </row>
    <row r="3097" spans="1:6" x14ac:dyDescent="0.25">
      <c r="A3097" s="1">
        <v>40693</v>
      </c>
      <c r="B3097" t="s">
        <v>2855</v>
      </c>
      <c r="C3097">
        <v>0</v>
      </c>
      <c r="D3097" s="2">
        <v>0.89097222222222217</v>
      </c>
      <c r="E3097" s="3">
        <v>1043</v>
      </c>
      <c r="F3097" t="s">
        <v>7583</v>
      </c>
    </row>
    <row r="3098" spans="1:6" x14ac:dyDescent="0.25">
      <c r="A3098" s="1">
        <v>40662</v>
      </c>
      <c r="B3098" t="s">
        <v>2856</v>
      </c>
      <c r="C3098">
        <v>5</v>
      </c>
      <c r="D3098" s="2">
        <v>0.67013888888888884</v>
      </c>
      <c r="E3098" s="3">
        <v>1452</v>
      </c>
      <c r="F3098" t="s">
        <v>7583</v>
      </c>
    </row>
    <row r="3099" spans="1:6" x14ac:dyDescent="0.25">
      <c r="A3099" s="1">
        <v>41043</v>
      </c>
      <c r="B3099" t="s">
        <v>2857</v>
      </c>
      <c r="C3099">
        <v>0</v>
      </c>
      <c r="D3099" s="2">
        <v>0.35694444444444445</v>
      </c>
      <c r="E3099">
        <v>521</v>
      </c>
      <c r="F3099" t="s">
        <v>7583</v>
      </c>
    </row>
    <row r="3100" spans="1:6" x14ac:dyDescent="0.25">
      <c r="A3100" s="1">
        <v>41042</v>
      </c>
      <c r="B3100" t="s">
        <v>2858</v>
      </c>
      <c r="C3100">
        <v>0</v>
      </c>
      <c r="D3100" s="2">
        <v>0.70000000000000007</v>
      </c>
      <c r="E3100">
        <v>538</v>
      </c>
      <c r="F3100" t="e">
        <v>#N/A</v>
      </c>
    </row>
    <row r="3101" spans="1:6" x14ac:dyDescent="0.25">
      <c r="A3101" s="1">
        <v>41034</v>
      </c>
      <c r="B3101" t="s">
        <v>2859</v>
      </c>
      <c r="C3101">
        <v>0</v>
      </c>
      <c r="D3101" s="2">
        <v>0.35486111111111113</v>
      </c>
      <c r="E3101">
        <v>545</v>
      </c>
      <c r="F3101" t="s">
        <v>7583</v>
      </c>
    </row>
    <row r="3102" spans="1:6" x14ac:dyDescent="0.25">
      <c r="A3102" s="1">
        <v>41031</v>
      </c>
      <c r="B3102" t="s">
        <v>1665</v>
      </c>
      <c r="C3102">
        <v>0</v>
      </c>
      <c r="D3102" s="2">
        <v>0.47361111111111115</v>
      </c>
      <c r="E3102">
        <v>533</v>
      </c>
      <c r="F3102" t="s">
        <v>7583</v>
      </c>
    </row>
    <row r="3103" spans="1:6" x14ac:dyDescent="0.25">
      <c r="A3103" s="1">
        <v>41409</v>
      </c>
      <c r="B3103" t="s">
        <v>2860</v>
      </c>
      <c r="C3103">
        <v>2</v>
      </c>
      <c r="D3103" s="2">
        <v>0.73333333333333339</v>
      </c>
      <c r="E3103" s="3">
        <v>1395</v>
      </c>
      <c r="F3103" t="s">
        <v>7586</v>
      </c>
    </row>
    <row r="3104" spans="1:6" x14ac:dyDescent="0.25">
      <c r="A3104" s="1">
        <v>41390</v>
      </c>
      <c r="B3104" t="s">
        <v>2861</v>
      </c>
      <c r="C3104">
        <v>6</v>
      </c>
      <c r="D3104" s="2">
        <v>0.27361111111111108</v>
      </c>
      <c r="E3104" s="3">
        <v>2924</v>
      </c>
      <c r="F3104" t="s">
        <v>7583</v>
      </c>
    </row>
    <row r="3105" spans="1:6" x14ac:dyDescent="0.25">
      <c r="A3105" s="1">
        <v>41388</v>
      </c>
      <c r="B3105" t="s">
        <v>2862</v>
      </c>
      <c r="C3105">
        <v>7</v>
      </c>
      <c r="D3105" s="2">
        <v>0.27013888888888887</v>
      </c>
      <c r="E3105" s="3">
        <v>3383</v>
      </c>
      <c r="F3105" t="s">
        <v>7586</v>
      </c>
    </row>
    <row r="3106" spans="1:6" x14ac:dyDescent="0.25">
      <c r="A3106" s="1">
        <v>42860</v>
      </c>
      <c r="B3106" t="s">
        <v>2863</v>
      </c>
      <c r="C3106">
        <v>0</v>
      </c>
      <c r="D3106" s="2">
        <v>0.34097222222222223</v>
      </c>
      <c r="E3106" s="3">
        <v>19205</v>
      </c>
      <c r="F3106" t="s">
        <v>7583</v>
      </c>
    </row>
    <row r="3107" spans="1:6" x14ac:dyDescent="0.25">
      <c r="A3107" s="1">
        <v>42860</v>
      </c>
      <c r="B3107" t="s">
        <v>2864</v>
      </c>
      <c r="C3107">
        <v>0</v>
      </c>
      <c r="D3107" s="2">
        <v>0.34027777777777773</v>
      </c>
      <c r="E3107" s="3">
        <v>19134</v>
      </c>
      <c r="F3107" t="s">
        <v>7583</v>
      </c>
    </row>
    <row r="3108" spans="1:6" x14ac:dyDescent="0.25">
      <c r="A3108" s="1">
        <v>42860</v>
      </c>
      <c r="B3108" t="s">
        <v>2865</v>
      </c>
      <c r="C3108">
        <v>0</v>
      </c>
      <c r="D3108" s="2">
        <v>0.33819444444444446</v>
      </c>
      <c r="E3108" s="3">
        <v>19134</v>
      </c>
      <c r="F3108" t="s">
        <v>7583</v>
      </c>
    </row>
    <row r="3109" spans="1:6" x14ac:dyDescent="0.25">
      <c r="A3109" s="1">
        <v>40660</v>
      </c>
      <c r="B3109" t="s">
        <v>2866</v>
      </c>
      <c r="C3109">
        <v>3</v>
      </c>
      <c r="D3109" s="2">
        <v>0.44097222222222227</v>
      </c>
      <c r="E3109" s="3">
        <v>1139</v>
      </c>
      <c r="F3109" t="s">
        <v>7584</v>
      </c>
    </row>
    <row r="3110" spans="1:6" x14ac:dyDescent="0.25">
      <c r="A3110" s="1">
        <v>40655</v>
      </c>
      <c r="B3110" t="s">
        <v>2867</v>
      </c>
      <c r="C3110">
        <v>1</v>
      </c>
      <c r="D3110" s="2">
        <v>0.39861111111111108</v>
      </c>
      <c r="E3110">
        <v>987</v>
      </c>
      <c r="F3110" t="s">
        <v>7583</v>
      </c>
    </row>
    <row r="3111" spans="1:6" x14ac:dyDescent="0.25">
      <c r="A3111" s="1">
        <v>40640</v>
      </c>
      <c r="B3111" t="s">
        <v>2868</v>
      </c>
      <c r="C3111">
        <v>19</v>
      </c>
      <c r="D3111" s="2">
        <v>0.47986111111111113</v>
      </c>
      <c r="E3111" s="3">
        <v>6269</v>
      </c>
      <c r="F3111" t="s">
        <v>7592</v>
      </c>
    </row>
    <row r="3112" spans="1:6" x14ac:dyDescent="0.25">
      <c r="A3112" s="1">
        <v>41030</v>
      </c>
      <c r="B3112" t="s">
        <v>2869</v>
      </c>
      <c r="C3112">
        <v>0</v>
      </c>
      <c r="D3112" s="2">
        <v>0.89027777777777783</v>
      </c>
      <c r="E3112">
        <v>545</v>
      </c>
      <c r="F3112" t="s">
        <v>7583</v>
      </c>
    </row>
    <row r="3113" spans="1:6" x14ac:dyDescent="0.25">
      <c r="A3113" s="1">
        <v>41026</v>
      </c>
      <c r="B3113" t="s">
        <v>2870</v>
      </c>
      <c r="C3113">
        <v>0</v>
      </c>
      <c r="D3113" s="2">
        <v>0.4201388888888889</v>
      </c>
      <c r="E3113">
        <v>939</v>
      </c>
      <c r="F3113" t="s">
        <v>7583</v>
      </c>
    </row>
    <row r="3114" spans="1:6" x14ac:dyDescent="0.25">
      <c r="A3114" s="1">
        <v>41023</v>
      </c>
      <c r="B3114" t="s">
        <v>2871</v>
      </c>
      <c r="C3114">
        <v>3</v>
      </c>
      <c r="D3114" s="2">
        <v>5.2083333333333336E-2</v>
      </c>
      <c r="E3114">
        <v>738</v>
      </c>
      <c r="F3114" t="s">
        <v>7583</v>
      </c>
    </row>
    <row r="3115" spans="1:6" x14ac:dyDescent="0.25">
      <c r="A3115" s="1">
        <v>42860</v>
      </c>
      <c r="B3115" t="s">
        <v>2872</v>
      </c>
      <c r="C3115">
        <v>0</v>
      </c>
      <c r="D3115" s="2">
        <v>0.33749999999999997</v>
      </c>
      <c r="E3115" s="3">
        <v>19067</v>
      </c>
      <c r="F3115" t="s">
        <v>7583</v>
      </c>
    </row>
    <row r="3116" spans="1:6" x14ac:dyDescent="0.25">
      <c r="A3116" s="1">
        <v>42860</v>
      </c>
      <c r="B3116" t="s">
        <v>2873</v>
      </c>
      <c r="C3116">
        <v>0</v>
      </c>
      <c r="D3116" s="2">
        <v>0.33611111111111108</v>
      </c>
      <c r="E3116" s="3">
        <v>18950</v>
      </c>
      <c r="F3116" t="s">
        <v>7584</v>
      </c>
    </row>
    <row r="3117" spans="1:6" x14ac:dyDescent="0.25">
      <c r="A3117" s="1">
        <v>42860</v>
      </c>
      <c r="B3117" t="s">
        <v>2874</v>
      </c>
      <c r="C3117">
        <v>0</v>
      </c>
      <c r="D3117" s="2">
        <v>0.3354166666666667</v>
      </c>
      <c r="E3117" s="3">
        <v>18948</v>
      </c>
      <c r="F3117" t="s">
        <v>7583</v>
      </c>
    </row>
    <row r="3118" spans="1:6" x14ac:dyDescent="0.25">
      <c r="A3118" s="1">
        <v>42860</v>
      </c>
      <c r="B3118" t="s">
        <v>2875</v>
      </c>
      <c r="C3118">
        <v>0</v>
      </c>
      <c r="D3118" s="2">
        <v>9.8611111111111108E-2</v>
      </c>
      <c r="E3118" s="3">
        <v>20059</v>
      </c>
      <c r="F3118" t="s">
        <v>7583</v>
      </c>
    </row>
    <row r="3119" spans="1:6" x14ac:dyDescent="0.25">
      <c r="A3119" s="1">
        <v>40640</v>
      </c>
      <c r="B3119" t="s">
        <v>2876</v>
      </c>
      <c r="C3119">
        <v>1</v>
      </c>
      <c r="D3119" s="2">
        <v>0.4777777777777778</v>
      </c>
      <c r="E3119" s="3">
        <v>1023</v>
      </c>
      <c r="F3119" t="s">
        <v>7583</v>
      </c>
    </row>
    <row r="3120" spans="1:6" x14ac:dyDescent="0.25">
      <c r="A3120" s="1">
        <v>40640</v>
      </c>
      <c r="B3120" t="s">
        <v>2877</v>
      </c>
      <c r="C3120">
        <v>6</v>
      </c>
      <c r="D3120" s="2">
        <v>0.47569444444444442</v>
      </c>
      <c r="E3120" s="3">
        <v>1607</v>
      </c>
      <c r="F3120" t="s">
        <v>7586</v>
      </c>
    </row>
    <row r="3121" spans="1:6" x14ac:dyDescent="0.25">
      <c r="A3121" s="1">
        <v>40560</v>
      </c>
      <c r="B3121" t="s">
        <v>2878</v>
      </c>
      <c r="C3121">
        <v>3</v>
      </c>
      <c r="D3121" s="2">
        <v>0.33333333333333331</v>
      </c>
      <c r="E3121" s="3">
        <v>1527</v>
      </c>
      <c r="F3121" t="s">
        <v>7583</v>
      </c>
    </row>
    <row r="3122" spans="1:6" x14ac:dyDescent="0.25">
      <c r="A3122" s="1">
        <v>41023</v>
      </c>
      <c r="B3122" t="s">
        <v>561</v>
      </c>
      <c r="C3122">
        <v>2</v>
      </c>
      <c r="D3122" s="2">
        <v>4.027777777777778E-2</v>
      </c>
      <c r="E3122">
        <v>657</v>
      </c>
      <c r="F3122" t="s">
        <v>7583</v>
      </c>
    </row>
    <row r="3123" spans="1:6" x14ac:dyDescent="0.25">
      <c r="A3123" s="1">
        <v>42860</v>
      </c>
      <c r="B3123" t="s">
        <v>2879</v>
      </c>
      <c r="C3123">
        <v>0</v>
      </c>
      <c r="D3123" s="2">
        <v>9.7916666666666666E-2</v>
      </c>
      <c r="E3123" s="3">
        <v>20124</v>
      </c>
      <c r="F3123" t="s">
        <v>7583</v>
      </c>
    </row>
    <row r="3124" spans="1:6" x14ac:dyDescent="0.25">
      <c r="A3124" s="1">
        <v>42860</v>
      </c>
      <c r="B3124" t="s">
        <v>2880</v>
      </c>
      <c r="C3124">
        <v>0</v>
      </c>
      <c r="D3124" s="2">
        <v>9.6527777777777768E-2</v>
      </c>
      <c r="E3124" s="3">
        <v>20059</v>
      </c>
      <c r="F3124" t="s">
        <v>7583</v>
      </c>
    </row>
    <row r="3125" spans="1:6" x14ac:dyDescent="0.25">
      <c r="A3125" s="1">
        <v>42860</v>
      </c>
      <c r="B3125" t="s">
        <v>2881</v>
      </c>
      <c r="C3125">
        <v>0</v>
      </c>
      <c r="D3125" s="2">
        <v>8.9583333333333334E-2</v>
      </c>
      <c r="E3125" s="3">
        <v>20050</v>
      </c>
      <c r="F3125" t="s">
        <v>7583</v>
      </c>
    </row>
    <row r="3126" spans="1:6" x14ac:dyDescent="0.25">
      <c r="A3126" s="1">
        <v>40522</v>
      </c>
      <c r="B3126" t="s">
        <v>2882</v>
      </c>
      <c r="C3126">
        <v>1</v>
      </c>
      <c r="D3126" s="2">
        <v>0.29305555555555557</v>
      </c>
      <c r="E3126" s="3">
        <v>1169</v>
      </c>
      <c r="F3126" t="s">
        <v>7583</v>
      </c>
    </row>
    <row r="3127" spans="1:6" x14ac:dyDescent="0.25">
      <c r="A3127" s="1">
        <v>40497</v>
      </c>
      <c r="B3127" t="s">
        <v>2883</v>
      </c>
      <c r="C3127">
        <v>2</v>
      </c>
      <c r="D3127" s="2">
        <v>0.26805555555555555</v>
      </c>
      <c r="E3127" s="3">
        <v>1797</v>
      </c>
      <c r="F3127" t="s">
        <v>7583</v>
      </c>
    </row>
    <row r="3128" spans="1:6" x14ac:dyDescent="0.25">
      <c r="A3128" s="1">
        <v>40494</v>
      </c>
      <c r="B3128" t="s">
        <v>2884</v>
      </c>
      <c r="C3128">
        <v>5</v>
      </c>
      <c r="D3128" s="2">
        <v>0.64583333333333337</v>
      </c>
      <c r="E3128" s="3">
        <v>1785</v>
      </c>
      <c r="F3128" t="s">
        <v>7592</v>
      </c>
    </row>
    <row r="3129" spans="1:6" x14ac:dyDescent="0.25">
      <c r="A3129" s="1">
        <v>42788</v>
      </c>
      <c r="B3129" t="s">
        <v>2885</v>
      </c>
      <c r="C3129">
        <v>0</v>
      </c>
      <c r="D3129" s="2">
        <v>0.18819444444444444</v>
      </c>
      <c r="E3129" s="3">
        <v>26911</v>
      </c>
      <c r="F3129" t="s">
        <v>7586</v>
      </c>
    </row>
    <row r="3130" spans="1:6" x14ac:dyDescent="0.25">
      <c r="A3130" s="1">
        <v>40490</v>
      </c>
      <c r="B3130" t="s">
        <v>2886</v>
      </c>
      <c r="C3130">
        <v>14</v>
      </c>
      <c r="D3130" s="2">
        <v>0.26527777777777778</v>
      </c>
      <c r="E3130" s="3">
        <v>3197</v>
      </c>
      <c r="F3130" t="s">
        <v>7592</v>
      </c>
    </row>
    <row r="3131" spans="1:6" x14ac:dyDescent="0.25">
      <c r="A3131" s="1">
        <v>40478</v>
      </c>
      <c r="B3131" t="s">
        <v>2887</v>
      </c>
      <c r="C3131">
        <v>5</v>
      </c>
      <c r="D3131" s="2">
        <v>0.32013888888888892</v>
      </c>
      <c r="E3131" s="3">
        <v>2547</v>
      </c>
      <c r="F3131" t="s">
        <v>7592</v>
      </c>
    </row>
    <row r="3132" spans="1:6" x14ac:dyDescent="0.25">
      <c r="A3132" s="1">
        <v>40457</v>
      </c>
      <c r="B3132" t="s">
        <v>2888</v>
      </c>
      <c r="C3132">
        <v>6</v>
      </c>
      <c r="D3132" s="2">
        <v>0.14097222222222222</v>
      </c>
      <c r="E3132" s="3">
        <v>3499</v>
      </c>
      <c r="F3132" t="s">
        <v>7584</v>
      </c>
    </row>
    <row r="3133" spans="1:6" x14ac:dyDescent="0.25">
      <c r="A3133" s="1">
        <v>42786</v>
      </c>
      <c r="B3133" t="s">
        <v>2889</v>
      </c>
      <c r="C3133">
        <v>0</v>
      </c>
      <c r="D3133" s="2">
        <v>0.95347222222222217</v>
      </c>
      <c r="E3133" s="3">
        <v>30021</v>
      </c>
      <c r="F3133" t="s">
        <v>7584</v>
      </c>
    </row>
    <row r="3134" spans="1:6" x14ac:dyDescent="0.25">
      <c r="A3134" s="1">
        <v>42783</v>
      </c>
      <c r="B3134" t="s">
        <v>61</v>
      </c>
      <c r="C3134">
        <v>0</v>
      </c>
      <c r="D3134" s="2">
        <v>0.84791666666666676</v>
      </c>
      <c r="E3134" s="3">
        <v>27399</v>
      </c>
      <c r="F3134" t="s">
        <v>7584</v>
      </c>
    </row>
    <row r="3135" spans="1:6" x14ac:dyDescent="0.25">
      <c r="A3135" s="1">
        <v>42783</v>
      </c>
      <c r="B3135" t="s">
        <v>2890</v>
      </c>
      <c r="C3135">
        <v>0</v>
      </c>
      <c r="D3135" s="2">
        <v>0.69097222222222221</v>
      </c>
      <c r="E3135" s="3">
        <v>27152</v>
      </c>
      <c r="F3135" t="s">
        <v>7583</v>
      </c>
    </row>
    <row r="3136" spans="1:6" x14ac:dyDescent="0.25">
      <c r="A3136" s="1">
        <v>40449</v>
      </c>
      <c r="B3136" t="s">
        <v>2891</v>
      </c>
      <c r="C3136">
        <v>11</v>
      </c>
      <c r="D3136" s="2">
        <v>0.20208333333333331</v>
      </c>
      <c r="E3136" s="3">
        <v>2442</v>
      </c>
      <c r="F3136" t="s">
        <v>7583</v>
      </c>
    </row>
    <row r="3137" spans="1:6" x14ac:dyDescent="0.25">
      <c r="A3137" s="1">
        <v>42783</v>
      </c>
      <c r="B3137" t="s">
        <v>2892</v>
      </c>
      <c r="C3137">
        <v>0</v>
      </c>
      <c r="D3137" s="2">
        <v>1.0416666666666666E-2</v>
      </c>
      <c r="E3137" s="3">
        <v>27107</v>
      </c>
      <c r="F3137" t="s">
        <v>7583</v>
      </c>
    </row>
    <row r="3138" spans="1:6" x14ac:dyDescent="0.25">
      <c r="A3138" s="1">
        <v>42782</v>
      </c>
      <c r="B3138" t="s">
        <v>2893</v>
      </c>
      <c r="C3138">
        <v>0</v>
      </c>
      <c r="D3138" s="2">
        <v>0.6777777777777777</v>
      </c>
      <c r="E3138" s="3">
        <v>26473</v>
      </c>
      <c r="F3138" t="s">
        <v>7584</v>
      </c>
    </row>
    <row r="3139" spans="1:6" x14ac:dyDescent="0.25">
      <c r="A3139" s="1">
        <v>42782</v>
      </c>
      <c r="B3139" t="s">
        <v>2894</v>
      </c>
      <c r="C3139">
        <v>0</v>
      </c>
      <c r="D3139" s="2">
        <v>0.56874999999999998</v>
      </c>
      <c r="E3139" s="3">
        <v>27143</v>
      </c>
      <c r="F3139" t="s">
        <v>7584</v>
      </c>
    </row>
    <row r="3140" spans="1:6" x14ac:dyDescent="0.25">
      <c r="A3140" s="1">
        <v>42780</v>
      </c>
      <c r="B3140" t="s">
        <v>2895</v>
      </c>
      <c r="C3140">
        <v>0</v>
      </c>
      <c r="D3140" s="2">
        <v>0.45347222222222222</v>
      </c>
      <c r="E3140" s="3">
        <v>25472</v>
      </c>
      <c r="F3140" t="s">
        <v>7583</v>
      </c>
    </row>
    <row r="3141" spans="1:6" x14ac:dyDescent="0.25">
      <c r="A3141" s="1">
        <v>42780</v>
      </c>
      <c r="B3141" t="s">
        <v>2896</v>
      </c>
      <c r="C3141">
        <v>0</v>
      </c>
      <c r="D3141" s="2">
        <v>0.3666666666666667</v>
      </c>
      <c r="E3141" s="3">
        <v>24985</v>
      </c>
      <c r="F3141" t="s">
        <v>7584</v>
      </c>
    </row>
    <row r="3142" spans="1:6" x14ac:dyDescent="0.25">
      <c r="A3142" s="1">
        <v>42780</v>
      </c>
      <c r="B3142" t="s">
        <v>2897</v>
      </c>
      <c r="C3142">
        <v>0</v>
      </c>
      <c r="D3142" s="2">
        <v>0.31319444444444444</v>
      </c>
      <c r="E3142" s="3">
        <v>24815</v>
      </c>
      <c r="F3142" t="e">
        <v>#N/A</v>
      </c>
    </row>
    <row r="3143" spans="1:6" x14ac:dyDescent="0.25">
      <c r="A3143" s="1">
        <v>42780</v>
      </c>
      <c r="B3143" t="s">
        <v>2681</v>
      </c>
      <c r="C3143">
        <v>0</v>
      </c>
      <c r="D3143" s="2">
        <v>7.4999999999999997E-2</v>
      </c>
      <c r="E3143" s="3">
        <v>24869</v>
      </c>
      <c r="F3143" t="s">
        <v>7583</v>
      </c>
    </row>
    <row r="3144" spans="1:6" x14ac:dyDescent="0.25">
      <c r="A3144" s="1">
        <v>42779</v>
      </c>
      <c r="B3144" t="s">
        <v>2898</v>
      </c>
      <c r="C3144">
        <v>0</v>
      </c>
      <c r="D3144" s="2">
        <v>0.21388888888888891</v>
      </c>
      <c r="E3144" s="3">
        <v>24853</v>
      </c>
      <c r="F3144" t="s">
        <v>7583</v>
      </c>
    </row>
    <row r="3145" spans="1:6" x14ac:dyDescent="0.25">
      <c r="A3145" s="1">
        <v>42777</v>
      </c>
      <c r="B3145" t="s">
        <v>2899</v>
      </c>
      <c r="C3145">
        <v>0</v>
      </c>
      <c r="D3145" s="2">
        <v>0.76527777777777783</v>
      </c>
      <c r="E3145" s="3">
        <v>25309</v>
      </c>
      <c r="F3145" t="s">
        <v>7583</v>
      </c>
    </row>
    <row r="3146" spans="1:6" x14ac:dyDescent="0.25">
      <c r="A3146" s="1">
        <v>42773</v>
      </c>
      <c r="B3146" t="s">
        <v>2900</v>
      </c>
      <c r="C3146">
        <v>1</v>
      </c>
      <c r="D3146" s="2">
        <v>0.17291666666666669</v>
      </c>
      <c r="E3146" s="3">
        <v>30850</v>
      </c>
      <c r="F3146" t="s">
        <v>7586</v>
      </c>
    </row>
    <row r="3147" spans="1:6" x14ac:dyDescent="0.25">
      <c r="A3147" s="1">
        <v>42772</v>
      </c>
      <c r="B3147" t="s">
        <v>2901</v>
      </c>
      <c r="C3147">
        <v>0</v>
      </c>
      <c r="D3147" s="2">
        <v>0.12430555555555556</v>
      </c>
      <c r="E3147" s="3">
        <v>29006</v>
      </c>
      <c r="F3147" t="s">
        <v>7586</v>
      </c>
    </row>
    <row r="3148" spans="1:6" x14ac:dyDescent="0.25">
      <c r="A3148" s="1">
        <v>42772</v>
      </c>
      <c r="B3148" t="s">
        <v>2902</v>
      </c>
      <c r="C3148">
        <v>0</v>
      </c>
      <c r="D3148" s="2">
        <v>0.12222222222222223</v>
      </c>
      <c r="E3148" s="3">
        <v>29113</v>
      </c>
      <c r="F3148" t="s">
        <v>7583</v>
      </c>
    </row>
    <row r="3149" spans="1:6" x14ac:dyDescent="0.25">
      <c r="A3149" s="1">
        <v>42772</v>
      </c>
      <c r="B3149" t="s">
        <v>2903</v>
      </c>
      <c r="C3149">
        <v>0</v>
      </c>
      <c r="D3149" s="2">
        <v>0.11875000000000001</v>
      </c>
      <c r="E3149" s="3">
        <v>28798</v>
      </c>
      <c r="F3149" t="s">
        <v>7586</v>
      </c>
    </row>
    <row r="3150" spans="1:6" x14ac:dyDescent="0.25">
      <c r="A3150" s="1">
        <v>42772</v>
      </c>
      <c r="B3150" t="s">
        <v>2904</v>
      </c>
      <c r="C3150">
        <v>0</v>
      </c>
      <c r="D3150" s="2">
        <v>0.1173611111111111</v>
      </c>
      <c r="E3150" s="3">
        <v>28814</v>
      </c>
      <c r="F3150" t="s">
        <v>7586</v>
      </c>
    </row>
    <row r="3151" spans="1:6" x14ac:dyDescent="0.25">
      <c r="A3151" s="1">
        <v>42772</v>
      </c>
      <c r="B3151" t="s">
        <v>2905</v>
      </c>
      <c r="C3151">
        <v>0</v>
      </c>
      <c r="D3151" s="2">
        <v>0.11319444444444444</v>
      </c>
      <c r="E3151" s="3">
        <v>28790</v>
      </c>
      <c r="F3151" t="s">
        <v>7583</v>
      </c>
    </row>
    <row r="3152" spans="1:6" x14ac:dyDescent="0.25">
      <c r="A3152" s="1">
        <v>42772</v>
      </c>
      <c r="B3152" t="s">
        <v>2906</v>
      </c>
      <c r="C3152">
        <v>0</v>
      </c>
      <c r="D3152" s="2">
        <v>0.1125</v>
      </c>
      <c r="E3152" s="3">
        <v>28813</v>
      </c>
      <c r="F3152" t="s">
        <v>7583</v>
      </c>
    </row>
    <row r="3153" spans="1:6" x14ac:dyDescent="0.25">
      <c r="A3153" s="1">
        <v>39478</v>
      </c>
      <c r="B3153" t="s">
        <v>2907</v>
      </c>
      <c r="C3153">
        <v>2</v>
      </c>
      <c r="D3153" s="2">
        <v>0.68541666666666667</v>
      </c>
      <c r="E3153" s="3">
        <v>1298</v>
      </c>
      <c r="F3153" t="s">
        <v>7583</v>
      </c>
    </row>
    <row r="3154" spans="1:6" x14ac:dyDescent="0.25">
      <c r="A3154" s="1">
        <v>39476</v>
      </c>
      <c r="B3154" t="s">
        <v>2908</v>
      </c>
      <c r="C3154">
        <v>4</v>
      </c>
      <c r="D3154" s="2">
        <v>0.49305555555555558</v>
      </c>
      <c r="E3154" s="3">
        <v>1299</v>
      </c>
      <c r="F3154" t="s">
        <v>7584</v>
      </c>
    </row>
    <row r="3155" spans="1:6" x14ac:dyDescent="0.25">
      <c r="A3155" s="1">
        <v>39474</v>
      </c>
      <c r="B3155" t="s">
        <v>2909</v>
      </c>
      <c r="C3155">
        <v>12</v>
      </c>
      <c r="D3155" s="2">
        <v>0.40069444444444446</v>
      </c>
      <c r="E3155" s="3">
        <v>2203</v>
      </c>
      <c r="F3155" t="s">
        <v>7583</v>
      </c>
    </row>
    <row r="3156" spans="1:6" x14ac:dyDescent="0.25">
      <c r="A3156" s="1">
        <v>39472</v>
      </c>
      <c r="B3156" t="s">
        <v>2910</v>
      </c>
      <c r="C3156">
        <v>14</v>
      </c>
      <c r="D3156" s="2">
        <v>0.22569444444444445</v>
      </c>
      <c r="E3156" s="3">
        <v>2716</v>
      </c>
      <c r="F3156" t="s">
        <v>7583</v>
      </c>
    </row>
    <row r="3157" spans="1:6" x14ac:dyDescent="0.25">
      <c r="A3157" s="1">
        <v>40484</v>
      </c>
      <c r="B3157" t="s">
        <v>2911</v>
      </c>
      <c r="C3157">
        <v>0</v>
      </c>
      <c r="D3157" s="2">
        <v>0.75069444444444444</v>
      </c>
      <c r="E3157">
        <v>686</v>
      </c>
      <c r="F3157" t="s">
        <v>7584</v>
      </c>
    </row>
    <row r="3158" spans="1:6" x14ac:dyDescent="0.25">
      <c r="A3158" s="1">
        <v>42215</v>
      </c>
      <c r="B3158" t="s">
        <v>2912</v>
      </c>
      <c r="C3158">
        <v>1</v>
      </c>
      <c r="D3158" s="2">
        <v>0.29236111111111113</v>
      </c>
      <c r="E3158" s="3">
        <v>41421</v>
      </c>
      <c r="F3158" t="s">
        <v>7583</v>
      </c>
    </row>
    <row r="3159" spans="1:6" x14ac:dyDescent="0.25">
      <c r="A3159" s="1">
        <v>39459</v>
      </c>
      <c r="B3159" t="s">
        <v>2913</v>
      </c>
      <c r="C3159">
        <v>8</v>
      </c>
      <c r="D3159" s="2">
        <v>0.92569444444444438</v>
      </c>
      <c r="E3159" s="3">
        <v>1904</v>
      </c>
      <c r="F3159" t="s">
        <v>7583</v>
      </c>
    </row>
    <row r="3160" spans="1:6" x14ac:dyDescent="0.25">
      <c r="A3160" s="1">
        <v>39459</v>
      </c>
      <c r="B3160" t="s">
        <v>2914</v>
      </c>
      <c r="C3160">
        <v>0</v>
      </c>
      <c r="D3160" s="2">
        <v>0.92152777777777783</v>
      </c>
      <c r="E3160" s="3">
        <v>1229</v>
      </c>
      <c r="F3160" t="s">
        <v>7589</v>
      </c>
    </row>
    <row r="3161" spans="1:6" x14ac:dyDescent="0.25">
      <c r="A3161" s="1">
        <v>39425</v>
      </c>
      <c r="B3161" t="s">
        <v>2915</v>
      </c>
      <c r="C3161">
        <v>9</v>
      </c>
      <c r="D3161" s="2">
        <v>0.52916666666666667</v>
      </c>
      <c r="E3161" s="3">
        <v>2573</v>
      </c>
      <c r="F3161" t="s">
        <v>7586</v>
      </c>
    </row>
    <row r="3162" spans="1:6" x14ac:dyDescent="0.25">
      <c r="A3162" s="1">
        <v>40482</v>
      </c>
      <c r="B3162" t="s">
        <v>2916</v>
      </c>
      <c r="C3162">
        <v>0</v>
      </c>
      <c r="D3162" s="2">
        <v>0.85277777777777775</v>
      </c>
      <c r="E3162">
        <v>873</v>
      </c>
      <c r="F3162" t="s">
        <v>7584</v>
      </c>
    </row>
    <row r="3163" spans="1:6" x14ac:dyDescent="0.25">
      <c r="A3163" s="1">
        <v>40471</v>
      </c>
      <c r="B3163" t="s">
        <v>2917</v>
      </c>
      <c r="C3163">
        <v>2</v>
      </c>
      <c r="D3163" s="2">
        <v>0.3444444444444445</v>
      </c>
      <c r="E3163">
        <v>726</v>
      </c>
      <c r="F3163" t="s">
        <v>7583</v>
      </c>
    </row>
    <row r="3164" spans="1:6" x14ac:dyDescent="0.25">
      <c r="A3164" s="1">
        <v>40464</v>
      </c>
      <c r="B3164" t="s">
        <v>2918</v>
      </c>
      <c r="C3164">
        <v>1</v>
      </c>
      <c r="D3164" s="2">
        <v>0.49444444444444446</v>
      </c>
      <c r="E3164" s="3">
        <v>1215</v>
      </c>
      <c r="F3164" t="s">
        <v>7583</v>
      </c>
    </row>
    <row r="3165" spans="1:6" x14ac:dyDescent="0.25">
      <c r="A3165" s="1">
        <v>42180</v>
      </c>
      <c r="B3165" t="s">
        <v>2919</v>
      </c>
      <c r="C3165">
        <v>2</v>
      </c>
      <c r="D3165" s="2">
        <v>0.31597222222222221</v>
      </c>
      <c r="E3165" s="3">
        <v>20985</v>
      </c>
      <c r="F3165" t="s">
        <v>7584</v>
      </c>
    </row>
    <row r="3166" spans="1:6" x14ac:dyDescent="0.25">
      <c r="A3166" s="1">
        <v>42102</v>
      </c>
      <c r="B3166" t="s">
        <v>2920</v>
      </c>
      <c r="C3166">
        <v>0</v>
      </c>
      <c r="D3166" s="2">
        <v>0.31458333333333333</v>
      </c>
      <c r="E3166" s="3">
        <v>17348</v>
      </c>
      <c r="F3166" t="s">
        <v>7583</v>
      </c>
    </row>
    <row r="3167" spans="1:6" x14ac:dyDescent="0.25">
      <c r="A3167" s="1">
        <v>42094</v>
      </c>
      <c r="B3167" t="s">
        <v>2921</v>
      </c>
      <c r="C3167">
        <v>0</v>
      </c>
      <c r="D3167" s="2">
        <v>0.21041666666666667</v>
      </c>
      <c r="E3167" s="3">
        <v>17796</v>
      </c>
      <c r="F3167" t="s">
        <v>7583</v>
      </c>
    </row>
    <row r="3168" spans="1:6" x14ac:dyDescent="0.25">
      <c r="A3168" s="1">
        <v>39425</v>
      </c>
      <c r="B3168" t="s">
        <v>2922</v>
      </c>
      <c r="C3168">
        <v>2</v>
      </c>
      <c r="D3168" s="2">
        <v>0.4458333333333333</v>
      </c>
      <c r="E3168" s="3">
        <v>4165</v>
      </c>
      <c r="F3168" t="s">
        <v>7590</v>
      </c>
    </row>
    <row r="3169" spans="1:6" x14ac:dyDescent="0.25">
      <c r="A3169" s="1">
        <v>39425</v>
      </c>
      <c r="B3169" t="s">
        <v>2923</v>
      </c>
      <c r="C3169">
        <v>5</v>
      </c>
      <c r="D3169" s="2">
        <v>0.44375000000000003</v>
      </c>
      <c r="E3169" s="3">
        <v>1834</v>
      </c>
      <c r="F3169" t="s">
        <v>7583</v>
      </c>
    </row>
    <row r="3170" spans="1:6" x14ac:dyDescent="0.25">
      <c r="A3170" s="1">
        <v>39425</v>
      </c>
      <c r="B3170" t="s">
        <v>2924</v>
      </c>
      <c r="C3170">
        <v>3</v>
      </c>
      <c r="D3170" s="2">
        <v>0.44375000000000003</v>
      </c>
      <c r="E3170" s="3">
        <v>1434</v>
      </c>
      <c r="F3170" t="s">
        <v>7583</v>
      </c>
    </row>
    <row r="3171" spans="1:6" x14ac:dyDescent="0.25">
      <c r="A3171" s="1">
        <v>40462</v>
      </c>
      <c r="B3171" t="s">
        <v>2925</v>
      </c>
      <c r="C3171">
        <v>0</v>
      </c>
      <c r="D3171" s="2">
        <v>0.23680555555555557</v>
      </c>
      <c r="E3171">
        <v>713</v>
      </c>
      <c r="F3171" t="s">
        <v>7583</v>
      </c>
    </row>
    <row r="3172" spans="1:6" x14ac:dyDescent="0.25">
      <c r="A3172" s="1">
        <v>40460</v>
      </c>
      <c r="B3172" t="s">
        <v>2926</v>
      </c>
      <c r="C3172">
        <v>1</v>
      </c>
      <c r="D3172" s="2">
        <v>0.40347222222222223</v>
      </c>
      <c r="E3172" s="3">
        <v>2067</v>
      </c>
      <c r="F3172" t="s">
        <v>7583</v>
      </c>
    </row>
    <row r="3173" spans="1:6" x14ac:dyDescent="0.25">
      <c r="A3173" s="1">
        <v>40458</v>
      </c>
      <c r="B3173" t="s">
        <v>2927</v>
      </c>
      <c r="C3173">
        <v>0</v>
      </c>
      <c r="D3173" s="2">
        <v>0.9784722222222223</v>
      </c>
      <c r="E3173" s="3">
        <v>1131</v>
      </c>
      <c r="F3173" t="s">
        <v>7583</v>
      </c>
    </row>
    <row r="3174" spans="1:6" x14ac:dyDescent="0.25">
      <c r="A3174" s="1">
        <v>42086</v>
      </c>
      <c r="B3174" t="s">
        <v>2928</v>
      </c>
      <c r="C3174">
        <v>0</v>
      </c>
      <c r="D3174" s="2">
        <v>0.7597222222222223</v>
      </c>
      <c r="E3174" s="3">
        <v>18161</v>
      </c>
      <c r="F3174" t="s">
        <v>7583</v>
      </c>
    </row>
    <row r="3175" spans="1:6" x14ac:dyDescent="0.25">
      <c r="A3175" s="1">
        <v>42086</v>
      </c>
      <c r="B3175" t="s">
        <v>2929</v>
      </c>
      <c r="C3175">
        <v>1</v>
      </c>
      <c r="D3175" s="2">
        <v>0.12222222222222223</v>
      </c>
      <c r="E3175" s="3">
        <v>8557</v>
      </c>
      <c r="F3175" t="s">
        <v>7583</v>
      </c>
    </row>
    <row r="3176" spans="1:6" x14ac:dyDescent="0.25">
      <c r="A3176" s="1">
        <v>42079</v>
      </c>
      <c r="B3176" t="s">
        <v>2930</v>
      </c>
      <c r="C3176">
        <v>0</v>
      </c>
      <c r="D3176" s="2">
        <v>0.52916666666666667</v>
      </c>
      <c r="E3176" s="3">
        <v>17728</v>
      </c>
      <c r="F3176" t="s">
        <v>7584</v>
      </c>
    </row>
    <row r="3177" spans="1:6" x14ac:dyDescent="0.25">
      <c r="A3177" s="1">
        <v>39425</v>
      </c>
      <c r="B3177" t="s">
        <v>2931</v>
      </c>
      <c r="C3177">
        <v>11</v>
      </c>
      <c r="D3177" s="2">
        <v>0.44166666666666665</v>
      </c>
      <c r="E3177" s="3">
        <v>2411</v>
      </c>
      <c r="F3177" t="s">
        <v>7583</v>
      </c>
    </row>
    <row r="3178" spans="1:6" x14ac:dyDescent="0.25">
      <c r="A3178" s="1">
        <v>39425</v>
      </c>
      <c r="B3178" t="s">
        <v>2932</v>
      </c>
      <c r="C3178">
        <v>7</v>
      </c>
      <c r="D3178" s="2">
        <v>0.44097222222222227</v>
      </c>
      <c r="E3178" s="3">
        <v>1504</v>
      </c>
      <c r="F3178" t="s">
        <v>7589</v>
      </c>
    </row>
    <row r="3179" spans="1:6" x14ac:dyDescent="0.25">
      <c r="A3179" s="1">
        <v>40456</v>
      </c>
      <c r="B3179" t="s">
        <v>2933</v>
      </c>
      <c r="C3179">
        <v>0</v>
      </c>
      <c r="D3179" s="2">
        <v>0.88611111111111107</v>
      </c>
      <c r="E3179">
        <v>982</v>
      </c>
      <c r="F3179" t="s">
        <v>7584</v>
      </c>
    </row>
    <row r="3180" spans="1:6" x14ac:dyDescent="0.25">
      <c r="A3180" s="1">
        <v>40456</v>
      </c>
      <c r="B3180" t="s">
        <v>2934</v>
      </c>
      <c r="C3180">
        <v>1</v>
      </c>
      <c r="D3180" s="2">
        <v>0.79583333333333339</v>
      </c>
      <c r="E3180">
        <v>706</v>
      </c>
      <c r="F3180" t="s">
        <v>7583</v>
      </c>
    </row>
    <row r="3181" spans="1:6" x14ac:dyDescent="0.25">
      <c r="A3181" s="1">
        <v>40454</v>
      </c>
      <c r="B3181" t="s">
        <v>2935</v>
      </c>
      <c r="C3181">
        <v>0</v>
      </c>
      <c r="D3181" s="2">
        <v>3.5416666666666666E-2</v>
      </c>
      <c r="E3181">
        <v>686</v>
      </c>
      <c r="F3181" t="s">
        <v>7583</v>
      </c>
    </row>
    <row r="3182" spans="1:6" x14ac:dyDescent="0.25">
      <c r="A3182" s="1">
        <v>42079</v>
      </c>
      <c r="B3182" t="s">
        <v>2936</v>
      </c>
      <c r="C3182">
        <v>0</v>
      </c>
      <c r="D3182" s="2">
        <v>0.52361111111111114</v>
      </c>
      <c r="E3182" s="3">
        <v>17616</v>
      </c>
      <c r="F3182" t="s">
        <v>7583</v>
      </c>
    </row>
    <row r="3183" spans="1:6" x14ac:dyDescent="0.25">
      <c r="A3183" s="1">
        <v>42074</v>
      </c>
      <c r="B3183" t="s">
        <v>2937</v>
      </c>
      <c r="C3183">
        <v>6</v>
      </c>
      <c r="D3183" s="2">
        <v>0.21597222222222223</v>
      </c>
      <c r="E3183" s="3">
        <v>10344</v>
      </c>
      <c r="F3183" t="s">
        <v>7583</v>
      </c>
    </row>
    <row r="3184" spans="1:6" x14ac:dyDescent="0.25">
      <c r="A3184" s="1">
        <v>39425</v>
      </c>
      <c r="B3184" t="s">
        <v>2938</v>
      </c>
      <c r="C3184">
        <v>3</v>
      </c>
      <c r="D3184" s="2">
        <v>0.44027777777777777</v>
      </c>
      <c r="E3184" s="3">
        <v>1483</v>
      </c>
      <c r="F3184" t="s">
        <v>7586</v>
      </c>
    </row>
    <row r="3185" spans="1:6" x14ac:dyDescent="0.25">
      <c r="A3185" s="1">
        <v>39392</v>
      </c>
      <c r="B3185" t="s">
        <v>2939</v>
      </c>
      <c r="C3185">
        <v>1</v>
      </c>
      <c r="D3185" s="2">
        <v>0.47847222222222219</v>
      </c>
      <c r="E3185" s="3">
        <v>1237</v>
      </c>
      <c r="F3185" t="s">
        <v>7583</v>
      </c>
    </row>
    <row r="3186" spans="1:6" x14ac:dyDescent="0.25">
      <c r="A3186" s="1">
        <v>39378</v>
      </c>
      <c r="B3186" t="s">
        <v>2940</v>
      </c>
      <c r="C3186">
        <v>0</v>
      </c>
      <c r="D3186" s="2">
        <v>0.47013888888888888</v>
      </c>
      <c r="E3186" s="3">
        <v>1324</v>
      </c>
      <c r="F3186" t="s">
        <v>7586</v>
      </c>
    </row>
    <row r="3187" spans="1:6" x14ac:dyDescent="0.25">
      <c r="A3187" s="1">
        <v>40445</v>
      </c>
      <c r="B3187" t="s">
        <v>2941</v>
      </c>
      <c r="C3187">
        <v>0</v>
      </c>
      <c r="D3187" s="2">
        <v>0.34861111111111115</v>
      </c>
      <c r="E3187">
        <v>834</v>
      </c>
      <c r="F3187" t="s">
        <v>7583</v>
      </c>
    </row>
    <row r="3188" spans="1:6" x14ac:dyDescent="0.25">
      <c r="A3188" s="1">
        <v>40441</v>
      </c>
      <c r="B3188" t="s">
        <v>2942</v>
      </c>
      <c r="C3188">
        <v>0</v>
      </c>
      <c r="D3188" s="2">
        <v>0.99305555555555547</v>
      </c>
      <c r="E3188">
        <v>727</v>
      </c>
      <c r="F3188" t="s">
        <v>7583</v>
      </c>
    </row>
    <row r="3189" spans="1:6" x14ac:dyDescent="0.25">
      <c r="A3189" s="1">
        <v>40435</v>
      </c>
      <c r="B3189" t="s">
        <v>2943</v>
      </c>
      <c r="C3189">
        <v>0</v>
      </c>
      <c r="D3189" s="2">
        <v>0.54999999999999993</v>
      </c>
      <c r="E3189" s="3">
        <v>2728</v>
      </c>
      <c r="F3189" t="s">
        <v>7583</v>
      </c>
    </row>
    <row r="3190" spans="1:6" x14ac:dyDescent="0.25">
      <c r="A3190" s="1">
        <v>42061</v>
      </c>
      <c r="B3190" t="s">
        <v>2944</v>
      </c>
      <c r="C3190">
        <v>0</v>
      </c>
      <c r="D3190" s="2">
        <v>0.30902777777777779</v>
      </c>
      <c r="E3190" s="3">
        <v>17830</v>
      </c>
      <c r="F3190" t="s">
        <v>7584</v>
      </c>
    </row>
    <row r="3191" spans="1:6" x14ac:dyDescent="0.25">
      <c r="A3191" s="1">
        <v>42047</v>
      </c>
      <c r="B3191" t="s">
        <v>2945</v>
      </c>
      <c r="C3191">
        <v>1</v>
      </c>
      <c r="D3191" s="2">
        <v>0.56944444444444442</v>
      </c>
      <c r="E3191" s="3">
        <v>13925</v>
      </c>
      <c r="F3191" t="s">
        <v>7583</v>
      </c>
    </row>
    <row r="3192" spans="1:6" x14ac:dyDescent="0.25">
      <c r="A3192" s="1">
        <v>42036</v>
      </c>
      <c r="B3192" t="s">
        <v>2946</v>
      </c>
      <c r="C3192">
        <v>0</v>
      </c>
      <c r="D3192" s="2">
        <v>0.40347222222222223</v>
      </c>
      <c r="E3192" s="3">
        <v>9492</v>
      </c>
      <c r="F3192" t="s">
        <v>7586</v>
      </c>
    </row>
    <row r="3193" spans="1:6" x14ac:dyDescent="0.25">
      <c r="A3193" s="1">
        <v>39327</v>
      </c>
      <c r="B3193" t="s">
        <v>2947</v>
      </c>
      <c r="C3193">
        <v>10</v>
      </c>
      <c r="D3193" s="2">
        <v>0.75902777777777775</v>
      </c>
      <c r="E3193" s="3">
        <v>2756</v>
      </c>
      <c r="F3193" t="s">
        <v>7588</v>
      </c>
    </row>
    <row r="3194" spans="1:6" x14ac:dyDescent="0.25">
      <c r="A3194" s="1">
        <v>39327</v>
      </c>
      <c r="B3194" t="s">
        <v>2948</v>
      </c>
      <c r="C3194">
        <v>3</v>
      </c>
      <c r="D3194" s="2">
        <v>0.75277777777777777</v>
      </c>
      <c r="E3194" s="3">
        <v>1482</v>
      </c>
      <c r="F3194" t="s">
        <v>7583</v>
      </c>
    </row>
    <row r="3195" spans="1:6" x14ac:dyDescent="0.25">
      <c r="A3195" s="1">
        <v>39305</v>
      </c>
      <c r="B3195" t="s">
        <v>2949</v>
      </c>
      <c r="C3195">
        <v>0</v>
      </c>
      <c r="D3195" s="2">
        <v>0.27361111111111108</v>
      </c>
      <c r="E3195" s="3">
        <v>1461</v>
      </c>
      <c r="F3195" t="s">
        <v>7586</v>
      </c>
    </row>
    <row r="3196" spans="1:6" x14ac:dyDescent="0.25">
      <c r="A3196" s="1">
        <v>40433</v>
      </c>
      <c r="B3196" t="s">
        <v>2950</v>
      </c>
      <c r="C3196">
        <v>0</v>
      </c>
      <c r="D3196" s="2">
        <v>0.54722222222222217</v>
      </c>
      <c r="E3196" s="3">
        <v>1690</v>
      </c>
      <c r="F3196" t="s">
        <v>7586</v>
      </c>
    </row>
    <row r="3197" spans="1:6" x14ac:dyDescent="0.25">
      <c r="A3197" s="1">
        <v>40431</v>
      </c>
      <c r="B3197" t="s">
        <v>2951</v>
      </c>
      <c r="C3197">
        <v>0</v>
      </c>
      <c r="D3197" s="2">
        <v>0.98263888888888884</v>
      </c>
      <c r="E3197">
        <v>911</v>
      </c>
      <c r="F3197" t="s">
        <v>7583</v>
      </c>
    </row>
    <row r="3198" spans="1:6" x14ac:dyDescent="0.25">
      <c r="A3198" s="1">
        <v>40423</v>
      </c>
      <c r="B3198" t="s">
        <v>2952</v>
      </c>
      <c r="C3198">
        <v>1</v>
      </c>
      <c r="D3198" s="2">
        <v>0.85486111111111107</v>
      </c>
      <c r="E3198">
        <v>958</v>
      </c>
      <c r="F3198" t="s">
        <v>7584</v>
      </c>
    </row>
    <row r="3199" spans="1:6" x14ac:dyDescent="0.25">
      <c r="A3199" s="1">
        <v>42028</v>
      </c>
      <c r="B3199" t="s">
        <v>2953</v>
      </c>
      <c r="C3199">
        <v>1</v>
      </c>
      <c r="D3199" s="2">
        <v>0.74930555555555556</v>
      </c>
      <c r="E3199" s="3">
        <v>4432</v>
      </c>
      <c r="F3199" t="s">
        <v>7592</v>
      </c>
    </row>
    <row r="3200" spans="1:6" x14ac:dyDescent="0.25">
      <c r="A3200" s="1">
        <v>42028</v>
      </c>
      <c r="B3200" t="s">
        <v>2954</v>
      </c>
      <c r="C3200">
        <v>2</v>
      </c>
      <c r="D3200" s="2">
        <v>0.74583333333333324</v>
      </c>
      <c r="E3200" s="3">
        <v>3678</v>
      </c>
      <c r="F3200" t="s">
        <v>7584</v>
      </c>
    </row>
    <row r="3201" spans="1:6" x14ac:dyDescent="0.25">
      <c r="A3201" s="1">
        <v>42018</v>
      </c>
      <c r="B3201" t="s">
        <v>2955</v>
      </c>
      <c r="C3201">
        <v>0</v>
      </c>
      <c r="D3201" s="2">
        <v>0.27083333333333331</v>
      </c>
      <c r="E3201" s="3">
        <v>10711</v>
      </c>
      <c r="F3201" t="s">
        <v>7583</v>
      </c>
    </row>
    <row r="3202" spans="1:6" x14ac:dyDescent="0.25">
      <c r="A3202" s="1">
        <v>39839</v>
      </c>
      <c r="B3202" t="s">
        <v>2956</v>
      </c>
      <c r="C3202">
        <v>4</v>
      </c>
      <c r="D3202" s="2">
        <v>0.99236111111111114</v>
      </c>
      <c r="E3202" s="3">
        <v>1052</v>
      </c>
      <c r="F3202" t="s">
        <v>7584</v>
      </c>
    </row>
    <row r="3203" spans="1:6" x14ac:dyDescent="0.25">
      <c r="A3203" s="1">
        <v>39301</v>
      </c>
      <c r="B3203" t="s">
        <v>2957</v>
      </c>
      <c r="C3203">
        <v>11</v>
      </c>
      <c r="D3203" s="2">
        <v>0.24444444444444446</v>
      </c>
      <c r="E3203" s="3">
        <v>2310</v>
      </c>
      <c r="F3203" t="s">
        <v>7583</v>
      </c>
    </row>
    <row r="3204" spans="1:6" x14ac:dyDescent="0.25">
      <c r="A3204" s="1">
        <v>39291</v>
      </c>
      <c r="B3204" t="s">
        <v>2958</v>
      </c>
      <c r="C3204">
        <v>9</v>
      </c>
      <c r="D3204" s="2">
        <v>0.40833333333333338</v>
      </c>
      <c r="E3204" s="3">
        <v>2419</v>
      </c>
      <c r="F3204" t="s">
        <v>7589</v>
      </c>
    </row>
    <row r="3205" spans="1:6" x14ac:dyDescent="0.25">
      <c r="A3205" s="1">
        <v>40421</v>
      </c>
      <c r="B3205" t="s">
        <v>2959</v>
      </c>
      <c r="C3205">
        <v>0</v>
      </c>
      <c r="D3205" s="2">
        <v>0.50416666666666665</v>
      </c>
      <c r="E3205">
        <v>834</v>
      </c>
      <c r="F3205" t="s">
        <v>7583</v>
      </c>
    </row>
    <row r="3206" spans="1:6" x14ac:dyDescent="0.25">
      <c r="A3206" s="1">
        <v>40419</v>
      </c>
      <c r="B3206" t="s">
        <v>2960</v>
      </c>
      <c r="C3206">
        <v>0</v>
      </c>
      <c r="D3206" s="2">
        <v>0.42499999999999999</v>
      </c>
      <c r="E3206" s="3">
        <v>1953</v>
      </c>
      <c r="F3206" t="s">
        <v>7584</v>
      </c>
    </row>
    <row r="3207" spans="1:6" x14ac:dyDescent="0.25">
      <c r="A3207" s="1">
        <v>40413</v>
      </c>
      <c r="B3207" t="s">
        <v>2961</v>
      </c>
      <c r="C3207">
        <v>1</v>
      </c>
      <c r="D3207" s="2">
        <v>0.12083333333333333</v>
      </c>
      <c r="E3207" s="3">
        <v>1453</v>
      </c>
      <c r="F3207" t="s">
        <v>7583</v>
      </c>
    </row>
    <row r="3208" spans="1:6" x14ac:dyDescent="0.25">
      <c r="A3208" s="1">
        <v>42008</v>
      </c>
      <c r="B3208" t="s">
        <v>2962</v>
      </c>
      <c r="C3208">
        <v>0</v>
      </c>
      <c r="D3208" s="2">
        <v>0.73055555555555562</v>
      </c>
      <c r="E3208" s="3">
        <v>6560</v>
      </c>
      <c r="F3208" t="s">
        <v>7583</v>
      </c>
    </row>
    <row r="3209" spans="1:6" x14ac:dyDescent="0.25">
      <c r="A3209" s="1">
        <v>41985</v>
      </c>
      <c r="B3209" t="s">
        <v>2963</v>
      </c>
      <c r="C3209">
        <v>0</v>
      </c>
      <c r="D3209" s="2">
        <v>0.26250000000000001</v>
      </c>
      <c r="E3209" s="3">
        <v>3596</v>
      </c>
      <c r="F3209" t="s">
        <v>7584</v>
      </c>
    </row>
    <row r="3210" spans="1:6" x14ac:dyDescent="0.25">
      <c r="A3210" s="1">
        <v>40959</v>
      </c>
      <c r="B3210" t="s">
        <v>2964</v>
      </c>
      <c r="C3210">
        <v>5</v>
      </c>
      <c r="D3210" s="2">
        <v>0.43888888888888888</v>
      </c>
      <c r="E3210" s="3">
        <v>2348</v>
      </c>
      <c r="F3210" t="s">
        <v>7584</v>
      </c>
    </row>
    <row r="3211" spans="1:6" x14ac:dyDescent="0.25">
      <c r="A3211" s="1">
        <v>39837</v>
      </c>
      <c r="B3211" t="s">
        <v>2965</v>
      </c>
      <c r="C3211">
        <v>0</v>
      </c>
      <c r="D3211" s="2">
        <v>0.9243055555555556</v>
      </c>
      <c r="E3211" s="3">
        <v>1817</v>
      </c>
      <c r="F3211" t="s">
        <v>7583</v>
      </c>
    </row>
    <row r="3212" spans="1:6" x14ac:dyDescent="0.25">
      <c r="A3212" s="1">
        <v>39831</v>
      </c>
      <c r="B3212" t="s">
        <v>2966</v>
      </c>
      <c r="C3212">
        <v>2</v>
      </c>
      <c r="D3212" s="2">
        <v>0.32569444444444445</v>
      </c>
      <c r="E3212" s="3">
        <v>2305</v>
      </c>
      <c r="F3212" t="s">
        <v>7583</v>
      </c>
    </row>
    <row r="3213" spans="1:6" x14ac:dyDescent="0.25">
      <c r="A3213" s="1">
        <v>39790</v>
      </c>
      <c r="B3213" t="s">
        <v>2967</v>
      </c>
      <c r="C3213">
        <v>2</v>
      </c>
      <c r="D3213" s="2">
        <v>0.59305555555555556</v>
      </c>
      <c r="E3213" s="3">
        <v>1440</v>
      </c>
      <c r="F3213" t="s">
        <v>7583</v>
      </c>
    </row>
    <row r="3214" spans="1:6" x14ac:dyDescent="0.25">
      <c r="A3214" s="1">
        <v>41041</v>
      </c>
      <c r="B3214" t="s">
        <v>2968</v>
      </c>
      <c r="C3214">
        <v>0</v>
      </c>
      <c r="D3214" s="2">
        <v>0.52430555555555558</v>
      </c>
      <c r="E3214" s="3">
        <v>1068</v>
      </c>
      <c r="F3214" t="s">
        <v>7586</v>
      </c>
    </row>
    <row r="3215" spans="1:6" x14ac:dyDescent="0.25">
      <c r="A3215" s="1">
        <v>40412</v>
      </c>
      <c r="B3215" t="s">
        <v>2969</v>
      </c>
      <c r="C3215">
        <v>3</v>
      </c>
      <c r="D3215" s="2">
        <v>0.92152777777777783</v>
      </c>
      <c r="E3215" s="3">
        <v>2235</v>
      </c>
      <c r="F3215" t="s">
        <v>7583</v>
      </c>
    </row>
    <row r="3216" spans="1:6" x14ac:dyDescent="0.25">
      <c r="A3216" s="1">
        <v>41978</v>
      </c>
      <c r="B3216" t="s">
        <v>2970</v>
      </c>
      <c r="C3216">
        <v>0</v>
      </c>
      <c r="D3216" s="2">
        <v>0.23958333333333334</v>
      </c>
      <c r="E3216" s="3">
        <v>3431</v>
      </c>
      <c r="F3216" t="s">
        <v>7583</v>
      </c>
    </row>
    <row r="3217" spans="1:6" x14ac:dyDescent="0.25">
      <c r="A3217" s="1">
        <v>41977</v>
      </c>
      <c r="B3217" t="s">
        <v>2971</v>
      </c>
      <c r="C3217">
        <v>0</v>
      </c>
      <c r="D3217" s="2">
        <v>0.33958333333333335</v>
      </c>
      <c r="E3217" s="3">
        <v>2400</v>
      </c>
      <c r="F3217" t="s">
        <v>7583</v>
      </c>
    </row>
    <row r="3218" spans="1:6" x14ac:dyDescent="0.25">
      <c r="A3218" s="1">
        <v>41977</v>
      </c>
      <c r="B3218" t="s">
        <v>2972</v>
      </c>
      <c r="C3218">
        <v>28</v>
      </c>
      <c r="D3218" s="2">
        <v>0.25555555555555559</v>
      </c>
      <c r="E3218" s="3">
        <v>10642</v>
      </c>
      <c r="F3218" t="s">
        <v>7584</v>
      </c>
    </row>
    <row r="3219" spans="1:6" x14ac:dyDescent="0.25">
      <c r="A3219" s="1">
        <v>40959</v>
      </c>
      <c r="B3219" t="s">
        <v>2973</v>
      </c>
      <c r="C3219">
        <v>4</v>
      </c>
      <c r="D3219" s="2">
        <v>0.4375</v>
      </c>
      <c r="E3219" s="3">
        <v>1028</v>
      </c>
      <c r="F3219" t="s">
        <v>7584</v>
      </c>
    </row>
    <row r="3220" spans="1:6" x14ac:dyDescent="0.25">
      <c r="A3220" s="1">
        <v>40953</v>
      </c>
      <c r="B3220" t="s">
        <v>2974</v>
      </c>
      <c r="C3220">
        <v>0</v>
      </c>
      <c r="D3220" s="2">
        <v>1.8749999999999999E-2</v>
      </c>
      <c r="E3220">
        <v>839</v>
      </c>
      <c r="F3220" t="s">
        <v>7586</v>
      </c>
    </row>
    <row r="3221" spans="1:6" x14ac:dyDescent="0.25">
      <c r="A3221" s="1">
        <v>40950</v>
      </c>
      <c r="B3221" t="s">
        <v>2975</v>
      </c>
      <c r="C3221">
        <v>0</v>
      </c>
      <c r="D3221" s="2">
        <v>0.70486111111111116</v>
      </c>
      <c r="E3221">
        <v>970</v>
      </c>
      <c r="F3221" t="s">
        <v>7583</v>
      </c>
    </row>
    <row r="3222" spans="1:6" x14ac:dyDescent="0.25">
      <c r="A3222" s="1">
        <v>39772</v>
      </c>
      <c r="B3222" t="s">
        <v>2976</v>
      </c>
      <c r="C3222">
        <v>3</v>
      </c>
      <c r="D3222" s="2">
        <v>0.55625000000000002</v>
      </c>
      <c r="E3222" s="3">
        <v>1185</v>
      </c>
      <c r="F3222" t="s">
        <v>7584</v>
      </c>
    </row>
    <row r="3223" spans="1:6" x14ac:dyDescent="0.25">
      <c r="A3223" s="1">
        <v>39752</v>
      </c>
      <c r="B3223" t="s">
        <v>2977</v>
      </c>
      <c r="C3223">
        <v>2</v>
      </c>
      <c r="D3223" s="2">
        <v>0.53472222222222221</v>
      </c>
      <c r="E3223" s="3">
        <v>1409</v>
      </c>
      <c r="F3223" t="s">
        <v>7583</v>
      </c>
    </row>
    <row r="3224" spans="1:6" x14ac:dyDescent="0.25">
      <c r="A3224" s="1">
        <v>39730</v>
      </c>
      <c r="B3224" t="s">
        <v>2978</v>
      </c>
      <c r="C3224">
        <v>1</v>
      </c>
      <c r="D3224" s="2">
        <v>0.31111111111111112</v>
      </c>
      <c r="E3224" s="3">
        <v>1292</v>
      </c>
      <c r="F3224" t="s">
        <v>7583</v>
      </c>
    </row>
    <row r="3225" spans="1:6" x14ac:dyDescent="0.25">
      <c r="A3225" s="1">
        <v>41040</v>
      </c>
      <c r="B3225" t="s">
        <v>2979</v>
      </c>
      <c r="C3225">
        <v>5</v>
      </c>
      <c r="D3225" s="2">
        <v>0.27847222222222223</v>
      </c>
      <c r="E3225" s="3">
        <v>1687</v>
      </c>
      <c r="F3225" t="s">
        <v>7583</v>
      </c>
    </row>
    <row r="3226" spans="1:6" x14ac:dyDescent="0.25">
      <c r="A3226" s="1">
        <v>41040</v>
      </c>
      <c r="B3226" t="s">
        <v>2980</v>
      </c>
      <c r="C3226">
        <v>1</v>
      </c>
      <c r="D3226" s="2">
        <v>8.9583333333333334E-2</v>
      </c>
      <c r="E3226">
        <v>814</v>
      </c>
      <c r="F3226" t="s">
        <v>7586</v>
      </c>
    </row>
    <row r="3227" spans="1:6" x14ac:dyDescent="0.25">
      <c r="A3227" s="1">
        <v>41037</v>
      </c>
      <c r="B3227" t="s">
        <v>2981</v>
      </c>
      <c r="C3227">
        <v>0</v>
      </c>
      <c r="D3227" s="2">
        <v>0.9916666666666667</v>
      </c>
      <c r="E3227" s="3">
        <v>1667</v>
      </c>
      <c r="F3227" t="s">
        <v>7586</v>
      </c>
    </row>
    <row r="3228" spans="1:6" x14ac:dyDescent="0.25">
      <c r="A3228" s="1">
        <v>40940</v>
      </c>
      <c r="B3228" t="s">
        <v>2982</v>
      </c>
      <c r="C3228">
        <v>3</v>
      </c>
      <c r="D3228" s="2">
        <v>0.44513888888888892</v>
      </c>
      <c r="E3228" s="3">
        <v>1221</v>
      </c>
      <c r="F3228" t="s">
        <v>7583</v>
      </c>
    </row>
    <row r="3229" spans="1:6" x14ac:dyDescent="0.25">
      <c r="A3229" s="1">
        <v>40931</v>
      </c>
      <c r="B3229" t="s">
        <v>2983</v>
      </c>
      <c r="C3229">
        <v>5</v>
      </c>
      <c r="D3229" s="2">
        <v>0.44444444444444442</v>
      </c>
      <c r="E3229" s="3">
        <v>1368</v>
      </c>
      <c r="F3229" t="s">
        <v>7583</v>
      </c>
    </row>
    <row r="3230" spans="1:6" x14ac:dyDescent="0.25">
      <c r="A3230" s="1">
        <v>40921</v>
      </c>
      <c r="B3230" t="s">
        <v>2984</v>
      </c>
      <c r="C3230">
        <v>3</v>
      </c>
      <c r="D3230" s="2">
        <v>0.12847222222222224</v>
      </c>
      <c r="E3230" s="3">
        <v>1099</v>
      </c>
      <c r="F3230" t="s">
        <v>7583</v>
      </c>
    </row>
    <row r="3231" spans="1:6" x14ac:dyDescent="0.25">
      <c r="A3231" s="1">
        <v>40918</v>
      </c>
      <c r="B3231" t="s">
        <v>2985</v>
      </c>
      <c r="C3231">
        <v>0</v>
      </c>
      <c r="D3231" s="2">
        <v>0.89374999999999993</v>
      </c>
      <c r="E3231">
        <v>948</v>
      </c>
      <c r="F3231" t="s">
        <v>7586</v>
      </c>
    </row>
    <row r="3232" spans="1:6" x14ac:dyDescent="0.25">
      <c r="A3232" s="1">
        <v>39726</v>
      </c>
      <c r="B3232" t="s">
        <v>2986</v>
      </c>
      <c r="C3232">
        <v>6</v>
      </c>
      <c r="D3232" s="2">
        <v>0.93541666666666667</v>
      </c>
      <c r="E3232" s="3">
        <v>1562</v>
      </c>
      <c r="F3232" t="s">
        <v>7583</v>
      </c>
    </row>
    <row r="3233" spans="1:6" x14ac:dyDescent="0.25">
      <c r="A3233" s="1">
        <v>39725</v>
      </c>
      <c r="B3233" t="s">
        <v>2987</v>
      </c>
      <c r="C3233">
        <v>3</v>
      </c>
      <c r="D3233" s="2">
        <v>0.40486111111111112</v>
      </c>
      <c r="E3233" s="3">
        <v>1739</v>
      </c>
      <c r="F3233" t="s">
        <v>7584</v>
      </c>
    </row>
    <row r="3234" spans="1:6" x14ac:dyDescent="0.25">
      <c r="A3234" s="1">
        <v>39723</v>
      </c>
      <c r="B3234" t="s">
        <v>2988</v>
      </c>
      <c r="C3234">
        <v>4</v>
      </c>
      <c r="D3234" s="2">
        <v>0.76527777777777783</v>
      </c>
      <c r="E3234" s="3">
        <v>1631</v>
      </c>
      <c r="F3234" t="s">
        <v>7583</v>
      </c>
    </row>
    <row r="3235" spans="1:6" x14ac:dyDescent="0.25">
      <c r="A3235" s="1">
        <v>41031</v>
      </c>
      <c r="B3235" t="s">
        <v>2989</v>
      </c>
      <c r="C3235">
        <v>8</v>
      </c>
      <c r="D3235" s="2">
        <v>0.45</v>
      </c>
      <c r="E3235" s="3">
        <v>3024</v>
      </c>
      <c r="F3235" t="s">
        <v>7583</v>
      </c>
    </row>
    <row r="3236" spans="1:6" x14ac:dyDescent="0.25">
      <c r="A3236" s="1">
        <v>41029</v>
      </c>
      <c r="B3236" t="s">
        <v>2990</v>
      </c>
      <c r="C3236">
        <v>1</v>
      </c>
      <c r="D3236" s="2">
        <v>0.40763888888888888</v>
      </c>
      <c r="E3236" s="3">
        <v>1031</v>
      </c>
      <c r="F3236" t="s">
        <v>7583</v>
      </c>
    </row>
    <row r="3237" spans="1:6" x14ac:dyDescent="0.25">
      <c r="A3237" s="1">
        <v>41027</v>
      </c>
      <c r="B3237" t="s">
        <v>2990</v>
      </c>
      <c r="C3237">
        <v>0</v>
      </c>
      <c r="D3237" s="2">
        <v>0.86041666666666661</v>
      </c>
      <c r="E3237">
        <v>831</v>
      </c>
      <c r="F3237" t="s">
        <v>7583</v>
      </c>
    </row>
    <row r="3238" spans="1:6" x14ac:dyDescent="0.25">
      <c r="A3238" s="1">
        <v>40912</v>
      </c>
      <c r="B3238" t="s">
        <v>2991</v>
      </c>
      <c r="C3238">
        <v>0</v>
      </c>
      <c r="D3238" s="2">
        <v>0.52430555555555558</v>
      </c>
      <c r="E3238">
        <v>827</v>
      </c>
      <c r="F3238" t="s">
        <v>7583</v>
      </c>
    </row>
    <row r="3239" spans="1:6" x14ac:dyDescent="0.25">
      <c r="A3239" s="1">
        <v>40899</v>
      </c>
      <c r="B3239" t="s">
        <v>2992</v>
      </c>
      <c r="C3239">
        <v>3</v>
      </c>
      <c r="D3239" s="2">
        <v>0.62916666666666665</v>
      </c>
      <c r="E3239" s="3">
        <v>2426</v>
      </c>
      <c r="F3239" t="s">
        <v>7584</v>
      </c>
    </row>
    <row r="3240" spans="1:6" x14ac:dyDescent="0.25">
      <c r="A3240" s="1">
        <v>40898</v>
      </c>
      <c r="B3240" t="s">
        <v>2993</v>
      </c>
      <c r="C3240">
        <v>4</v>
      </c>
      <c r="D3240" s="2">
        <v>0.56666666666666665</v>
      </c>
      <c r="E3240" s="3">
        <v>1181</v>
      </c>
      <c r="F3240" t="e">
        <v>#N/A</v>
      </c>
    </row>
    <row r="3241" spans="1:6" x14ac:dyDescent="0.25">
      <c r="A3241" s="1">
        <v>40898</v>
      </c>
      <c r="B3241" t="s">
        <v>2994</v>
      </c>
      <c r="C3241">
        <v>1</v>
      </c>
      <c r="D3241" s="2">
        <v>0.54861111111111105</v>
      </c>
      <c r="E3241" s="3">
        <v>1792</v>
      </c>
      <c r="F3241" t="s">
        <v>7583</v>
      </c>
    </row>
    <row r="3242" spans="1:6" x14ac:dyDescent="0.25">
      <c r="A3242" s="1">
        <v>39682</v>
      </c>
      <c r="B3242" t="s">
        <v>2995</v>
      </c>
      <c r="C3242">
        <v>6</v>
      </c>
      <c r="D3242" s="2">
        <v>0.65694444444444444</v>
      </c>
      <c r="E3242" s="3">
        <v>2667</v>
      </c>
      <c r="F3242" t="s">
        <v>7583</v>
      </c>
    </row>
    <row r="3243" spans="1:6" x14ac:dyDescent="0.25">
      <c r="A3243" s="1">
        <v>39647</v>
      </c>
      <c r="B3243" t="s">
        <v>2996</v>
      </c>
      <c r="C3243">
        <v>3</v>
      </c>
      <c r="D3243" s="2">
        <v>0.41041666666666665</v>
      </c>
      <c r="E3243" s="3">
        <v>1793</v>
      </c>
      <c r="F3243" t="s">
        <v>7583</v>
      </c>
    </row>
    <row r="3244" spans="1:6" x14ac:dyDescent="0.25">
      <c r="A3244" s="1">
        <v>39639</v>
      </c>
      <c r="B3244" t="s">
        <v>2997</v>
      </c>
      <c r="C3244">
        <v>10</v>
      </c>
      <c r="D3244" s="2">
        <v>0.41736111111111113</v>
      </c>
      <c r="E3244" s="3">
        <v>4930</v>
      </c>
      <c r="F3244" t="s">
        <v>7583</v>
      </c>
    </row>
    <row r="3245" spans="1:6" x14ac:dyDescent="0.25">
      <c r="A3245" s="1">
        <v>41018</v>
      </c>
      <c r="B3245" t="s">
        <v>2998</v>
      </c>
      <c r="C3245">
        <v>19</v>
      </c>
      <c r="D3245" s="2">
        <v>0.16666666666666666</v>
      </c>
      <c r="E3245" s="3">
        <v>4562</v>
      </c>
      <c r="F3245" t="s">
        <v>7586</v>
      </c>
    </row>
    <row r="3246" spans="1:6" x14ac:dyDescent="0.25">
      <c r="A3246" s="1">
        <v>41011</v>
      </c>
      <c r="B3246" t="s">
        <v>2999</v>
      </c>
      <c r="C3246">
        <v>0</v>
      </c>
      <c r="D3246" s="2">
        <v>0.49236111111111108</v>
      </c>
      <c r="E3246">
        <v>841</v>
      </c>
      <c r="F3246" t="e">
        <v>#N/A</v>
      </c>
    </row>
    <row r="3247" spans="1:6" x14ac:dyDescent="0.25">
      <c r="A3247" s="1">
        <v>41011</v>
      </c>
      <c r="B3247" t="s">
        <v>3000</v>
      </c>
      <c r="C3247">
        <v>11</v>
      </c>
      <c r="D3247" s="2">
        <v>0.31111111111111112</v>
      </c>
      <c r="E3247" s="3">
        <v>2248</v>
      </c>
      <c r="F3247" t="s">
        <v>7586</v>
      </c>
    </row>
    <row r="3248" spans="1:6" x14ac:dyDescent="0.25">
      <c r="A3248" s="1">
        <v>40995</v>
      </c>
      <c r="B3248" t="s">
        <v>3001</v>
      </c>
      <c r="C3248">
        <v>0</v>
      </c>
      <c r="D3248" s="2">
        <v>0.31180555555555556</v>
      </c>
      <c r="E3248">
        <v>758</v>
      </c>
      <c r="F3248" t="s">
        <v>7583</v>
      </c>
    </row>
    <row r="3249" spans="1:6" x14ac:dyDescent="0.25">
      <c r="A3249" s="1">
        <v>41388</v>
      </c>
      <c r="B3249" t="s">
        <v>3002</v>
      </c>
      <c r="C3249">
        <v>15</v>
      </c>
      <c r="D3249" s="2">
        <v>0.2673611111111111</v>
      </c>
      <c r="E3249" s="3">
        <v>5484</v>
      </c>
      <c r="F3249" t="s">
        <v>7583</v>
      </c>
    </row>
    <row r="3250" spans="1:6" x14ac:dyDescent="0.25">
      <c r="A3250" s="1">
        <v>40898</v>
      </c>
      <c r="B3250" t="s">
        <v>3003</v>
      </c>
      <c r="C3250">
        <v>2</v>
      </c>
      <c r="D3250" s="2">
        <v>4.0972222222222222E-2</v>
      </c>
      <c r="E3250" s="3">
        <v>1035</v>
      </c>
      <c r="F3250" t="s">
        <v>7584</v>
      </c>
    </row>
    <row r="3251" spans="1:6" x14ac:dyDescent="0.25">
      <c r="A3251" s="1">
        <v>40889</v>
      </c>
      <c r="B3251" t="s">
        <v>3004</v>
      </c>
      <c r="C3251">
        <v>1</v>
      </c>
      <c r="D3251" s="2">
        <v>0.4375</v>
      </c>
      <c r="E3251" s="3">
        <v>1877</v>
      </c>
      <c r="F3251" t="s">
        <v>7586</v>
      </c>
    </row>
    <row r="3252" spans="1:6" x14ac:dyDescent="0.25">
      <c r="A3252" s="1">
        <v>40878</v>
      </c>
      <c r="B3252" t="s">
        <v>3005</v>
      </c>
      <c r="C3252">
        <v>5</v>
      </c>
      <c r="D3252" s="2">
        <v>0.45555555555555555</v>
      </c>
      <c r="E3252" s="3">
        <v>1114</v>
      </c>
      <c r="F3252" t="s">
        <v>7583</v>
      </c>
    </row>
    <row r="3253" spans="1:6" x14ac:dyDescent="0.25">
      <c r="A3253" s="1">
        <v>39638</v>
      </c>
      <c r="B3253" t="s">
        <v>3006</v>
      </c>
      <c r="C3253">
        <v>28</v>
      </c>
      <c r="D3253" s="2">
        <v>0.42777777777777781</v>
      </c>
      <c r="E3253" s="3">
        <v>5273</v>
      </c>
      <c r="F3253" t="s">
        <v>7583</v>
      </c>
    </row>
    <row r="3254" spans="1:6" x14ac:dyDescent="0.25">
      <c r="A3254" s="1">
        <v>39590</v>
      </c>
      <c r="B3254" t="s">
        <v>3007</v>
      </c>
      <c r="C3254">
        <v>11</v>
      </c>
      <c r="D3254" s="2">
        <v>0.1388888888888889</v>
      </c>
      <c r="E3254" s="3">
        <v>4312</v>
      </c>
      <c r="F3254" t="s">
        <v>7584</v>
      </c>
    </row>
    <row r="3255" spans="1:6" x14ac:dyDescent="0.25">
      <c r="A3255" s="1">
        <v>39588</v>
      </c>
      <c r="B3255" t="s">
        <v>3008</v>
      </c>
      <c r="C3255">
        <v>6</v>
      </c>
      <c r="D3255" s="2">
        <v>0.84375</v>
      </c>
      <c r="E3255" s="3">
        <v>2617</v>
      </c>
      <c r="F3255" t="s">
        <v>7583</v>
      </c>
    </row>
    <row r="3256" spans="1:6" x14ac:dyDescent="0.25">
      <c r="A3256" s="1">
        <v>41004</v>
      </c>
      <c r="B3256" t="s">
        <v>3009</v>
      </c>
      <c r="C3256">
        <v>2</v>
      </c>
      <c r="D3256" s="2">
        <v>0.44097222222222227</v>
      </c>
      <c r="E3256" s="3">
        <v>1156</v>
      </c>
      <c r="F3256" t="s">
        <v>7586</v>
      </c>
    </row>
    <row r="3257" spans="1:6" x14ac:dyDescent="0.25">
      <c r="A3257" s="1">
        <v>40985</v>
      </c>
      <c r="B3257" t="s">
        <v>3010</v>
      </c>
      <c r="C3257">
        <v>1</v>
      </c>
      <c r="D3257" s="2">
        <v>0.93611111111111101</v>
      </c>
      <c r="E3257">
        <v>960</v>
      </c>
      <c r="F3257" t="s">
        <v>7583</v>
      </c>
    </row>
    <row r="3258" spans="1:6" x14ac:dyDescent="0.25">
      <c r="A3258" s="1">
        <v>40981</v>
      </c>
      <c r="B3258" t="s">
        <v>3011</v>
      </c>
      <c r="C3258">
        <v>14</v>
      </c>
      <c r="D3258" s="2">
        <v>0.4597222222222222</v>
      </c>
      <c r="E3258" s="3">
        <v>3305</v>
      </c>
      <c r="F3258" t="s">
        <v>7586</v>
      </c>
    </row>
    <row r="3259" spans="1:6" x14ac:dyDescent="0.25">
      <c r="A3259" s="1">
        <v>40989</v>
      </c>
      <c r="B3259" t="s">
        <v>3012</v>
      </c>
      <c r="C3259">
        <v>2</v>
      </c>
      <c r="D3259" s="2">
        <v>0.49861111111111112</v>
      </c>
      <c r="E3259">
        <v>671</v>
      </c>
      <c r="F3259" t="s">
        <v>7583</v>
      </c>
    </row>
    <row r="3260" spans="1:6" x14ac:dyDescent="0.25">
      <c r="A3260" s="1">
        <v>40983</v>
      </c>
      <c r="B3260" t="s">
        <v>559</v>
      </c>
      <c r="C3260">
        <v>1</v>
      </c>
      <c r="D3260" s="2">
        <v>0.21736111111111112</v>
      </c>
      <c r="E3260">
        <v>593</v>
      </c>
      <c r="F3260" t="s">
        <v>7583</v>
      </c>
    </row>
    <row r="3261" spans="1:6" x14ac:dyDescent="0.25">
      <c r="A3261" s="1">
        <v>40973</v>
      </c>
      <c r="B3261" t="s">
        <v>244</v>
      </c>
      <c r="C3261">
        <v>2</v>
      </c>
      <c r="D3261" s="2">
        <v>3.5416666666666666E-2</v>
      </c>
      <c r="E3261">
        <v>727</v>
      </c>
      <c r="F3261" t="s">
        <v>7583</v>
      </c>
    </row>
    <row r="3262" spans="1:6" x14ac:dyDescent="0.25">
      <c r="A3262" s="1">
        <v>41367</v>
      </c>
      <c r="B3262" t="s">
        <v>3013</v>
      </c>
      <c r="C3262">
        <v>0</v>
      </c>
      <c r="D3262" s="2">
        <v>4.4444444444444446E-2</v>
      </c>
      <c r="E3262" s="3">
        <v>2411</v>
      </c>
      <c r="F3262" t="s">
        <v>7586</v>
      </c>
    </row>
    <row r="3263" spans="1:6" x14ac:dyDescent="0.25">
      <c r="A3263" s="1">
        <v>41358</v>
      </c>
      <c r="B3263" t="s">
        <v>3014</v>
      </c>
      <c r="C3263">
        <v>0</v>
      </c>
      <c r="D3263" s="2">
        <v>0.85902777777777783</v>
      </c>
      <c r="E3263" s="3">
        <v>2421</v>
      </c>
      <c r="F3263" t="s">
        <v>7586</v>
      </c>
    </row>
    <row r="3264" spans="1:6" x14ac:dyDescent="0.25">
      <c r="A3264" s="1">
        <v>41356</v>
      </c>
      <c r="B3264" t="s">
        <v>307</v>
      </c>
      <c r="C3264">
        <v>0</v>
      </c>
      <c r="D3264" s="2">
        <v>0.47152777777777777</v>
      </c>
      <c r="E3264" s="3">
        <v>2967</v>
      </c>
      <c r="F3264" t="s">
        <v>7583</v>
      </c>
    </row>
    <row r="3265" spans="1:6" x14ac:dyDescent="0.25">
      <c r="A3265" s="1">
        <v>40875</v>
      </c>
      <c r="B3265" t="s">
        <v>3015</v>
      </c>
      <c r="C3265">
        <v>1</v>
      </c>
      <c r="D3265" s="2">
        <v>0.74930555555555556</v>
      </c>
      <c r="E3265" s="3">
        <v>1236</v>
      </c>
      <c r="F3265" t="s">
        <v>7584</v>
      </c>
    </row>
    <row r="3266" spans="1:6" x14ac:dyDescent="0.25">
      <c r="A3266" s="1">
        <v>40875</v>
      </c>
      <c r="B3266" t="s">
        <v>3016</v>
      </c>
      <c r="C3266">
        <v>1</v>
      </c>
      <c r="D3266" s="2">
        <v>0.48125000000000001</v>
      </c>
      <c r="E3266" s="3">
        <v>1207</v>
      </c>
      <c r="F3266" t="s">
        <v>7586</v>
      </c>
    </row>
    <row r="3267" spans="1:6" x14ac:dyDescent="0.25">
      <c r="A3267" s="1">
        <v>40868</v>
      </c>
      <c r="B3267" t="s">
        <v>3017</v>
      </c>
      <c r="C3267">
        <v>3</v>
      </c>
      <c r="D3267" s="2">
        <v>0.53333333333333333</v>
      </c>
      <c r="E3267" s="3">
        <v>1474</v>
      </c>
      <c r="F3267" t="s">
        <v>7586</v>
      </c>
    </row>
    <row r="3268" spans="1:6" x14ac:dyDescent="0.25">
      <c r="A3268" s="1">
        <v>42860</v>
      </c>
      <c r="B3268" t="s">
        <v>3018</v>
      </c>
      <c r="C3268">
        <v>0</v>
      </c>
      <c r="D3268" s="2">
        <v>8.8888888888888892E-2</v>
      </c>
      <c r="E3268" s="3">
        <v>20054</v>
      </c>
      <c r="F3268" t="s">
        <v>7583</v>
      </c>
    </row>
    <row r="3269" spans="1:6" x14ac:dyDescent="0.25">
      <c r="A3269" s="1">
        <v>40445</v>
      </c>
      <c r="B3269" t="s">
        <v>3019</v>
      </c>
      <c r="C3269">
        <v>2</v>
      </c>
      <c r="D3269" s="2">
        <v>0.3659722222222222</v>
      </c>
      <c r="E3269" s="3">
        <v>1884</v>
      </c>
      <c r="F3269" t="s">
        <v>7592</v>
      </c>
    </row>
    <row r="3270" spans="1:6" x14ac:dyDescent="0.25">
      <c r="A3270" s="1">
        <v>39572</v>
      </c>
      <c r="B3270" t="s">
        <v>3020</v>
      </c>
      <c r="C3270">
        <v>12</v>
      </c>
      <c r="D3270" s="2">
        <v>0.76250000000000007</v>
      </c>
      <c r="E3270" s="3">
        <v>3561</v>
      </c>
      <c r="F3270" t="s">
        <v>7583</v>
      </c>
    </row>
    <row r="3271" spans="1:6" x14ac:dyDescent="0.25">
      <c r="A3271" s="1">
        <v>39566</v>
      </c>
      <c r="B3271" t="s">
        <v>3021</v>
      </c>
      <c r="C3271">
        <v>9</v>
      </c>
      <c r="D3271" s="2">
        <v>0.53472222222222221</v>
      </c>
      <c r="E3271" s="3">
        <v>2462</v>
      </c>
      <c r="F3271" t="s">
        <v>7583</v>
      </c>
    </row>
    <row r="3272" spans="1:6" x14ac:dyDescent="0.25">
      <c r="A3272" s="1">
        <v>39561</v>
      </c>
      <c r="B3272" t="s">
        <v>3022</v>
      </c>
      <c r="C3272">
        <v>2</v>
      </c>
      <c r="D3272" s="2">
        <v>0.43055555555555558</v>
      </c>
      <c r="E3272" s="3">
        <v>3657</v>
      </c>
      <c r="F3272" t="s">
        <v>7583</v>
      </c>
    </row>
    <row r="3273" spans="1:6" x14ac:dyDescent="0.25">
      <c r="A3273" s="1">
        <v>40975</v>
      </c>
      <c r="B3273" t="s">
        <v>3023</v>
      </c>
      <c r="C3273">
        <v>0</v>
      </c>
      <c r="D3273" s="2">
        <v>7.3611111111111113E-2</v>
      </c>
      <c r="E3273">
        <v>993</v>
      </c>
      <c r="F3273" t="s">
        <v>7583</v>
      </c>
    </row>
    <row r="3274" spans="1:6" x14ac:dyDescent="0.25">
      <c r="A3274" s="1">
        <v>40971</v>
      </c>
      <c r="B3274" t="s">
        <v>3024</v>
      </c>
      <c r="C3274">
        <v>32</v>
      </c>
      <c r="D3274" s="2">
        <v>0.72916666666666663</v>
      </c>
      <c r="E3274" s="3">
        <v>8390</v>
      </c>
      <c r="F3274" t="s">
        <v>7586</v>
      </c>
    </row>
    <row r="3275" spans="1:6" x14ac:dyDescent="0.25">
      <c r="A3275" s="1">
        <v>40967</v>
      </c>
      <c r="B3275" t="s">
        <v>3025</v>
      </c>
      <c r="C3275">
        <v>1</v>
      </c>
      <c r="D3275" s="2">
        <v>0.84791666666666676</v>
      </c>
      <c r="E3275" s="3">
        <v>1252</v>
      </c>
      <c r="F3275" t="s">
        <v>7586</v>
      </c>
    </row>
    <row r="3276" spans="1:6" x14ac:dyDescent="0.25">
      <c r="A3276" s="1">
        <v>40966</v>
      </c>
      <c r="B3276" t="s">
        <v>559</v>
      </c>
      <c r="C3276">
        <v>0</v>
      </c>
      <c r="D3276" s="2">
        <v>0.84861111111111109</v>
      </c>
      <c r="E3276">
        <v>598</v>
      </c>
      <c r="F3276" t="s">
        <v>7583</v>
      </c>
    </row>
    <row r="3277" spans="1:6" x14ac:dyDescent="0.25">
      <c r="A3277" s="1">
        <v>40962</v>
      </c>
      <c r="B3277" t="s">
        <v>3026</v>
      </c>
      <c r="C3277">
        <v>0</v>
      </c>
      <c r="D3277" s="2">
        <v>1.5277777777777777E-2</v>
      </c>
      <c r="E3277">
        <v>561</v>
      </c>
      <c r="F3277" t="s">
        <v>7583</v>
      </c>
    </row>
    <row r="3278" spans="1:6" x14ac:dyDescent="0.25">
      <c r="A3278" s="1">
        <v>40960</v>
      </c>
      <c r="B3278" t="s">
        <v>3027</v>
      </c>
      <c r="C3278">
        <v>0</v>
      </c>
      <c r="D3278" s="2">
        <v>0.47291666666666665</v>
      </c>
      <c r="E3278">
        <v>532</v>
      </c>
      <c r="F3278" t="s">
        <v>7583</v>
      </c>
    </row>
    <row r="3279" spans="1:6" x14ac:dyDescent="0.25">
      <c r="A3279" s="1">
        <v>42772</v>
      </c>
      <c r="B3279" t="s">
        <v>3028</v>
      </c>
      <c r="C3279">
        <v>0</v>
      </c>
      <c r="D3279" s="2">
        <v>0.11180555555555556</v>
      </c>
      <c r="E3279" s="3">
        <v>28806</v>
      </c>
      <c r="F3279" t="s">
        <v>7586</v>
      </c>
    </row>
    <row r="3280" spans="1:6" x14ac:dyDescent="0.25">
      <c r="A3280" s="1">
        <v>41347</v>
      </c>
      <c r="B3280" t="s">
        <v>2365</v>
      </c>
      <c r="C3280">
        <v>0</v>
      </c>
      <c r="D3280" s="2">
        <v>0.18958333333333333</v>
      </c>
      <c r="E3280" s="3">
        <v>2463</v>
      </c>
      <c r="F3280" t="s">
        <v>7586</v>
      </c>
    </row>
    <row r="3281" spans="1:6" x14ac:dyDescent="0.25">
      <c r="A3281" s="1">
        <v>41344</v>
      </c>
      <c r="B3281" t="s">
        <v>3029</v>
      </c>
      <c r="C3281">
        <v>0</v>
      </c>
      <c r="D3281" s="2">
        <v>0.29652777777777778</v>
      </c>
      <c r="E3281" s="3">
        <v>2668</v>
      </c>
      <c r="F3281" t="s">
        <v>7586</v>
      </c>
    </row>
    <row r="3282" spans="1:6" x14ac:dyDescent="0.25">
      <c r="A3282" s="1">
        <v>41316</v>
      </c>
      <c r="B3282" t="s">
        <v>3030</v>
      </c>
      <c r="C3282">
        <v>0</v>
      </c>
      <c r="D3282" s="2">
        <v>0.86736111111111114</v>
      </c>
      <c r="E3282" s="3">
        <v>2570</v>
      </c>
      <c r="F3282" t="s">
        <v>7586</v>
      </c>
    </row>
    <row r="3283" spans="1:6" x14ac:dyDescent="0.25">
      <c r="A3283" s="1">
        <v>40862</v>
      </c>
      <c r="B3283" t="s">
        <v>3031</v>
      </c>
      <c r="C3283">
        <v>19</v>
      </c>
      <c r="D3283" s="2">
        <v>0.47638888888888892</v>
      </c>
      <c r="E3283" s="3">
        <v>2794</v>
      </c>
      <c r="F3283" t="s">
        <v>7583</v>
      </c>
    </row>
    <row r="3284" spans="1:6" x14ac:dyDescent="0.25">
      <c r="A3284" s="1">
        <v>40861</v>
      </c>
      <c r="B3284" t="s">
        <v>3032</v>
      </c>
      <c r="C3284">
        <v>1</v>
      </c>
      <c r="D3284" s="2">
        <v>0.43333333333333335</v>
      </c>
      <c r="E3284">
        <v>780</v>
      </c>
      <c r="F3284" t="s">
        <v>7586</v>
      </c>
    </row>
    <row r="3285" spans="1:6" x14ac:dyDescent="0.25">
      <c r="A3285" s="1">
        <v>42860</v>
      </c>
      <c r="B3285" t="s">
        <v>3033</v>
      </c>
      <c r="C3285">
        <v>0</v>
      </c>
      <c r="D3285" s="2">
        <v>8.5416666666666655E-2</v>
      </c>
      <c r="E3285" s="3">
        <v>20051</v>
      </c>
      <c r="F3285" t="e">
        <v>#N/A</v>
      </c>
    </row>
    <row r="3286" spans="1:6" x14ac:dyDescent="0.25">
      <c r="A3286" s="1">
        <v>42860</v>
      </c>
      <c r="B3286" t="s">
        <v>3034</v>
      </c>
      <c r="C3286">
        <v>0</v>
      </c>
      <c r="D3286" s="2">
        <v>8.4027777777777771E-2</v>
      </c>
      <c r="E3286" s="3">
        <v>20039</v>
      </c>
      <c r="F3286" t="e">
        <v>#N/A</v>
      </c>
    </row>
    <row r="3287" spans="1:6" x14ac:dyDescent="0.25">
      <c r="A3287" s="1">
        <v>42860</v>
      </c>
      <c r="B3287" t="s">
        <v>3035</v>
      </c>
      <c r="C3287">
        <v>0</v>
      </c>
      <c r="D3287" s="2">
        <v>8.3333333333333329E-2</v>
      </c>
      <c r="E3287" s="3">
        <v>20049</v>
      </c>
      <c r="F3287" t="s">
        <v>7583</v>
      </c>
    </row>
    <row r="3288" spans="1:6" x14ac:dyDescent="0.25">
      <c r="A3288" s="1">
        <v>42860</v>
      </c>
      <c r="B3288" t="s">
        <v>3036</v>
      </c>
      <c r="C3288">
        <v>0</v>
      </c>
      <c r="D3288" s="2">
        <v>8.0555555555555561E-2</v>
      </c>
      <c r="E3288" s="3">
        <v>20038</v>
      </c>
      <c r="F3288" t="s">
        <v>7584</v>
      </c>
    </row>
    <row r="3289" spans="1:6" x14ac:dyDescent="0.25">
      <c r="A3289" s="1">
        <v>40420</v>
      </c>
      <c r="B3289" t="s">
        <v>3037</v>
      </c>
      <c r="C3289">
        <v>7</v>
      </c>
      <c r="D3289" s="2">
        <v>0.21111111111111111</v>
      </c>
      <c r="E3289" s="3">
        <v>1418</v>
      </c>
      <c r="F3289" t="s">
        <v>7592</v>
      </c>
    </row>
    <row r="3290" spans="1:6" x14ac:dyDescent="0.25">
      <c r="A3290" s="1">
        <v>40412</v>
      </c>
      <c r="B3290" t="s">
        <v>3038</v>
      </c>
      <c r="C3290">
        <v>3</v>
      </c>
      <c r="D3290" s="2">
        <v>0.91180555555555554</v>
      </c>
      <c r="E3290" s="3">
        <v>1844</v>
      </c>
      <c r="F3290" t="s">
        <v>7586</v>
      </c>
    </row>
    <row r="3291" spans="1:6" x14ac:dyDescent="0.25">
      <c r="A3291" s="1">
        <v>40402</v>
      </c>
      <c r="B3291" t="s">
        <v>3039</v>
      </c>
      <c r="C3291">
        <v>2</v>
      </c>
      <c r="D3291" s="2">
        <v>0.98749999999999993</v>
      </c>
      <c r="E3291" s="3">
        <v>1015</v>
      </c>
      <c r="F3291" t="s">
        <v>7583</v>
      </c>
    </row>
    <row r="3292" spans="1:6" x14ac:dyDescent="0.25">
      <c r="A3292" s="1">
        <v>39548</v>
      </c>
      <c r="B3292" t="s">
        <v>3040</v>
      </c>
      <c r="C3292">
        <v>3</v>
      </c>
      <c r="D3292" s="2">
        <v>0.71250000000000002</v>
      </c>
      <c r="E3292" s="3">
        <v>2375</v>
      </c>
      <c r="F3292" t="s">
        <v>7586</v>
      </c>
    </row>
    <row r="3293" spans="1:6" x14ac:dyDescent="0.25">
      <c r="A3293" s="1">
        <v>40961</v>
      </c>
      <c r="B3293" t="s">
        <v>3041</v>
      </c>
      <c r="C3293">
        <v>5</v>
      </c>
      <c r="D3293" s="2">
        <v>0.39097222222222222</v>
      </c>
      <c r="E3293" s="3">
        <v>2182</v>
      </c>
      <c r="F3293" t="s">
        <v>7586</v>
      </c>
    </row>
    <row r="3294" spans="1:6" x14ac:dyDescent="0.25">
      <c r="A3294" s="1">
        <v>40953</v>
      </c>
      <c r="B3294" t="s">
        <v>3042</v>
      </c>
      <c r="C3294">
        <v>7</v>
      </c>
      <c r="D3294" s="2">
        <v>0.53194444444444444</v>
      </c>
      <c r="E3294" s="3">
        <v>1839</v>
      </c>
      <c r="F3294" t="s">
        <v>7593</v>
      </c>
    </row>
    <row r="3295" spans="1:6" x14ac:dyDescent="0.25">
      <c r="A3295" s="1">
        <v>40949</v>
      </c>
      <c r="B3295" t="s">
        <v>3043</v>
      </c>
      <c r="C3295">
        <v>6</v>
      </c>
      <c r="D3295" s="2">
        <v>8.2638888888888887E-2</v>
      </c>
      <c r="E3295" s="3">
        <v>1851</v>
      </c>
      <c r="F3295" t="s">
        <v>7586</v>
      </c>
    </row>
    <row r="3296" spans="1:6" x14ac:dyDescent="0.25">
      <c r="A3296" s="1">
        <v>40960</v>
      </c>
      <c r="B3296" t="s">
        <v>226</v>
      </c>
      <c r="C3296">
        <v>2</v>
      </c>
      <c r="D3296" s="2">
        <v>0.38194444444444442</v>
      </c>
      <c r="E3296">
        <v>623</v>
      </c>
      <c r="F3296" t="s">
        <v>7583</v>
      </c>
    </row>
    <row r="3297" spans="1:6" x14ac:dyDescent="0.25">
      <c r="A3297" s="1">
        <v>40958</v>
      </c>
      <c r="B3297" t="s">
        <v>3044</v>
      </c>
      <c r="C3297">
        <v>0</v>
      </c>
      <c r="D3297" s="2">
        <v>5.9722222222222225E-2</v>
      </c>
      <c r="E3297">
        <v>474</v>
      </c>
      <c r="F3297" t="s">
        <v>7583</v>
      </c>
    </row>
    <row r="3298" spans="1:6" x14ac:dyDescent="0.25">
      <c r="A3298" s="1">
        <v>40953</v>
      </c>
      <c r="B3298" t="s">
        <v>3045</v>
      </c>
      <c r="C3298">
        <v>0</v>
      </c>
      <c r="D3298" s="2">
        <v>0.73749999999999993</v>
      </c>
      <c r="E3298">
        <v>568</v>
      </c>
      <c r="F3298" t="s">
        <v>7583</v>
      </c>
    </row>
    <row r="3299" spans="1:6" x14ac:dyDescent="0.25">
      <c r="A3299" s="1">
        <v>42772</v>
      </c>
      <c r="B3299" t="s">
        <v>3046</v>
      </c>
      <c r="C3299">
        <v>0</v>
      </c>
      <c r="D3299" s="2">
        <v>0.11041666666666666</v>
      </c>
      <c r="E3299" s="3">
        <v>28783</v>
      </c>
      <c r="F3299" t="s">
        <v>7586</v>
      </c>
    </row>
    <row r="3300" spans="1:6" x14ac:dyDescent="0.25">
      <c r="A3300" s="1">
        <v>42772</v>
      </c>
      <c r="B3300" t="s">
        <v>3047</v>
      </c>
      <c r="C3300">
        <v>0</v>
      </c>
      <c r="D3300" s="2">
        <v>0.10972222222222222</v>
      </c>
      <c r="E3300" s="3">
        <v>28806</v>
      </c>
      <c r="F3300" t="s">
        <v>7586</v>
      </c>
    </row>
    <row r="3301" spans="1:6" x14ac:dyDescent="0.25">
      <c r="A3301" s="1">
        <v>42772</v>
      </c>
      <c r="B3301" t="s">
        <v>3048</v>
      </c>
      <c r="C3301">
        <v>0</v>
      </c>
      <c r="D3301" s="2">
        <v>0.10833333333333334</v>
      </c>
      <c r="E3301" s="3">
        <v>28811</v>
      </c>
      <c r="F3301" t="e">
        <v>#N/A</v>
      </c>
    </row>
    <row r="3302" spans="1:6" x14ac:dyDescent="0.25">
      <c r="A3302" s="1">
        <v>41312</v>
      </c>
      <c r="B3302" t="s">
        <v>3049</v>
      </c>
      <c r="C3302">
        <v>4</v>
      </c>
      <c r="D3302" s="2">
        <v>0.29166666666666669</v>
      </c>
      <c r="E3302" s="3">
        <v>1848</v>
      </c>
      <c r="F3302" t="s">
        <v>7583</v>
      </c>
    </row>
    <row r="3303" spans="1:6" x14ac:dyDescent="0.25">
      <c r="A3303" s="1">
        <v>41311</v>
      </c>
      <c r="B3303" t="s">
        <v>3050</v>
      </c>
      <c r="C3303">
        <v>1</v>
      </c>
      <c r="D3303" s="2">
        <v>0.33333333333333331</v>
      </c>
      <c r="E3303" s="3">
        <v>1587</v>
      </c>
      <c r="F3303" t="s">
        <v>7586</v>
      </c>
    </row>
    <row r="3304" spans="1:6" x14ac:dyDescent="0.25">
      <c r="A3304" s="1">
        <v>41308</v>
      </c>
      <c r="B3304" t="s">
        <v>3051</v>
      </c>
      <c r="C3304">
        <v>8</v>
      </c>
      <c r="D3304" s="2">
        <v>0.12569444444444444</v>
      </c>
      <c r="E3304" s="3">
        <v>2784</v>
      </c>
      <c r="F3304" t="s">
        <v>7583</v>
      </c>
    </row>
    <row r="3305" spans="1:6" x14ac:dyDescent="0.25">
      <c r="A3305" s="1">
        <v>42860</v>
      </c>
      <c r="B3305" t="s">
        <v>3052</v>
      </c>
      <c r="C3305">
        <v>0</v>
      </c>
      <c r="D3305" s="2">
        <v>7.1527777777777787E-2</v>
      </c>
      <c r="E3305" s="3">
        <v>20112</v>
      </c>
      <c r="F3305" t="s">
        <v>7583</v>
      </c>
    </row>
    <row r="3306" spans="1:6" x14ac:dyDescent="0.25">
      <c r="A3306" s="1">
        <v>42860</v>
      </c>
      <c r="B3306" t="s">
        <v>3053</v>
      </c>
      <c r="C3306">
        <v>0</v>
      </c>
      <c r="D3306" s="2">
        <v>7.0833333333333331E-2</v>
      </c>
      <c r="E3306" s="3">
        <v>5718</v>
      </c>
      <c r="F3306" t="s">
        <v>7583</v>
      </c>
    </row>
    <row r="3307" spans="1:6" x14ac:dyDescent="0.25">
      <c r="A3307" s="1">
        <v>42860</v>
      </c>
      <c r="B3307" t="s">
        <v>3054</v>
      </c>
      <c r="C3307">
        <v>0</v>
      </c>
      <c r="D3307" s="2">
        <v>7.013888888888889E-2</v>
      </c>
      <c r="E3307" s="3">
        <v>5729</v>
      </c>
      <c r="F3307" t="s">
        <v>7583</v>
      </c>
    </row>
    <row r="3308" spans="1:6" x14ac:dyDescent="0.25">
      <c r="A3308" s="1">
        <v>40373</v>
      </c>
      <c r="B3308" t="s">
        <v>3055</v>
      </c>
      <c r="C3308">
        <v>3</v>
      </c>
      <c r="D3308" s="2">
        <v>0.37291666666666662</v>
      </c>
      <c r="E3308" s="3">
        <v>1588</v>
      </c>
      <c r="F3308" t="s">
        <v>7584</v>
      </c>
    </row>
    <row r="3309" spans="1:6" x14ac:dyDescent="0.25">
      <c r="A3309" s="1">
        <v>40373</v>
      </c>
      <c r="B3309" t="s">
        <v>3056</v>
      </c>
      <c r="C3309">
        <v>3</v>
      </c>
      <c r="D3309" s="2">
        <v>0.3666666666666667</v>
      </c>
      <c r="E3309" s="3">
        <v>1339</v>
      </c>
      <c r="F3309" t="s">
        <v>7583</v>
      </c>
    </row>
    <row r="3310" spans="1:6" x14ac:dyDescent="0.25">
      <c r="A3310" s="1">
        <v>40369</v>
      </c>
      <c r="B3310" t="s">
        <v>3057</v>
      </c>
      <c r="C3310">
        <v>4</v>
      </c>
      <c r="D3310" s="2">
        <v>8.4722222222222213E-2</v>
      </c>
      <c r="E3310" s="3">
        <v>1703</v>
      </c>
      <c r="F3310" t="s">
        <v>7584</v>
      </c>
    </row>
    <row r="3311" spans="1:6" x14ac:dyDescent="0.25">
      <c r="A3311" s="1">
        <v>40949</v>
      </c>
      <c r="B3311" t="s">
        <v>3058</v>
      </c>
      <c r="C3311">
        <v>3</v>
      </c>
      <c r="D3311" s="2">
        <v>7.9861111111111105E-2</v>
      </c>
      <c r="E3311" s="3">
        <v>1346</v>
      </c>
      <c r="F3311" t="s">
        <v>7586</v>
      </c>
    </row>
    <row r="3312" spans="1:6" x14ac:dyDescent="0.25">
      <c r="A3312" s="1">
        <v>40949</v>
      </c>
      <c r="B3312" t="s">
        <v>3059</v>
      </c>
      <c r="C3312">
        <v>5</v>
      </c>
      <c r="D3312" s="2">
        <v>0.31319444444444444</v>
      </c>
      <c r="E3312">
        <v>744</v>
      </c>
      <c r="F3312" t="s">
        <v>7583</v>
      </c>
    </row>
    <row r="3313" spans="1:6" x14ac:dyDescent="0.25">
      <c r="A3313" s="1">
        <v>40947</v>
      </c>
      <c r="B3313" t="s">
        <v>3060</v>
      </c>
      <c r="C3313">
        <v>1</v>
      </c>
      <c r="D3313" s="2">
        <v>9.930555555555555E-2</v>
      </c>
      <c r="E3313">
        <v>615</v>
      </c>
      <c r="F3313" t="s">
        <v>7583</v>
      </c>
    </row>
    <row r="3314" spans="1:6" x14ac:dyDescent="0.25">
      <c r="A3314" s="1">
        <v>40945</v>
      </c>
      <c r="B3314" t="s">
        <v>3061</v>
      </c>
      <c r="C3314">
        <v>3</v>
      </c>
      <c r="D3314" s="2">
        <v>0.11388888888888889</v>
      </c>
      <c r="E3314">
        <v>669</v>
      </c>
      <c r="F3314" t="s">
        <v>7583</v>
      </c>
    </row>
    <row r="3315" spans="1:6" x14ac:dyDescent="0.25">
      <c r="A3315" s="1">
        <v>42772</v>
      </c>
      <c r="B3315" t="s">
        <v>3062</v>
      </c>
      <c r="C3315">
        <v>0</v>
      </c>
      <c r="D3315" s="2">
        <v>0.10694444444444444</v>
      </c>
      <c r="E3315" s="3">
        <v>28820</v>
      </c>
      <c r="F3315" t="s">
        <v>7586</v>
      </c>
    </row>
    <row r="3316" spans="1:6" x14ac:dyDescent="0.25">
      <c r="A3316" s="1">
        <v>42772</v>
      </c>
      <c r="B3316" t="s">
        <v>3063</v>
      </c>
      <c r="C3316">
        <v>0</v>
      </c>
      <c r="D3316" s="2">
        <v>0.10625</v>
      </c>
      <c r="E3316" s="3">
        <v>28890</v>
      </c>
      <c r="F3316" t="s">
        <v>7583</v>
      </c>
    </row>
    <row r="3317" spans="1:6" x14ac:dyDescent="0.25">
      <c r="A3317" s="1">
        <v>42772</v>
      </c>
      <c r="B3317" t="s">
        <v>3064</v>
      </c>
      <c r="C3317">
        <v>0</v>
      </c>
      <c r="D3317" s="2">
        <v>0.10486111111111111</v>
      </c>
      <c r="E3317" s="3">
        <v>28783</v>
      </c>
      <c r="F3317" t="s">
        <v>7583</v>
      </c>
    </row>
    <row r="3318" spans="1:6" x14ac:dyDescent="0.25">
      <c r="A3318" s="1">
        <v>41305</v>
      </c>
      <c r="B3318" t="s">
        <v>3065</v>
      </c>
      <c r="C3318">
        <v>9</v>
      </c>
      <c r="D3318" s="2">
        <v>0.87430555555555556</v>
      </c>
      <c r="E3318" s="3">
        <v>2429</v>
      </c>
      <c r="F3318" t="s">
        <v>7583</v>
      </c>
    </row>
    <row r="3319" spans="1:6" x14ac:dyDescent="0.25">
      <c r="A3319" s="1">
        <v>41294</v>
      </c>
      <c r="B3319" t="s">
        <v>3066</v>
      </c>
      <c r="C3319">
        <v>2</v>
      </c>
      <c r="D3319" s="2">
        <v>0.47847222222222219</v>
      </c>
      <c r="E3319" s="3">
        <v>1413</v>
      </c>
      <c r="F3319" t="s">
        <v>7586</v>
      </c>
    </row>
    <row r="3320" spans="1:6" x14ac:dyDescent="0.25">
      <c r="A3320" s="1">
        <v>41277</v>
      </c>
      <c r="B3320" t="s">
        <v>3067</v>
      </c>
      <c r="C3320">
        <v>3</v>
      </c>
      <c r="D3320" s="2">
        <v>0.38611111111111113</v>
      </c>
      <c r="E3320" s="3">
        <v>2422</v>
      </c>
      <c r="F3320" t="s">
        <v>7586</v>
      </c>
    </row>
    <row r="3321" spans="1:6" x14ac:dyDescent="0.25">
      <c r="A3321" s="1">
        <v>42860</v>
      </c>
      <c r="B3321" t="s">
        <v>3068</v>
      </c>
      <c r="C3321">
        <v>0</v>
      </c>
      <c r="D3321" s="2">
        <v>6.6666666666666666E-2</v>
      </c>
      <c r="E3321" s="3">
        <v>5749</v>
      </c>
      <c r="F3321" t="s">
        <v>7583</v>
      </c>
    </row>
    <row r="3322" spans="1:6" x14ac:dyDescent="0.25">
      <c r="A3322" s="1">
        <v>42860</v>
      </c>
      <c r="B3322" t="s">
        <v>3069</v>
      </c>
      <c r="C3322">
        <v>0</v>
      </c>
      <c r="D3322" s="2">
        <v>6.458333333333334E-2</v>
      </c>
      <c r="E3322" s="3">
        <v>5729</v>
      </c>
      <c r="F3322" t="s">
        <v>7583</v>
      </c>
    </row>
    <row r="3323" spans="1:6" x14ac:dyDescent="0.25">
      <c r="A3323" s="1">
        <v>42860</v>
      </c>
      <c r="B3323" t="s">
        <v>3070</v>
      </c>
      <c r="C3323">
        <v>0</v>
      </c>
      <c r="D3323" s="2">
        <v>6.3888888888888884E-2</v>
      </c>
      <c r="E3323" s="3">
        <v>5711</v>
      </c>
      <c r="F3323" t="s">
        <v>7583</v>
      </c>
    </row>
    <row r="3324" spans="1:6" x14ac:dyDescent="0.25">
      <c r="A3324" s="1">
        <v>40319</v>
      </c>
      <c r="B3324" t="s">
        <v>3071</v>
      </c>
      <c r="C3324">
        <v>4</v>
      </c>
      <c r="D3324" s="2">
        <v>0.61736111111111114</v>
      </c>
      <c r="E3324" s="3">
        <v>1116</v>
      </c>
      <c r="F3324" t="s">
        <v>7583</v>
      </c>
    </row>
    <row r="3325" spans="1:6" x14ac:dyDescent="0.25">
      <c r="A3325" s="1">
        <v>40319</v>
      </c>
      <c r="B3325" t="s">
        <v>3072</v>
      </c>
      <c r="C3325">
        <v>1</v>
      </c>
      <c r="D3325" s="2">
        <v>0.61388888888888882</v>
      </c>
      <c r="E3325">
        <v>976</v>
      </c>
      <c r="F3325" t="e">
        <v>#N/A</v>
      </c>
    </row>
    <row r="3326" spans="1:6" x14ac:dyDescent="0.25">
      <c r="A3326" s="1">
        <v>40213</v>
      </c>
      <c r="B3326" t="s">
        <v>3073</v>
      </c>
      <c r="C3326">
        <v>6</v>
      </c>
      <c r="D3326" s="2">
        <v>2.9861111111111113E-2</v>
      </c>
      <c r="E3326" s="3">
        <v>1455</v>
      </c>
      <c r="F3326" t="s">
        <v>7584</v>
      </c>
    </row>
    <row r="3327" spans="1:6" x14ac:dyDescent="0.25">
      <c r="A3327" s="1">
        <v>40941</v>
      </c>
      <c r="B3327" t="s">
        <v>3074</v>
      </c>
      <c r="C3327">
        <v>1</v>
      </c>
      <c r="D3327" s="2">
        <v>0.12291666666666667</v>
      </c>
      <c r="E3327">
        <v>533</v>
      </c>
      <c r="F3327" t="s">
        <v>7583</v>
      </c>
    </row>
    <row r="3328" spans="1:6" x14ac:dyDescent="0.25">
      <c r="A3328" s="1">
        <v>40925</v>
      </c>
      <c r="B3328" t="s">
        <v>3075</v>
      </c>
      <c r="C3328">
        <v>1</v>
      </c>
      <c r="D3328" s="2">
        <v>0.47083333333333338</v>
      </c>
      <c r="E3328">
        <v>555</v>
      </c>
      <c r="F3328" t="s">
        <v>7583</v>
      </c>
    </row>
    <row r="3329" spans="1:6" x14ac:dyDescent="0.25">
      <c r="A3329" s="1">
        <v>40914</v>
      </c>
      <c r="B3329" t="s">
        <v>3076</v>
      </c>
      <c r="C3329">
        <v>0</v>
      </c>
      <c r="D3329" s="2">
        <v>0.8125</v>
      </c>
      <c r="E3329">
        <v>801</v>
      </c>
      <c r="F3329" t="s">
        <v>7584</v>
      </c>
    </row>
    <row r="3330" spans="1:6" x14ac:dyDescent="0.25">
      <c r="A3330" s="1">
        <v>42772</v>
      </c>
      <c r="B3330" t="s">
        <v>3077</v>
      </c>
      <c r="C3330">
        <v>0</v>
      </c>
      <c r="D3330" s="2">
        <v>0.10416666666666667</v>
      </c>
      <c r="E3330" s="3">
        <v>28803</v>
      </c>
      <c r="F3330" t="s">
        <v>7586</v>
      </c>
    </row>
    <row r="3331" spans="1:6" x14ac:dyDescent="0.25">
      <c r="A3331" s="1">
        <v>42772</v>
      </c>
      <c r="B3331" t="s">
        <v>3078</v>
      </c>
      <c r="C3331">
        <v>0</v>
      </c>
      <c r="D3331" s="2">
        <v>0.10347222222222223</v>
      </c>
      <c r="E3331" s="3">
        <v>28828</v>
      </c>
      <c r="F3331" t="s">
        <v>7583</v>
      </c>
    </row>
    <row r="3332" spans="1:6" x14ac:dyDescent="0.25">
      <c r="A3332" s="1">
        <v>42772</v>
      </c>
      <c r="B3332" t="s">
        <v>3079</v>
      </c>
      <c r="C3332">
        <v>0</v>
      </c>
      <c r="D3332" s="2">
        <v>0.1013888888888889</v>
      </c>
      <c r="E3332" s="3">
        <v>28822</v>
      </c>
      <c r="F3332" t="s">
        <v>7584</v>
      </c>
    </row>
    <row r="3333" spans="1:6" x14ac:dyDescent="0.25">
      <c r="A3333" s="1">
        <v>41265</v>
      </c>
      <c r="B3333" t="s">
        <v>3080</v>
      </c>
      <c r="C3333">
        <v>5</v>
      </c>
      <c r="D3333" s="2">
        <v>0.3</v>
      </c>
      <c r="E3333" s="3">
        <v>1190</v>
      </c>
      <c r="F3333" t="s">
        <v>7586</v>
      </c>
    </row>
    <row r="3334" spans="1:6" x14ac:dyDescent="0.25">
      <c r="A3334" s="1">
        <v>41263</v>
      </c>
      <c r="B3334" t="s">
        <v>3081</v>
      </c>
      <c r="C3334">
        <v>3</v>
      </c>
      <c r="D3334" s="2">
        <v>0.3888888888888889</v>
      </c>
      <c r="E3334" s="3">
        <v>1041</v>
      </c>
      <c r="F3334" t="s">
        <v>7586</v>
      </c>
    </row>
    <row r="3335" spans="1:6" x14ac:dyDescent="0.25">
      <c r="A3335" s="1">
        <v>41263</v>
      </c>
      <c r="B3335" t="s">
        <v>1391</v>
      </c>
      <c r="C3335">
        <v>18</v>
      </c>
      <c r="D3335" s="2">
        <v>0.38611111111111113</v>
      </c>
      <c r="E3335" s="3">
        <v>5206</v>
      </c>
      <c r="F3335" t="s">
        <v>7586</v>
      </c>
    </row>
    <row r="3336" spans="1:6" x14ac:dyDescent="0.25">
      <c r="A3336" s="1">
        <v>42860</v>
      </c>
      <c r="B3336" t="s">
        <v>3082</v>
      </c>
      <c r="C3336">
        <v>0</v>
      </c>
      <c r="D3336" s="2">
        <v>6.3194444444444442E-2</v>
      </c>
      <c r="E3336" s="3">
        <v>5717</v>
      </c>
      <c r="F3336" t="s">
        <v>7583</v>
      </c>
    </row>
    <row r="3337" spans="1:6" x14ac:dyDescent="0.25">
      <c r="A3337" s="1">
        <v>42859</v>
      </c>
      <c r="B3337" t="s">
        <v>3083</v>
      </c>
      <c r="C3337">
        <v>0</v>
      </c>
      <c r="D3337" s="2">
        <v>8.9583333333333334E-2</v>
      </c>
      <c r="E3337" s="3">
        <v>10771</v>
      </c>
      <c r="F3337" t="s">
        <v>7583</v>
      </c>
    </row>
    <row r="3338" spans="1:6" x14ac:dyDescent="0.25">
      <c r="A3338" s="1">
        <v>42859</v>
      </c>
      <c r="B3338" t="s">
        <v>3084</v>
      </c>
      <c r="C3338">
        <v>0</v>
      </c>
      <c r="D3338" s="2">
        <v>8.8888888888888892E-2</v>
      </c>
      <c r="E3338" s="3">
        <v>10823</v>
      </c>
      <c r="F3338" t="s">
        <v>7583</v>
      </c>
    </row>
    <row r="3339" spans="1:6" x14ac:dyDescent="0.25">
      <c r="A3339" s="1">
        <v>40192</v>
      </c>
      <c r="B3339" t="s">
        <v>3085</v>
      </c>
      <c r="C3339">
        <v>1</v>
      </c>
      <c r="D3339" s="2">
        <v>0.60555555555555551</v>
      </c>
      <c r="E3339" s="3">
        <v>1537</v>
      </c>
      <c r="F3339" t="s">
        <v>7586</v>
      </c>
    </row>
    <row r="3340" spans="1:6" x14ac:dyDescent="0.25">
      <c r="A3340" s="1">
        <v>40183</v>
      </c>
      <c r="B3340" t="s">
        <v>3086</v>
      </c>
      <c r="C3340">
        <v>1</v>
      </c>
      <c r="D3340" s="2">
        <v>0.74583333333333324</v>
      </c>
      <c r="E3340" s="3">
        <v>1378</v>
      </c>
      <c r="F3340" t="s">
        <v>7583</v>
      </c>
    </row>
    <row r="3341" spans="1:6" x14ac:dyDescent="0.25">
      <c r="A3341" s="1">
        <v>40181</v>
      </c>
      <c r="B3341" t="s">
        <v>3087</v>
      </c>
      <c r="C3341">
        <v>4</v>
      </c>
      <c r="D3341" s="2">
        <v>0.98611111111111116</v>
      </c>
      <c r="E3341" s="3">
        <v>1702</v>
      </c>
      <c r="F3341" t="s">
        <v>7583</v>
      </c>
    </row>
    <row r="3342" spans="1:6" x14ac:dyDescent="0.25">
      <c r="A3342" s="1">
        <v>40904</v>
      </c>
      <c r="B3342" t="s">
        <v>559</v>
      </c>
      <c r="C3342">
        <v>0</v>
      </c>
      <c r="D3342" s="2">
        <v>0.1173611111111111</v>
      </c>
      <c r="E3342">
        <v>607</v>
      </c>
      <c r="F3342" t="s">
        <v>7583</v>
      </c>
    </row>
    <row r="3343" spans="1:6" x14ac:dyDescent="0.25">
      <c r="A3343" s="1">
        <v>40901</v>
      </c>
      <c r="B3343" t="s">
        <v>3088</v>
      </c>
      <c r="C3343">
        <v>0</v>
      </c>
      <c r="D3343" s="2">
        <v>0.40486111111111112</v>
      </c>
      <c r="E3343">
        <v>509</v>
      </c>
      <c r="F3343" t="s">
        <v>7583</v>
      </c>
    </row>
    <row r="3344" spans="1:6" x14ac:dyDescent="0.25">
      <c r="A3344" s="1">
        <v>40898</v>
      </c>
      <c r="B3344" t="s">
        <v>3089</v>
      </c>
      <c r="C3344">
        <v>0</v>
      </c>
      <c r="D3344" s="2">
        <v>0.26944444444444443</v>
      </c>
      <c r="E3344">
        <v>579</v>
      </c>
      <c r="F3344" t="s">
        <v>7583</v>
      </c>
    </row>
    <row r="3345" spans="1:6" x14ac:dyDescent="0.25">
      <c r="A3345" s="1">
        <v>42771</v>
      </c>
      <c r="B3345" t="s">
        <v>3090</v>
      </c>
      <c r="C3345">
        <v>0</v>
      </c>
      <c r="D3345" s="2">
        <v>0.96944444444444444</v>
      </c>
      <c r="E3345" s="3">
        <v>29279</v>
      </c>
      <c r="F3345" t="s">
        <v>7583</v>
      </c>
    </row>
    <row r="3346" spans="1:6" x14ac:dyDescent="0.25">
      <c r="A3346" s="1">
        <v>42770</v>
      </c>
      <c r="B3346" t="s">
        <v>3091</v>
      </c>
      <c r="C3346">
        <v>0</v>
      </c>
      <c r="D3346" s="2">
        <v>0.81666666666666676</v>
      </c>
      <c r="E3346" s="3">
        <v>31561</v>
      </c>
      <c r="F3346" t="s">
        <v>7583</v>
      </c>
    </row>
    <row r="3347" spans="1:6" x14ac:dyDescent="0.25">
      <c r="A3347" s="1">
        <v>42770</v>
      </c>
      <c r="B3347" t="e">
        <f>- World Best funny jokes - Read and laugh</f>
        <v>#NAME?</v>
      </c>
      <c r="C3347">
        <v>0</v>
      </c>
      <c r="D3347" s="2">
        <v>0.72777777777777775</v>
      </c>
      <c r="E3347" s="3">
        <v>15535</v>
      </c>
      <c r="F3347" t="e">
        <v>#NAME?</v>
      </c>
    </row>
    <row r="3348" spans="1:6" x14ac:dyDescent="0.25">
      <c r="A3348" s="1">
        <v>41263</v>
      </c>
      <c r="B3348" t="s">
        <v>3092</v>
      </c>
      <c r="C3348">
        <v>2</v>
      </c>
      <c r="D3348" s="2">
        <v>0.20277777777777781</v>
      </c>
      <c r="E3348">
        <v>820</v>
      </c>
      <c r="F3348" t="s">
        <v>7584</v>
      </c>
    </row>
    <row r="3349" spans="1:6" x14ac:dyDescent="0.25">
      <c r="A3349" s="1">
        <v>41254</v>
      </c>
      <c r="B3349" t="s">
        <v>3093</v>
      </c>
      <c r="C3349">
        <v>0</v>
      </c>
      <c r="D3349" s="2">
        <v>0.4055555555555555</v>
      </c>
      <c r="E3349">
        <v>797</v>
      </c>
      <c r="F3349" t="s">
        <v>7583</v>
      </c>
    </row>
    <row r="3350" spans="1:6" x14ac:dyDescent="0.25">
      <c r="A3350" s="1">
        <v>41250</v>
      </c>
      <c r="B3350" t="s">
        <v>3094</v>
      </c>
      <c r="C3350">
        <v>0</v>
      </c>
      <c r="D3350" s="2">
        <v>5.4166666666666669E-2</v>
      </c>
      <c r="E3350">
        <v>735</v>
      </c>
      <c r="F3350" t="s">
        <v>7586</v>
      </c>
    </row>
    <row r="3351" spans="1:6" x14ac:dyDescent="0.25">
      <c r="A3351" s="1">
        <v>42859</v>
      </c>
      <c r="B3351" t="s">
        <v>3095</v>
      </c>
      <c r="C3351">
        <v>0</v>
      </c>
      <c r="D3351" s="2">
        <v>8.819444444444445E-2</v>
      </c>
      <c r="E3351" s="3">
        <v>10804</v>
      </c>
      <c r="F3351" t="s">
        <v>7583</v>
      </c>
    </row>
    <row r="3352" spans="1:6" x14ac:dyDescent="0.25">
      <c r="A3352" s="1">
        <v>42859</v>
      </c>
      <c r="B3352" t="s">
        <v>3096</v>
      </c>
      <c r="C3352">
        <v>0</v>
      </c>
      <c r="D3352" s="2">
        <v>8.6111111111111124E-2</v>
      </c>
      <c r="E3352" s="3">
        <v>10753</v>
      </c>
      <c r="F3352" t="s">
        <v>7583</v>
      </c>
    </row>
    <row r="3353" spans="1:6" x14ac:dyDescent="0.25">
      <c r="A3353" s="1">
        <v>42859</v>
      </c>
      <c r="B3353" t="s">
        <v>3097</v>
      </c>
      <c r="C3353">
        <v>0</v>
      </c>
      <c r="D3353" s="2">
        <v>8.5416666666666655E-2</v>
      </c>
      <c r="E3353" s="3">
        <v>9549</v>
      </c>
      <c r="F3353" t="s">
        <v>7583</v>
      </c>
    </row>
    <row r="3354" spans="1:6" x14ac:dyDescent="0.25">
      <c r="A3354" s="1">
        <v>40113</v>
      </c>
      <c r="B3354" t="s">
        <v>3098</v>
      </c>
      <c r="C3354">
        <v>4</v>
      </c>
      <c r="D3354" s="2">
        <v>0.94305555555555554</v>
      </c>
      <c r="E3354" s="3">
        <v>2050</v>
      </c>
      <c r="F3354" t="s">
        <v>7586</v>
      </c>
    </row>
    <row r="3355" spans="1:6" x14ac:dyDescent="0.25">
      <c r="A3355" s="1">
        <v>40113</v>
      </c>
      <c r="B3355" t="s">
        <v>3099</v>
      </c>
      <c r="C3355">
        <v>2</v>
      </c>
      <c r="D3355" s="2">
        <v>4.7916666666666663E-2</v>
      </c>
      <c r="E3355" s="3">
        <v>1601</v>
      </c>
      <c r="F3355" t="s">
        <v>7583</v>
      </c>
    </row>
    <row r="3356" spans="1:6" x14ac:dyDescent="0.25">
      <c r="A3356" s="1">
        <v>40065</v>
      </c>
      <c r="B3356" t="s">
        <v>3100</v>
      </c>
      <c r="C3356">
        <v>14</v>
      </c>
      <c r="D3356" s="2">
        <v>0.1451388888888889</v>
      </c>
      <c r="E3356" s="3">
        <v>4677</v>
      </c>
      <c r="F3356" t="s">
        <v>7583</v>
      </c>
    </row>
    <row r="3357" spans="1:6" x14ac:dyDescent="0.25">
      <c r="A3357" s="1">
        <v>40890</v>
      </c>
      <c r="B3357" t="s">
        <v>559</v>
      </c>
      <c r="C3357">
        <v>0</v>
      </c>
      <c r="D3357" s="2">
        <v>0.97152777777777777</v>
      </c>
      <c r="E3357" s="3">
        <v>1137</v>
      </c>
      <c r="F3357" t="s">
        <v>7583</v>
      </c>
    </row>
    <row r="3358" spans="1:6" x14ac:dyDescent="0.25">
      <c r="A3358" s="1">
        <v>42768</v>
      </c>
      <c r="B3358" t="s">
        <v>3101</v>
      </c>
      <c r="C3358">
        <v>0</v>
      </c>
      <c r="D3358" s="2">
        <v>0.51458333333333328</v>
      </c>
      <c r="E3358" s="3">
        <v>22806</v>
      </c>
      <c r="F3358" t="s">
        <v>7586</v>
      </c>
    </row>
    <row r="3359" spans="1:6" x14ac:dyDescent="0.25">
      <c r="A3359" s="1">
        <v>42767</v>
      </c>
      <c r="B3359" t="s">
        <v>3102</v>
      </c>
      <c r="C3359">
        <v>0</v>
      </c>
      <c r="D3359" s="2">
        <v>0.5708333333333333</v>
      </c>
      <c r="E3359" s="3">
        <v>27215</v>
      </c>
      <c r="F3359" t="e">
        <v>#N/A</v>
      </c>
    </row>
    <row r="3360" spans="1:6" x14ac:dyDescent="0.25">
      <c r="A3360" s="1">
        <v>42765</v>
      </c>
      <c r="B3360" t="s">
        <v>3103</v>
      </c>
      <c r="C3360">
        <v>0</v>
      </c>
      <c r="D3360" s="2">
        <v>8.4722222222222213E-2</v>
      </c>
      <c r="E3360" s="3">
        <v>36737</v>
      </c>
      <c r="F3360" t="s">
        <v>7584</v>
      </c>
    </row>
    <row r="3361" spans="1:6" x14ac:dyDescent="0.25">
      <c r="A3361" s="1">
        <v>42765</v>
      </c>
      <c r="B3361" t="s">
        <v>3104</v>
      </c>
      <c r="C3361">
        <v>0</v>
      </c>
      <c r="D3361" s="2">
        <v>8.4027777777777771E-2</v>
      </c>
      <c r="E3361" s="3">
        <v>36724</v>
      </c>
      <c r="F3361" t="s">
        <v>7586</v>
      </c>
    </row>
    <row r="3362" spans="1:6" x14ac:dyDescent="0.25">
      <c r="A3362" s="1">
        <v>39279</v>
      </c>
      <c r="B3362" t="s">
        <v>3105</v>
      </c>
      <c r="C3362">
        <v>10</v>
      </c>
      <c r="D3362" s="2">
        <v>0.78402777777777777</v>
      </c>
      <c r="E3362" s="3">
        <v>7038</v>
      </c>
      <c r="F3362" t="e">
        <v>#N/A</v>
      </c>
    </row>
    <row r="3363" spans="1:6" x14ac:dyDescent="0.25">
      <c r="A3363" s="1">
        <v>41247</v>
      </c>
      <c r="B3363" t="s">
        <v>3106</v>
      </c>
      <c r="C3363">
        <v>0</v>
      </c>
      <c r="D3363" s="2">
        <v>0.64513888888888882</v>
      </c>
      <c r="E3363">
        <v>644</v>
      </c>
      <c r="F3363" t="s">
        <v>7583</v>
      </c>
    </row>
    <row r="3364" spans="1:6" x14ac:dyDescent="0.25">
      <c r="A3364" s="1">
        <v>42859</v>
      </c>
      <c r="B3364" t="s">
        <v>3107</v>
      </c>
      <c r="C3364">
        <v>0</v>
      </c>
      <c r="D3364" s="2">
        <v>8.4722222222222213E-2</v>
      </c>
      <c r="E3364" s="3">
        <v>9534</v>
      </c>
      <c r="F3364" t="e">
        <v>#N/A</v>
      </c>
    </row>
    <row r="3365" spans="1:6" x14ac:dyDescent="0.25">
      <c r="A3365" s="1">
        <v>42859</v>
      </c>
      <c r="B3365" t="s">
        <v>3108</v>
      </c>
      <c r="C3365">
        <v>0</v>
      </c>
      <c r="D3365" s="2">
        <v>8.4027777777777771E-2</v>
      </c>
      <c r="E3365" s="3">
        <v>9497</v>
      </c>
      <c r="F3365" t="s">
        <v>7583</v>
      </c>
    </row>
    <row r="3366" spans="1:6" x14ac:dyDescent="0.25">
      <c r="A3366" s="1">
        <v>42858</v>
      </c>
      <c r="B3366" t="s">
        <v>3109</v>
      </c>
      <c r="C3366">
        <v>0</v>
      </c>
      <c r="D3366" s="2">
        <v>0.19027777777777777</v>
      </c>
      <c r="E3366" s="3">
        <v>14199</v>
      </c>
      <c r="F3366" t="s">
        <v>7583</v>
      </c>
    </row>
    <row r="3367" spans="1:6" x14ac:dyDescent="0.25">
      <c r="A3367" s="1">
        <v>40040</v>
      </c>
      <c r="B3367" t="s">
        <v>3110</v>
      </c>
      <c r="C3367">
        <v>4</v>
      </c>
      <c r="D3367" s="2">
        <v>0.73958333333333337</v>
      </c>
      <c r="E3367" s="3">
        <v>1560</v>
      </c>
      <c r="F3367" t="s">
        <v>7583</v>
      </c>
    </row>
    <row r="3368" spans="1:6" x14ac:dyDescent="0.25">
      <c r="A3368" s="1">
        <v>40023</v>
      </c>
      <c r="B3368" t="s">
        <v>3111</v>
      </c>
      <c r="C3368">
        <v>2</v>
      </c>
      <c r="D3368" s="2">
        <v>0.66180555555555554</v>
      </c>
      <c r="E3368" s="3">
        <v>1834</v>
      </c>
      <c r="F3368" t="s">
        <v>7583</v>
      </c>
    </row>
    <row r="3369" spans="1:6" x14ac:dyDescent="0.25">
      <c r="A3369" s="1">
        <v>39920</v>
      </c>
      <c r="B3369" t="s">
        <v>3112</v>
      </c>
      <c r="C3369">
        <v>14</v>
      </c>
      <c r="D3369" s="2">
        <v>0.77361111111111114</v>
      </c>
      <c r="E3369" s="3">
        <v>3424</v>
      </c>
      <c r="F3369" t="s">
        <v>7592</v>
      </c>
    </row>
    <row r="3370" spans="1:6" x14ac:dyDescent="0.25">
      <c r="A3370" s="1">
        <v>42765</v>
      </c>
      <c r="B3370" t="s">
        <v>3113</v>
      </c>
      <c r="C3370">
        <v>0</v>
      </c>
      <c r="D3370" s="2">
        <v>8.3333333333333329E-2</v>
      </c>
      <c r="E3370" s="3">
        <v>36735</v>
      </c>
      <c r="F3370" t="s">
        <v>7583</v>
      </c>
    </row>
    <row r="3371" spans="1:6" x14ac:dyDescent="0.25">
      <c r="A3371" s="1">
        <v>42765</v>
      </c>
      <c r="B3371" t="s">
        <v>3114</v>
      </c>
      <c r="C3371">
        <v>0</v>
      </c>
      <c r="D3371" s="2">
        <v>8.2638888888888887E-2</v>
      </c>
      <c r="E3371" s="3">
        <v>36723</v>
      </c>
      <c r="F3371" t="s">
        <v>7586</v>
      </c>
    </row>
    <row r="3372" spans="1:6" x14ac:dyDescent="0.25">
      <c r="A3372" s="1">
        <v>42765</v>
      </c>
      <c r="B3372" t="s">
        <v>3115</v>
      </c>
      <c r="C3372">
        <v>0</v>
      </c>
      <c r="D3372" s="2">
        <v>8.0555555555555561E-2</v>
      </c>
      <c r="E3372" s="3">
        <v>36735</v>
      </c>
      <c r="F3372" t="s">
        <v>7586</v>
      </c>
    </row>
    <row r="3373" spans="1:6" x14ac:dyDescent="0.25">
      <c r="A3373" s="1">
        <v>39274</v>
      </c>
      <c r="B3373" t="s">
        <v>3116</v>
      </c>
      <c r="C3373">
        <v>2</v>
      </c>
      <c r="D3373" s="2">
        <v>0.6694444444444444</v>
      </c>
      <c r="E3373" s="3">
        <v>1508</v>
      </c>
      <c r="F3373" t="s">
        <v>7584</v>
      </c>
    </row>
    <row r="3374" spans="1:6" x14ac:dyDescent="0.25">
      <c r="A3374" s="1">
        <v>39274</v>
      </c>
      <c r="B3374" t="s">
        <v>3117</v>
      </c>
      <c r="C3374">
        <v>2</v>
      </c>
      <c r="D3374" s="2">
        <v>0.51736111111111105</v>
      </c>
      <c r="E3374" s="3">
        <v>1436</v>
      </c>
      <c r="F3374" t="s">
        <v>7583</v>
      </c>
    </row>
    <row r="3375" spans="1:6" x14ac:dyDescent="0.25">
      <c r="A3375" s="1">
        <v>40406</v>
      </c>
      <c r="B3375" t="s">
        <v>3118</v>
      </c>
      <c r="C3375">
        <v>0</v>
      </c>
      <c r="D3375" s="2">
        <v>0.16874999999999998</v>
      </c>
      <c r="E3375">
        <v>906</v>
      </c>
      <c r="F3375" t="s">
        <v>7583</v>
      </c>
    </row>
    <row r="3376" spans="1:6" x14ac:dyDescent="0.25">
      <c r="A3376" s="1">
        <v>39898</v>
      </c>
      <c r="B3376" t="s">
        <v>3119</v>
      </c>
      <c r="C3376">
        <v>5</v>
      </c>
      <c r="D3376" s="2">
        <v>0.48958333333333331</v>
      </c>
      <c r="E3376" s="3">
        <v>1671</v>
      </c>
      <c r="F3376" t="s">
        <v>7583</v>
      </c>
    </row>
    <row r="3377" spans="1:6" x14ac:dyDescent="0.25">
      <c r="A3377" s="1">
        <v>39273</v>
      </c>
      <c r="B3377" t="s">
        <v>3120</v>
      </c>
      <c r="C3377">
        <v>10</v>
      </c>
      <c r="D3377" s="2">
        <v>0.78055555555555556</v>
      </c>
      <c r="E3377" s="3">
        <v>2206</v>
      </c>
      <c r="F3377" t="s">
        <v>7586</v>
      </c>
    </row>
    <row r="3378" spans="1:6" x14ac:dyDescent="0.25">
      <c r="A3378" s="1">
        <v>39272</v>
      </c>
      <c r="B3378" t="s">
        <v>3121</v>
      </c>
      <c r="C3378">
        <v>3</v>
      </c>
      <c r="D3378" s="2">
        <v>6.0416666666666667E-2</v>
      </c>
      <c r="E3378" s="3">
        <v>2576</v>
      </c>
      <c r="F3378" t="s">
        <v>7584</v>
      </c>
    </row>
    <row r="3379" spans="1:6" x14ac:dyDescent="0.25">
      <c r="A3379" s="1">
        <v>39268</v>
      </c>
      <c r="B3379" t="s">
        <v>3122</v>
      </c>
      <c r="C3379">
        <v>14</v>
      </c>
      <c r="D3379" s="2">
        <v>0.7319444444444444</v>
      </c>
      <c r="E3379" s="3">
        <v>2933</v>
      </c>
      <c r="F3379" t="s">
        <v>7583</v>
      </c>
    </row>
    <row r="3380" spans="1:6" x14ac:dyDescent="0.25">
      <c r="A3380" s="1">
        <v>40377</v>
      </c>
      <c r="B3380" t="s">
        <v>3123</v>
      </c>
      <c r="C3380">
        <v>0</v>
      </c>
      <c r="D3380" s="2">
        <v>0.88194444444444453</v>
      </c>
      <c r="E3380" s="3">
        <v>1142</v>
      </c>
      <c r="F3380" t="s">
        <v>7583</v>
      </c>
    </row>
    <row r="3381" spans="1:6" x14ac:dyDescent="0.25">
      <c r="A3381" s="1">
        <v>40376</v>
      </c>
      <c r="B3381" t="s">
        <v>3124</v>
      </c>
      <c r="C3381">
        <v>2</v>
      </c>
      <c r="D3381" s="2">
        <v>0.97430555555555554</v>
      </c>
      <c r="E3381" s="3">
        <v>1015</v>
      </c>
      <c r="F3381" t="s">
        <v>7583</v>
      </c>
    </row>
    <row r="3382" spans="1:6" x14ac:dyDescent="0.25">
      <c r="A3382" s="1">
        <v>40308</v>
      </c>
      <c r="B3382" t="s">
        <v>3125</v>
      </c>
      <c r="C3382">
        <v>0</v>
      </c>
      <c r="D3382" s="2">
        <v>0.30763888888888891</v>
      </c>
      <c r="E3382" s="3">
        <v>1079</v>
      </c>
      <c r="F3382" t="s">
        <v>7583</v>
      </c>
    </row>
    <row r="3383" spans="1:6" x14ac:dyDescent="0.25">
      <c r="A3383" s="1">
        <v>41968</v>
      </c>
      <c r="B3383" t="s">
        <v>3126</v>
      </c>
      <c r="C3383">
        <v>0</v>
      </c>
      <c r="D3383" s="2">
        <v>0.24722222222222223</v>
      </c>
      <c r="E3383" s="3">
        <v>3285</v>
      </c>
      <c r="F3383" t="s">
        <v>7583</v>
      </c>
    </row>
    <row r="3384" spans="1:6" x14ac:dyDescent="0.25">
      <c r="A3384" s="1">
        <v>39255</v>
      </c>
      <c r="B3384" t="s">
        <v>3127</v>
      </c>
      <c r="C3384">
        <v>5</v>
      </c>
      <c r="D3384" s="2">
        <v>0.74444444444444446</v>
      </c>
      <c r="E3384" s="3">
        <v>3845</v>
      </c>
      <c r="F3384" t="s">
        <v>7584</v>
      </c>
    </row>
    <row r="3385" spans="1:6" x14ac:dyDescent="0.25">
      <c r="A3385" s="1">
        <v>39254</v>
      </c>
      <c r="B3385" t="s">
        <v>3128</v>
      </c>
      <c r="C3385">
        <v>4</v>
      </c>
      <c r="D3385" s="2">
        <v>0.86875000000000002</v>
      </c>
      <c r="E3385" s="3">
        <v>5708</v>
      </c>
      <c r="F3385" t="s">
        <v>7586</v>
      </c>
    </row>
    <row r="3386" spans="1:6" x14ac:dyDescent="0.25">
      <c r="A3386" s="1">
        <v>39244</v>
      </c>
      <c r="B3386" t="s">
        <v>3129</v>
      </c>
      <c r="C3386">
        <v>5</v>
      </c>
      <c r="D3386" s="2">
        <v>9.7222222222222224E-2</v>
      </c>
      <c r="E3386" s="3">
        <v>1526</v>
      </c>
      <c r="F3386" t="s">
        <v>7583</v>
      </c>
    </row>
    <row r="3387" spans="1:6" x14ac:dyDescent="0.25">
      <c r="A3387" s="1">
        <v>40300</v>
      </c>
      <c r="B3387" t="s">
        <v>3130</v>
      </c>
      <c r="C3387">
        <v>0</v>
      </c>
      <c r="D3387" s="2">
        <v>0.45624999999999999</v>
      </c>
      <c r="E3387">
        <v>991</v>
      </c>
      <c r="F3387" t="s">
        <v>7583</v>
      </c>
    </row>
    <row r="3388" spans="1:6" x14ac:dyDescent="0.25">
      <c r="A3388" s="1">
        <v>40300</v>
      </c>
      <c r="B3388" t="s">
        <v>3131</v>
      </c>
      <c r="C3388">
        <v>0</v>
      </c>
      <c r="D3388" s="2">
        <v>0.45555555555555555</v>
      </c>
      <c r="E3388" s="3">
        <v>1314</v>
      </c>
      <c r="F3388" t="s">
        <v>7583</v>
      </c>
    </row>
    <row r="3389" spans="1:6" x14ac:dyDescent="0.25">
      <c r="A3389" s="1">
        <v>41963</v>
      </c>
      <c r="B3389" t="s">
        <v>3132</v>
      </c>
      <c r="C3389">
        <v>0</v>
      </c>
      <c r="D3389" s="2">
        <v>0.2986111111111111</v>
      </c>
      <c r="E3389" s="3">
        <v>6013</v>
      </c>
      <c r="F3389" t="s">
        <v>7584</v>
      </c>
    </row>
    <row r="3390" spans="1:6" x14ac:dyDescent="0.25">
      <c r="A3390" s="1">
        <v>41960</v>
      </c>
      <c r="B3390" t="s">
        <v>3133</v>
      </c>
      <c r="C3390">
        <v>0</v>
      </c>
      <c r="D3390" s="2">
        <v>0.2902777777777778</v>
      </c>
      <c r="E3390" s="3">
        <v>2976</v>
      </c>
      <c r="F3390" t="s">
        <v>7584</v>
      </c>
    </row>
    <row r="3391" spans="1:6" x14ac:dyDescent="0.25">
      <c r="A3391" s="1">
        <v>41954</v>
      </c>
      <c r="B3391" t="s">
        <v>3134</v>
      </c>
      <c r="C3391">
        <v>3</v>
      </c>
      <c r="D3391" s="2">
        <v>0.25208333333333333</v>
      </c>
      <c r="E3391" s="3">
        <v>2450</v>
      </c>
      <c r="F3391" t="s">
        <v>7583</v>
      </c>
    </row>
    <row r="3392" spans="1:6" x14ac:dyDescent="0.25">
      <c r="A3392" s="1">
        <v>39240</v>
      </c>
      <c r="B3392" t="s">
        <v>3129</v>
      </c>
      <c r="C3392">
        <v>0</v>
      </c>
      <c r="D3392" s="2">
        <v>0.68472222222222223</v>
      </c>
      <c r="E3392" s="3">
        <v>1358</v>
      </c>
      <c r="F3392" t="s">
        <v>7583</v>
      </c>
    </row>
    <row r="3393" spans="1:6" x14ac:dyDescent="0.25">
      <c r="A3393" s="1">
        <v>39218</v>
      </c>
      <c r="B3393" t="s">
        <v>3135</v>
      </c>
      <c r="C3393">
        <v>8</v>
      </c>
      <c r="D3393" s="2">
        <v>0.69513888888888886</v>
      </c>
      <c r="E3393" s="3">
        <v>3092</v>
      </c>
      <c r="F3393" t="s">
        <v>7583</v>
      </c>
    </row>
    <row r="3394" spans="1:6" x14ac:dyDescent="0.25">
      <c r="A3394" s="1">
        <v>39198</v>
      </c>
      <c r="B3394" t="s">
        <v>3136</v>
      </c>
      <c r="C3394">
        <v>3</v>
      </c>
      <c r="D3394" s="2">
        <v>0.37291666666666662</v>
      </c>
      <c r="E3394" s="3">
        <v>2625</v>
      </c>
      <c r="F3394" t="e">
        <v>#N/A</v>
      </c>
    </row>
    <row r="3395" spans="1:6" x14ac:dyDescent="0.25">
      <c r="A3395" s="1">
        <v>40300</v>
      </c>
      <c r="B3395" t="s">
        <v>3137</v>
      </c>
      <c r="C3395">
        <v>0</v>
      </c>
      <c r="D3395" s="2">
        <v>0.45347222222222222</v>
      </c>
      <c r="E3395">
        <v>998</v>
      </c>
      <c r="F3395" t="s">
        <v>7583</v>
      </c>
    </row>
    <row r="3396" spans="1:6" x14ac:dyDescent="0.25">
      <c r="A3396" s="1">
        <v>40299</v>
      </c>
      <c r="B3396" t="s">
        <v>3138</v>
      </c>
      <c r="C3396">
        <v>1</v>
      </c>
      <c r="D3396" s="2">
        <v>0.3263888888888889</v>
      </c>
      <c r="E3396" s="3">
        <v>1025</v>
      </c>
      <c r="F3396" t="s">
        <v>7583</v>
      </c>
    </row>
    <row r="3397" spans="1:6" x14ac:dyDescent="0.25">
      <c r="A3397" s="1">
        <v>41943</v>
      </c>
      <c r="B3397" t="s">
        <v>3139</v>
      </c>
      <c r="C3397">
        <v>0</v>
      </c>
      <c r="D3397" s="2">
        <v>0.27569444444444446</v>
      </c>
      <c r="E3397" s="3">
        <v>3570</v>
      </c>
      <c r="F3397" t="s">
        <v>7584</v>
      </c>
    </row>
    <row r="3398" spans="1:6" x14ac:dyDescent="0.25">
      <c r="A3398" s="1">
        <v>41942</v>
      </c>
      <c r="B3398" t="s">
        <v>3140</v>
      </c>
      <c r="C3398">
        <v>0</v>
      </c>
      <c r="D3398" s="2">
        <v>0.13680555555555554</v>
      </c>
      <c r="E3398" s="3">
        <v>3244</v>
      </c>
      <c r="F3398" t="s">
        <v>7583</v>
      </c>
    </row>
    <row r="3399" spans="1:6" x14ac:dyDescent="0.25">
      <c r="A3399" s="1">
        <v>41942</v>
      </c>
      <c r="B3399" t="s">
        <v>3141</v>
      </c>
      <c r="C3399">
        <v>0</v>
      </c>
      <c r="D3399" s="2">
        <v>0.1361111111111111</v>
      </c>
      <c r="E3399" s="3">
        <v>3408</v>
      </c>
      <c r="F3399" t="s">
        <v>7583</v>
      </c>
    </row>
    <row r="3400" spans="1:6" x14ac:dyDescent="0.25">
      <c r="A3400" s="1">
        <v>39196</v>
      </c>
      <c r="B3400" t="s">
        <v>3142</v>
      </c>
      <c r="C3400">
        <v>6</v>
      </c>
      <c r="D3400" s="2">
        <v>0.76527777777777783</v>
      </c>
      <c r="E3400" s="3">
        <v>1967</v>
      </c>
      <c r="F3400" t="s">
        <v>7589</v>
      </c>
    </row>
    <row r="3401" spans="1:6" x14ac:dyDescent="0.25">
      <c r="A3401" s="1">
        <v>39165</v>
      </c>
      <c r="B3401" t="s">
        <v>3143</v>
      </c>
      <c r="C3401">
        <v>11</v>
      </c>
      <c r="D3401" s="2">
        <v>0.96736111111111101</v>
      </c>
      <c r="E3401" s="3">
        <v>2852</v>
      </c>
      <c r="F3401" t="s">
        <v>7586</v>
      </c>
    </row>
    <row r="3402" spans="1:6" x14ac:dyDescent="0.25">
      <c r="A3402" s="1">
        <v>39154</v>
      </c>
      <c r="B3402" t="s">
        <v>3144</v>
      </c>
      <c r="C3402">
        <v>7</v>
      </c>
      <c r="D3402" s="2">
        <v>0.85763888888888884</v>
      </c>
      <c r="E3402" s="3">
        <v>1689</v>
      </c>
      <c r="F3402" t="s">
        <v>7589</v>
      </c>
    </row>
    <row r="3403" spans="1:6" x14ac:dyDescent="0.25">
      <c r="A3403" s="1">
        <v>40297</v>
      </c>
      <c r="B3403" t="s">
        <v>3145</v>
      </c>
      <c r="C3403">
        <v>0</v>
      </c>
      <c r="D3403" s="2">
        <v>0.8125</v>
      </c>
      <c r="E3403">
        <v>981</v>
      </c>
      <c r="F3403" t="s">
        <v>7583</v>
      </c>
    </row>
    <row r="3404" spans="1:6" x14ac:dyDescent="0.25">
      <c r="A3404" s="1">
        <v>40290</v>
      </c>
      <c r="B3404" t="s">
        <v>3146</v>
      </c>
      <c r="C3404">
        <v>4</v>
      </c>
      <c r="D3404" s="2">
        <v>0.70347222222222217</v>
      </c>
      <c r="E3404" s="3">
        <v>1145</v>
      </c>
      <c r="F3404" t="s">
        <v>7583</v>
      </c>
    </row>
    <row r="3405" spans="1:6" x14ac:dyDescent="0.25">
      <c r="A3405" s="1">
        <v>40289</v>
      </c>
      <c r="B3405" t="s">
        <v>3147</v>
      </c>
      <c r="C3405">
        <v>0</v>
      </c>
      <c r="D3405" s="2">
        <v>0.68958333333333333</v>
      </c>
      <c r="E3405">
        <v>936</v>
      </c>
      <c r="F3405" t="s">
        <v>7586</v>
      </c>
    </row>
    <row r="3406" spans="1:6" x14ac:dyDescent="0.25">
      <c r="A3406" s="1">
        <v>41941</v>
      </c>
      <c r="B3406" t="s">
        <v>3148</v>
      </c>
      <c r="C3406">
        <v>0</v>
      </c>
      <c r="D3406" s="2">
        <v>0.22430555555555556</v>
      </c>
      <c r="E3406" s="3">
        <v>2664</v>
      </c>
      <c r="F3406" t="s">
        <v>7584</v>
      </c>
    </row>
    <row r="3407" spans="1:6" x14ac:dyDescent="0.25">
      <c r="A3407" s="1">
        <v>41941</v>
      </c>
      <c r="B3407" t="s">
        <v>3149</v>
      </c>
      <c r="C3407">
        <v>8</v>
      </c>
      <c r="D3407" s="2">
        <v>0.11388888888888889</v>
      </c>
      <c r="E3407" s="3">
        <v>4059</v>
      </c>
      <c r="F3407" t="s">
        <v>7584</v>
      </c>
    </row>
    <row r="3408" spans="1:6" x14ac:dyDescent="0.25">
      <c r="A3408" s="1">
        <v>41934</v>
      </c>
      <c r="B3408" t="s">
        <v>3150</v>
      </c>
      <c r="C3408">
        <v>1</v>
      </c>
      <c r="D3408" s="2">
        <v>0.11875000000000001</v>
      </c>
      <c r="E3408" s="3">
        <v>5136</v>
      </c>
      <c r="F3408" t="s">
        <v>7583</v>
      </c>
    </row>
    <row r="3409" spans="1:6" x14ac:dyDescent="0.25">
      <c r="A3409" s="1">
        <v>39154</v>
      </c>
      <c r="B3409" t="s">
        <v>3151</v>
      </c>
      <c r="C3409">
        <v>1</v>
      </c>
      <c r="D3409" s="2">
        <v>0.8569444444444444</v>
      </c>
      <c r="E3409" s="3">
        <v>1441</v>
      </c>
      <c r="F3409" t="s">
        <v>7583</v>
      </c>
    </row>
    <row r="3410" spans="1:6" x14ac:dyDescent="0.25">
      <c r="A3410" s="1">
        <v>39148</v>
      </c>
      <c r="B3410" t="s">
        <v>3152</v>
      </c>
      <c r="C3410">
        <v>3</v>
      </c>
      <c r="D3410" s="2">
        <v>0.47500000000000003</v>
      </c>
      <c r="E3410" s="3">
        <v>2803</v>
      </c>
      <c r="F3410" t="s">
        <v>7586</v>
      </c>
    </row>
    <row r="3411" spans="1:6" x14ac:dyDescent="0.25">
      <c r="A3411" s="1">
        <v>39088</v>
      </c>
      <c r="B3411" t="s">
        <v>3153</v>
      </c>
      <c r="C3411">
        <v>0</v>
      </c>
      <c r="D3411" s="2">
        <v>0.52013888888888882</v>
      </c>
      <c r="E3411" s="3">
        <v>1961</v>
      </c>
      <c r="F3411" t="s">
        <v>7583</v>
      </c>
    </row>
    <row r="3412" spans="1:6" x14ac:dyDescent="0.25">
      <c r="A3412" s="1">
        <v>41932</v>
      </c>
      <c r="B3412" t="s">
        <v>3154</v>
      </c>
      <c r="C3412">
        <v>0</v>
      </c>
      <c r="D3412" s="2">
        <v>0.27152777777777776</v>
      </c>
      <c r="E3412" s="3">
        <v>3321</v>
      </c>
      <c r="F3412" t="s">
        <v>7583</v>
      </c>
    </row>
    <row r="3413" spans="1:6" x14ac:dyDescent="0.25">
      <c r="A3413" s="1">
        <v>41930</v>
      </c>
      <c r="B3413" t="s">
        <v>3155</v>
      </c>
      <c r="C3413">
        <v>0</v>
      </c>
      <c r="D3413" s="2">
        <v>0.58333333333333337</v>
      </c>
      <c r="E3413" s="3">
        <v>3479</v>
      </c>
      <c r="F3413" t="s">
        <v>7584</v>
      </c>
    </row>
    <row r="3414" spans="1:6" x14ac:dyDescent="0.25">
      <c r="A3414" s="1">
        <v>41927</v>
      </c>
      <c r="B3414" t="s">
        <v>3156</v>
      </c>
      <c r="C3414">
        <v>0</v>
      </c>
      <c r="D3414" s="2">
        <v>0.31666666666666665</v>
      </c>
      <c r="E3414" s="3">
        <v>3263</v>
      </c>
      <c r="F3414" t="s">
        <v>7586</v>
      </c>
    </row>
    <row r="3415" spans="1:6" x14ac:dyDescent="0.25">
      <c r="A3415" s="1">
        <v>39050</v>
      </c>
      <c r="B3415" t="s">
        <v>3157</v>
      </c>
      <c r="C3415">
        <v>3</v>
      </c>
      <c r="D3415" s="2">
        <v>0.54027777777777775</v>
      </c>
      <c r="E3415" s="3">
        <v>1715</v>
      </c>
      <c r="F3415" t="s">
        <v>7589</v>
      </c>
    </row>
    <row r="3416" spans="1:6" x14ac:dyDescent="0.25">
      <c r="A3416" s="1">
        <v>39045</v>
      </c>
      <c r="B3416" t="s">
        <v>3158</v>
      </c>
      <c r="C3416">
        <v>7</v>
      </c>
      <c r="D3416" s="2">
        <v>0.70486111111111116</v>
      </c>
      <c r="E3416" s="3">
        <v>2336</v>
      </c>
      <c r="F3416" t="s">
        <v>7583</v>
      </c>
    </row>
    <row r="3417" spans="1:6" x14ac:dyDescent="0.25">
      <c r="A3417" s="1">
        <v>41917</v>
      </c>
      <c r="B3417" t="s">
        <v>571</v>
      </c>
      <c r="C3417">
        <v>0</v>
      </c>
      <c r="D3417" s="2">
        <v>0.84861111111111109</v>
      </c>
      <c r="E3417" s="3">
        <v>5696</v>
      </c>
      <c r="F3417" t="s">
        <v>7583</v>
      </c>
    </row>
    <row r="3418" spans="1:6" x14ac:dyDescent="0.25">
      <c r="A3418" s="1">
        <v>41908</v>
      </c>
      <c r="B3418" t="s">
        <v>3159</v>
      </c>
      <c r="C3418">
        <v>1</v>
      </c>
      <c r="D3418" s="2">
        <v>0.98263888888888884</v>
      </c>
      <c r="E3418" s="3">
        <v>2826</v>
      </c>
      <c r="F3418" t="s">
        <v>7584</v>
      </c>
    </row>
    <row r="3419" spans="1:6" x14ac:dyDescent="0.25">
      <c r="A3419" s="1">
        <v>41906</v>
      </c>
      <c r="B3419" t="s">
        <v>3160</v>
      </c>
      <c r="C3419">
        <v>0</v>
      </c>
      <c r="D3419" s="2">
        <v>0.58750000000000002</v>
      </c>
      <c r="E3419" s="3">
        <v>4123</v>
      </c>
      <c r="F3419" t="s">
        <v>7583</v>
      </c>
    </row>
    <row r="3420" spans="1:6" x14ac:dyDescent="0.25">
      <c r="A3420" s="1">
        <v>41855</v>
      </c>
      <c r="B3420" t="s">
        <v>3161</v>
      </c>
      <c r="C3420">
        <v>0</v>
      </c>
      <c r="D3420" s="2">
        <v>0.36388888888888887</v>
      </c>
      <c r="E3420" s="3">
        <v>4543</v>
      </c>
      <c r="F3420" t="s">
        <v>7584</v>
      </c>
    </row>
    <row r="3421" spans="1:6" x14ac:dyDescent="0.25">
      <c r="A3421" s="1">
        <v>41837</v>
      </c>
      <c r="B3421" t="s">
        <v>3162</v>
      </c>
      <c r="C3421">
        <v>43</v>
      </c>
      <c r="D3421" s="2">
        <v>0.42430555555555555</v>
      </c>
      <c r="E3421" s="3">
        <v>11528</v>
      </c>
      <c r="F3421" t="s">
        <v>7584</v>
      </c>
    </row>
    <row r="3422" spans="1:6" x14ac:dyDescent="0.25">
      <c r="A3422" s="1">
        <v>41830</v>
      </c>
      <c r="B3422" t="s">
        <v>3163</v>
      </c>
      <c r="C3422">
        <v>5</v>
      </c>
      <c r="D3422" s="2">
        <v>0.51736111111111105</v>
      </c>
      <c r="E3422" s="3">
        <v>2939</v>
      </c>
      <c r="F3422" t="s">
        <v>7584</v>
      </c>
    </row>
    <row r="3423" spans="1:6" x14ac:dyDescent="0.25">
      <c r="A3423" s="1">
        <v>41815</v>
      </c>
      <c r="B3423" t="s">
        <v>3164</v>
      </c>
      <c r="C3423">
        <v>0</v>
      </c>
      <c r="D3423" s="2">
        <v>0.39583333333333331</v>
      </c>
      <c r="E3423" s="3">
        <v>3795</v>
      </c>
      <c r="F3423" t="s">
        <v>7583</v>
      </c>
    </row>
    <row r="3424" spans="1:6" x14ac:dyDescent="0.25">
      <c r="A3424" s="1">
        <v>39537</v>
      </c>
      <c r="B3424" t="s">
        <v>3165</v>
      </c>
      <c r="C3424">
        <v>4</v>
      </c>
      <c r="D3424" s="2">
        <v>0.8305555555555556</v>
      </c>
      <c r="E3424" s="3">
        <v>1455</v>
      </c>
      <c r="F3424" t="s">
        <v>7583</v>
      </c>
    </row>
    <row r="3425" spans="1:6" x14ac:dyDescent="0.25">
      <c r="A3425" s="1">
        <v>39512</v>
      </c>
      <c r="B3425" t="s">
        <v>1964</v>
      </c>
      <c r="C3425">
        <v>1</v>
      </c>
      <c r="D3425" s="2">
        <v>8.5416666666666655E-2</v>
      </c>
      <c r="E3425" s="3">
        <v>1290</v>
      </c>
      <c r="F3425" t="s">
        <v>7584</v>
      </c>
    </row>
    <row r="3426" spans="1:6" x14ac:dyDescent="0.25">
      <c r="A3426" s="1">
        <v>39500</v>
      </c>
      <c r="B3426" t="s">
        <v>3166</v>
      </c>
      <c r="C3426">
        <v>10</v>
      </c>
      <c r="D3426" s="2">
        <v>0.38750000000000001</v>
      </c>
      <c r="E3426" s="3">
        <v>2314</v>
      </c>
      <c r="F3426" t="s">
        <v>7586</v>
      </c>
    </row>
    <row r="3427" spans="1:6" x14ac:dyDescent="0.25">
      <c r="A3427" s="1">
        <v>39496</v>
      </c>
      <c r="B3427" t="s">
        <v>3167</v>
      </c>
      <c r="C3427">
        <v>12</v>
      </c>
      <c r="D3427" s="2">
        <v>0.59236111111111112</v>
      </c>
      <c r="E3427" s="3">
        <v>3141</v>
      </c>
      <c r="F3427" t="s">
        <v>7583</v>
      </c>
    </row>
    <row r="3428" spans="1:6" x14ac:dyDescent="0.25">
      <c r="A3428" s="1">
        <v>39491</v>
      </c>
      <c r="B3428" t="s">
        <v>3168</v>
      </c>
      <c r="C3428">
        <v>3</v>
      </c>
      <c r="D3428" s="2">
        <v>0.52777777777777779</v>
      </c>
      <c r="E3428" s="3">
        <v>1816</v>
      </c>
      <c r="F3428" t="s">
        <v>7584</v>
      </c>
    </row>
    <row r="3429" spans="1:6" x14ac:dyDescent="0.25">
      <c r="A3429" s="1">
        <v>39491</v>
      </c>
      <c r="B3429" t="s">
        <v>3169</v>
      </c>
      <c r="C3429">
        <v>1</v>
      </c>
      <c r="D3429" s="2">
        <v>0.51388888888888895</v>
      </c>
      <c r="E3429" s="3">
        <v>1202</v>
      </c>
      <c r="F3429" t="s">
        <v>7586</v>
      </c>
    </row>
    <row r="3430" spans="1:6" x14ac:dyDescent="0.25">
      <c r="A3430" s="1">
        <v>39485</v>
      </c>
      <c r="B3430" t="s">
        <v>3170</v>
      </c>
      <c r="C3430">
        <v>4</v>
      </c>
      <c r="D3430" s="2">
        <v>0.51250000000000007</v>
      </c>
      <c r="E3430" s="3">
        <v>1782</v>
      </c>
      <c r="F3430" t="s">
        <v>7583</v>
      </c>
    </row>
    <row r="3431" spans="1:6" x14ac:dyDescent="0.25">
      <c r="A3431" s="1">
        <v>39484</v>
      </c>
      <c r="B3431" t="s">
        <v>3171</v>
      </c>
      <c r="C3431">
        <v>1</v>
      </c>
      <c r="D3431" s="2">
        <v>4.027777777777778E-2</v>
      </c>
      <c r="E3431" s="3">
        <v>1644</v>
      </c>
      <c r="F3431" t="s">
        <v>7583</v>
      </c>
    </row>
    <row r="3432" spans="1:6" x14ac:dyDescent="0.25">
      <c r="A3432" s="1">
        <v>39444</v>
      </c>
      <c r="B3432" t="s">
        <v>3172</v>
      </c>
      <c r="C3432">
        <v>2</v>
      </c>
      <c r="D3432" s="2">
        <v>0.35972222222222222</v>
      </c>
      <c r="E3432" s="3">
        <v>2415</v>
      </c>
      <c r="F3432" t="s">
        <v>7583</v>
      </c>
    </row>
    <row r="3433" spans="1:6" x14ac:dyDescent="0.25">
      <c r="A3433" s="1">
        <v>39436</v>
      </c>
      <c r="B3433" t="s">
        <v>3173</v>
      </c>
      <c r="C3433">
        <v>3</v>
      </c>
      <c r="D3433" s="2">
        <v>0.56111111111111112</v>
      </c>
      <c r="E3433" s="3">
        <v>2396</v>
      </c>
      <c r="F3433" t="s">
        <v>7583</v>
      </c>
    </row>
    <row r="3434" spans="1:6" x14ac:dyDescent="0.25">
      <c r="A3434" s="1">
        <v>39415</v>
      </c>
      <c r="B3434" t="s">
        <v>3174</v>
      </c>
      <c r="C3434">
        <v>7</v>
      </c>
      <c r="D3434" s="2">
        <v>0.3840277777777778</v>
      </c>
      <c r="E3434" s="3">
        <v>2078</v>
      </c>
      <c r="F3434" t="s">
        <v>7583</v>
      </c>
    </row>
    <row r="3435" spans="1:6" x14ac:dyDescent="0.25">
      <c r="A3435" s="1">
        <v>39395</v>
      </c>
      <c r="B3435" t="s">
        <v>3175</v>
      </c>
      <c r="C3435">
        <v>14</v>
      </c>
      <c r="D3435" s="2">
        <v>0.48680555555555555</v>
      </c>
      <c r="E3435" s="3">
        <v>14611</v>
      </c>
      <c r="F3435" t="s">
        <v>7583</v>
      </c>
    </row>
    <row r="3436" spans="1:6" x14ac:dyDescent="0.25">
      <c r="A3436" s="1">
        <v>39395</v>
      </c>
      <c r="B3436" t="s">
        <v>3176</v>
      </c>
      <c r="C3436">
        <v>5</v>
      </c>
      <c r="D3436" s="2">
        <v>0.43958333333333338</v>
      </c>
      <c r="E3436" s="3">
        <v>8586</v>
      </c>
      <c r="F3436" t="s">
        <v>7583</v>
      </c>
    </row>
    <row r="3437" spans="1:6" x14ac:dyDescent="0.25">
      <c r="A3437" s="1">
        <v>40849</v>
      </c>
      <c r="B3437" t="s">
        <v>3177</v>
      </c>
      <c r="C3437">
        <v>3</v>
      </c>
      <c r="D3437" s="2">
        <v>0.43472222222222223</v>
      </c>
      <c r="E3437" s="3">
        <v>1363</v>
      </c>
      <c r="F3437" t="s">
        <v>7584</v>
      </c>
    </row>
    <row r="3438" spans="1:6" x14ac:dyDescent="0.25">
      <c r="A3438" s="1">
        <v>39228</v>
      </c>
      <c r="B3438" t="s">
        <v>3178</v>
      </c>
      <c r="C3438">
        <v>4</v>
      </c>
      <c r="D3438" s="2">
        <v>0.94166666666666676</v>
      </c>
      <c r="E3438" s="3">
        <v>2300</v>
      </c>
      <c r="F3438" t="s">
        <v>7583</v>
      </c>
    </row>
    <row r="3439" spans="1:6" x14ac:dyDescent="0.25">
      <c r="A3439" s="1">
        <v>39219</v>
      </c>
      <c r="B3439" t="s">
        <v>3179</v>
      </c>
      <c r="C3439">
        <v>10</v>
      </c>
      <c r="D3439" s="2">
        <v>3.2638888888888891E-2</v>
      </c>
      <c r="E3439" s="3">
        <v>3120</v>
      </c>
      <c r="F3439" t="s">
        <v>7586</v>
      </c>
    </row>
    <row r="3440" spans="1:6" x14ac:dyDescent="0.25">
      <c r="A3440" s="1">
        <v>39212</v>
      </c>
      <c r="B3440" t="s">
        <v>3180</v>
      </c>
      <c r="C3440">
        <v>1</v>
      </c>
      <c r="D3440" s="2">
        <v>0.75</v>
      </c>
      <c r="E3440" s="3">
        <v>1862</v>
      </c>
      <c r="F3440" t="s">
        <v>7583</v>
      </c>
    </row>
    <row r="3441" spans="1:6" x14ac:dyDescent="0.25">
      <c r="A3441" s="1">
        <v>40841</v>
      </c>
      <c r="B3441" t="s">
        <v>3181</v>
      </c>
      <c r="C3441">
        <v>4</v>
      </c>
      <c r="D3441" s="2">
        <v>0.84097222222222223</v>
      </c>
      <c r="E3441" s="3">
        <v>1632</v>
      </c>
      <c r="F3441" t="s">
        <v>7584</v>
      </c>
    </row>
    <row r="3442" spans="1:6" x14ac:dyDescent="0.25">
      <c r="A3442" s="1">
        <v>40834</v>
      </c>
      <c r="B3442" t="s">
        <v>3182</v>
      </c>
      <c r="C3442">
        <v>4</v>
      </c>
      <c r="D3442" s="2">
        <v>0.84236111111111101</v>
      </c>
      <c r="E3442" s="3">
        <v>1116</v>
      </c>
      <c r="F3442" t="s">
        <v>7583</v>
      </c>
    </row>
    <row r="3443" spans="1:6" x14ac:dyDescent="0.25">
      <c r="A3443" s="1">
        <v>40833</v>
      </c>
      <c r="B3443" t="s">
        <v>3183</v>
      </c>
      <c r="C3443">
        <v>3</v>
      </c>
      <c r="D3443" s="2">
        <v>4.6527777777777779E-2</v>
      </c>
      <c r="E3443" s="3">
        <v>1315</v>
      </c>
      <c r="F3443" t="s">
        <v>7593</v>
      </c>
    </row>
    <row r="3444" spans="1:6" x14ac:dyDescent="0.25">
      <c r="A3444" s="1">
        <v>40947</v>
      </c>
      <c r="B3444" t="s">
        <v>3184</v>
      </c>
      <c r="C3444">
        <v>18</v>
      </c>
      <c r="D3444" s="2">
        <v>0.20277777777777781</v>
      </c>
      <c r="E3444" s="3">
        <v>8084</v>
      </c>
      <c r="F3444" t="s">
        <v>7586</v>
      </c>
    </row>
    <row r="3445" spans="1:6" x14ac:dyDescent="0.25">
      <c r="A3445" s="1">
        <v>40833</v>
      </c>
      <c r="B3445" t="s">
        <v>3185</v>
      </c>
      <c r="C3445">
        <v>2</v>
      </c>
      <c r="D3445" s="2">
        <v>4.4444444444444446E-2</v>
      </c>
      <c r="E3445" s="3">
        <v>1101</v>
      </c>
      <c r="F3445" t="s">
        <v>7583</v>
      </c>
    </row>
    <row r="3446" spans="1:6" x14ac:dyDescent="0.25">
      <c r="A3446" s="1">
        <v>40833</v>
      </c>
      <c r="B3446" t="s">
        <v>3186</v>
      </c>
      <c r="C3446">
        <v>6</v>
      </c>
      <c r="D3446" s="2">
        <v>2.361111111111111E-2</v>
      </c>
      <c r="E3446" s="3">
        <v>1511</v>
      </c>
      <c r="F3446" t="s">
        <v>7584</v>
      </c>
    </row>
    <row r="3447" spans="1:6" x14ac:dyDescent="0.25">
      <c r="A3447" s="1">
        <v>40823</v>
      </c>
      <c r="B3447" t="s">
        <v>3187</v>
      </c>
      <c r="C3447">
        <v>6</v>
      </c>
      <c r="D3447" s="2">
        <v>0.97152777777777777</v>
      </c>
      <c r="E3447" s="3">
        <v>1286</v>
      </c>
      <c r="F3447" t="s">
        <v>7583</v>
      </c>
    </row>
    <row r="3448" spans="1:6" x14ac:dyDescent="0.25">
      <c r="A3448" s="1">
        <v>40947</v>
      </c>
      <c r="B3448" t="s">
        <v>3188</v>
      </c>
      <c r="C3448">
        <v>1</v>
      </c>
      <c r="D3448" s="2">
        <v>0.15625</v>
      </c>
      <c r="E3448">
        <v>867</v>
      </c>
      <c r="F3448" t="s">
        <v>7586</v>
      </c>
    </row>
    <row r="3449" spans="1:6" x14ac:dyDescent="0.25">
      <c r="A3449" s="1">
        <v>40942</v>
      </c>
      <c r="B3449" t="s">
        <v>3189</v>
      </c>
      <c r="C3449">
        <v>3</v>
      </c>
      <c r="D3449" s="2">
        <v>0.51736111111111105</v>
      </c>
      <c r="E3449" s="3">
        <v>1036</v>
      </c>
      <c r="F3449" t="s">
        <v>7583</v>
      </c>
    </row>
    <row r="3450" spans="1:6" x14ac:dyDescent="0.25">
      <c r="A3450" s="1">
        <v>40940</v>
      </c>
      <c r="B3450" t="s">
        <v>3190</v>
      </c>
      <c r="C3450">
        <v>3</v>
      </c>
      <c r="D3450" s="2">
        <v>2.4999999999999998E-2</v>
      </c>
      <c r="E3450" s="3">
        <v>1340</v>
      </c>
      <c r="F3450" t="s">
        <v>7583</v>
      </c>
    </row>
    <row r="3451" spans="1:6" x14ac:dyDescent="0.25">
      <c r="A3451" s="1">
        <v>40821</v>
      </c>
      <c r="B3451" t="s">
        <v>3191</v>
      </c>
      <c r="C3451">
        <v>4</v>
      </c>
      <c r="D3451" s="2">
        <v>0.8881944444444444</v>
      </c>
      <c r="E3451" s="3">
        <v>1248</v>
      </c>
      <c r="F3451" t="s">
        <v>7583</v>
      </c>
    </row>
    <row r="3452" spans="1:6" x14ac:dyDescent="0.25">
      <c r="A3452" s="1">
        <v>40817</v>
      </c>
      <c r="B3452" t="s">
        <v>3192</v>
      </c>
      <c r="C3452">
        <v>6</v>
      </c>
      <c r="D3452" s="2">
        <v>2.0833333333333333E-3</v>
      </c>
      <c r="E3452" s="3">
        <v>1719</v>
      </c>
      <c r="F3452" t="s">
        <v>7583</v>
      </c>
    </row>
    <row r="3453" spans="1:6" x14ac:dyDescent="0.25">
      <c r="A3453" s="1">
        <v>40815</v>
      </c>
      <c r="B3453" t="s">
        <v>3193</v>
      </c>
      <c r="C3453">
        <v>5</v>
      </c>
      <c r="D3453" s="2">
        <v>0.34097222222222223</v>
      </c>
      <c r="E3453" s="3">
        <v>1149</v>
      </c>
      <c r="F3453" t="s">
        <v>7586</v>
      </c>
    </row>
    <row r="3454" spans="1:6" x14ac:dyDescent="0.25">
      <c r="A3454" s="1">
        <v>40937</v>
      </c>
      <c r="B3454" t="s">
        <v>3194</v>
      </c>
      <c r="C3454">
        <v>0</v>
      </c>
      <c r="D3454" s="2">
        <v>2.7777777777777776E-2</v>
      </c>
      <c r="E3454">
        <v>666</v>
      </c>
      <c r="F3454" t="s">
        <v>7586</v>
      </c>
    </row>
    <row r="3455" spans="1:6" x14ac:dyDescent="0.25">
      <c r="A3455" s="1">
        <v>40935</v>
      </c>
      <c r="B3455" t="s">
        <v>3195</v>
      </c>
      <c r="C3455">
        <v>1</v>
      </c>
      <c r="D3455" s="2">
        <v>0.47847222222222219</v>
      </c>
      <c r="E3455">
        <v>845</v>
      </c>
      <c r="F3455" t="s">
        <v>7586</v>
      </c>
    </row>
    <row r="3456" spans="1:6" x14ac:dyDescent="0.25">
      <c r="A3456" s="1">
        <v>40934</v>
      </c>
      <c r="B3456" t="s">
        <v>3196</v>
      </c>
      <c r="C3456">
        <v>3</v>
      </c>
      <c r="D3456" s="2">
        <v>0.29305555555555557</v>
      </c>
      <c r="E3456" s="3">
        <v>1065</v>
      </c>
      <c r="F3456" t="e">
        <v>#N/A</v>
      </c>
    </row>
    <row r="3457" spans="1:6" x14ac:dyDescent="0.25">
      <c r="A3457" s="1">
        <v>40813</v>
      </c>
      <c r="B3457" t="s">
        <v>3197</v>
      </c>
      <c r="C3457">
        <v>12</v>
      </c>
      <c r="D3457" s="2">
        <v>0.96875</v>
      </c>
      <c r="E3457" s="3">
        <v>3533</v>
      </c>
      <c r="F3457" t="s">
        <v>7586</v>
      </c>
    </row>
    <row r="3458" spans="1:6" x14ac:dyDescent="0.25">
      <c r="A3458" s="1">
        <v>40813</v>
      </c>
      <c r="B3458" t="s">
        <v>3198</v>
      </c>
      <c r="C3458">
        <v>3</v>
      </c>
      <c r="D3458" s="2">
        <v>0.78680555555555554</v>
      </c>
      <c r="E3458">
        <v>977</v>
      </c>
      <c r="F3458" t="s">
        <v>7583</v>
      </c>
    </row>
    <row r="3459" spans="1:6" x14ac:dyDescent="0.25">
      <c r="A3459" s="1">
        <v>40808</v>
      </c>
      <c r="B3459" t="s">
        <v>3199</v>
      </c>
      <c r="C3459">
        <v>16</v>
      </c>
      <c r="D3459" s="2">
        <v>0.98263888888888884</v>
      </c>
      <c r="E3459" s="3">
        <v>3076</v>
      </c>
      <c r="F3459" t="s">
        <v>7584</v>
      </c>
    </row>
    <row r="3460" spans="1:6" x14ac:dyDescent="0.25">
      <c r="A3460" s="1">
        <v>40931</v>
      </c>
      <c r="B3460" t="s">
        <v>3200</v>
      </c>
      <c r="C3460">
        <v>0</v>
      </c>
      <c r="D3460" s="2">
        <v>0.9784722222222223</v>
      </c>
      <c r="E3460">
        <v>858</v>
      </c>
      <c r="F3460" t="s">
        <v>7586</v>
      </c>
    </row>
    <row r="3461" spans="1:6" x14ac:dyDescent="0.25">
      <c r="A3461" s="1">
        <v>40930</v>
      </c>
      <c r="B3461" t="s">
        <v>3201</v>
      </c>
      <c r="C3461">
        <v>0</v>
      </c>
      <c r="D3461" s="2">
        <v>0.5395833333333333</v>
      </c>
      <c r="E3461">
        <v>691</v>
      </c>
      <c r="F3461" t="s">
        <v>7586</v>
      </c>
    </row>
    <row r="3462" spans="1:6" x14ac:dyDescent="0.25">
      <c r="A3462" s="1">
        <v>40930</v>
      </c>
      <c r="B3462" t="s">
        <v>3202</v>
      </c>
      <c r="C3462">
        <v>4</v>
      </c>
      <c r="D3462" s="2">
        <v>0.53680555555555554</v>
      </c>
      <c r="E3462" s="3">
        <v>1016</v>
      </c>
      <c r="F3462" t="s">
        <v>7586</v>
      </c>
    </row>
    <row r="3463" spans="1:6" x14ac:dyDescent="0.25">
      <c r="A3463" s="1">
        <v>40808</v>
      </c>
      <c r="B3463" t="s">
        <v>3203</v>
      </c>
      <c r="C3463">
        <v>3</v>
      </c>
      <c r="D3463" s="2">
        <v>0.39652777777777781</v>
      </c>
      <c r="E3463" s="3">
        <v>1167</v>
      </c>
      <c r="F3463" t="s">
        <v>7583</v>
      </c>
    </row>
    <row r="3464" spans="1:6" x14ac:dyDescent="0.25">
      <c r="A3464" s="1">
        <v>40798</v>
      </c>
      <c r="B3464" t="s">
        <v>3204</v>
      </c>
      <c r="C3464">
        <v>5</v>
      </c>
      <c r="D3464" s="2">
        <v>0.67083333333333339</v>
      </c>
      <c r="E3464" s="3">
        <v>1732</v>
      </c>
      <c r="F3464" t="s">
        <v>7583</v>
      </c>
    </row>
    <row r="3465" spans="1:6" x14ac:dyDescent="0.25">
      <c r="A3465" s="1">
        <v>40796</v>
      </c>
      <c r="B3465" t="s">
        <v>3205</v>
      </c>
      <c r="C3465">
        <v>1</v>
      </c>
      <c r="D3465" s="2">
        <v>0.71666666666666667</v>
      </c>
      <c r="E3465" s="3">
        <v>1163</v>
      </c>
      <c r="F3465" t="s">
        <v>7584</v>
      </c>
    </row>
    <row r="3466" spans="1:6" x14ac:dyDescent="0.25">
      <c r="A3466" s="1">
        <v>40927</v>
      </c>
      <c r="B3466" t="s">
        <v>2096</v>
      </c>
      <c r="C3466">
        <v>4</v>
      </c>
      <c r="D3466" s="2">
        <v>0.1361111111111111</v>
      </c>
      <c r="E3466">
        <v>929</v>
      </c>
      <c r="F3466" t="s">
        <v>7586</v>
      </c>
    </row>
    <row r="3467" spans="1:6" x14ac:dyDescent="0.25">
      <c r="A3467" s="1">
        <v>40921</v>
      </c>
      <c r="B3467" t="s">
        <v>3206</v>
      </c>
      <c r="C3467">
        <v>1</v>
      </c>
      <c r="D3467" s="2">
        <v>0.21111111111111111</v>
      </c>
      <c r="E3467">
        <v>841</v>
      </c>
      <c r="F3467" t="e">
        <v>#N/A</v>
      </c>
    </row>
    <row r="3468" spans="1:6" x14ac:dyDescent="0.25">
      <c r="A3468" s="1">
        <v>40916</v>
      </c>
      <c r="B3468" t="s">
        <v>3207</v>
      </c>
      <c r="C3468">
        <v>0</v>
      </c>
      <c r="D3468" s="2">
        <v>0.50416666666666665</v>
      </c>
      <c r="E3468">
        <v>728</v>
      </c>
      <c r="F3468" t="s">
        <v>7583</v>
      </c>
    </row>
    <row r="3469" spans="1:6" x14ac:dyDescent="0.25">
      <c r="A3469" s="1">
        <v>40793</v>
      </c>
      <c r="B3469" t="s">
        <v>3208</v>
      </c>
      <c r="C3469">
        <v>2</v>
      </c>
      <c r="D3469" s="2">
        <v>0.57222222222222219</v>
      </c>
      <c r="E3469" s="3">
        <v>1155</v>
      </c>
      <c r="F3469" t="s">
        <v>7586</v>
      </c>
    </row>
    <row r="3470" spans="1:6" x14ac:dyDescent="0.25">
      <c r="A3470" s="1">
        <v>40793</v>
      </c>
      <c r="B3470" t="s">
        <v>3209</v>
      </c>
      <c r="C3470">
        <v>8</v>
      </c>
      <c r="D3470" s="2">
        <v>1.3194444444444444E-2</v>
      </c>
      <c r="E3470" s="3">
        <v>1593</v>
      </c>
      <c r="F3470" t="s">
        <v>7583</v>
      </c>
    </row>
    <row r="3471" spans="1:6" x14ac:dyDescent="0.25">
      <c r="A3471" s="1">
        <v>40786</v>
      </c>
      <c r="B3471" t="s">
        <v>3210</v>
      </c>
      <c r="C3471">
        <v>11</v>
      </c>
      <c r="D3471" s="2">
        <v>0.47847222222222219</v>
      </c>
      <c r="E3471" s="3">
        <v>1906</v>
      </c>
      <c r="F3471" t="s">
        <v>7584</v>
      </c>
    </row>
    <row r="3472" spans="1:6" x14ac:dyDescent="0.25">
      <c r="A3472" s="1">
        <v>40913</v>
      </c>
      <c r="B3472" t="s">
        <v>3211</v>
      </c>
      <c r="C3472">
        <v>2</v>
      </c>
      <c r="D3472" s="2">
        <v>7.7083333333333337E-2</v>
      </c>
      <c r="E3472" s="3">
        <v>1417</v>
      </c>
      <c r="F3472" t="s">
        <v>7584</v>
      </c>
    </row>
    <row r="3473" spans="1:6" x14ac:dyDescent="0.25">
      <c r="A3473" s="1">
        <v>40907</v>
      </c>
      <c r="B3473" t="s">
        <v>3212</v>
      </c>
      <c r="C3473">
        <v>3</v>
      </c>
      <c r="D3473" s="2">
        <v>0.44236111111111115</v>
      </c>
      <c r="E3473" s="3">
        <v>1030</v>
      </c>
      <c r="F3473" t="s">
        <v>7586</v>
      </c>
    </row>
    <row r="3474" spans="1:6" x14ac:dyDescent="0.25">
      <c r="A3474" s="1">
        <v>40907</v>
      </c>
      <c r="B3474" t="s">
        <v>3213</v>
      </c>
      <c r="C3474">
        <v>5</v>
      </c>
      <c r="D3474" s="2">
        <v>0.36180555555555555</v>
      </c>
      <c r="E3474" s="3">
        <v>1250</v>
      </c>
      <c r="F3474" t="s">
        <v>7584</v>
      </c>
    </row>
    <row r="3475" spans="1:6" x14ac:dyDescent="0.25">
      <c r="A3475" s="1">
        <v>40784</v>
      </c>
      <c r="B3475" t="s">
        <v>3214</v>
      </c>
      <c r="C3475">
        <v>0</v>
      </c>
      <c r="D3475" s="2">
        <v>0.87916666666666676</v>
      </c>
      <c r="E3475" s="3">
        <v>1237</v>
      </c>
      <c r="F3475" t="s">
        <v>7586</v>
      </c>
    </row>
    <row r="3476" spans="1:6" x14ac:dyDescent="0.25">
      <c r="A3476" s="1">
        <v>40907</v>
      </c>
      <c r="B3476" t="s">
        <v>3215</v>
      </c>
      <c r="C3476">
        <v>15</v>
      </c>
      <c r="D3476" s="2">
        <v>0.3527777777777778</v>
      </c>
      <c r="E3476" s="3">
        <v>4193</v>
      </c>
      <c r="F3476" t="s">
        <v>7586</v>
      </c>
    </row>
    <row r="3477" spans="1:6" x14ac:dyDescent="0.25">
      <c r="A3477" s="1">
        <v>40906</v>
      </c>
      <c r="B3477" t="s">
        <v>3216</v>
      </c>
      <c r="C3477">
        <v>8</v>
      </c>
      <c r="D3477" s="2">
        <v>0.10972222222222222</v>
      </c>
      <c r="E3477" s="3">
        <v>11525</v>
      </c>
      <c r="F3477" t="s">
        <v>7586</v>
      </c>
    </row>
    <row r="3478" spans="1:6" x14ac:dyDescent="0.25">
      <c r="A3478" s="1">
        <v>40894</v>
      </c>
      <c r="B3478" t="s">
        <v>3217</v>
      </c>
      <c r="C3478">
        <v>0</v>
      </c>
      <c r="D3478" s="2">
        <v>0.46388888888888885</v>
      </c>
      <c r="E3478">
        <v>780</v>
      </c>
      <c r="F3478" t="s">
        <v>7592</v>
      </c>
    </row>
    <row r="3479" spans="1:6" x14ac:dyDescent="0.25">
      <c r="A3479" s="1">
        <v>41239</v>
      </c>
      <c r="B3479" t="s">
        <v>3218</v>
      </c>
      <c r="C3479">
        <v>0</v>
      </c>
      <c r="D3479" s="2">
        <v>5.7638888888888885E-2</v>
      </c>
      <c r="E3479">
        <v>723</v>
      </c>
      <c r="F3479" t="s">
        <v>7584</v>
      </c>
    </row>
    <row r="3480" spans="1:6" x14ac:dyDescent="0.25">
      <c r="A3480" s="1">
        <v>40892</v>
      </c>
      <c r="B3480" t="s">
        <v>3219</v>
      </c>
      <c r="C3480">
        <v>5</v>
      </c>
      <c r="D3480" s="2">
        <v>0.51180555555555551</v>
      </c>
      <c r="E3480" s="3">
        <v>1574</v>
      </c>
      <c r="F3480" t="s">
        <v>7586</v>
      </c>
    </row>
    <row r="3481" spans="1:6" x14ac:dyDescent="0.25">
      <c r="A3481" s="1">
        <v>41235</v>
      </c>
      <c r="B3481" t="s">
        <v>3220</v>
      </c>
      <c r="C3481">
        <v>10</v>
      </c>
      <c r="D3481" s="2">
        <v>0.19791666666666666</v>
      </c>
      <c r="E3481" s="3">
        <v>2145</v>
      </c>
      <c r="F3481" t="s">
        <v>7583</v>
      </c>
    </row>
    <row r="3482" spans="1:6" x14ac:dyDescent="0.25">
      <c r="A3482" s="1">
        <v>41227</v>
      </c>
      <c r="B3482" t="s">
        <v>3221</v>
      </c>
      <c r="C3482">
        <v>0</v>
      </c>
      <c r="D3482" s="2">
        <v>0.52013888888888882</v>
      </c>
      <c r="E3482">
        <v>743</v>
      </c>
      <c r="F3482" t="s">
        <v>7584</v>
      </c>
    </row>
    <row r="3483" spans="1:6" x14ac:dyDescent="0.25">
      <c r="A3483" s="1">
        <v>41223</v>
      </c>
      <c r="B3483" t="s">
        <v>3222</v>
      </c>
      <c r="C3483">
        <v>3</v>
      </c>
      <c r="D3483" s="2">
        <v>1.8749999999999999E-2</v>
      </c>
      <c r="E3483" s="3">
        <v>1042</v>
      </c>
      <c r="F3483" t="s">
        <v>7583</v>
      </c>
    </row>
    <row r="3484" spans="1:6" x14ac:dyDescent="0.25">
      <c r="A3484" s="1">
        <v>40889</v>
      </c>
      <c r="B3484" t="s">
        <v>3223</v>
      </c>
      <c r="C3484">
        <v>0</v>
      </c>
      <c r="D3484" s="2">
        <v>0.34236111111111112</v>
      </c>
      <c r="E3484" s="3">
        <v>1150</v>
      </c>
      <c r="F3484" t="s">
        <v>7583</v>
      </c>
    </row>
    <row r="3485" spans="1:6" x14ac:dyDescent="0.25">
      <c r="A3485" s="1">
        <v>41212</v>
      </c>
      <c r="B3485" t="s">
        <v>3224</v>
      </c>
      <c r="C3485">
        <v>1</v>
      </c>
      <c r="D3485" s="2">
        <v>0.54513888888888895</v>
      </c>
      <c r="E3485">
        <v>955</v>
      </c>
      <c r="F3485" t="s">
        <v>7586</v>
      </c>
    </row>
    <row r="3486" spans="1:6" x14ac:dyDescent="0.25">
      <c r="A3486" s="1">
        <v>41208</v>
      </c>
      <c r="B3486" t="s">
        <v>3225</v>
      </c>
      <c r="C3486">
        <v>0</v>
      </c>
      <c r="D3486" s="2">
        <v>0.59791666666666665</v>
      </c>
      <c r="E3486">
        <v>658</v>
      </c>
      <c r="F3486" t="s">
        <v>7583</v>
      </c>
    </row>
    <row r="3487" spans="1:6" x14ac:dyDescent="0.25">
      <c r="A3487" s="1">
        <v>41200</v>
      </c>
      <c r="B3487" t="s">
        <v>3226</v>
      </c>
      <c r="C3487">
        <v>0</v>
      </c>
      <c r="D3487" s="2">
        <v>0.69513888888888886</v>
      </c>
      <c r="E3487" s="3">
        <v>1007</v>
      </c>
      <c r="F3487" t="s">
        <v>7583</v>
      </c>
    </row>
    <row r="3488" spans="1:6" x14ac:dyDescent="0.25">
      <c r="A3488" s="1">
        <v>40889</v>
      </c>
      <c r="B3488" t="s">
        <v>3227</v>
      </c>
      <c r="C3488">
        <v>1</v>
      </c>
      <c r="D3488" s="2">
        <v>2.2916666666666669E-2</v>
      </c>
      <c r="E3488">
        <v>876</v>
      </c>
      <c r="F3488" t="s">
        <v>7583</v>
      </c>
    </row>
    <row r="3489" spans="1:6" x14ac:dyDescent="0.25">
      <c r="A3489" s="1">
        <v>40889</v>
      </c>
      <c r="B3489" t="s">
        <v>3228</v>
      </c>
      <c r="C3489">
        <v>0</v>
      </c>
      <c r="D3489" s="2">
        <v>1.7361111111111112E-2</v>
      </c>
      <c r="E3489">
        <v>659</v>
      </c>
      <c r="F3489" t="s">
        <v>7583</v>
      </c>
    </row>
    <row r="3490" spans="1:6" x14ac:dyDescent="0.25">
      <c r="A3490" s="1">
        <v>40882</v>
      </c>
      <c r="B3490" t="s">
        <v>3229</v>
      </c>
      <c r="C3490">
        <v>1</v>
      </c>
      <c r="D3490" s="2">
        <v>0.5493055555555556</v>
      </c>
      <c r="E3490">
        <v>642</v>
      </c>
      <c r="F3490" t="s">
        <v>7583</v>
      </c>
    </row>
    <row r="3491" spans="1:6" x14ac:dyDescent="0.25">
      <c r="A3491" s="1">
        <v>41197</v>
      </c>
      <c r="B3491" t="s">
        <v>3230</v>
      </c>
      <c r="C3491">
        <v>3</v>
      </c>
      <c r="D3491" s="2">
        <v>0.29930555555555555</v>
      </c>
      <c r="E3491" s="3">
        <v>1566</v>
      </c>
      <c r="F3491" t="s">
        <v>7583</v>
      </c>
    </row>
    <row r="3492" spans="1:6" x14ac:dyDescent="0.25">
      <c r="A3492" s="1">
        <v>41193</v>
      </c>
      <c r="B3492" t="s">
        <v>3231</v>
      </c>
      <c r="C3492">
        <v>0</v>
      </c>
      <c r="D3492" s="2">
        <v>0.14375000000000002</v>
      </c>
      <c r="E3492">
        <v>713</v>
      </c>
      <c r="F3492" t="s">
        <v>7583</v>
      </c>
    </row>
    <row r="3493" spans="1:6" x14ac:dyDescent="0.25">
      <c r="A3493" s="1">
        <v>41184</v>
      </c>
      <c r="B3493" t="s">
        <v>3232</v>
      </c>
      <c r="C3493">
        <v>0</v>
      </c>
      <c r="D3493" s="2">
        <v>0.37916666666666665</v>
      </c>
      <c r="E3493">
        <v>755</v>
      </c>
      <c r="F3493" t="s">
        <v>7584</v>
      </c>
    </row>
    <row r="3494" spans="1:6" x14ac:dyDescent="0.25">
      <c r="A3494" s="1">
        <v>40876</v>
      </c>
      <c r="B3494" t="s">
        <v>3233</v>
      </c>
      <c r="C3494">
        <v>1</v>
      </c>
      <c r="D3494" s="2">
        <v>0.47083333333333338</v>
      </c>
      <c r="E3494">
        <v>643</v>
      </c>
      <c r="F3494" t="s">
        <v>7583</v>
      </c>
    </row>
    <row r="3495" spans="1:6" x14ac:dyDescent="0.25">
      <c r="A3495" s="1">
        <v>40873</v>
      </c>
      <c r="B3495" t="s">
        <v>3234</v>
      </c>
      <c r="C3495">
        <v>0</v>
      </c>
      <c r="D3495" s="2">
        <v>0.13472222222222222</v>
      </c>
      <c r="E3495">
        <v>587</v>
      </c>
      <c r="F3495" t="s">
        <v>7584</v>
      </c>
    </row>
    <row r="3496" spans="1:6" x14ac:dyDescent="0.25">
      <c r="A3496" s="1">
        <v>40873</v>
      </c>
      <c r="B3496" t="s">
        <v>3235</v>
      </c>
      <c r="C3496">
        <v>0</v>
      </c>
      <c r="D3496" s="2">
        <v>8.1944444444444445E-2</v>
      </c>
      <c r="E3496">
        <v>592</v>
      </c>
      <c r="F3496" t="s">
        <v>7583</v>
      </c>
    </row>
    <row r="3497" spans="1:6" x14ac:dyDescent="0.25">
      <c r="A3497" s="1">
        <v>41159</v>
      </c>
      <c r="B3497" t="s">
        <v>3236</v>
      </c>
      <c r="C3497">
        <v>0</v>
      </c>
      <c r="D3497" s="2">
        <v>0.61041666666666672</v>
      </c>
      <c r="E3497">
        <v>823</v>
      </c>
      <c r="F3497" t="s">
        <v>7586</v>
      </c>
    </row>
    <row r="3498" spans="1:6" x14ac:dyDescent="0.25">
      <c r="A3498" s="1">
        <v>41124</v>
      </c>
      <c r="B3498" t="s">
        <v>3237</v>
      </c>
      <c r="C3498">
        <v>0</v>
      </c>
      <c r="D3498" s="2">
        <v>0.44791666666666669</v>
      </c>
      <c r="E3498">
        <v>769</v>
      </c>
      <c r="F3498" t="s">
        <v>7588</v>
      </c>
    </row>
    <row r="3499" spans="1:6" x14ac:dyDescent="0.25">
      <c r="A3499" s="1">
        <v>41123</v>
      </c>
      <c r="B3499" t="s">
        <v>3238</v>
      </c>
      <c r="C3499">
        <v>8</v>
      </c>
      <c r="D3499" s="2">
        <v>0.32777777777777778</v>
      </c>
      <c r="E3499" s="3">
        <v>1858</v>
      </c>
      <c r="F3499" t="s">
        <v>7583</v>
      </c>
    </row>
    <row r="3500" spans="1:6" x14ac:dyDescent="0.25">
      <c r="A3500" s="1">
        <v>40871</v>
      </c>
      <c r="B3500" t="s">
        <v>3239</v>
      </c>
      <c r="C3500">
        <v>0</v>
      </c>
      <c r="D3500" s="2">
        <v>0.51874999999999993</v>
      </c>
      <c r="E3500">
        <v>547</v>
      </c>
      <c r="F3500" t="s">
        <v>7583</v>
      </c>
    </row>
    <row r="3501" spans="1:6" x14ac:dyDescent="0.25">
      <c r="A3501" s="1">
        <v>40870</v>
      </c>
      <c r="B3501" t="s">
        <v>828</v>
      </c>
      <c r="C3501">
        <v>0</v>
      </c>
      <c r="D3501" s="2">
        <v>0.72083333333333333</v>
      </c>
      <c r="E3501">
        <v>594</v>
      </c>
      <c r="F3501" t="s">
        <v>7583</v>
      </c>
    </row>
    <row r="3502" spans="1:6" x14ac:dyDescent="0.25">
      <c r="A3502" s="1">
        <v>40870</v>
      </c>
      <c r="B3502" t="s">
        <v>3240</v>
      </c>
      <c r="C3502">
        <v>0</v>
      </c>
      <c r="D3502" s="2">
        <v>0.3756944444444445</v>
      </c>
      <c r="E3502">
        <v>561</v>
      </c>
      <c r="F3502" t="s">
        <v>7583</v>
      </c>
    </row>
    <row r="3503" spans="1:6" x14ac:dyDescent="0.25">
      <c r="A3503" s="1">
        <v>40865</v>
      </c>
      <c r="B3503" t="s">
        <v>1375</v>
      </c>
      <c r="C3503">
        <v>0</v>
      </c>
      <c r="D3503" s="2">
        <v>0.2590277777777778</v>
      </c>
      <c r="E3503">
        <v>588</v>
      </c>
      <c r="F3503" t="s">
        <v>7583</v>
      </c>
    </row>
    <row r="3504" spans="1:6" x14ac:dyDescent="0.25">
      <c r="A3504" s="1">
        <v>41098</v>
      </c>
      <c r="B3504" t="s">
        <v>3241</v>
      </c>
      <c r="C3504">
        <v>1</v>
      </c>
      <c r="D3504" s="2">
        <v>0.65277777777777779</v>
      </c>
      <c r="E3504" s="3">
        <v>1576</v>
      </c>
      <c r="F3504" t="s">
        <v>7586</v>
      </c>
    </row>
    <row r="3505" spans="1:6" x14ac:dyDescent="0.25">
      <c r="A3505" s="1">
        <v>41084</v>
      </c>
      <c r="B3505" t="s">
        <v>3242</v>
      </c>
      <c r="C3505">
        <v>0</v>
      </c>
      <c r="D3505" s="2">
        <v>0.97916666666666663</v>
      </c>
      <c r="E3505">
        <v>925</v>
      </c>
      <c r="F3505" t="s">
        <v>7583</v>
      </c>
    </row>
    <row r="3506" spans="1:6" x14ac:dyDescent="0.25">
      <c r="A3506" s="1">
        <v>41081</v>
      </c>
      <c r="B3506" t="s">
        <v>3243</v>
      </c>
      <c r="C3506">
        <v>2</v>
      </c>
      <c r="D3506" s="2">
        <v>0.28888888888888892</v>
      </c>
      <c r="E3506" s="3">
        <v>1072</v>
      </c>
      <c r="F3506" t="s">
        <v>7584</v>
      </c>
    </row>
    <row r="3507" spans="1:6" x14ac:dyDescent="0.25">
      <c r="A3507" s="1">
        <v>42858</v>
      </c>
      <c r="B3507" t="s">
        <v>3244</v>
      </c>
      <c r="C3507">
        <v>0</v>
      </c>
      <c r="D3507" s="2">
        <v>0.18958333333333333</v>
      </c>
      <c r="E3507" s="3">
        <v>14184</v>
      </c>
      <c r="F3507" t="s">
        <v>7583</v>
      </c>
    </row>
    <row r="3508" spans="1:6" x14ac:dyDescent="0.25">
      <c r="A3508" s="1">
        <v>40852</v>
      </c>
      <c r="B3508" t="s">
        <v>3245</v>
      </c>
      <c r="C3508">
        <v>1</v>
      </c>
      <c r="D3508" s="2">
        <v>0.70277777777777783</v>
      </c>
      <c r="E3508" s="3">
        <v>2623</v>
      </c>
      <c r="F3508" t="s">
        <v>7583</v>
      </c>
    </row>
    <row r="3509" spans="1:6" x14ac:dyDescent="0.25">
      <c r="A3509" s="1">
        <v>40846</v>
      </c>
      <c r="B3509" t="s">
        <v>3246</v>
      </c>
      <c r="C3509">
        <v>0</v>
      </c>
      <c r="D3509" s="2">
        <v>0.72083333333333333</v>
      </c>
      <c r="E3509">
        <v>557</v>
      </c>
      <c r="F3509" t="s">
        <v>7583</v>
      </c>
    </row>
    <row r="3510" spans="1:6" x14ac:dyDescent="0.25">
      <c r="A3510" s="1">
        <v>40843</v>
      </c>
      <c r="B3510" t="s">
        <v>3247</v>
      </c>
      <c r="C3510">
        <v>0</v>
      </c>
      <c r="D3510" s="2">
        <v>1.1805555555555555E-2</v>
      </c>
      <c r="E3510" s="3">
        <v>4476</v>
      </c>
      <c r="F3510" t="s">
        <v>7583</v>
      </c>
    </row>
    <row r="3511" spans="1:6" x14ac:dyDescent="0.25">
      <c r="A3511" s="1">
        <v>39878</v>
      </c>
      <c r="B3511" t="s">
        <v>3248</v>
      </c>
      <c r="C3511">
        <v>2</v>
      </c>
      <c r="D3511" s="2">
        <v>0.36944444444444446</v>
      </c>
      <c r="E3511" s="3">
        <v>1335</v>
      </c>
      <c r="F3511" t="s">
        <v>7583</v>
      </c>
    </row>
    <row r="3512" spans="1:6" x14ac:dyDescent="0.25">
      <c r="A3512" s="1">
        <v>41081</v>
      </c>
      <c r="B3512" t="s">
        <v>3249</v>
      </c>
      <c r="C3512">
        <v>2</v>
      </c>
      <c r="D3512" s="2">
        <v>0.28680555555555554</v>
      </c>
      <c r="E3512">
        <v>961</v>
      </c>
      <c r="F3512" t="s">
        <v>7586</v>
      </c>
    </row>
    <row r="3513" spans="1:6" x14ac:dyDescent="0.25">
      <c r="A3513" s="1">
        <v>41067</v>
      </c>
      <c r="B3513" t="s">
        <v>3250</v>
      </c>
      <c r="C3513">
        <v>10</v>
      </c>
      <c r="D3513" s="2">
        <v>0.37361111111111112</v>
      </c>
      <c r="E3513" s="3">
        <v>2314</v>
      </c>
      <c r="F3513" t="s">
        <v>7583</v>
      </c>
    </row>
    <row r="3514" spans="1:6" x14ac:dyDescent="0.25">
      <c r="A3514" s="1">
        <v>41046</v>
      </c>
      <c r="B3514" t="s">
        <v>3251</v>
      </c>
      <c r="C3514">
        <v>0</v>
      </c>
      <c r="D3514" s="2">
        <v>0.65</v>
      </c>
      <c r="E3514">
        <v>890</v>
      </c>
      <c r="F3514" t="s">
        <v>7583</v>
      </c>
    </row>
    <row r="3515" spans="1:6" x14ac:dyDescent="0.25">
      <c r="A3515" s="1">
        <v>42858</v>
      </c>
      <c r="B3515" t="s">
        <v>3252</v>
      </c>
      <c r="C3515">
        <v>0</v>
      </c>
      <c r="D3515" s="2">
        <v>0.18611111111111112</v>
      </c>
      <c r="E3515" s="3">
        <v>14271</v>
      </c>
      <c r="F3515" t="s">
        <v>7583</v>
      </c>
    </row>
    <row r="3516" spans="1:6" x14ac:dyDescent="0.25">
      <c r="A3516" s="1">
        <v>42858</v>
      </c>
      <c r="B3516" t="s">
        <v>3253</v>
      </c>
      <c r="C3516">
        <v>0</v>
      </c>
      <c r="D3516" s="2">
        <v>0.18472222222222223</v>
      </c>
      <c r="E3516" s="3">
        <v>14282</v>
      </c>
      <c r="F3516" t="s">
        <v>7583</v>
      </c>
    </row>
    <row r="3517" spans="1:6" x14ac:dyDescent="0.25">
      <c r="A3517" s="1">
        <v>42858</v>
      </c>
      <c r="B3517" t="s">
        <v>3254</v>
      </c>
      <c r="C3517">
        <v>0</v>
      </c>
      <c r="D3517" s="2">
        <v>0.18333333333333335</v>
      </c>
      <c r="E3517" s="3">
        <v>14178</v>
      </c>
      <c r="F3517" t="s">
        <v>7583</v>
      </c>
    </row>
    <row r="3518" spans="1:6" x14ac:dyDescent="0.25">
      <c r="A3518" s="1">
        <v>42858</v>
      </c>
      <c r="B3518" t="s">
        <v>3255</v>
      </c>
      <c r="C3518">
        <v>0</v>
      </c>
      <c r="D3518" s="2">
        <v>0.18124999999999999</v>
      </c>
      <c r="E3518" s="3">
        <v>14174</v>
      </c>
      <c r="F3518" t="s">
        <v>7583</v>
      </c>
    </row>
    <row r="3519" spans="1:6" x14ac:dyDescent="0.25">
      <c r="A3519" s="1">
        <v>40840</v>
      </c>
      <c r="B3519" t="s">
        <v>3256</v>
      </c>
      <c r="C3519">
        <v>0</v>
      </c>
      <c r="D3519" s="2">
        <v>0.60902777777777783</v>
      </c>
      <c r="E3519">
        <v>664</v>
      </c>
      <c r="F3519" t="s">
        <v>7583</v>
      </c>
    </row>
    <row r="3520" spans="1:6" x14ac:dyDescent="0.25">
      <c r="A3520" s="1">
        <v>40837</v>
      </c>
      <c r="B3520" t="s">
        <v>891</v>
      </c>
      <c r="C3520">
        <v>0</v>
      </c>
      <c r="D3520" s="2">
        <v>0.94166666666666676</v>
      </c>
      <c r="E3520">
        <v>608</v>
      </c>
      <c r="F3520" t="s">
        <v>7583</v>
      </c>
    </row>
    <row r="3521" spans="1:6" x14ac:dyDescent="0.25">
      <c r="A3521" s="1">
        <v>40836</v>
      </c>
      <c r="B3521" t="s">
        <v>3257</v>
      </c>
      <c r="C3521">
        <v>1</v>
      </c>
      <c r="D3521" s="2">
        <v>4.2361111111111106E-2</v>
      </c>
      <c r="E3521" s="3">
        <v>12373</v>
      </c>
      <c r="F3521" t="s">
        <v>7583</v>
      </c>
    </row>
    <row r="3522" spans="1:6" x14ac:dyDescent="0.25">
      <c r="A3522" s="1">
        <v>39818</v>
      </c>
      <c r="B3522" t="s">
        <v>3258</v>
      </c>
      <c r="C3522">
        <v>3</v>
      </c>
      <c r="D3522" s="2">
        <v>8.9583333333333334E-2</v>
      </c>
      <c r="E3522" s="3">
        <v>2252</v>
      </c>
      <c r="F3522" t="s">
        <v>7583</v>
      </c>
    </row>
    <row r="3523" spans="1:6" x14ac:dyDescent="0.25">
      <c r="A3523" s="1">
        <v>39750</v>
      </c>
      <c r="B3523" t="s">
        <v>3259</v>
      </c>
      <c r="C3523">
        <v>16</v>
      </c>
      <c r="D3523" s="2">
        <v>0.98749999999999993</v>
      </c>
      <c r="E3523" s="3">
        <v>4180</v>
      </c>
      <c r="F3523" t="s">
        <v>7583</v>
      </c>
    </row>
    <row r="3524" spans="1:6" x14ac:dyDescent="0.25">
      <c r="A3524" s="1">
        <v>39594</v>
      </c>
      <c r="B3524" t="s">
        <v>3260</v>
      </c>
      <c r="C3524">
        <v>11</v>
      </c>
      <c r="D3524" s="2">
        <v>8.7500000000000008E-2</v>
      </c>
      <c r="E3524" s="3">
        <v>2912</v>
      </c>
      <c r="F3524" t="s">
        <v>7584</v>
      </c>
    </row>
    <row r="3525" spans="1:6" x14ac:dyDescent="0.25">
      <c r="A3525" s="1">
        <v>41044</v>
      </c>
      <c r="B3525" t="s">
        <v>3261</v>
      </c>
      <c r="C3525">
        <v>4</v>
      </c>
      <c r="D3525" s="2">
        <v>0.97152777777777777</v>
      </c>
      <c r="E3525" s="3">
        <v>1878</v>
      </c>
      <c r="F3525" t="s">
        <v>7584</v>
      </c>
    </row>
    <row r="3526" spans="1:6" x14ac:dyDescent="0.25">
      <c r="A3526" s="1">
        <v>42765</v>
      </c>
      <c r="B3526" t="s">
        <v>3262</v>
      </c>
      <c r="C3526">
        <v>0</v>
      </c>
      <c r="D3526" s="2">
        <v>7.9166666666666663E-2</v>
      </c>
      <c r="E3526" s="3">
        <v>36726</v>
      </c>
      <c r="F3526" t="s">
        <v>7593</v>
      </c>
    </row>
    <row r="3527" spans="1:6" x14ac:dyDescent="0.25">
      <c r="A3527" s="1">
        <v>42858</v>
      </c>
      <c r="B3527" t="s">
        <v>3263</v>
      </c>
      <c r="C3527">
        <v>0</v>
      </c>
      <c r="D3527" s="2">
        <v>0.17430555555555557</v>
      </c>
      <c r="E3527" s="3">
        <v>14101</v>
      </c>
      <c r="F3527" t="s">
        <v>7583</v>
      </c>
    </row>
    <row r="3528" spans="1:6" x14ac:dyDescent="0.25">
      <c r="A3528" s="1">
        <v>42858</v>
      </c>
      <c r="B3528" t="s">
        <v>3264</v>
      </c>
      <c r="C3528">
        <v>0</v>
      </c>
      <c r="D3528" s="2">
        <v>0.17222222222222225</v>
      </c>
      <c r="E3528" s="3">
        <v>14127</v>
      </c>
      <c r="F3528" t="s">
        <v>7583</v>
      </c>
    </row>
    <row r="3529" spans="1:6" x14ac:dyDescent="0.25">
      <c r="A3529" s="1">
        <v>42857</v>
      </c>
      <c r="B3529" t="s">
        <v>3265</v>
      </c>
      <c r="C3529">
        <v>0</v>
      </c>
      <c r="D3529" s="2">
        <v>0.18124999999999999</v>
      </c>
      <c r="E3529" s="3">
        <v>19212</v>
      </c>
      <c r="F3529" t="s">
        <v>7583</v>
      </c>
    </row>
    <row r="3530" spans="1:6" x14ac:dyDescent="0.25">
      <c r="A3530" s="1">
        <v>40824</v>
      </c>
      <c r="B3530" t="s">
        <v>3266</v>
      </c>
      <c r="C3530">
        <v>3</v>
      </c>
      <c r="D3530" s="2">
        <v>0.15069444444444444</v>
      </c>
      <c r="E3530">
        <v>779</v>
      </c>
      <c r="F3530" t="s">
        <v>7583</v>
      </c>
    </row>
    <row r="3531" spans="1:6" x14ac:dyDescent="0.25">
      <c r="A3531" s="1">
        <v>40824</v>
      </c>
      <c r="B3531" t="s">
        <v>3267</v>
      </c>
      <c r="C3531">
        <v>0</v>
      </c>
      <c r="D3531" s="2">
        <v>0.15</v>
      </c>
      <c r="E3531">
        <v>613</v>
      </c>
      <c r="F3531" t="s">
        <v>7583</v>
      </c>
    </row>
    <row r="3532" spans="1:6" x14ac:dyDescent="0.25">
      <c r="A3532" s="1">
        <v>40808</v>
      </c>
      <c r="B3532" t="s">
        <v>3268</v>
      </c>
      <c r="C3532">
        <v>0</v>
      </c>
      <c r="D3532" s="2">
        <v>0.59583333333333333</v>
      </c>
      <c r="E3532">
        <v>560</v>
      </c>
      <c r="F3532" t="s">
        <v>7583</v>
      </c>
    </row>
    <row r="3533" spans="1:6" x14ac:dyDescent="0.25">
      <c r="A3533" s="1">
        <v>39515</v>
      </c>
      <c r="B3533" t="s">
        <v>3269</v>
      </c>
      <c r="C3533">
        <v>3</v>
      </c>
      <c r="D3533" s="2">
        <v>0.61736111111111114</v>
      </c>
      <c r="E3533" s="3">
        <v>1466</v>
      </c>
      <c r="F3533" t="s">
        <v>7586</v>
      </c>
    </row>
    <row r="3534" spans="1:6" x14ac:dyDescent="0.25">
      <c r="A3534" s="1">
        <v>39461</v>
      </c>
      <c r="B3534" t="s">
        <v>3270</v>
      </c>
      <c r="C3534">
        <v>0</v>
      </c>
      <c r="D3534" s="2">
        <v>0.65069444444444446</v>
      </c>
      <c r="E3534" s="3">
        <v>1544</v>
      </c>
      <c r="F3534" t="s">
        <v>7592</v>
      </c>
    </row>
    <row r="3535" spans="1:6" x14ac:dyDescent="0.25">
      <c r="A3535" s="1">
        <v>39450</v>
      </c>
      <c r="B3535" t="s">
        <v>3271</v>
      </c>
      <c r="C3535">
        <v>9</v>
      </c>
      <c r="D3535" s="2">
        <v>3.888888888888889E-2</v>
      </c>
      <c r="E3535" s="3">
        <v>1990</v>
      </c>
      <c r="F3535" t="s">
        <v>7592</v>
      </c>
    </row>
    <row r="3536" spans="1:6" x14ac:dyDescent="0.25">
      <c r="A3536" s="1">
        <v>39416</v>
      </c>
      <c r="B3536" t="s">
        <v>3272</v>
      </c>
      <c r="C3536">
        <v>3</v>
      </c>
      <c r="D3536" s="2">
        <v>0.85416666666666663</v>
      </c>
      <c r="E3536" s="3">
        <v>1741</v>
      </c>
      <c r="F3536" t="s">
        <v>7583</v>
      </c>
    </row>
    <row r="3537" spans="1:6" x14ac:dyDescent="0.25">
      <c r="A3537" s="1">
        <v>42765</v>
      </c>
      <c r="B3537" t="s">
        <v>3273</v>
      </c>
      <c r="C3537">
        <v>0</v>
      </c>
      <c r="D3537" s="2">
        <v>7.7777777777777779E-2</v>
      </c>
      <c r="E3537" s="3">
        <v>36730</v>
      </c>
      <c r="F3537" t="s">
        <v>7583</v>
      </c>
    </row>
    <row r="3538" spans="1:6" x14ac:dyDescent="0.25">
      <c r="A3538" s="1">
        <v>42765</v>
      </c>
      <c r="B3538" t="s">
        <v>3274</v>
      </c>
      <c r="C3538">
        <v>0</v>
      </c>
      <c r="D3538" s="2">
        <v>7.6388888888888895E-2</v>
      </c>
      <c r="E3538" s="3">
        <v>36765</v>
      </c>
      <c r="F3538" t="s">
        <v>7586</v>
      </c>
    </row>
    <row r="3539" spans="1:6" x14ac:dyDescent="0.25">
      <c r="A3539" s="1">
        <v>42765</v>
      </c>
      <c r="B3539" t="s">
        <v>3275</v>
      </c>
      <c r="C3539">
        <v>0</v>
      </c>
      <c r="D3539" s="2">
        <v>4.9999999999999996E-2</v>
      </c>
      <c r="E3539" s="3">
        <v>36848</v>
      </c>
      <c r="F3539" t="s">
        <v>7583</v>
      </c>
    </row>
    <row r="3540" spans="1:6" x14ac:dyDescent="0.25">
      <c r="A3540" s="1">
        <v>42857</v>
      </c>
      <c r="B3540" t="s">
        <v>3276</v>
      </c>
      <c r="C3540">
        <v>0</v>
      </c>
      <c r="D3540" s="2">
        <v>0.18055555555555555</v>
      </c>
      <c r="E3540" s="3">
        <v>19247</v>
      </c>
      <c r="F3540" t="s">
        <v>7583</v>
      </c>
    </row>
    <row r="3541" spans="1:6" x14ac:dyDescent="0.25">
      <c r="A3541" s="1">
        <v>42853</v>
      </c>
      <c r="B3541" t="s">
        <v>3277</v>
      </c>
      <c r="C3541">
        <v>0</v>
      </c>
      <c r="D3541" s="2">
        <v>0.24305555555555555</v>
      </c>
      <c r="E3541" s="3">
        <v>39785</v>
      </c>
      <c r="F3541" t="s">
        <v>7587</v>
      </c>
    </row>
    <row r="3542" spans="1:6" x14ac:dyDescent="0.25">
      <c r="A3542" s="1">
        <v>42853</v>
      </c>
      <c r="B3542" t="s">
        <v>3278</v>
      </c>
      <c r="C3542">
        <v>0</v>
      </c>
      <c r="D3542" s="2">
        <v>0.24097222222222223</v>
      </c>
      <c r="E3542" s="3">
        <v>39528</v>
      </c>
      <c r="F3542" t="s">
        <v>7586</v>
      </c>
    </row>
    <row r="3543" spans="1:6" x14ac:dyDescent="0.25">
      <c r="A3543" s="1">
        <v>39372</v>
      </c>
      <c r="B3543" t="s">
        <v>3279</v>
      </c>
      <c r="C3543">
        <v>1</v>
      </c>
      <c r="D3543" s="2">
        <v>0.96736111111111101</v>
      </c>
      <c r="E3543" s="3">
        <v>1489</v>
      </c>
      <c r="F3543" t="s">
        <v>7586</v>
      </c>
    </row>
    <row r="3544" spans="1:6" x14ac:dyDescent="0.25">
      <c r="A3544" s="1">
        <v>39029</v>
      </c>
      <c r="B3544" t="s">
        <v>3280</v>
      </c>
      <c r="C3544">
        <v>1</v>
      </c>
      <c r="D3544" s="2">
        <v>0.72916666666666663</v>
      </c>
      <c r="E3544" s="3">
        <v>1616</v>
      </c>
      <c r="F3544" t="s">
        <v>7583</v>
      </c>
    </row>
    <row r="3545" spans="1:6" x14ac:dyDescent="0.25">
      <c r="A3545" s="1">
        <v>42765</v>
      </c>
      <c r="B3545" t="s">
        <v>3281</v>
      </c>
      <c r="C3545">
        <v>0</v>
      </c>
      <c r="D3545" s="2">
        <v>4.7916666666666663E-2</v>
      </c>
      <c r="E3545" s="3">
        <v>36782</v>
      </c>
      <c r="F3545" t="s">
        <v>7586</v>
      </c>
    </row>
    <row r="3546" spans="1:6" x14ac:dyDescent="0.25">
      <c r="A3546" s="1">
        <v>42765</v>
      </c>
      <c r="B3546" t="s">
        <v>3282</v>
      </c>
      <c r="C3546">
        <v>0</v>
      </c>
      <c r="D3546" s="2">
        <v>4.7222222222222221E-2</v>
      </c>
      <c r="E3546" s="3">
        <v>36810</v>
      </c>
      <c r="F3546" t="s">
        <v>7586</v>
      </c>
    </row>
    <row r="3547" spans="1:6" x14ac:dyDescent="0.25">
      <c r="A3547" s="1">
        <v>42765</v>
      </c>
      <c r="B3547" t="s">
        <v>3283</v>
      </c>
      <c r="C3547">
        <v>0</v>
      </c>
      <c r="D3547" s="2">
        <v>4.2361111111111106E-2</v>
      </c>
      <c r="E3547" s="3">
        <v>36751</v>
      </c>
      <c r="F3547" t="s">
        <v>7586</v>
      </c>
    </row>
    <row r="3548" spans="1:6" x14ac:dyDescent="0.25">
      <c r="A3548" s="1">
        <v>42853</v>
      </c>
      <c r="B3548" t="s">
        <v>3284</v>
      </c>
      <c r="C3548">
        <v>0</v>
      </c>
      <c r="D3548" s="2">
        <v>0.23958333333333334</v>
      </c>
      <c r="E3548" s="3">
        <v>34534</v>
      </c>
      <c r="F3548" t="s">
        <v>7583</v>
      </c>
    </row>
    <row r="3549" spans="1:6" x14ac:dyDescent="0.25">
      <c r="A3549" s="1">
        <v>42853</v>
      </c>
      <c r="B3549" t="s">
        <v>3285</v>
      </c>
      <c r="C3549">
        <v>0</v>
      </c>
      <c r="D3549" s="2">
        <v>0.23819444444444446</v>
      </c>
      <c r="E3549" s="3">
        <v>34783</v>
      </c>
      <c r="F3549" t="s">
        <v>7583</v>
      </c>
    </row>
    <row r="3550" spans="1:6" x14ac:dyDescent="0.25">
      <c r="A3550" s="1">
        <v>42853</v>
      </c>
      <c r="B3550" t="s">
        <v>3286</v>
      </c>
      <c r="C3550">
        <v>0</v>
      </c>
      <c r="D3550" s="2">
        <v>0.23680555555555557</v>
      </c>
      <c r="E3550" s="3">
        <v>34562</v>
      </c>
      <c r="F3550" t="s">
        <v>7584</v>
      </c>
    </row>
    <row r="3551" spans="1:6" x14ac:dyDescent="0.25">
      <c r="A3551" s="1">
        <v>39023</v>
      </c>
      <c r="B3551" t="s">
        <v>3287</v>
      </c>
      <c r="C3551">
        <v>0</v>
      </c>
      <c r="D3551" s="2">
        <v>0.35902777777777778</v>
      </c>
      <c r="E3551" s="3">
        <v>1571</v>
      </c>
      <c r="F3551" t="s">
        <v>7583</v>
      </c>
    </row>
    <row r="3552" spans="1:6" x14ac:dyDescent="0.25">
      <c r="A3552" s="1">
        <v>39021</v>
      </c>
      <c r="B3552" t="s">
        <v>3288</v>
      </c>
      <c r="C3552">
        <v>0</v>
      </c>
      <c r="D3552" s="2">
        <v>0.98125000000000007</v>
      </c>
      <c r="E3552" s="3">
        <v>1491</v>
      </c>
      <c r="F3552" t="s">
        <v>7584</v>
      </c>
    </row>
    <row r="3553" spans="1:6" x14ac:dyDescent="0.25">
      <c r="A3553" s="1">
        <v>38979</v>
      </c>
      <c r="B3553" t="s">
        <v>3289</v>
      </c>
      <c r="C3553">
        <v>1</v>
      </c>
      <c r="D3553" s="2">
        <v>0.5</v>
      </c>
      <c r="E3553" s="3">
        <v>1977</v>
      </c>
      <c r="F3553" t="s">
        <v>7586</v>
      </c>
    </row>
    <row r="3554" spans="1:6" x14ac:dyDescent="0.25">
      <c r="A3554" s="1">
        <v>42765</v>
      </c>
      <c r="B3554" t="s">
        <v>3290</v>
      </c>
      <c r="C3554">
        <v>0</v>
      </c>
      <c r="D3554" s="2">
        <v>4.027777777777778E-2</v>
      </c>
      <c r="E3554" s="3">
        <v>36759</v>
      </c>
      <c r="F3554" t="s">
        <v>7586</v>
      </c>
    </row>
    <row r="3555" spans="1:6" x14ac:dyDescent="0.25">
      <c r="A3555" s="1">
        <v>42765</v>
      </c>
      <c r="B3555" t="s">
        <v>3291</v>
      </c>
      <c r="C3555">
        <v>0</v>
      </c>
      <c r="D3555" s="2">
        <v>3.8194444444444441E-2</v>
      </c>
      <c r="E3555" s="3">
        <v>36719</v>
      </c>
      <c r="F3555" t="s">
        <v>7583</v>
      </c>
    </row>
    <row r="3556" spans="1:6" x14ac:dyDescent="0.25">
      <c r="A3556" s="1">
        <v>42765</v>
      </c>
      <c r="B3556" t="s">
        <v>3292</v>
      </c>
      <c r="C3556">
        <v>0</v>
      </c>
      <c r="D3556" s="2">
        <v>3.6805555555555557E-2</v>
      </c>
      <c r="E3556" s="3">
        <v>36688</v>
      </c>
      <c r="F3556" t="s">
        <v>7586</v>
      </c>
    </row>
    <row r="3557" spans="1:6" x14ac:dyDescent="0.25">
      <c r="A3557" s="1">
        <v>41788</v>
      </c>
      <c r="B3557" t="s">
        <v>3293</v>
      </c>
      <c r="C3557">
        <v>5</v>
      </c>
      <c r="D3557" s="2">
        <v>0.18263888888888891</v>
      </c>
      <c r="E3557" s="3">
        <v>2295</v>
      </c>
      <c r="F3557" t="s">
        <v>7583</v>
      </c>
    </row>
    <row r="3558" spans="1:6" x14ac:dyDescent="0.25">
      <c r="A3558" s="1">
        <v>42853</v>
      </c>
      <c r="B3558" t="s">
        <v>3294</v>
      </c>
      <c r="C3558">
        <v>0</v>
      </c>
      <c r="D3558" s="2">
        <v>0.23541666666666669</v>
      </c>
      <c r="E3558" s="3">
        <v>34542</v>
      </c>
      <c r="F3558" t="s">
        <v>7587</v>
      </c>
    </row>
    <row r="3559" spans="1:6" x14ac:dyDescent="0.25">
      <c r="A3559" s="1">
        <v>42853</v>
      </c>
      <c r="B3559" t="s">
        <v>3295</v>
      </c>
      <c r="C3559">
        <v>0</v>
      </c>
      <c r="D3559" s="2">
        <v>0.1986111111111111</v>
      </c>
      <c r="E3559" s="3">
        <v>34985</v>
      </c>
      <c r="F3559" t="e">
        <v>#N/A</v>
      </c>
    </row>
    <row r="3560" spans="1:6" x14ac:dyDescent="0.25">
      <c r="A3560" s="1">
        <v>42853</v>
      </c>
      <c r="B3560" t="s">
        <v>3296</v>
      </c>
      <c r="C3560">
        <v>0</v>
      </c>
      <c r="D3560" s="2">
        <v>0.19722222222222222</v>
      </c>
      <c r="E3560" s="3">
        <v>34995</v>
      </c>
      <c r="F3560" t="s">
        <v>7584</v>
      </c>
    </row>
    <row r="3561" spans="1:6" x14ac:dyDescent="0.25">
      <c r="A3561" s="1">
        <v>38954</v>
      </c>
      <c r="B3561" t="s">
        <v>3297</v>
      </c>
      <c r="C3561">
        <v>4</v>
      </c>
      <c r="D3561" s="2">
        <v>0.49861111111111112</v>
      </c>
      <c r="E3561" s="3">
        <v>1860</v>
      </c>
      <c r="F3561" t="s">
        <v>7589</v>
      </c>
    </row>
    <row r="3562" spans="1:6" x14ac:dyDescent="0.25">
      <c r="A3562" s="1">
        <v>38898</v>
      </c>
      <c r="B3562" t="s">
        <v>3298</v>
      </c>
      <c r="C3562">
        <v>10</v>
      </c>
      <c r="D3562" s="2">
        <v>0.70347222222222217</v>
      </c>
      <c r="E3562" s="3">
        <v>3436</v>
      </c>
      <c r="F3562" t="s">
        <v>7589</v>
      </c>
    </row>
    <row r="3563" spans="1:6" x14ac:dyDescent="0.25">
      <c r="A3563" s="1">
        <v>38849</v>
      </c>
      <c r="B3563" t="s">
        <v>3299</v>
      </c>
      <c r="C3563">
        <v>2</v>
      </c>
      <c r="D3563" s="2">
        <v>0.31111111111111112</v>
      </c>
      <c r="E3563" s="3">
        <v>1914</v>
      </c>
      <c r="F3563" t="s">
        <v>7589</v>
      </c>
    </row>
    <row r="3564" spans="1:6" x14ac:dyDescent="0.25">
      <c r="A3564" s="1">
        <v>42765</v>
      </c>
      <c r="B3564" t="s">
        <v>3300</v>
      </c>
      <c r="C3564">
        <v>0</v>
      </c>
      <c r="D3564" s="2">
        <v>3.4722222222222224E-2</v>
      </c>
      <c r="E3564" s="3">
        <v>31033</v>
      </c>
      <c r="F3564" t="s">
        <v>7586</v>
      </c>
    </row>
    <row r="3565" spans="1:6" x14ac:dyDescent="0.25">
      <c r="A3565" s="1">
        <v>42764</v>
      </c>
      <c r="B3565" t="s">
        <v>3301</v>
      </c>
      <c r="C3565">
        <v>0</v>
      </c>
      <c r="D3565" s="2">
        <v>0.22361111111111109</v>
      </c>
      <c r="E3565" s="3">
        <v>34420</v>
      </c>
      <c r="F3565" t="s">
        <v>7583</v>
      </c>
    </row>
    <row r="3566" spans="1:6" x14ac:dyDescent="0.25">
      <c r="A3566" s="1">
        <v>42763</v>
      </c>
      <c r="B3566" t="s">
        <v>500</v>
      </c>
      <c r="C3566">
        <v>1</v>
      </c>
      <c r="D3566" s="2">
        <v>0.13125000000000001</v>
      </c>
      <c r="E3566" s="3">
        <v>38693</v>
      </c>
      <c r="F3566" t="s">
        <v>7583</v>
      </c>
    </row>
    <row r="3567" spans="1:6" x14ac:dyDescent="0.25">
      <c r="A3567" s="1">
        <v>41768</v>
      </c>
      <c r="B3567" t="s">
        <v>3302</v>
      </c>
      <c r="C3567">
        <v>0</v>
      </c>
      <c r="D3567" s="2">
        <v>0.96944444444444444</v>
      </c>
      <c r="E3567" s="3">
        <v>3666</v>
      </c>
      <c r="F3567" t="s">
        <v>7584</v>
      </c>
    </row>
    <row r="3568" spans="1:6" x14ac:dyDescent="0.25">
      <c r="A3568" s="1">
        <v>41760</v>
      </c>
      <c r="B3568" t="s">
        <v>3303</v>
      </c>
      <c r="C3568">
        <v>0</v>
      </c>
      <c r="D3568" s="2">
        <v>0.60833333333333328</v>
      </c>
      <c r="E3568" s="3">
        <v>3629</v>
      </c>
      <c r="F3568" t="s">
        <v>7583</v>
      </c>
    </row>
    <row r="3569" spans="1:6" x14ac:dyDescent="0.25">
      <c r="A3569" s="1">
        <v>41754</v>
      </c>
      <c r="B3569" t="s">
        <v>3304</v>
      </c>
      <c r="C3569">
        <v>0</v>
      </c>
      <c r="D3569" s="2">
        <v>0.84722222222222221</v>
      </c>
      <c r="E3569" s="3">
        <v>3658</v>
      </c>
      <c r="F3569" t="s">
        <v>7583</v>
      </c>
    </row>
    <row r="3570" spans="1:6" x14ac:dyDescent="0.25">
      <c r="A3570" s="1">
        <v>42853</v>
      </c>
      <c r="B3570" t="s">
        <v>3305</v>
      </c>
      <c r="C3570">
        <v>0</v>
      </c>
      <c r="D3570" s="2">
        <v>0.19652777777777777</v>
      </c>
      <c r="E3570" s="3">
        <v>34715</v>
      </c>
      <c r="F3570" t="s">
        <v>7587</v>
      </c>
    </row>
    <row r="3571" spans="1:6" x14ac:dyDescent="0.25">
      <c r="A3571" s="1">
        <v>42853</v>
      </c>
      <c r="B3571" t="s">
        <v>3306</v>
      </c>
      <c r="C3571">
        <v>0</v>
      </c>
      <c r="D3571" s="2">
        <v>0.19583333333333333</v>
      </c>
      <c r="E3571" s="3">
        <v>30039</v>
      </c>
      <c r="F3571" t="s">
        <v>7586</v>
      </c>
    </row>
    <row r="3572" spans="1:6" x14ac:dyDescent="0.25">
      <c r="A3572" s="1">
        <v>42853</v>
      </c>
      <c r="B3572" t="s">
        <v>3307</v>
      </c>
      <c r="C3572">
        <v>0</v>
      </c>
      <c r="D3572" s="2">
        <v>0.19444444444444445</v>
      </c>
      <c r="E3572" s="3">
        <v>30238</v>
      </c>
      <c r="F3572" t="s">
        <v>7586</v>
      </c>
    </row>
    <row r="3573" spans="1:6" x14ac:dyDescent="0.25">
      <c r="A3573" s="1">
        <v>42762</v>
      </c>
      <c r="B3573" t="s">
        <v>3308</v>
      </c>
      <c r="C3573">
        <v>0</v>
      </c>
      <c r="D3573" s="2">
        <v>0.14375000000000002</v>
      </c>
      <c r="E3573" s="3">
        <v>28470</v>
      </c>
      <c r="F3573" t="s">
        <v>7583</v>
      </c>
    </row>
    <row r="3574" spans="1:6" x14ac:dyDescent="0.25">
      <c r="A3574" s="1">
        <v>42761</v>
      </c>
      <c r="B3574" t="s">
        <v>3309</v>
      </c>
      <c r="C3574">
        <v>0</v>
      </c>
      <c r="D3574" s="2">
        <v>0.54583333333333328</v>
      </c>
      <c r="E3574" s="3">
        <v>20697</v>
      </c>
      <c r="F3574" t="s">
        <v>7583</v>
      </c>
    </row>
    <row r="3575" spans="1:6" x14ac:dyDescent="0.25">
      <c r="A3575" s="1">
        <v>42761</v>
      </c>
      <c r="B3575" t="s">
        <v>3310</v>
      </c>
      <c r="C3575">
        <v>0</v>
      </c>
      <c r="D3575" s="2">
        <v>0.4680555555555555</v>
      </c>
      <c r="E3575" s="3">
        <v>21001</v>
      </c>
      <c r="F3575" t="s">
        <v>7583</v>
      </c>
    </row>
    <row r="3576" spans="1:6" x14ac:dyDescent="0.25">
      <c r="A3576" s="1">
        <v>42760</v>
      </c>
      <c r="B3576" t="s">
        <v>776</v>
      </c>
      <c r="C3576">
        <v>0</v>
      </c>
      <c r="D3576" s="2">
        <v>0.77847222222222223</v>
      </c>
      <c r="E3576" s="3">
        <v>24433</v>
      </c>
      <c r="F3576" t="s">
        <v>7584</v>
      </c>
    </row>
    <row r="3577" spans="1:6" x14ac:dyDescent="0.25">
      <c r="A3577" s="1">
        <v>41740</v>
      </c>
      <c r="B3577" t="s">
        <v>3311</v>
      </c>
      <c r="C3577">
        <v>0</v>
      </c>
      <c r="D3577" s="2">
        <v>0.38958333333333334</v>
      </c>
      <c r="E3577" s="3">
        <v>3622</v>
      </c>
      <c r="F3577" t="s">
        <v>7586</v>
      </c>
    </row>
    <row r="3578" spans="1:6" x14ac:dyDescent="0.25">
      <c r="A3578" s="1">
        <v>41740</v>
      </c>
      <c r="B3578" t="s">
        <v>3312</v>
      </c>
      <c r="C3578">
        <v>0</v>
      </c>
      <c r="D3578" s="2">
        <v>0.33055555555555555</v>
      </c>
      <c r="E3578" s="3">
        <v>3590</v>
      </c>
      <c r="F3578" t="e">
        <v>#N/A</v>
      </c>
    </row>
    <row r="3579" spans="1:6" x14ac:dyDescent="0.25">
      <c r="A3579" s="1">
        <v>41691</v>
      </c>
      <c r="B3579" t="s">
        <v>3313</v>
      </c>
      <c r="C3579">
        <v>2</v>
      </c>
      <c r="D3579" s="2">
        <v>0.72361111111111109</v>
      </c>
      <c r="E3579" s="3">
        <v>1992</v>
      </c>
      <c r="F3579" t="s">
        <v>7583</v>
      </c>
    </row>
    <row r="3580" spans="1:6" x14ac:dyDescent="0.25">
      <c r="A3580" s="1">
        <v>41686</v>
      </c>
      <c r="B3580" t="s">
        <v>3314</v>
      </c>
      <c r="C3580">
        <v>0</v>
      </c>
      <c r="D3580" s="2">
        <v>0.41180555555555554</v>
      </c>
      <c r="E3580" s="3">
        <v>3950</v>
      </c>
      <c r="F3580" t="s">
        <v>7583</v>
      </c>
    </row>
    <row r="3581" spans="1:6" x14ac:dyDescent="0.25">
      <c r="A3581" s="1">
        <v>42760</v>
      </c>
      <c r="B3581" t="s">
        <v>3315</v>
      </c>
      <c r="C3581">
        <v>0</v>
      </c>
      <c r="D3581" s="2">
        <v>0.71597222222222223</v>
      </c>
      <c r="E3581" s="3">
        <v>24702</v>
      </c>
      <c r="F3581" t="s">
        <v>7584</v>
      </c>
    </row>
    <row r="3582" spans="1:6" x14ac:dyDescent="0.25">
      <c r="A3582" s="1">
        <v>42760</v>
      </c>
      <c r="B3582" t="s">
        <v>154</v>
      </c>
      <c r="C3582">
        <v>0</v>
      </c>
      <c r="D3582" s="2">
        <v>0.59930555555555554</v>
      </c>
      <c r="E3582" s="3">
        <v>25542</v>
      </c>
      <c r="F3582" t="s">
        <v>7584</v>
      </c>
    </row>
    <row r="3583" spans="1:6" x14ac:dyDescent="0.25">
      <c r="A3583" s="1">
        <v>42760</v>
      </c>
      <c r="B3583" t="s">
        <v>3316</v>
      </c>
      <c r="C3583">
        <v>0</v>
      </c>
      <c r="D3583" s="2">
        <v>0.3611111111111111</v>
      </c>
      <c r="E3583" s="3">
        <v>26421</v>
      </c>
      <c r="F3583" t="s">
        <v>7583</v>
      </c>
    </row>
    <row r="3584" spans="1:6" x14ac:dyDescent="0.25">
      <c r="A3584" s="1">
        <v>41685</v>
      </c>
      <c r="B3584" t="s">
        <v>3317</v>
      </c>
      <c r="C3584">
        <v>0</v>
      </c>
      <c r="D3584" s="2">
        <v>0.79166666666666663</v>
      </c>
      <c r="E3584" s="3">
        <v>3811</v>
      </c>
      <c r="F3584" t="s">
        <v>7583</v>
      </c>
    </row>
    <row r="3585" spans="1:6" x14ac:dyDescent="0.25">
      <c r="A3585" s="1">
        <v>41683</v>
      </c>
      <c r="B3585" t="s">
        <v>3318</v>
      </c>
      <c r="C3585">
        <v>0</v>
      </c>
      <c r="D3585" s="2">
        <v>0.38958333333333334</v>
      </c>
      <c r="E3585" s="3">
        <v>3798</v>
      </c>
      <c r="F3585" t="s">
        <v>7592</v>
      </c>
    </row>
    <row r="3586" spans="1:6" x14ac:dyDescent="0.25">
      <c r="A3586" s="1">
        <v>41682</v>
      </c>
      <c r="B3586" t="s">
        <v>619</v>
      </c>
      <c r="C3586">
        <v>4</v>
      </c>
      <c r="D3586" s="2">
        <v>0.43055555555555558</v>
      </c>
      <c r="E3586" s="3">
        <v>1753</v>
      </c>
      <c r="F3586" t="s">
        <v>7583</v>
      </c>
    </row>
    <row r="3587" spans="1:6" x14ac:dyDescent="0.25">
      <c r="A3587" s="1">
        <v>41668</v>
      </c>
      <c r="B3587" t="s">
        <v>3319</v>
      </c>
      <c r="C3587">
        <v>5</v>
      </c>
      <c r="D3587" s="2">
        <v>0.97499999999999998</v>
      </c>
      <c r="E3587" s="3">
        <v>2041</v>
      </c>
      <c r="F3587" t="s">
        <v>7583</v>
      </c>
    </row>
    <row r="3588" spans="1:6" x14ac:dyDescent="0.25">
      <c r="A3588" s="1">
        <v>41668</v>
      </c>
      <c r="B3588" t="s">
        <v>3320</v>
      </c>
      <c r="C3588">
        <v>7</v>
      </c>
      <c r="D3588" s="2">
        <v>0.37847222222222227</v>
      </c>
      <c r="E3588" s="3">
        <v>2613</v>
      </c>
      <c r="F3588" t="s">
        <v>7584</v>
      </c>
    </row>
    <row r="3589" spans="1:6" x14ac:dyDescent="0.25">
      <c r="A3589" s="1">
        <v>41660</v>
      </c>
      <c r="B3589" t="s">
        <v>3321</v>
      </c>
      <c r="C3589">
        <v>0</v>
      </c>
      <c r="D3589" s="2">
        <v>0.37847222222222227</v>
      </c>
      <c r="E3589" s="3">
        <v>3581</v>
      </c>
      <c r="F3589" t="s">
        <v>7583</v>
      </c>
    </row>
    <row r="3590" spans="1:6" x14ac:dyDescent="0.25">
      <c r="A3590" s="1">
        <v>41660</v>
      </c>
      <c r="B3590" t="s">
        <v>3322</v>
      </c>
      <c r="C3590">
        <v>0</v>
      </c>
      <c r="D3590" s="2">
        <v>0.37638888888888888</v>
      </c>
      <c r="E3590" s="3">
        <v>3534</v>
      </c>
      <c r="F3590" t="s">
        <v>7586</v>
      </c>
    </row>
    <row r="3591" spans="1:6" x14ac:dyDescent="0.25">
      <c r="A3591" s="1">
        <v>41660</v>
      </c>
      <c r="B3591" t="s">
        <v>3323</v>
      </c>
      <c r="C3591">
        <v>0</v>
      </c>
      <c r="D3591" s="2">
        <v>0.375</v>
      </c>
      <c r="E3591" s="3">
        <v>3555</v>
      </c>
      <c r="F3591" t="s">
        <v>7592</v>
      </c>
    </row>
    <row r="3592" spans="1:6" x14ac:dyDescent="0.25">
      <c r="A3592" s="1">
        <v>41657</v>
      </c>
      <c r="B3592" t="s">
        <v>2817</v>
      </c>
      <c r="C3592">
        <v>0</v>
      </c>
      <c r="D3592" s="2">
        <v>0.62222222222222223</v>
      </c>
      <c r="E3592" s="3">
        <v>3893</v>
      </c>
      <c r="F3592" t="s">
        <v>7583</v>
      </c>
    </row>
    <row r="3593" spans="1:6" x14ac:dyDescent="0.25">
      <c r="A3593" s="1">
        <v>40783</v>
      </c>
      <c r="B3593" t="s">
        <v>3324</v>
      </c>
      <c r="C3593">
        <v>8</v>
      </c>
      <c r="D3593" s="2">
        <v>0.43263888888888885</v>
      </c>
      <c r="E3593" s="3">
        <v>1416</v>
      </c>
      <c r="F3593" t="s">
        <v>7584</v>
      </c>
    </row>
    <row r="3594" spans="1:6" x14ac:dyDescent="0.25">
      <c r="A3594" s="1">
        <v>41589</v>
      </c>
      <c r="B3594" t="s">
        <v>3325</v>
      </c>
      <c r="C3594">
        <v>0</v>
      </c>
      <c r="D3594" s="2">
        <v>0.92152777777777783</v>
      </c>
      <c r="E3594" s="3">
        <v>2358</v>
      </c>
      <c r="F3594" t="s">
        <v>7583</v>
      </c>
    </row>
    <row r="3595" spans="1:6" x14ac:dyDescent="0.25">
      <c r="A3595" s="1">
        <v>41580</v>
      </c>
      <c r="B3595" t="s">
        <v>3326</v>
      </c>
      <c r="C3595">
        <v>1</v>
      </c>
      <c r="D3595" s="2">
        <v>0.85625000000000007</v>
      </c>
      <c r="E3595" s="3">
        <v>2007</v>
      </c>
      <c r="F3595" t="s">
        <v>7583</v>
      </c>
    </row>
    <row r="3596" spans="1:6" x14ac:dyDescent="0.25">
      <c r="A3596" s="1">
        <v>41561</v>
      </c>
      <c r="B3596" t="s">
        <v>3327</v>
      </c>
      <c r="C3596">
        <v>2</v>
      </c>
      <c r="D3596" s="2">
        <v>0.24722222222222223</v>
      </c>
      <c r="E3596" s="3">
        <v>1914</v>
      </c>
      <c r="F3596" t="s">
        <v>7584</v>
      </c>
    </row>
    <row r="3597" spans="1:6" x14ac:dyDescent="0.25">
      <c r="A3597" s="1">
        <v>40779</v>
      </c>
      <c r="B3597" t="s">
        <v>3328</v>
      </c>
      <c r="C3597">
        <v>8</v>
      </c>
      <c r="D3597" s="2">
        <v>0.5541666666666667</v>
      </c>
      <c r="E3597" s="3">
        <v>1485</v>
      </c>
      <c r="F3597" t="e">
        <v>#N/A</v>
      </c>
    </row>
    <row r="3598" spans="1:6" x14ac:dyDescent="0.25">
      <c r="A3598" s="1">
        <v>40779</v>
      </c>
      <c r="B3598" t="s">
        <v>3329</v>
      </c>
      <c r="C3598">
        <v>20</v>
      </c>
      <c r="D3598" s="2">
        <v>0.54166666666666663</v>
      </c>
      <c r="E3598" s="3">
        <v>3668</v>
      </c>
      <c r="F3598" t="s">
        <v>7586</v>
      </c>
    </row>
    <row r="3599" spans="1:6" x14ac:dyDescent="0.25">
      <c r="A3599" s="1">
        <v>40777</v>
      </c>
      <c r="B3599" t="s">
        <v>3330</v>
      </c>
      <c r="C3599">
        <v>4</v>
      </c>
      <c r="D3599" s="2">
        <v>0.34861111111111115</v>
      </c>
      <c r="E3599" s="3">
        <v>1729</v>
      </c>
      <c r="F3599" t="s">
        <v>7584</v>
      </c>
    </row>
    <row r="3600" spans="1:6" x14ac:dyDescent="0.25">
      <c r="A3600" s="1">
        <v>40775</v>
      </c>
      <c r="B3600" t="s">
        <v>3331</v>
      </c>
      <c r="C3600">
        <v>3</v>
      </c>
      <c r="D3600" s="2">
        <v>0.14027777777777778</v>
      </c>
      <c r="E3600" s="3">
        <v>2179</v>
      </c>
      <c r="F3600" t="s">
        <v>7583</v>
      </c>
    </row>
    <row r="3601" spans="1:6" x14ac:dyDescent="0.25">
      <c r="A3601" s="1">
        <v>40766</v>
      </c>
      <c r="B3601" t="s">
        <v>3332</v>
      </c>
      <c r="C3601">
        <v>17</v>
      </c>
      <c r="D3601" s="2">
        <v>0.24652777777777779</v>
      </c>
      <c r="E3601" s="3">
        <v>2918</v>
      </c>
      <c r="F3601" t="s">
        <v>7584</v>
      </c>
    </row>
    <row r="3602" spans="1:6" x14ac:dyDescent="0.25">
      <c r="A3602" s="1">
        <v>40765</v>
      </c>
      <c r="B3602" t="s">
        <v>3333</v>
      </c>
      <c r="C3602">
        <v>2</v>
      </c>
      <c r="D3602" s="2">
        <v>0.33055555555555555</v>
      </c>
      <c r="E3602" s="3">
        <v>1474</v>
      </c>
      <c r="F3602" t="s">
        <v>7586</v>
      </c>
    </row>
    <row r="3603" spans="1:6" x14ac:dyDescent="0.25">
      <c r="A3603" s="1">
        <v>40760</v>
      </c>
      <c r="B3603" t="s">
        <v>3334</v>
      </c>
      <c r="C3603">
        <v>2</v>
      </c>
      <c r="D3603" s="2">
        <v>0.4604166666666667</v>
      </c>
      <c r="E3603">
        <v>887</v>
      </c>
      <c r="F3603" t="s">
        <v>7583</v>
      </c>
    </row>
    <row r="3604" spans="1:6" x14ac:dyDescent="0.25">
      <c r="A3604" s="1">
        <v>40760</v>
      </c>
      <c r="B3604" t="s">
        <v>3335</v>
      </c>
      <c r="C3604">
        <v>10</v>
      </c>
      <c r="D3604" s="2">
        <v>0.1111111111111111</v>
      </c>
      <c r="E3604" s="3">
        <v>1954</v>
      </c>
      <c r="F3604" t="s">
        <v>7586</v>
      </c>
    </row>
    <row r="3605" spans="1:6" x14ac:dyDescent="0.25">
      <c r="A3605" s="1">
        <v>40760</v>
      </c>
      <c r="B3605" t="s">
        <v>3336</v>
      </c>
      <c r="C3605">
        <v>7</v>
      </c>
      <c r="D3605" s="2">
        <v>5.8333333333333327E-2</v>
      </c>
      <c r="E3605" s="3">
        <v>1807</v>
      </c>
      <c r="F3605" t="s">
        <v>7584</v>
      </c>
    </row>
    <row r="3606" spans="1:6" x14ac:dyDescent="0.25">
      <c r="A3606" s="1">
        <v>40860</v>
      </c>
      <c r="B3606" t="s">
        <v>3337</v>
      </c>
      <c r="C3606">
        <v>0</v>
      </c>
      <c r="D3606" s="2">
        <v>0.6694444444444444</v>
      </c>
      <c r="E3606">
        <v>755</v>
      </c>
      <c r="F3606" t="s">
        <v>7583</v>
      </c>
    </row>
    <row r="3607" spans="1:6" x14ac:dyDescent="0.25">
      <c r="A3607" s="1">
        <v>40760</v>
      </c>
      <c r="B3607" t="s">
        <v>3338</v>
      </c>
      <c r="C3607">
        <v>18</v>
      </c>
      <c r="D3607" s="2">
        <v>3.0555555555555555E-2</v>
      </c>
      <c r="E3607" s="3">
        <v>2973</v>
      </c>
      <c r="F3607" t="s">
        <v>7583</v>
      </c>
    </row>
    <row r="3608" spans="1:6" x14ac:dyDescent="0.25">
      <c r="A3608" s="1">
        <v>40758</v>
      </c>
      <c r="B3608" t="s">
        <v>3339</v>
      </c>
      <c r="C3608">
        <v>6</v>
      </c>
      <c r="D3608" s="2">
        <v>0.57500000000000007</v>
      </c>
      <c r="E3608" s="3">
        <v>1695</v>
      </c>
      <c r="F3608" t="s">
        <v>7583</v>
      </c>
    </row>
    <row r="3609" spans="1:6" x14ac:dyDescent="0.25">
      <c r="A3609" s="1">
        <v>40758</v>
      </c>
      <c r="B3609" t="s">
        <v>3340</v>
      </c>
      <c r="C3609">
        <v>2</v>
      </c>
      <c r="D3609" s="2">
        <v>0.48749999999999999</v>
      </c>
      <c r="E3609" s="3">
        <v>1138</v>
      </c>
      <c r="F3609" t="s">
        <v>7586</v>
      </c>
    </row>
    <row r="3610" spans="1:6" x14ac:dyDescent="0.25">
      <c r="A3610" s="1">
        <v>40842</v>
      </c>
      <c r="B3610" t="s">
        <v>3341</v>
      </c>
      <c r="C3610">
        <v>1</v>
      </c>
      <c r="D3610" s="2">
        <v>0.20972222222222223</v>
      </c>
      <c r="E3610" s="3">
        <v>1014</v>
      </c>
      <c r="F3610" t="s">
        <v>7586</v>
      </c>
    </row>
    <row r="3611" spans="1:6" x14ac:dyDescent="0.25">
      <c r="A3611" s="1">
        <v>40841</v>
      </c>
      <c r="B3611" t="s">
        <v>3342</v>
      </c>
      <c r="C3611">
        <v>1</v>
      </c>
      <c r="D3611" s="2">
        <v>0.6958333333333333</v>
      </c>
      <c r="E3611">
        <v>851</v>
      </c>
      <c r="F3611" t="s">
        <v>7583</v>
      </c>
    </row>
    <row r="3612" spans="1:6" x14ac:dyDescent="0.25">
      <c r="A3612" s="1">
        <v>40831</v>
      </c>
      <c r="B3612" t="s">
        <v>3343</v>
      </c>
      <c r="C3612">
        <v>1</v>
      </c>
      <c r="D3612" s="2">
        <v>0.35138888888888892</v>
      </c>
      <c r="E3612">
        <v>986</v>
      </c>
      <c r="F3612" t="s">
        <v>7583</v>
      </c>
    </row>
    <row r="3613" spans="1:6" x14ac:dyDescent="0.25">
      <c r="A3613" s="1">
        <v>40758</v>
      </c>
      <c r="B3613" t="s">
        <v>3344</v>
      </c>
      <c r="C3613">
        <v>24</v>
      </c>
      <c r="D3613" s="2">
        <v>9.7916666666666666E-2</v>
      </c>
      <c r="E3613" s="3">
        <v>4464</v>
      </c>
      <c r="F3613" t="s">
        <v>7583</v>
      </c>
    </row>
    <row r="3614" spans="1:6" x14ac:dyDescent="0.25">
      <c r="A3614" s="1">
        <v>40758</v>
      </c>
      <c r="B3614" t="s">
        <v>3345</v>
      </c>
      <c r="C3614">
        <v>7</v>
      </c>
      <c r="D3614" s="2">
        <v>7.4305555555555555E-2</v>
      </c>
      <c r="E3614" s="3">
        <v>1685</v>
      </c>
      <c r="F3614" t="s">
        <v>7583</v>
      </c>
    </row>
    <row r="3615" spans="1:6" x14ac:dyDescent="0.25">
      <c r="A3615" s="1">
        <v>40758</v>
      </c>
      <c r="B3615" t="s">
        <v>3346</v>
      </c>
      <c r="C3615">
        <v>5</v>
      </c>
      <c r="D3615" s="2">
        <v>6.805555555555555E-2</v>
      </c>
      <c r="E3615" s="3">
        <v>2565</v>
      </c>
      <c r="F3615" t="s">
        <v>7584</v>
      </c>
    </row>
    <row r="3616" spans="1:6" x14ac:dyDescent="0.25">
      <c r="A3616" s="1">
        <v>40821</v>
      </c>
      <c r="B3616" t="s">
        <v>3347</v>
      </c>
      <c r="C3616">
        <v>21</v>
      </c>
      <c r="D3616" s="2">
        <v>0.31597222222222221</v>
      </c>
      <c r="E3616" s="3">
        <v>4873</v>
      </c>
      <c r="F3616" t="s">
        <v>7586</v>
      </c>
    </row>
    <row r="3617" spans="1:6" x14ac:dyDescent="0.25">
      <c r="A3617" s="1">
        <v>40800</v>
      </c>
      <c r="B3617" t="s">
        <v>3348</v>
      </c>
      <c r="C3617">
        <v>4</v>
      </c>
      <c r="D3617" s="2">
        <v>8.7500000000000008E-2</v>
      </c>
      <c r="E3617" s="3">
        <v>2671</v>
      </c>
      <c r="F3617" t="s">
        <v>7584</v>
      </c>
    </row>
    <row r="3618" spans="1:6" x14ac:dyDescent="0.25">
      <c r="A3618" s="1">
        <v>40781</v>
      </c>
      <c r="B3618" t="s">
        <v>3349</v>
      </c>
      <c r="C3618">
        <v>5</v>
      </c>
      <c r="D3618" s="2">
        <v>0.30416666666666664</v>
      </c>
      <c r="E3618" s="3">
        <v>1768</v>
      </c>
      <c r="F3618" t="s">
        <v>7586</v>
      </c>
    </row>
    <row r="3619" spans="1:6" x14ac:dyDescent="0.25">
      <c r="A3619" s="1">
        <v>40758</v>
      </c>
      <c r="B3619" t="s">
        <v>3350</v>
      </c>
      <c r="C3619">
        <v>16</v>
      </c>
      <c r="D3619" s="2">
        <v>6.5972222222222224E-2</v>
      </c>
      <c r="E3619" s="3">
        <v>2799</v>
      </c>
      <c r="F3619" t="s">
        <v>7584</v>
      </c>
    </row>
    <row r="3620" spans="1:6" x14ac:dyDescent="0.25">
      <c r="A3620" s="1">
        <v>40758</v>
      </c>
      <c r="B3620" t="s">
        <v>3351</v>
      </c>
      <c r="C3620">
        <v>4</v>
      </c>
      <c r="D3620" s="2">
        <v>5.6250000000000001E-2</v>
      </c>
      <c r="E3620" s="3">
        <v>1268</v>
      </c>
      <c r="F3620" t="s">
        <v>7584</v>
      </c>
    </row>
    <row r="3621" spans="1:6" x14ac:dyDescent="0.25">
      <c r="A3621" s="1">
        <v>40758</v>
      </c>
      <c r="B3621" t="s">
        <v>3352</v>
      </c>
      <c r="C3621">
        <v>2</v>
      </c>
      <c r="D3621" s="2">
        <v>4.5833333333333337E-2</v>
      </c>
      <c r="E3621" s="3">
        <v>2075</v>
      </c>
      <c r="F3621" t="s">
        <v>7584</v>
      </c>
    </row>
    <row r="3622" spans="1:6" x14ac:dyDescent="0.25">
      <c r="A3622" s="1">
        <v>40772</v>
      </c>
      <c r="B3622" t="s">
        <v>3353</v>
      </c>
      <c r="C3622">
        <v>6</v>
      </c>
      <c r="D3622" s="2">
        <v>0.11319444444444444</v>
      </c>
      <c r="E3622" s="3">
        <v>1941</v>
      </c>
      <c r="F3622" t="s">
        <v>7586</v>
      </c>
    </row>
    <row r="3623" spans="1:6" x14ac:dyDescent="0.25">
      <c r="A3623" s="1">
        <v>40765</v>
      </c>
      <c r="B3623" t="s">
        <v>3354</v>
      </c>
      <c r="C3623">
        <v>2</v>
      </c>
      <c r="D3623" s="2">
        <v>0.39652777777777781</v>
      </c>
      <c r="E3623" s="3">
        <v>1275</v>
      </c>
      <c r="F3623" t="e">
        <v>#N/A</v>
      </c>
    </row>
    <row r="3624" spans="1:6" x14ac:dyDescent="0.25">
      <c r="A3624" s="1">
        <v>40761</v>
      </c>
      <c r="B3624" t="s">
        <v>3355</v>
      </c>
      <c r="C3624">
        <v>2</v>
      </c>
      <c r="D3624" s="2">
        <v>0.17569444444444446</v>
      </c>
      <c r="E3624" s="3">
        <v>1039</v>
      </c>
      <c r="F3624" t="s">
        <v>7593</v>
      </c>
    </row>
    <row r="3625" spans="1:6" x14ac:dyDescent="0.25">
      <c r="A3625" s="1">
        <v>40756</v>
      </c>
      <c r="B3625" t="s">
        <v>3356</v>
      </c>
      <c r="C3625">
        <v>19</v>
      </c>
      <c r="D3625" s="2">
        <v>0.53611111111111109</v>
      </c>
      <c r="E3625" s="3">
        <v>3014</v>
      </c>
      <c r="F3625" t="s">
        <v>7593</v>
      </c>
    </row>
    <row r="3626" spans="1:6" x14ac:dyDescent="0.25">
      <c r="A3626" s="1">
        <v>40760</v>
      </c>
      <c r="B3626" t="s">
        <v>3357</v>
      </c>
      <c r="C3626">
        <v>13</v>
      </c>
      <c r="D3626" s="2">
        <v>0.25416666666666665</v>
      </c>
      <c r="E3626" s="3">
        <v>3206</v>
      </c>
      <c r="F3626" t="s">
        <v>7586</v>
      </c>
    </row>
    <row r="3627" spans="1:6" x14ac:dyDescent="0.25">
      <c r="A3627" s="1">
        <v>40760</v>
      </c>
      <c r="B3627" t="s">
        <v>3358</v>
      </c>
      <c r="C3627">
        <v>34</v>
      </c>
      <c r="D3627" s="2">
        <v>6.3194444444444442E-2</v>
      </c>
      <c r="E3627" s="3">
        <v>5723</v>
      </c>
      <c r="F3627" t="s">
        <v>7586</v>
      </c>
    </row>
    <row r="3628" spans="1:6" x14ac:dyDescent="0.25">
      <c r="A3628" s="1">
        <v>40758</v>
      </c>
      <c r="B3628" t="s">
        <v>3359</v>
      </c>
      <c r="C3628">
        <v>2</v>
      </c>
      <c r="D3628" s="2">
        <v>0.27569444444444446</v>
      </c>
      <c r="E3628" s="3">
        <v>1293</v>
      </c>
      <c r="F3628" t="s">
        <v>7586</v>
      </c>
    </row>
    <row r="3629" spans="1:6" x14ac:dyDescent="0.25">
      <c r="A3629" s="1">
        <v>40757</v>
      </c>
      <c r="B3629" t="s">
        <v>3360</v>
      </c>
      <c r="C3629">
        <v>9</v>
      </c>
      <c r="D3629" s="2">
        <v>0.90555555555555556</v>
      </c>
      <c r="E3629" s="3">
        <v>2181</v>
      </c>
      <c r="F3629" t="s">
        <v>7583</v>
      </c>
    </row>
    <row r="3630" spans="1:6" x14ac:dyDescent="0.25">
      <c r="A3630" s="1">
        <v>40756</v>
      </c>
      <c r="B3630" t="s">
        <v>3361</v>
      </c>
      <c r="C3630">
        <v>0</v>
      </c>
      <c r="D3630" s="2">
        <v>9.5138888888888884E-2</v>
      </c>
      <c r="E3630">
        <v>897</v>
      </c>
      <c r="F3630" t="s">
        <v>7586</v>
      </c>
    </row>
    <row r="3631" spans="1:6" x14ac:dyDescent="0.25">
      <c r="A3631" s="1">
        <v>40753</v>
      </c>
      <c r="B3631" t="s">
        <v>3362</v>
      </c>
      <c r="C3631">
        <v>8</v>
      </c>
      <c r="D3631" s="2">
        <v>0.56180555555555556</v>
      </c>
      <c r="E3631" s="3">
        <v>3712</v>
      </c>
      <c r="F3631" t="s">
        <v>7586</v>
      </c>
    </row>
    <row r="3632" spans="1:6" x14ac:dyDescent="0.25">
      <c r="A3632" s="1">
        <v>40743</v>
      </c>
      <c r="B3632" t="s">
        <v>3363</v>
      </c>
      <c r="C3632">
        <v>4</v>
      </c>
      <c r="D3632" s="2">
        <v>0.47222222222222227</v>
      </c>
      <c r="E3632" s="3">
        <v>2476</v>
      </c>
      <c r="F3632" t="s">
        <v>7583</v>
      </c>
    </row>
    <row r="3633" spans="1:6" x14ac:dyDescent="0.25">
      <c r="A3633" s="1">
        <v>40738</v>
      </c>
      <c r="B3633" t="s">
        <v>3364</v>
      </c>
      <c r="C3633">
        <v>16</v>
      </c>
      <c r="D3633" s="2">
        <v>0.10694444444444444</v>
      </c>
      <c r="E3633" s="3">
        <v>4576</v>
      </c>
      <c r="F3633" t="s">
        <v>7586</v>
      </c>
    </row>
    <row r="3634" spans="1:6" x14ac:dyDescent="0.25">
      <c r="A3634" s="1">
        <v>40738</v>
      </c>
      <c r="B3634" t="s">
        <v>3365</v>
      </c>
      <c r="C3634">
        <v>6</v>
      </c>
      <c r="D3634" s="2">
        <v>9.5138888888888884E-2</v>
      </c>
      <c r="E3634" s="3">
        <v>5392</v>
      </c>
      <c r="F3634" t="s">
        <v>7586</v>
      </c>
    </row>
    <row r="3635" spans="1:6" x14ac:dyDescent="0.25">
      <c r="A3635" s="1">
        <v>40723</v>
      </c>
      <c r="B3635" t="s">
        <v>3366</v>
      </c>
      <c r="C3635">
        <v>2</v>
      </c>
      <c r="D3635" s="2">
        <v>0.41736111111111113</v>
      </c>
      <c r="E3635" s="3">
        <v>1607</v>
      </c>
      <c r="F3635" t="s">
        <v>7583</v>
      </c>
    </row>
    <row r="3636" spans="1:6" x14ac:dyDescent="0.25">
      <c r="A3636" s="1">
        <v>41025</v>
      </c>
      <c r="B3636" t="s">
        <v>1313</v>
      </c>
      <c r="C3636">
        <v>3</v>
      </c>
      <c r="D3636" s="2">
        <v>0.32916666666666666</v>
      </c>
      <c r="E3636" s="3">
        <v>1391</v>
      </c>
      <c r="F3636" t="s">
        <v>7586</v>
      </c>
    </row>
    <row r="3637" spans="1:6" x14ac:dyDescent="0.25">
      <c r="A3637" s="1">
        <v>41011</v>
      </c>
      <c r="B3637" t="s">
        <v>3367</v>
      </c>
      <c r="C3637">
        <v>4</v>
      </c>
      <c r="D3637" s="2">
        <v>0.31597222222222221</v>
      </c>
      <c r="E3637" s="3">
        <v>1791</v>
      </c>
      <c r="F3637" t="s">
        <v>7586</v>
      </c>
    </row>
    <row r="3638" spans="1:6" x14ac:dyDescent="0.25">
      <c r="A3638" s="1">
        <v>41010</v>
      </c>
      <c r="B3638" t="s">
        <v>3368</v>
      </c>
      <c r="C3638">
        <v>3</v>
      </c>
      <c r="D3638" s="2">
        <v>0.36944444444444446</v>
      </c>
      <c r="E3638" s="3">
        <v>1643</v>
      </c>
      <c r="F3638" t="s">
        <v>7584</v>
      </c>
    </row>
    <row r="3639" spans="1:6" x14ac:dyDescent="0.25">
      <c r="A3639" s="1">
        <v>41009</v>
      </c>
      <c r="B3639" t="s">
        <v>3369</v>
      </c>
      <c r="C3639">
        <v>1</v>
      </c>
      <c r="D3639" s="2">
        <v>0.13749999999999998</v>
      </c>
      <c r="E3639">
        <v>951</v>
      </c>
      <c r="F3639" t="s">
        <v>7584</v>
      </c>
    </row>
    <row r="3640" spans="1:6" x14ac:dyDescent="0.25">
      <c r="A3640" s="1">
        <v>40959</v>
      </c>
      <c r="B3640" t="s">
        <v>3370</v>
      </c>
      <c r="C3640">
        <v>2</v>
      </c>
      <c r="D3640" s="2">
        <v>0.4069444444444445</v>
      </c>
      <c r="E3640" s="3">
        <v>1105</v>
      </c>
      <c r="F3640" t="s">
        <v>7583</v>
      </c>
    </row>
    <row r="3641" spans="1:6" x14ac:dyDescent="0.25">
      <c r="A3641" s="1">
        <v>40959</v>
      </c>
      <c r="B3641" t="s">
        <v>3371</v>
      </c>
      <c r="C3641">
        <v>1</v>
      </c>
      <c r="D3641" s="2">
        <v>0.40486111111111112</v>
      </c>
      <c r="E3641" s="3">
        <v>1162</v>
      </c>
      <c r="F3641" t="s">
        <v>7583</v>
      </c>
    </row>
    <row r="3642" spans="1:6" x14ac:dyDescent="0.25">
      <c r="A3642" s="1">
        <v>40959</v>
      </c>
      <c r="B3642" t="s">
        <v>3372</v>
      </c>
      <c r="C3642">
        <v>5</v>
      </c>
      <c r="D3642" s="2">
        <v>0.40347222222222223</v>
      </c>
      <c r="E3642" s="3">
        <v>3528</v>
      </c>
      <c r="F3642" t="s">
        <v>7583</v>
      </c>
    </row>
    <row r="3643" spans="1:6" x14ac:dyDescent="0.25">
      <c r="A3643" s="1">
        <v>40956</v>
      </c>
      <c r="B3643" t="s">
        <v>3373</v>
      </c>
      <c r="C3643">
        <v>0</v>
      </c>
      <c r="D3643" s="2">
        <v>0.91388888888888886</v>
      </c>
      <c r="E3643">
        <v>689</v>
      </c>
      <c r="F3643" t="s">
        <v>7583</v>
      </c>
    </row>
    <row r="3644" spans="1:6" x14ac:dyDescent="0.25">
      <c r="A3644" s="1">
        <v>40948</v>
      </c>
      <c r="B3644" t="s">
        <v>3374</v>
      </c>
      <c r="C3644">
        <v>0</v>
      </c>
      <c r="D3644" s="2">
        <v>0.73125000000000007</v>
      </c>
      <c r="E3644">
        <v>898</v>
      </c>
      <c r="F3644" t="s">
        <v>7583</v>
      </c>
    </row>
    <row r="3645" spans="1:6" x14ac:dyDescent="0.25">
      <c r="A3645" s="1">
        <v>40906</v>
      </c>
      <c r="B3645" t="s">
        <v>3375</v>
      </c>
      <c r="C3645">
        <v>2</v>
      </c>
      <c r="D3645" s="2">
        <v>0.50138888888888888</v>
      </c>
      <c r="E3645" s="3">
        <v>1113</v>
      </c>
      <c r="F3645" t="s">
        <v>7586</v>
      </c>
    </row>
    <row r="3646" spans="1:6" x14ac:dyDescent="0.25">
      <c r="A3646" s="1">
        <v>40885</v>
      </c>
      <c r="B3646" t="s">
        <v>3376</v>
      </c>
      <c r="C3646">
        <v>0</v>
      </c>
      <c r="D3646" s="2">
        <v>0.79236111111111107</v>
      </c>
      <c r="E3646" s="3">
        <v>1239</v>
      </c>
      <c r="F3646" t="s">
        <v>7583</v>
      </c>
    </row>
    <row r="3647" spans="1:6" x14ac:dyDescent="0.25">
      <c r="A3647" s="1">
        <v>40884</v>
      </c>
      <c r="B3647" t="s">
        <v>3377</v>
      </c>
      <c r="C3647">
        <v>1</v>
      </c>
      <c r="D3647" s="2">
        <v>0.18472222222222223</v>
      </c>
      <c r="E3647" s="3">
        <v>1058</v>
      </c>
      <c r="F3647" t="s">
        <v>7583</v>
      </c>
    </row>
    <row r="3648" spans="1:6" x14ac:dyDescent="0.25">
      <c r="A3648" s="1">
        <v>40879</v>
      </c>
      <c r="B3648" t="s">
        <v>3378</v>
      </c>
      <c r="C3648">
        <v>1</v>
      </c>
      <c r="D3648" s="2">
        <v>0.75138888888888899</v>
      </c>
      <c r="E3648">
        <v>792</v>
      </c>
      <c r="F3648" t="e">
        <v>#N/A</v>
      </c>
    </row>
    <row r="3649" spans="1:6" x14ac:dyDescent="0.25">
      <c r="A3649" s="1">
        <v>40877</v>
      </c>
      <c r="B3649" t="s">
        <v>3379</v>
      </c>
      <c r="C3649">
        <v>2</v>
      </c>
      <c r="D3649" s="2">
        <v>0.51666666666666672</v>
      </c>
      <c r="E3649">
        <v>816</v>
      </c>
      <c r="F3649" t="s">
        <v>7583</v>
      </c>
    </row>
    <row r="3650" spans="1:6" x14ac:dyDescent="0.25">
      <c r="A3650" s="1">
        <v>40808</v>
      </c>
      <c r="B3650" t="s">
        <v>3380</v>
      </c>
      <c r="C3650">
        <v>0</v>
      </c>
      <c r="D3650" s="2">
        <v>0.61458333333333337</v>
      </c>
      <c r="E3650">
        <v>930</v>
      </c>
      <c r="F3650" t="s">
        <v>7584</v>
      </c>
    </row>
    <row r="3651" spans="1:6" x14ac:dyDescent="0.25">
      <c r="A3651" s="1">
        <v>40785</v>
      </c>
      <c r="B3651" t="s">
        <v>3381</v>
      </c>
      <c r="C3651">
        <v>2</v>
      </c>
      <c r="D3651" s="2">
        <v>1.1805555555555555E-2</v>
      </c>
      <c r="E3651" s="3">
        <v>1361</v>
      </c>
      <c r="F3651" t="s">
        <v>7583</v>
      </c>
    </row>
    <row r="3652" spans="1:6" x14ac:dyDescent="0.25">
      <c r="A3652" s="1">
        <v>40807</v>
      </c>
      <c r="B3652" t="s">
        <v>3382</v>
      </c>
      <c r="C3652">
        <v>0</v>
      </c>
      <c r="D3652" s="2">
        <v>0.72916666666666663</v>
      </c>
      <c r="E3652">
        <v>552</v>
      </c>
      <c r="F3652" t="s">
        <v>7583</v>
      </c>
    </row>
    <row r="3653" spans="1:6" x14ac:dyDescent="0.25">
      <c r="A3653" s="1">
        <v>40783</v>
      </c>
      <c r="B3653" t="s">
        <v>3383</v>
      </c>
      <c r="C3653">
        <v>1</v>
      </c>
      <c r="D3653" s="2">
        <v>0.42986111111111108</v>
      </c>
      <c r="E3653" s="3">
        <v>3204</v>
      </c>
      <c r="F3653" t="s">
        <v>7583</v>
      </c>
    </row>
    <row r="3654" spans="1:6" x14ac:dyDescent="0.25">
      <c r="A3654" s="1">
        <v>40774</v>
      </c>
      <c r="B3654" t="s">
        <v>3384</v>
      </c>
      <c r="C3654">
        <v>3</v>
      </c>
      <c r="D3654" s="2">
        <v>0.41111111111111115</v>
      </c>
      <c r="E3654" s="3">
        <v>1153</v>
      </c>
      <c r="F3654" t="s">
        <v>7584</v>
      </c>
    </row>
    <row r="3655" spans="1:6" x14ac:dyDescent="0.25">
      <c r="A3655" s="1">
        <v>40761</v>
      </c>
      <c r="B3655" t="s">
        <v>3385</v>
      </c>
      <c r="C3655">
        <v>1</v>
      </c>
      <c r="D3655" s="2">
        <v>0.18680555555555556</v>
      </c>
      <c r="E3655" s="3">
        <v>1171</v>
      </c>
      <c r="F3655" t="s">
        <v>7586</v>
      </c>
    </row>
    <row r="3656" spans="1:6" x14ac:dyDescent="0.25">
      <c r="A3656" s="1">
        <v>40805</v>
      </c>
      <c r="B3656" t="s">
        <v>3386</v>
      </c>
      <c r="C3656">
        <v>0</v>
      </c>
      <c r="D3656" s="2">
        <v>0.22083333333333333</v>
      </c>
      <c r="E3656">
        <v>526</v>
      </c>
      <c r="F3656" t="s">
        <v>7583</v>
      </c>
    </row>
    <row r="3657" spans="1:6" x14ac:dyDescent="0.25">
      <c r="A3657" s="1">
        <v>40802</v>
      </c>
      <c r="B3657" t="s">
        <v>3387</v>
      </c>
      <c r="C3657">
        <v>0</v>
      </c>
      <c r="D3657" s="2">
        <v>0.6</v>
      </c>
      <c r="E3657">
        <v>627</v>
      </c>
      <c r="F3657" t="s">
        <v>7583</v>
      </c>
    </row>
    <row r="3658" spans="1:6" x14ac:dyDescent="0.25">
      <c r="A3658" s="1">
        <v>40760</v>
      </c>
      <c r="B3658" t="s">
        <v>3388</v>
      </c>
      <c r="C3658">
        <v>2</v>
      </c>
      <c r="D3658" s="2">
        <v>0.12083333333333333</v>
      </c>
      <c r="E3658" s="3">
        <v>1146</v>
      </c>
      <c r="F3658" t="s">
        <v>7586</v>
      </c>
    </row>
    <row r="3659" spans="1:6" x14ac:dyDescent="0.25">
      <c r="A3659" s="1">
        <v>40786</v>
      </c>
      <c r="B3659" t="s">
        <v>3389</v>
      </c>
      <c r="C3659">
        <v>0</v>
      </c>
      <c r="D3659" s="2">
        <v>0.4861111111111111</v>
      </c>
      <c r="E3659">
        <v>667</v>
      </c>
      <c r="F3659" t="s">
        <v>7583</v>
      </c>
    </row>
    <row r="3660" spans="1:6" x14ac:dyDescent="0.25">
      <c r="A3660" s="1">
        <v>40785</v>
      </c>
      <c r="B3660" t="s">
        <v>3390</v>
      </c>
      <c r="C3660">
        <v>0</v>
      </c>
      <c r="D3660" s="2">
        <v>0.53472222222222221</v>
      </c>
      <c r="E3660">
        <v>633</v>
      </c>
      <c r="F3660" t="s">
        <v>7583</v>
      </c>
    </row>
    <row r="3661" spans="1:6" x14ac:dyDescent="0.25">
      <c r="A3661" s="1">
        <v>40779</v>
      </c>
      <c r="B3661" t="s">
        <v>3391</v>
      </c>
      <c r="C3661">
        <v>0</v>
      </c>
      <c r="D3661" s="2">
        <v>0.67291666666666661</v>
      </c>
      <c r="E3661">
        <v>620</v>
      </c>
      <c r="F3661" t="s">
        <v>7583</v>
      </c>
    </row>
    <row r="3662" spans="1:6" x14ac:dyDescent="0.25">
      <c r="A3662" s="1">
        <v>40777</v>
      </c>
      <c r="B3662" t="s">
        <v>1375</v>
      </c>
      <c r="C3662">
        <v>0</v>
      </c>
      <c r="D3662" s="2">
        <v>0.8222222222222223</v>
      </c>
      <c r="E3662">
        <v>553</v>
      </c>
      <c r="F3662" t="s">
        <v>7583</v>
      </c>
    </row>
    <row r="3663" spans="1:6" x14ac:dyDescent="0.25">
      <c r="A3663" s="1">
        <v>40776</v>
      </c>
      <c r="B3663" t="s">
        <v>609</v>
      </c>
      <c r="C3663">
        <v>0</v>
      </c>
      <c r="D3663" s="2">
        <v>0.36041666666666666</v>
      </c>
      <c r="E3663">
        <v>628</v>
      </c>
      <c r="F3663" t="s">
        <v>7583</v>
      </c>
    </row>
    <row r="3664" spans="1:6" x14ac:dyDescent="0.25">
      <c r="A3664" s="1">
        <v>40775</v>
      </c>
      <c r="B3664" t="s">
        <v>3392</v>
      </c>
      <c r="C3664">
        <v>11</v>
      </c>
      <c r="D3664" s="2">
        <v>0.11527777777777777</v>
      </c>
      <c r="E3664" s="3">
        <v>1109</v>
      </c>
      <c r="F3664" t="s">
        <v>7583</v>
      </c>
    </row>
    <row r="3665" spans="1:6" x14ac:dyDescent="0.25">
      <c r="A3665" s="1">
        <v>40774</v>
      </c>
      <c r="B3665" t="s">
        <v>3393</v>
      </c>
      <c r="C3665">
        <v>0</v>
      </c>
      <c r="D3665" s="2">
        <v>0.97777777777777775</v>
      </c>
      <c r="E3665">
        <v>529</v>
      </c>
      <c r="F3665" t="s">
        <v>7583</v>
      </c>
    </row>
    <row r="3666" spans="1:6" x14ac:dyDescent="0.25">
      <c r="A3666" s="1">
        <v>40772</v>
      </c>
      <c r="B3666" t="s">
        <v>2416</v>
      </c>
      <c r="C3666">
        <v>0</v>
      </c>
      <c r="D3666" s="2">
        <v>0.56527777777777777</v>
      </c>
      <c r="E3666">
        <v>579</v>
      </c>
      <c r="F3666" t="s">
        <v>7583</v>
      </c>
    </row>
    <row r="3667" spans="1:6" x14ac:dyDescent="0.25">
      <c r="A3667" s="1">
        <v>40767</v>
      </c>
      <c r="B3667" t="s">
        <v>3394</v>
      </c>
      <c r="C3667">
        <v>0</v>
      </c>
      <c r="D3667" s="2">
        <v>1.5277777777777777E-2</v>
      </c>
      <c r="E3667">
        <v>591</v>
      </c>
      <c r="F3667" t="s">
        <v>7583</v>
      </c>
    </row>
    <row r="3668" spans="1:6" x14ac:dyDescent="0.25">
      <c r="A3668" s="1">
        <v>40766</v>
      </c>
      <c r="B3668" t="s">
        <v>3395</v>
      </c>
      <c r="C3668">
        <v>0</v>
      </c>
      <c r="D3668" s="2">
        <v>0.46666666666666662</v>
      </c>
      <c r="E3668">
        <v>722</v>
      </c>
      <c r="F3668" t="s">
        <v>7583</v>
      </c>
    </row>
    <row r="3669" spans="1:6" x14ac:dyDescent="0.25">
      <c r="A3669" s="1">
        <v>40765</v>
      </c>
      <c r="B3669" t="s">
        <v>3396</v>
      </c>
      <c r="C3669">
        <v>0</v>
      </c>
      <c r="D3669" s="2">
        <v>0.27847222222222223</v>
      </c>
      <c r="E3669">
        <v>615</v>
      </c>
      <c r="F3669" t="e">
        <v>#N/A</v>
      </c>
    </row>
    <row r="3670" spans="1:6" x14ac:dyDescent="0.25">
      <c r="A3670" s="1">
        <v>40761</v>
      </c>
      <c r="B3670" t="s">
        <v>3397</v>
      </c>
      <c r="C3670">
        <v>2</v>
      </c>
      <c r="D3670" s="2">
        <v>0.50416666666666665</v>
      </c>
      <c r="E3670">
        <v>843</v>
      </c>
      <c r="F3670" t="s">
        <v>7583</v>
      </c>
    </row>
    <row r="3671" spans="1:6" x14ac:dyDescent="0.25">
      <c r="A3671" s="1">
        <v>40760</v>
      </c>
      <c r="B3671" t="s">
        <v>360</v>
      </c>
      <c r="C3671">
        <v>0</v>
      </c>
      <c r="D3671" s="2">
        <v>0.10833333333333334</v>
      </c>
      <c r="E3671">
        <v>621</v>
      </c>
      <c r="F3671" t="s">
        <v>7583</v>
      </c>
    </row>
    <row r="3672" spans="1:6" x14ac:dyDescent="0.25">
      <c r="A3672" s="1">
        <v>40759</v>
      </c>
      <c r="B3672" t="s">
        <v>3398</v>
      </c>
      <c r="C3672">
        <v>3</v>
      </c>
      <c r="D3672" s="2">
        <v>0.4458333333333333</v>
      </c>
      <c r="E3672">
        <v>781</v>
      </c>
      <c r="F3672" t="s">
        <v>7583</v>
      </c>
    </row>
    <row r="3673" spans="1:6" x14ac:dyDescent="0.25">
      <c r="A3673" s="1">
        <v>40759</v>
      </c>
      <c r="B3673" t="s">
        <v>243</v>
      </c>
      <c r="C3673">
        <v>2</v>
      </c>
      <c r="D3673" s="2">
        <v>0.12847222222222224</v>
      </c>
      <c r="E3673">
        <v>722</v>
      </c>
      <c r="F3673" t="s">
        <v>7583</v>
      </c>
    </row>
    <row r="3674" spans="1:6" x14ac:dyDescent="0.25">
      <c r="A3674" s="1">
        <v>40758</v>
      </c>
      <c r="B3674" t="s">
        <v>1347</v>
      </c>
      <c r="C3674">
        <v>0</v>
      </c>
      <c r="D3674" s="2">
        <v>0.26874999999999999</v>
      </c>
      <c r="E3674">
        <v>646</v>
      </c>
      <c r="F3674" t="s">
        <v>7583</v>
      </c>
    </row>
    <row r="3675" spans="1:6" x14ac:dyDescent="0.25">
      <c r="A3675" s="1">
        <v>40757</v>
      </c>
      <c r="B3675" t="s">
        <v>3399</v>
      </c>
      <c r="C3675">
        <v>1</v>
      </c>
      <c r="D3675" s="2">
        <v>0.7944444444444444</v>
      </c>
      <c r="E3675">
        <v>699</v>
      </c>
      <c r="F3675" t="s">
        <v>7583</v>
      </c>
    </row>
    <row r="3676" spans="1:6" x14ac:dyDescent="0.25">
      <c r="A3676" s="1">
        <v>42853</v>
      </c>
      <c r="B3676" t="s">
        <v>3400</v>
      </c>
      <c r="C3676">
        <v>0</v>
      </c>
      <c r="D3676" s="2">
        <v>0.18888888888888888</v>
      </c>
      <c r="E3676" s="3">
        <v>30048</v>
      </c>
      <c r="F3676" t="s">
        <v>7586</v>
      </c>
    </row>
    <row r="3677" spans="1:6" x14ac:dyDescent="0.25">
      <c r="A3677" s="1">
        <v>42853</v>
      </c>
      <c r="B3677" t="s">
        <v>3401</v>
      </c>
      <c r="C3677">
        <v>0</v>
      </c>
      <c r="D3677" s="2">
        <v>0.18472222222222223</v>
      </c>
      <c r="E3677" s="3">
        <v>30057</v>
      </c>
      <c r="F3677" t="s">
        <v>7587</v>
      </c>
    </row>
    <row r="3678" spans="1:6" x14ac:dyDescent="0.25">
      <c r="A3678" s="1">
        <v>42853</v>
      </c>
      <c r="B3678" t="s">
        <v>3402</v>
      </c>
      <c r="C3678">
        <v>0</v>
      </c>
      <c r="D3678" s="2">
        <v>0.18333333333333335</v>
      </c>
      <c r="E3678" s="3">
        <v>30062</v>
      </c>
      <c r="F3678" t="s">
        <v>7586</v>
      </c>
    </row>
    <row r="3679" spans="1:6" x14ac:dyDescent="0.25">
      <c r="A3679" s="1">
        <v>42853</v>
      </c>
      <c r="B3679" t="s">
        <v>3403</v>
      </c>
      <c r="C3679">
        <v>0</v>
      </c>
      <c r="D3679" s="2">
        <v>0.18194444444444444</v>
      </c>
      <c r="E3679" s="3">
        <v>30078</v>
      </c>
      <c r="F3679" t="e">
        <v>#N/A</v>
      </c>
    </row>
    <row r="3680" spans="1:6" x14ac:dyDescent="0.25">
      <c r="A3680" s="1">
        <v>42849</v>
      </c>
      <c r="B3680" t="s">
        <v>3404</v>
      </c>
      <c r="C3680">
        <v>0</v>
      </c>
      <c r="D3680" s="2">
        <v>0.77013888888888893</v>
      </c>
      <c r="E3680" s="3">
        <v>39581</v>
      </c>
      <c r="F3680" t="s">
        <v>7584</v>
      </c>
    </row>
    <row r="3681" spans="1:6" x14ac:dyDescent="0.25">
      <c r="A3681" s="1">
        <v>42849</v>
      </c>
      <c r="B3681" t="s">
        <v>3405</v>
      </c>
      <c r="C3681">
        <v>0</v>
      </c>
      <c r="D3681" s="2">
        <v>0.17847222222222223</v>
      </c>
      <c r="E3681" s="3">
        <v>39431</v>
      </c>
      <c r="F3681" t="s">
        <v>7583</v>
      </c>
    </row>
    <row r="3682" spans="1:6" x14ac:dyDescent="0.25">
      <c r="A3682" s="1">
        <v>42849</v>
      </c>
      <c r="B3682" t="s">
        <v>3406</v>
      </c>
      <c r="C3682">
        <v>0</v>
      </c>
      <c r="D3682" s="2">
        <v>0.10833333333333334</v>
      </c>
      <c r="E3682" s="3">
        <v>39336</v>
      </c>
      <c r="F3682" t="s">
        <v>7583</v>
      </c>
    </row>
    <row r="3683" spans="1:6" x14ac:dyDescent="0.25">
      <c r="A3683" s="1">
        <v>42760</v>
      </c>
      <c r="B3683" t="s">
        <v>3407</v>
      </c>
      <c r="C3683">
        <v>8</v>
      </c>
      <c r="D3683" s="2">
        <v>0.27013888888888887</v>
      </c>
      <c r="E3683" s="3">
        <v>55419</v>
      </c>
      <c r="F3683" t="s">
        <v>7592</v>
      </c>
    </row>
    <row r="3684" spans="1:6" x14ac:dyDescent="0.25">
      <c r="A3684" s="1">
        <v>42848</v>
      </c>
      <c r="B3684" t="s">
        <v>3408</v>
      </c>
      <c r="C3684">
        <v>0</v>
      </c>
      <c r="D3684" s="2">
        <v>0.67708333333333337</v>
      </c>
      <c r="E3684" s="3">
        <v>39535</v>
      </c>
      <c r="F3684" t="s">
        <v>7583</v>
      </c>
    </row>
    <row r="3685" spans="1:6" x14ac:dyDescent="0.25">
      <c r="A3685" s="1">
        <v>42832</v>
      </c>
      <c r="B3685" t="s">
        <v>3409</v>
      </c>
      <c r="C3685">
        <v>0</v>
      </c>
      <c r="D3685" s="2">
        <v>0.40763888888888888</v>
      </c>
      <c r="E3685" s="3">
        <v>38963</v>
      </c>
      <c r="F3685" t="s">
        <v>7583</v>
      </c>
    </row>
    <row r="3686" spans="1:6" x14ac:dyDescent="0.25">
      <c r="A3686" s="1">
        <v>42832</v>
      </c>
      <c r="B3686" t="s">
        <v>3410</v>
      </c>
      <c r="C3686">
        <v>0</v>
      </c>
      <c r="D3686" s="2">
        <v>0.12916666666666668</v>
      </c>
      <c r="E3686" s="3">
        <v>37508</v>
      </c>
      <c r="F3686" t="s">
        <v>7583</v>
      </c>
    </row>
    <row r="3687" spans="1:6" x14ac:dyDescent="0.25">
      <c r="A3687" s="1">
        <v>42760</v>
      </c>
      <c r="B3687" t="s">
        <v>3411</v>
      </c>
      <c r="C3687">
        <v>1</v>
      </c>
      <c r="D3687" s="2">
        <v>0.23402777777777781</v>
      </c>
      <c r="E3687" s="3">
        <v>28874</v>
      </c>
      <c r="F3687" t="s">
        <v>7583</v>
      </c>
    </row>
    <row r="3688" spans="1:6" x14ac:dyDescent="0.25">
      <c r="A3688" s="1">
        <v>42759</v>
      </c>
      <c r="B3688" t="s">
        <v>823</v>
      </c>
      <c r="C3688">
        <v>0</v>
      </c>
      <c r="D3688" s="2">
        <v>0.3923611111111111</v>
      </c>
      <c r="E3688" s="3">
        <v>31017</v>
      </c>
      <c r="F3688" t="s">
        <v>7586</v>
      </c>
    </row>
    <row r="3689" spans="1:6" x14ac:dyDescent="0.25">
      <c r="A3689" s="1">
        <v>42758</v>
      </c>
      <c r="B3689" t="s">
        <v>3412</v>
      </c>
      <c r="C3689">
        <v>0</v>
      </c>
      <c r="D3689" s="2">
        <v>0.27013888888888887</v>
      </c>
      <c r="E3689" s="3">
        <v>36398</v>
      </c>
      <c r="F3689" t="s">
        <v>7583</v>
      </c>
    </row>
    <row r="3690" spans="1:6" x14ac:dyDescent="0.25">
      <c r="A3690" s="1">
        <v>42832</v>
      </c>
      <c r="B3690" t="s">
        <v>3413</v>
      </c>
      <c r="C3690">
        <v>0</v>
      </c>
      <c r="D3690" s="2">
        <v>0.11875000000000001</v>
      </c>
      <c r="E3690" s="3">
        <v>38271</v>
      </c>
      <c r="F3690" t="s">
        <v>7583</v>
      </c>
    </row>
    <row r="3691" spans="1:6" x14ac:dyDescent="0.25">
      <c r="A3691" s="1">
        <v>42832</v>
      </c>
      <c r="B3691" t="s">
        <v>3414</v>
      </c>
      <c r="C3691">
        <v>0</v>
      </c>
      <c r="D3691" s="2">
        <v>0.1173611111111111</v>
      </c>
      <c r="E3691" s="3">
        <v>37497</v>
      </c>
      <c r="F3691" t="s">
        <v>7586</v>
      </c>
    </row>
    <row r="3692" spans="1:6" x14ac:dyDescent="0.25">
      <c r="A3692" s="1">
        <v>42832</v>
      </c>
      <c r="B3692" t="s">
        <v>3415</v>
      </c>
      <c r="C3692">
        <v>0</v>
      </c>
      <c r="D3692" s="2">
        <v>0.11666666666666665</v>
      </c>
      <c r="E3692" s="3">
        <v>37504</v>
      </c>
      <c r="F3692" t="s">
        <v>7583</v>
      </c>
    </row>
    <row r="3693" spans="1:6" x14ac:dyDescent="0.25">
      <c r="A3693" s="1">
        <v>42754</v>
      </c>
      <c r="B3693" t="s">
        <v>3416</v>
      </c>
      <c r="C3693">
        <v>3</v>
      </c>
      <c r="D3693" s="2">
        <v>0.4145833333333333</v>
      </c>
      <c r="E3693" s="3">
        <v>75530</v>
      </c>
      <c r="F3693" t="s">
        <v>7584</v>
      </c>
    </row>
    <row r="3694" spans="1:6" x14ac:dyDescent="0.25">
      <c r="A3694" s="1">
        <v>42754</v>
      </c>
      <c r="B3694" t="s">
        <v>3417</v>
      </c>
      <c r="C3694">
        <v>0</v>
      </c>
      <c r="D3694" s="2">
        <v>0.10069444444444443</v>
      </c>
      <c r="E3694" s="3">
        <v>37205</v>
      </c>
      <c r="F3694" t="s">
        <v>7586</v>
      </c>
    </row>
    <row r="3695" spans="1:6" x14ac:dyDescent="0.25">
      <c r="A3695" s="1">
        <v>42753</v>
      </c>
      <c r="B3695" t="s">
        <v>3418</v>
      </c>
      <c r="C3695">
        <v>0</v>
      </c>
      <c r="D3695" s="2">
        <v>0.67222222222222217</v>
      </c>
      <c r="E3695" s="3">
        <v>37063</v>
      </c>
      <c r="F3695" t="s">
        <v>7583</v>
      </c>
    </row>
    <row r="3696" spans="1:6" x14ac:dyDescent="0.25">
      <c r="A3696" s="1">
        <v>42832</v>
      </c>
      <c r="B3696" t="s">
        <v>3419</v>
      </c>
      <c r="C3696">
        <v>0</v>
      </c>
      <c r="D3696" s="2">
        <v>0.11388888888888889</v>
      </c>
      <c r="E3696" s="3">
        <v>37592</v>
      </c>
      <c r="F3696" t="e">
        <v>#N/A</v>
      </c>
    </row>
    <row r="3697" spans="1:6" x14ac:dyDescent="0.25">
      <c r="A3697" s="1">
        <v>42832</v>
      </c>
      <c r="B3697" t="s">
        <v>3420</v>
      </c>
      <c r="C3697">
        <v>0</v>
      </c>
      <c r="D3697" s="2">
        <v>0.1125</v>
      </c>
      <c r="E3697" s="3">
        <v>37966</v>
      </c>
      <c r="F3697" t="s">
        <v>7583</v>
      </c>
    </row>
    <row r="3698" spans="1:6" x14ac:dyDescent="0.25">
      <c r="A3698" s="1">
        <v>42832</v>
      </c>
      <c r="B3698" t="s">
        <v>3421</v>
      </c>
      <c r="C3698">
        <v>0</v>
      </c>
      <c r="D3698" s="2">
        <v>0.1111111111111111</v>
      </c>
      <c r="E3698" s="3">
        <v>37544</v>
      </c>
      <c r="F3698" t="s">
        <v>7583</v>
      </c>
    </row>
    <row r="3699" spans="1:6" x14ac:dyDescent="0.25">
      <c r="A3699" s="1">
        <v>42753</v>
      </c>
      <c r="B3699" t="s">
        <v>3422</v>
      </c>
      <c r="C3699">
        <v>0</v>
      </c>
      <c r="D3699" s="2">
        <v>0.45763888888888887</v>
      </c>
      <c r="E3699" s="3">
        <v>37080</v>
      </c>
      <c r="F3699" t="s">
        <v>7584</v>
      </c>
    </row>
    <row r="3700" spans="1:6" x14ac:dyDescent="0.25">
      <c r="A3700" s="1">
        <v>42753</v>
      </c>
      <c r="B3700" t="s">
        <v>3423</v>
      </c>
      <c r="C3700">
        <v>0</v>
      </c>
      <c r="D3700" s="2">
        <v>0.4381944444444445</v>
      </c>
      <c r="E3700" s="3">
        <v>36938</v>
      </c>
      <c r="F3700" t="s">
        <v>7583</v>
      </c>
    </row>
    <row r="3701" spans="1:6" x14ac:dyDescent="0.25">
      <c r="A3701" s="1">
        <v>42832</v>
      </c>
      <c r="B3701" t="s">
        <v>3424</v>
      </c>
      <c r="C3701">
        <v>0</v>
      </c>
      <c r="D3701" s="2">
        <v>0.10555555555555556</v>
      </c>
      <c r="E3701" s="3">
        <v>37886</v>
      </c>
      <c r="F3701" t="s">
        <v>7583</v>
      </c>
    </row>
    <row r="3702" spans="1:6" x14ac:dyDescent="0.25">
      <c r="A3702" s="1">
        <v>42832</v>
      </c>
      <c r="B3702" t="s">
        <v>3425</v>
      </c>
      <c r="C3702">
        <v>0</v>
      </c>
      <c r="D3702" s="2">
        <v>0.10277777777777779</v>
      </c>
      <c r="E3702" s="3">
        <v>37490</v>
      </c>
      <c r="F3702" t="s">
        <v>7583</v>
      </c>
    </row>
    <row r="3703" spans="1:6" x14ac:dyDescent="0.25">
      <c r="A3703" s="1">
        <v>42832</v>
      </c>
      <c r="B3703" t="s">
        <v>3426</v>
      </c>
      <c r="C3703">
        <v>0</v>
      </c>
      <c r="D3703" s="2">
        <v>0.1013888888888889</v>
      </c>
      <c r="E3703" s="3">
        <v>37526</v>
      </c>
      <c r="F3703" t="s">
        <v>7583</v>
      </c>
    </row>
    <row r="3704" spans="1:6" x14ac:dyDescent="0.25">
      <c r="A3704" s="1">
        <v>42753</v>
      </c>
      <c r="B3704" t="s">
        <v>3427</v>
      </c>
      <c r="C3704">
        <v>0</v>
      </c>
      <c r="D3704" s="2">
        <v>0.36249999999999999</v>
      </c>
      <c r="E3704" s="3">
        <v>37074</v>
      </c>
      <c r="F3704" t="s">
        <v>7583</v>
      </c>
    </row>
    <row r="3705" spans="1:6" x14ac:dyDescent="0.25">
      <c r="A3705" s="1">
        <v>42753</v>
      </c>
      <c r="B3705" t="s">
        <v>3428</v>
      </c>
      <c r="C3705">
        <v>2</v>
      </c>
      <c r="D3705" s="2">
        <v>0.32847222222222222</v>
      </c>
      <c r="E3705" s="3">
        <v>36527</v>
      </c>
      <c r="F3705" t="s">
        <v>7584</v>
      </c>
    </row>
    <row r="3706" spans="1:6" x14ac:dyDescent="0.25">
      <c r="A3706" s="1">
        <v>42753</v>
      </c>
      <c r="B3706" t="s">
        <v>3429</v>
      </c>
      <c r="C3706">
        <v>3</v>
      </c>
      <c r="D3706" s="2">
        <v>0.32708333333333334</v>
      </c>
      <c r="E3706" s="3">
        <v>78704</v>
      </c>
      <c r="F3706" t="s">
        <v>7583</v>
      </c>
    </row>
    <row r="3707" spans="1:6" x14ac:dyDescent="0.25">
      <c r="A3707" s="1">
        <v>42832</v>
      </c>
      <c r="B3707" t="s">
        <v>3430</v>
      </c>
      <c r="C3707">
        <v>0</v>
      </c>
      <c r="D3707" s="2">
        <v>9.9999999999999992E-2</v>
      </c>
      <c r="E3707" s="3">
        <v>37506</v>
      </c>
      <c r="F3707" t="e">
        <v>#N/A</v>
      </c>
    </row>
    <row r="3708" spans="1:6" x14ac:dyDescent="0.25">
      <c r="A3708" s="1">
        <v>42753</v>
      </c>
      <c r="B3708" t="s">
        <v>3431</v>
      </c>
      <c r="C3708">
        <v>3</v>
      </c>
      <c r="D3708" s="2">
        <v>0.32013888888888892</v>
      </c>
      <c r="E3708" s="3">
        <v>87770</v>
      </c>
      <c r="F3708" t="s">
        <v>7583</v>
      </c>
    </row>
    <row r="3709" spans="1:6" x14ac:dyDescent="0.25">
      <c r="A3709" s="1">
        <v>42753</v>
      </c>
      <c r="B3709" t="s">
        <v>3432</v>
      </c>
      <c r="C3709">
        <v>4</v>
      </c>
      <c r="D3709" s="2">
        <v>0.31805555555555554</v>
      </c>
      <c r="E3709" s="3">
        <v>75113</v>
      </c>
      <c r="F3709" t="s">
        <v>7583</v>
      </c>
    </row>
    <row r="3710" spans="1:6" x14ac:dyDescent="0.25">
      <c r="A3710" s="1">
        <v>42753</v>
      </c>
      <c r="B3710" t="s">
        <v>3433</v>
      </c>
      <c r="C3710">
        <v>3</v>
      </c>
      <c r="D3710" s="2">
        <v>0.31736111111111115</v>
      </c>
      <c r="E3710" s="3">
        <v>107102</v>
      </c>
      <c r="F3710" t="s">
        <v>7583</v>
      </c>
    </row>
    <row r="3711" spans="1:6" x14ac:dyDescent="0.25">
      <c r="A3711" s="1">
        <v>42753</v>
      </c>
      <c r="B3711" t="s">
        <v>3434</v>
      </c>
      <c r="C3711">
        <v>5</v>
      </c>
      <c r="D3711" s="2">
        <v>0.30763888888888891</v>
      </c>
      <c r="E3711" s="3">
        <v>108919</v>
      </c>
      <c r="F3711" t="s">
        <v>7584</v>
      </c>
    </row>
    <row r="3712" spans="1:6" x14ac:dyDescent="0.25">
      <c r="A3712" s="1">
        <v>42750</v>
      </c>
      <c r="B3712" t="s">
        <v>3435</v>
      </c>
      <c r="C3712">
        <v>0</v>
      </c>
      <c r="D3712" s="2">
        <v>0.66180555555555554</v>
      </c>
      <c r="E3712" s="3">
        <v>36619</v>
      </c>
      <c r="F3712" t="s">
        <v>7583</v>
      </c>
    </row>
    <row r="3713" spans="1:6" x14ac:dyDescent="0.25">
      <c r="A3713" s="1">
        <v>42748</v>
      </c>
      <c r="B3713" t="s">
        <v>3436</v>
      </c>
      <c r="C3713">
        <v>0</v>
      </c>
      <c r="D3713" s="2">
        <v>0.19722222222222222</v>
      </c>
      <c r="E3713" s="3">
        <v>36440</v>
      </c>
      <c r="F3713" t="s">
        <v>7583</v>
      </c>
    </row>
    <row r="3714" spans="1:6" x14ac:dyDescent="0.25">
      <c r="A3714" s="1">
        <v>42746</v>
      </c>
      <c r="B3714" t="s">
        <v>3437</v>
      </c>
      <c r="C3714">
        <v>0</v>
      </c>
      <c r="D3714" s="2">
        <v>8.8888888888888892E-2</v>
      </c>
      <c r="E3714" s="3">
        <v>35822</v>
      </c>
      <c r="F3714" t="s">
        <v>7583</v>
      </c>
    </row>
    <row r="3715" spans="1:6" x14ac:dyDescent="0.25">
      <c r="A3715" s="1">
        <v>42741</v>
      </c>
      <c r="B3715" t="s">
        <v>1601</v>
      </c>
      <c r="C3715">
        <v>0</v>
      </c>
      <c r="D3715" s="2">
        <v>0.6972222222222223</v>
      </c>
      <c r="E3715" s="3">
        <v>37019</v>
      </c>
      <c r="F3715" t="s">
        <v>7586</v>
      </c>
    </row>
    <row r="3716" spans="1:6" x14ac:dyDescent="0.25">
      <c r="A3716" s="1">
        <v>41543</v>
      </c>
      <c r="B3716" t="s">
        <v>3438</v>
      </c>
      <c r="C3716">
        <v>0</v>
      </c>
      <c r="D3716" s="2">
        <v>0.16944444444444443</v>
      </c>
      <c r="E3716" s="3">
        <v>2337</v>
      </c>
      <c r="F3716" t="s">
        <v>7583</v>
      </c>
    </row>
    <row r="3717" spans="1:6" x14ac:dyDescent="0.25">
      <c r="A3717" s="1">
        <v>41535</v>
      </c>
      <c r="B3717" t="s">
        <v>3439</v>
      </c>
      <c r="C3717">
        <v>6</v>
      </c>
      <c r="D3717" s="2">
        <v>0.60763888888888895</v>
      </c>
      <c r="E3717" s="3">
        <v>1773</v>
      </c>
      <c r="F3717" t="s">
        <v>7583</v>
      </c>
    </row>
    <row r="3718" spans="1:6" x14ac:dyDescent="0.25">
      <c r="A3718" s="1">
        <v>41535</v>
      </c>
      <c r="B3718" t="s">
        <v>3440</v>
      </c>
      <c r="C3718">
        <v>4</v>
      </c>
      <c r="D3718" s="2">
        <v>0.26180555555555557</v>
      </c>
      <c r="E3718" s="3">
        <v>1681</v>
      </c>
      <c r="F3718" t="s">
        <v>7584</v>
      </c>
    </row>
    <row r="3719" spans="1:6" x14ac:dyDescent="0.25">
      <c r="A3719" s="1">
        <v>41505</v>
      </c>
      <c r="B3719" t="s">
        <v>3441</v>
      </c>
      <c r="C3719">
        <v>0</v>
      </c>
      <c r="D3719" s="2">
        <v>0.56944444444444442</v>
      </c>
      <c r="E3719" s="3">
        <v>2272</v>
      </c>
      <c r="F3719" t="s">
        <v>7583</v>
      </c>
    </row>
    <row r="3720" spans="1:6" x14ac:dyDescent="0.25">
      <c r="A3720" s="1">
        <v>41502</v>
      </c>
      <c r="B3720" t="s">
        <v>3442</v>
      </c>
      <c r="C3720">
        <v>2</v>
      </c>
      <c r="D3720" s="2">
        <v>0.48749999999999999</v>
      </c>
      <c r="E3720" s="3">
        <v>1663</v>
      </c>
      <c r="F3720" t="s">
        <v>7583</v>
      </c>
    </row>
    <row r="3721" spans="1:6" x14ac:dyDescent="0.25">
      <c r="A3721" s="1">
        <v>41461</v>
      </c>
      <c r="B3721" t="s">
        <v>3443</v>
      </c>
      <c r="C3721">
        <v>1</v>
      </c>
      <c r="D3721" s="2">
        <v>0.80486111111111114</v>
      </c>
      <c r="E3721" s="3">
        <v>1340</v>
      </c>
      <c r="F3721" t="s">
        <v>7583</v>
      </c>
    </row>
    <row r="3722" spans="1:6" x14ac:dyDescent="0.25">
      <c r="A3722" s="1">
        <v>41436</v>
      </c>
      <c r="B3722" t="s">
        <v>3444</v>
      </c>
      <c r="C3722">
        <v>0</v>
      </c>
      <c r="D3722" s="2">
        <v>0.36388888888888887</v>
      </c>
      <c r="E3722" s="3">
        <v>2438</v>
      </c>
      <c r="F3722" t="s">
        <v>7583</v>
      </c>
    </row>
    <row r="3723" spans="1:6" x14ac:dyDescent="0.25">
      <c r="A3723" s="1">
        <v>41433</v>
      </c>
      <c r="B3723" t="s">
        <v>3445</v>
      </c>
      <c r="C3723">
        <v>0</v>
      </c>
      <c r="D3723" s="2">
        <v>0.8881944444444444</v>
      </c>
      <c r="E3723" s="3">
        <v>2211</v>
      </c>
      <c r="F3723" t="s">
        <v>7592</v>
      </c>
    </row>
    <row r="3724" spans="1:6" x14ac:dyDescent="0.25">
      <c r="A3724" s="1">
        <v>41431</v>
      </c>
      <c r="B3724" t="s">
        <v>3446</v>
      </c>
      <c r="C3724">
        <v>0</v>
      </c>
      <c r="D3724" s="2">
        <v>0.75069444444444444</v>
      </c>
      <c r="E3724" s="3">
        <v>2338</v>
      </c>
      <c r="F3724" t="s">
        <v>7584</v>
      </c>
    </row>
    <row r="3725" spans="1:6" x14ac:dyDescent="0.25">
      <c r="A3725" s="1">
        <v>41420</v>
      </c>
      <c r="B3725" t="s">
        <v>3447</v>
      </c>
      <c r="C3725">
        <v>1</v>
      </c>
      <c r="D3725" s="2">
        <v>0.64722222222222225</v>
      </c>
      <c r="E3725" s="3">
        <v>2053</v>
      </c>
      <c r="F3725" t="s">
        <v>7583</v>
      </c>
    </row>
    <row r="3726" spans="1:6" x14ac:dyDescent="0.25">
      <c r="A3726" s="1">
        <v>41418</v>
      </c>
      <c r="B3726" t="s">
        <v>3448</v>
      </c>
      <c r="C3726">
        <v>0</v>
      </c>
      <c r="D3726" s="2">
        <v>0.53680555555555554</v>
      </c>
      <c r="E3726" s="3">
        <v>2357</v>
      </c>
      <c r="F3726" t="s">
        <v>7583</v>
      </c>
    </row>
    <row r="3727" spans="1:6" x14ac:dyDescent="0.25">
      <c r="A3727" s="1">
        <v>41390</v>
      </c>
      <c r="B3727" t="s">
        <v>3449</v>
      </c>
      <c r="C3727">
        <v>0</v>
      </c>
      <c r="D3727" s="2">
        <v>0.23541666666666669</v>
      </c>
      <c r="E3727" s="3">
        <v>2241</v>
      </c>
      <c r="F3727" t="s">
        <v>7584</v>
      </c>
    </row>
    <row r="3728" spans="1:6" x14ac:dyDescent="0.25">
      <c r="A3728" s="1">
        <v>41389</v>
      </c>
      <c r="B3728" t="s">
        <v>3450</v>
      </c>
      <c r="C3728">
        <v>1</v>
      </c>
      <c r="D3728" s="2">
        <v>0.47152777777777777</v>
      </c>
      <c r="E3728" s="3">
        <v>1462</v>
      </c>
      <c r="F3728" t="s">
        <v>7584</v>
      </c>
    </row>
    <row r="3729" spans="1:6" x14ac:dyDescent="0.25">
      <c r="A3729" s="1">
        <v>41383</v>
      </c>
      <c r="B3729" t="s">
        <v>3451</v>
      </c>
      <c r="C3729">
        <v>0</v>
      </c>
      <c r="D3729" s="2">
        <v>8.819444444444445E-2</v>
      </c>
      <c r="E3729" s="3">
        <v>2183</v>
      </c>
      <c r="F3729" t="s">
        <v>7583</v>
      </c>
    </row>
    <row r="3730" spans="1:6" x14ac:dyDescent="0.25">
      <c r="A3730" s="1">
        <v>41381</v>
      </c>
      <c r="B3730" t="s">
        <v>3452</v>
      </c>
      <c r="C3730">
        <v>0</v>
      </c>
      <c r="D3730" s="2">
        <v>0.78749999999999998</v>
      </c>
      <c r="E3730" s="3">
        <v>2159</v>
      </c>
      <c r="F3730" t="s">
        <v>7584</v>
      </c>
    </row>
    <row r="3731" spans="1:6" x14ac:dyDescent="0.25">
      <c r="A3731" s="1">
        <v>41375</v>
      </c>
      <c r="B3731" t="s">
        <v>3453</v>
      </c>
      <c r="C3731">
        <v>0</v>
      </c>
      <c r="D3731" s="2">
        <v>0.62291666666666667</v>
      </c>
      <c r="E3731" s="3">
        <v>2124</v>
      </c>
      <c r="F3731" t="s">
        <v>7586</v>
      </c>
    </row>
    <row r="3732" spans="1:6" x14ac:dyDescent="0.25">
      <c r="A3732" s="1">
        <v>41374</v>
      </c>
      <c r="B3732" t="s">
        <v>3454</v>
      </c>
      <c r="C3732">
        <v>0</v>
      </c>
      <c r="D3732" s="2">
        <v>0.19583333333333333</v>
      </c>
      <c r="E3732" s="3">
        <v>2084</v>
      </c>
      <c r="F3732" t="s">
        <v>7583</v>
      </c>
    </row>
    <row r="3733" spans="1:6" x14ac:dyDescent="0.25">
      <c r="A3733" s="1">
        <v>40756</v>
      </c>
      <c r="B3733" t="s">
        <v>3455</v>
      </c>
      <c r="C3733">
        <v>9</v>
      </c>
      <c r="D3733" s="2">
        <v>0.44097222222222227</v>
      </c>
      <c r="E3733" s="3">
        <v>1923</v>
      </c>
      <c r="F3733" t="s">
        <v>7584</v>
      </c>
    </row>
    <row r="3734" spans="1:6" x14ac:dyDescent="0.25">
      <c r="A3734" s="1">
        <v>41372</v>
      </c>
      <c r="B3734" t="s">
        <v>3456</v>
      </c>
      <c r="C3734">
        <v>0</v>
      </c>
      <c r="D3734" s="2">
        <v>0.49027777777777781</v>
      </c>
      <c r="E3734" s="3">
        <v>2180</v>
      </c>
      <c r="F3734" t="s">
        <v>7584</v>
      </c>
    </row>
    <row r="3735" spans="1:6" x14ac:dyDescent="0.25">
      <c r="A3735" s="1">
        <v>41372</v>
      </c>
      <c r="B3735" t="s">
        <v>3457</v>
      </c>
      <c r="C3735">
        <v>0</v>
      </c>
      <c r="D3735" s="2">
        <v>0.42986111111111108</v>
      </c>
      <c r="E3735" s="3">
        <v>2194</v>
      </c>
      <c r="F3735" t="s">
        <v>7583</v>
      </c>
    </row>
    <row r="3736" spans="1:6" x14ac:dyDescent="0.25">
      <c r="A3736" s="1">
        <v>41358</v>
      </c>
      <c r="B3736" t="s">
        <v>3458</v>
      </c>
      <c r="C3736">
        <v>0</v>
      </c>
      <c r="D3736" s="2">
        <v>0.76111111111111107</v>
      </c>
      <c r="E3736" s="3">
        <v>2202</v>
      </c>
      <c r="F3736" t="s">
        <v>7583</v>
      </c>
    </row>
    <row r="3737" spans="1:6" x14ac:dyDescent="0.25">
      <c r="A3737" s="1">
        <v>40756</v>
      </c>
      <c r="B3737" t="s">
        <v>3459</v>
      </c>
      <c r="C3737">
        <v>5</v>
      </c>
      <c r="D3737" s="2">
        <v>0.44027777777777777</v>
      </c>
      <c r="E3737" s="3">
        <v>1441</v>
      </c>
      <c r="F3737" t="s">
        <v>7586</v>
      </c>
    </row>
    <row r="3738" spans="1:6" x14ac:dyDescent="0.25">
      <c r="A3738" s="1">
        <v>40756</v>
      </c>
      <c r="B3738" t="s">
        <v>3460</v>
      </c>
      <c r="C3738">
        <v>5</v>
      </c>
      <c r="D3738" s="2">
        <v>0.4381944444444445</v>
      </c>
      <c r="E3738" s="3">
        <v>1146</v>
      </c>
      <c r="F3738" t="s">
        <v>7583</v>
      </c>
    </row>
    <row r="3739" spans="1:6" x14ac:dyDescent="0.25">
      <c r="A3739" s="1">
        <v>40722</v>
      </c>
      <c r="B3739" t="s">
        <v>3461</v>
      </c>
      <c r="C3739">
        <v>26</v>
      </c>
      <c r="D3739" s="2">
        <v>0.38680555555555557</v>
      </c>
      <c r="E3739" s="3">
        <v>5053</v>
      </c>
      <c r="F3739" t="s">
        <v>7584</v>
      </c>
    </row>
    <row r="3740" spans="1:6" x14ac:dyDescent="0.25">
      <c r="A3740" s="1">
        <v>40722</v>
      </c>
      <c r="B3740" t="s">
        <v>3462</v>
      </c>
      <c r="C3740">
        <v>7</v>
      </c>
      <c r="D3740" s="2">
        <v>0.4916666666666667</v>
      </c>
      <c r="E3740" s="3">
        <v>2253</v>
      </c>
      <c r="F3740" t="s">
        <v>7586</v>
      </c>
    </row>
    <row r="3741" spans="1:6" x14ac:dyDescent="0.25">
      <c r="A3741" s="1">
        <v>40718</v>
      </c>
      <c r="B3741" t="s">
        <v>3463</v>
      </c>
      <c r="C3741">
        <v>8</v>
      </c>
      <c r="D3741" s="2">
        <v>0.44513888888888892</v>
      </c>
      <c r="E3741" s="3">
        <v>2652</v>
      </c>
      <c r="F3741" t="s">
        <v>7584</v>
      </c>
    </row>
    <row r="3742" spans="1:6" x14ac:dyDescent="0.25">
      <c r="A3742" s="1">
        <v>40718</v>
      </c>
      <c r="B3742" t="s">
        <v>3464</v>
      </c>
      <c r="C3742">
        <v>3</v>
      </c>
      <c r="D3742" s="2">
        <v>0.34166666666666662</v>
      </c>
      <c r="E3742" s="3">
        <v>1038</v>
      </c>
      <c r="F3742" t="e">
        <v>#N/A</v>
      </c>
    </row>
    <row r="3743" spans="1:6" x14ac:dyDescent="0.25">
      <c r="A3743" s="1">
        <v>40718</v>
      </c>
      <c r="B3743" t="s">
        <v>3465</v>
      </c>
      <c r="C3743">
        <v>3</v>
      </c>
      <c r="D3743" s="2">
        <v>0.33958333333333335</v>
      </c>
      <c r="E3743" s="3">
        <v>1107</v>
      </c>
      <c r="F3743" t="s">
        <v>7584</v>
      </c>
    </row>
    <row r="3744" spans="1:6" x14ac:dyDescent="0.25">
      <c r="A3744" s="1">
        <v>40720</v>
      </c>
      <c r="B3744" t="s">
        <v>3466</v>
      </c>
      <c r="C3744">
        <v>2</v>
      </c>
      <c r="D3744" s="2">
        <v>0.6791666666666667</v>
      </c>
      <c r="E3744">
        <v>919</v>
      </c>
      <c r="F3744" t="s">
        <v>7584</v>
      </c>
    </row>
    <row r="3745" spans="1:6" x14ac:dyDescent="0.25">
      <c r="A3745" s="1">
        <v>40718</v>
      </c>
      <c r="B3745" t="s">
        <v>3467</v>
      </c>
      <c r="C3745">
        <v>2</v>
      </c>
      <c r="D3745" s="2">
        <v>0.3263888888888889</v>
      </c>
      <c r="E3745" s="3">
        <v>2196</v>
      </c>
      <c r="F3745" t="s">
        <v>7586</v>
      </c>
    </row>
    <row r="3746" spans="1:6" x14ac:dyDescent="0.25">
      <c r="A3746" s="1">
        <v>40709</v>
      </c>
      <c r="B3746" t="s">
        <v>3468</v>
      </c>
      <c r="C3746">
        <v>8</v>
      </c>
      <c r="D3746" s="2">
        <v>0.17847222222222223</v>
      </c>
      <c r="E3746" s="3">
        <v>3211</v>
      </c>
      <c r="F3746" t="s">
        <v>7586</v>
      </c>
    </row>
    <row r="3747" spans="1:6" x14ac:dyDescent="0.25">
      <c r="A3747" s="1">
        <v>40691</v>
      </c>
      <c r="B3747" t="s">
        <v>3469</v>
      </c>
      <c r="C3747">
        <v>1</v>
      </c>
      <c r="D3747" s="2">
        <v>0.90208333333333324</v>
      </c>
      <c r="E3747" s="3">
        <v>1098</v>
      </c>
      <c r="F3747" t="s">
        <v>7583</v>
      </c>
    </row>
    <row r="3748" spans="1:6" x14ac:dyDescent="0.25">
      <c r="A3748" s="1">
        <v>40717</v>
      </c>
      <c r="B3748" t="s">
        <v>3470</v>
      </c>
      <c r="C3748">
        <v>9</v>
      </c>
      <c r="D3748" s="2">
        <v>0.85486111111111107</v>
      </c>
      <c r="E3748" s="3">
        <v>1784</v>
      </c>
      <c r="F3748" t="e">
        <v>#N/A</v>
      </c>
    </row>
    <row r="3749" spans="1:6" x14ac:dyDescent="0.25">
      <c r="A3749" s="1">
        <v>40717</v>
      </c>
      <c r="B3749" t="s">
        <v>3471</v>
      </c>
      <c r="C3749">
        <v>15</v>
      </c>
      <c r="D3749" s="2">
        <v>0.8354166666666667</v>
      </c>
      <c r="E3749" s="3">
        <v>2542</v>
      </c>
      <c r="F3749" t="e">
        <v>#N/A</v>
      </c>
    </row>
    <row r="3750" spans="1:6" x14ac:dyDescent="0.25">
      <c r="A3750" s="1">
        <v>40717</v>
      </c>
      <c r="B3750" t="s">
        <v>3472</v>
      </c>
      <c r="C3750">
        <v>5</v>
      </c>
      <c r="D3750" s="2">
        <v>0.77638888888888891</v>
      </c>
      <c r="E3750" s="3">
        <v>1117</v>
      </c>
      <c r="F3750" t="s">
        <v>7584</v>
      </c>
    </row>
    <row r="3751" spans="1:6" x14ac:dyDescent="0.25">
      <c r="A3751" s="1">
        <v>40691</v>
      </c>
      <c r="B3751" t="s">
        <v>3473</v>
      </c>
      <c r="C3751">
        <v>1</v>
      </c>
      <c r="D3751" s="2">
        <v>0.8930555555555556</v>
      </c>
      <c r="E3751" s="3">
        <v>1544</v>
      </c>
      <c r="F3751" t="s">
        <v>7586</v>
      </c>
    </row>
    <row r="3752" spans="1:6" x14ac:dyDescent="0.25">
      <c r="A3752" s="1">
        <v>40683</v>
      </c>
      <c r="B3752" t="s">
        <v>3474</v>
      </c>
      <c r="C3752">
        <v>0</v>
      </c>
      <c r="D3752" s="2">
        <v>0.14861111111111111</v>
      </c>
      <c r="E3752">
        <v>869</v>
      </c>
      <c r="F3752" t="s">
        <v>7583</v>
      </c>
    </row>
    <row r="3753" spans="1:6" x14ac:dyDescent="0.25">
      <c r="A3753" s="1">
        <v>40682</v>
      </c>
      <c r="B3753" t="s">
        <v>3475</v>
      </c>
      <c r="C3753">
        <v>2</v>
      </c>
      <c r="D3753" s="2">
        <v>0.71319444444444446</v>
      </c>
      <c r="E3753">
        <v>972</v>
      </c>
      <c r="F3753" t="s">
        <v>7583</v>
      </c>
    </row>
    <row r="3754" spans="1:6" x14ac:dyDescent="0.25">
      <c r="A3754" s="1">
        <v>40714</v>
      </c>
      <c r="B3754" t="s">
        <v>3476</v>
      </c>
      <c r="C3754">
        <v>11</v>
      </c>
      <c r="D3754" s="2">
        <v>0.43055555555555558</v>
      </c>
      <c r="E3754" s="3">
        <v>3187</v>
      </c>
      <c r="F3754" t="s">
        <v>7586</v>
      </c>
    </row>
    <row r="3755" spans="1:6" x14ac:dyDescent="0.25">
      <c r="A3755" s="1">
        <v>40704</v>
      </c>
      <c r="B3755" t="s">
        <v>3477</v>
      </c>
      <c r="C3755">
        <v>5</v>
      </c>
      <c r="D3755" s="2">
        <v>0.28680555555555554</v>
      </c>
      <c r="E3755" s="3">
        <v>1505</v>
      </c>
      <c r="F3755" t="s">
        <v>7593</v>
      </c>
    </row>
    <row r="3756" spans="1:6" x14ac:dyDescent="0.25">
      <c r="A3756" s="1">
        <v>40700</v>
      </c>
      <c r="B3756" t="s">
        <v>3478</v>
      </c>
      <c r="C3756">
        <v>4</v>
      </c>
      <c r="D3756" s="2">
        <v>0.60347222222222219</v>
      </c>
      <c r="E3756" s="3">
        <v>1157</v>
      </c>
      <c r="F3756" t="s">
        <v>7584</v>
      </c>
    </row>
    <row r="3757" spans="1:6" x14ac:dyDescent="0.25">
      <c r="A3757" s="1">
        <v>40674</v>
      </c>
      <c r="B3757" t="s">
        <v>3479</v>
      </c>
      <c r="C3757">
        <v>2</v>
      </c>
      <c r="D3757" s="2">
        <v>0.99097222222222225</v>
      </c>
      <c r="E3757">
        <v>989</v>
      </c>
      <c r="F3757" t="s">
        <v>7586</v>
      </c>
    </row>
    <row r="3758" spans="1:6" x14ac:dyDescent="0.25">
      <c r="A3758" s="1">
        <v>40654</v>
      </c>
      <c r="B3758" t="s">
        <v>3480</v>
      </c>
      <c r="C3758">
        <v>0</v>
      </c>
      <c r="D3758" s="2">
        <v>0.90208333333333324</v>
      </c>
      <c r="E3758" s="3">
        <v>2038</v>
      </c>
      <c r="F3758" t="s">
        <v>7586</v>
      </c>
    </row>
    <row r="3759" spans="1:6" x14ac:dyDescent="0.25">
      <c r="A3759" s="1">
        <v>40654</v>
      </c>
      <c r="B3759" t="s">
        <v>3481</v>
      </c>
      <c r="C3759">
        <v>1</v>
      </c>
      <c r="D3759" s="2">
        <v>7.3611111111111113E-2</v>
      </c>
      <c r="E3759" s="3">
        <v>1129</v>
      </c>
      <c r="F3759" t="s">
        <v>7586</v>
      </c>
    </row>
    <row r="3760" spans="1:6" x14ac:dyDescent="0.25">
      <c r="A3760" s="1">
        <v>40696</v>
      </c>
      <c r="B3760" t="s">
        <v>3482</v>
      </c>
      <c r="C3760">
        <v>0</v>
      </c>
      <c r="D3760" s="2">
        <v>0.2388888888888889</v>
      </c>
      <c r="E3760" s="3">
        <v>1087</v>
      </c>
      <c r="F3760" t="s">
        <v>7584</v>
      </c>
    </row>
    <row r="3761" spans="1:6" x14ac:dyDescent="0.25">
      <c r="A3761" s="1">
        <v>40687</v>
      </c>
      <c r="B3761" t="s">
        <v>3483</v>
      </c>
      <c r="C3761">
        <v>7</v>
      </c>
      <c r="D3761" s="2">
        <v>0.43333333333333335</v>
      </c>
      <c r="E3761" s="3">
        <v>1567</v>
      </c>
      <c r="F3761" t="s">
        <v>7584</v>
      </c>
    </row>
    <row r="3762" spans="1:6" x14ac:dyDescent="0.25">
      <c r="A3762" s="1">
        <v>40672</v>
      </c>
      <c r="B3762" t="s">
        <v>3484</v>
      </c>
      <c r="C3762">
        <v>1</v>
      </c>
      <c r="D3762" s="2">
        <v>0.69166666666666676</v>
      </c>
      <c r="E3762">
        <v>896</v>
      </c>
      <c r="F3762" t="s">
        <v>7583</v>
      </c>
    </row>
    <row r="3763" spans="1:6" x14ac:dyDescent="0.25">
      <c r="A3763" s="1">
        <v>40640</v>
      </c>
      <c r="B3763" t="s">
        <v>3485</v>
      </c>
      <c r="C3763">
        <v>0</v>
      </c>
      <c r="D3763" s="2">
        <v>0.68055555555555547</v>
      </c>
      <c r="E3763">
        <v>918</v>
      </c>
      <c r="F3763" t="s">
        <v>7586</v>
      </c>
    </row>
    <row r="3764" spans="1:6" x14ac:dyDescent="0.25">
      <c r="A3764" s="1">
        <v>40627</v>
      </c>
      <c r="B3764" t="s">
        <v>3486</v>
      </c>
      <c r="C3764">
        <v>2</v>
      </c>
      <c r="D3764" s="2">
        <v>0.19583333333333333</v>
      </c>
      <c r="E3764" s="3">
        <v>1031</v>
      </c>
      <c r="F3764" t="s">
        <v>7586</v>
      </c>
    </row>
    <row r="3765" spans="1:6" x14ac:dyDescent="0.25">
      <c r="A3765" s="1">
        <v>40619</v>
      </c>
      <c r="B3765" t="s">
        <v>3487</v>
      </c>
      <c r="C3765">
        <v>25</v>
      </c>
      <c r="D3765" s="2">
        <v>0.47430555555555554</v>
      </c>
      <c r="E3765" s="3">
        <v>3836</v>
      </c>
      <c r="F3765" t="s">
        <v>7586</v>
      </c>
    </row>
    <row r="3766" spans="1:6" x14ac:dyDescent="0.25">
      <c r="A3766" s="1">
        <v>40614</v>
      </c>
      <c r="B3766" t="s">
        <v>3488</v>
      </c>
      <c r="C3766">
        <v>0</v>
      </c>
      <c r="D3766" s="2">
        <v>0.71736111111111101</v>
      </c>
      <c r="E3766">
        <v>736</v>
      </c>
      <c r="F3766" t="s">
        <v>7583</v>
      </c>
    </row>
    <row r="3767" spans="1:6" x14ac:dyDescent="0.25">
      <c r="A3767" s="1">
        <v>40672</v>
      </c>
      <c r="B3767" t="s">
        <v>3489</v>
      </c>
      <c r="C3767">
        <v>0</v>
      </c>
      <c r="D3767" s="2">
        <v>0.6791666666666667</v>
      </c>
      <c r="E3767">
        <v>829</v>
      </c>
      <c r="F3767" t="s">
        <v>7583</v>
      </c>
    </row>
    <row r="3768" spans="1:6" x14ac:dyDescent="0.25">
      <c r="A3768" s="1">
        <v>40666</v>
      </c>
      <c r="B3768" t="s">
        <v>3490</v>
      </c>
      <c r="C3768">
        <v>16</v>
      </c>
      <c r="D3768" s="2">
        <v>0.66736111111111107</v>
      </c>
      <c r="E3768" s="3">
        <v>2955</v>
      </c>
      <c r="F3768" t="e">
        <v>#N/A</v>
      </c>
    </row>
    <row r="3769" spans="1:6" x14ac:dyDescent="0.25">
      <c r="A3769" s="1">
        <v>40660</v>
      </c>
      <c r="B3769" t="s">
        <v>3491</v>
      </c>
      <c r="C3769">
        <v>8</v>
      </c>
      <c r="D3769" s="2">
        <v>0.71736111111111101</v>
      </c>
      <c r="E3769" s="3">
        <v>1615</v>
      </c>
      <c r="F3769" t="s">
        <v>7583</v>
      </c>
    </row>
    <row r="3770" spans="1:6" x14ac:dyDescent="0.25">
      <c r="A3770" s="1">
        <v>40613</v>
      </c>
      <c r="B3770" t="s">
        <v>3492</v>
      </c>
      <c r="C3770">
        <v>0</v>
      </c>
      <c r="D3770" s="2">
        <v>0.10347222222222223</v>
      </c>
      <c r="E3770">
        <v>780</v>
      </c>
      <c r="F3770" t="s">
        <v>7586</v>
      </c>
    </row>
    <row r="3771" spans="1:6" x14ac:dyDescent="0.25">
      <c r="A3771" s="1">
        <v>40611</v>
      </c>
      <c r="B3771" t="s">
        <v>3493</v>
      </c>
      <c r="C3771">
        <v>1</v>
      </c>
      <c r="D3771" s="2">
        <v>0.43194444444444446</v>
      </c>
      <c r="E3771">
        <v>813</v>
      </c>
      <c r="F3771" t="s">
        <v>7586</v>
      </c>
    </row>
    <row r="3772" spans="1:6" x14ac:dyDescent="0.25">
      <c r="A3772" s="1">
        <v>40597</v>
      </c>
      <c r="B3772" t="s">
        <v>3494</v>
      </c>
      <c r="C3772">
        <v>1</v>
      </c>
      <c r="D3772" s="2">
        <v>0.3347222222222222</v>
      </c>
      <c r="E3772" s="3">
        <v>1161</v>
      </c>
      <c r="F3772" t="s">
        <v>7586</v>
      </c>
    </row>
    <row r="3773" spans="1:6" x14ac:dyDescent="0.25">
      <c r="A3773" s="1">
        <v>40595</v>
      </c>
      <c r="B3773" t="s">
        <v>3495</v>
      </c>
      <c r="C3773">
        <v>0</v>
      </c>
      <c r="D3773" s="2">
        <v>0.7680555555555556</v>
      </c>
      <c r="E3773" s="3">
        <v>2509</v>
      </c>
      <c r="F3773" t="s">
        <v>7583</v>
      </c>
    </row>
    <row r="3774" spans="1:6" x14ac:dyDescent="0.25">
      <c r="A3774" s="1">
        <v>40652</v>
      </c>
      <c r="B3774" t="s">
        <v>3496</v>
      </c>
      <c r="C3774">
        <v>1</v>
      </c>
      <c r="D3774" s="2">
        <v>0.37361111111111112</v>
      </c>
      <c r="E3774" s="3">
        <v>1129</v>
      </c>
      <c r="F3774" t="s">
        <v>7584</v>
      </c>
    </row>
    <row r="3775" spans="1:6" x14ac:dyDescent="0.25">
      <c r="A3775" s="1">
        <v>40592</v>
      </c>
      <c r="B3775" t="s">
        <v>3497</v>
      </c>
      <c r="C3775">
        <v>2</v>
      </c>
      <c r="D3775" s="2">
        <v>0.50555555555555554</v>
      </c>
      <c r="E3775" s="3">
        <v>1456</v>
      </c>
      <c r="F3775" t="s">
        <v>7586</v>
      </c>
    </row>
    <row r="3776" spans="1:6" x14ac:dyDescent="0.25">
      <c r="A3776" s="1">
        <v>40742</v>
      </c>
      <c r="B3776" t="s">
        <v>3498</v>
      </c>
      <c r="C3776">
        <v>1</v>
      </c>
      <c r="D3776" s="2">
        <v>0.62847222222222221</v>
      </c>
      <c r="E3776" s="3">
        <v>1677</v>
      </c>
      <c r="F3776" t="s">
        <v>7588</v>
      </c>
    </row>
    <row r="3777" spans="1:6" x14ac:dyDescent="0.25">
      <c r="A3777" s="1">
        <v>40724</v>
      </c>
      <c r="B3777" t="s">
        <v>3499</v>
      </c>
      <c r="C3777">
        <v>3</v>
      </c>
      <c r="D3777" s="2">
        <v>0.56527777777777777</v>
      </c>
      <c r="E3777" s="3">
        <v>1708</v>
      </c>
      <c r="F3777" t="s">
        <v>7586</v>
      </c>
    </row>
    <row r="3778" spans="1:6" x14ac:dyDescent="0.25">
      <c r="A3778" s="1">
        <v>40719</v>
      </c>
      <c r="B3778" t="s">
        <v>3500</v>
      </c>
      <c r="C3778">
        <v>0</v>
      </c>
      <c r="D3778" s="2">
        <v>0.7895833333333333</v>
      </c>
      <c r="E3778" s="3">
        <v>1026</v>
      </c>
      <c r="F3778" t="s">
        <v>7583</v>
      </c>
    </row>
    <row r="3779" spans="1:6" x14ac:dyDescent="0.25">
      <c r="A3779" s="1">
        <v>40717</v>
      </c>
      <c r="B3779" t="s">
        <v>3501</v>
      </c>
      <c r="C3779">
        <v>0</v>
      </c>
      <c r="D3779" s="2">
        <v>0.65416666666666667</v>
      </c>
      <c r="E3779" s="3">
        <v>1394</v>
      </c>
      <c r="F3779" t="s">
        <v>7583</v>
      </c>
    </row>
    <row r="3780" spans="1:6" x14ac:dyDescent="0.25">
      <c r="A3780" s="1">
        <v>40700</v>
      </c>
      <c r="B3780" t="s">
        <v>3502</v>
      </c>
      <c r="C3780">
        <v>0</v>
      </c>
      <c r="D3780" s="2">
        <v>0.3034722222222222</v>
      </c>
      <c r="E3780" s="3">
        <v>1549</v>
      </c>
      <c r="F3780" t="s">
        <v>7583</v>
      </c>
    </row>
    <row r="3781" spans="1:6" x14ac:dyDescent="0.25">
      <c r="A3781" s="1">
        <v>40692</v>
      </c>
      <c r="B3781" t="s">
        <v>3503</v>
      </c>
      <c r="C3781">
        <v>1</v>
      </c>
      <c r="D3781" s="2">
        <v>0.47500000000000003</v>
      </c>
      <c r="E3781" s="3">
        <v>1369</v>
      </c>
      <c r="F3781" t="s">
        <v>7583</v>
      </c>
    </row>
    <row r="3782" spans="1:6" x14ac:dyDescent="0.25">
      <c r="A3782" s="1">
        <v>40689</v>
      </c>
      <c r="B3782" t="s">
        <v>3504</v>
      </c>
      <c r="C3782">
        <v>0</v>
      </c>
      <c r="D3782" s="2">
        <v>0.49027777777777781</v>
      </c>
      <c r="E3782">
        <v>957</v>
      </c>
      <c r="F3782" t="s">
        <v>7583</v>
      </c>
    </row>
    <row r="3783" spans="1:6" x14ac:dyDescent="0.25">
      <c r="A3783" s="1">
        <v>40688</v>
      </c>
      <c r="B3783" t="s">
        <v>3505</v>
      </c>
      <c r="C3783">
        <v>2</v>
      </c>
      <c r="D3783" s="2">
        <v>0.97916666666666663</v>
      </c>
      <c r="E3783">
        <v>875</v>
      </c>
      <c r="F3783" t="s">
        <v>7583</v>
      </c>
    </row>
    <row r="3784" spans="1:6" x14ac:dyDescent="0.25">
      <c r="A3784" s="1">
        <v>40653</v>
      </c>
      <c r="B3784" t="s">
        <v>3506</v>
      </c>
      <c r="C3784">
        <v>1</v>
      </c>
      <c r="D3784" s="2">
        <v>0.65069444444444446</v>
      </c>
      <c r="E3784" s="3">
        <v>1545</v>
      </c>
      <c r="F3784" t="s">
        <v>7584</v>
      </c>
    </row>
    <row r="3785" spans="1:6" x14ac:dyDescent="0.25">
      <c r="A3785" s="1">
        <v>40649</v>
      </c>
      <c r="B3785" t="s">
        <v>3507</v>
      </c>
      <c r="C3785">
        <v>3</v>
      </c>
      <c r="D3785" s="2">
        <v>0.37986111111111115</v>
      </c>
      <c r="E3785" s="3">
        <v>1572</v>
      </c>
      <c r="F3785" t="s">
        <v>7583</v>
      </c>
    </row>
    <row r="3786" spans="1:6" x14ac:dyDescent="0.25">
      <c r="A3786" s="1">
        <v>40641</v>
      </c>
      <c r="B3786" t="s">
        <v>3508</v>
      </c>
      <c r="C3786">
        <v>0</v>
      </c>
      <c r="D3786" s="2">
        <v>6.2499999999999995E-3</v>
      </c>
      <c r="E3786" s="3">
        <v>1076</v>
      </c>
      <c r="F3786" t="s">
        <v>7583</v>
      </c>
    </row>
    <row r="3787" spans="1:6" x14ac:dyDescent="0.25">
      <c r="A3787" s="1">
        <v>40635</v>
      </c>
      <c r="B3787" t="s">
        <v>3509</v>
      </c>
      <c r="C3787">
        <v>1</v>
      </c>
      <c r="D3787" s="2">
        <v>0.20069444444444443</v>
      </c>
      <c r="E3787" s="3">
        <v>1152</v>
      </c>
      <c r="F3787" t="s">
        <v>7586</v>
      </c>
    </row>
    <row r="3788" spans="1:6" x14ac:dyDescent="0.25">
      <c r="A3788" s="1">
        <v>40631</v>
      </c>
      <c r="B3788" t="s">
        <v>3510</v>
      </c>
      <c r="C3788">
        <v>0</v>
      </c>
      <c r="D3788" s="2">
        <v>0.7284722222222223</v>
      </c>
      <c r="E3788">
        <v>925</v>
      </c>
      <c r="F3788" t="s">
        <v>7583</v>
      </c>
    </row>
    <row r="3789" spans="1:6" x14ac:dyDescent="0.25">
      <c r="A3789" s="1">
        <v>40631</v>
      </c>
      <c r="B3789" t="s">
        <v>924</v>
      </c>
      <c r="C3789">
        <v>1</v>
      </c>
      <c r="D3789" s="2">
        <v>0.72430555555555554</v>
      </c>
      <c r="E3789">
        <v>932</v>
      </c>
      <c r="F3789" t="s">
        <v>7583</v>
      </c>
    </row>
    <row r="3790" spans="1:6" x14ac:dyDescent="0.25">
      <c r="A3790" s="1">
        <v>40631</v>
      </c>
      <c r="B3790" t="s">
        <v>3511</v>
      </c>
      <c r="C3790">
        <v>1</v>
      </c>
      <c r="D3790" s="2">
        <v>0.69861111111111107</v>
      </c>
      <c r="E3790">
        <v>891</v>
      </c>
      <c r="F3790" t="s">
        <v>7584</v>
      </c>
    </row>
    <row r="3791" spans="1:6" x14ac:dyDescent="0.25">
      <c r="A3791" s="1">
        <v>40629</v>
      </c>
      <c r="B3791" t="s">
        <v>3512</v>
      </c>
      <c r="C3791">
        <v>3</v>
      </c>
      <c r="D3791" s="2">
        <v>0.47569444444444442</v>
      </c>
      <c r="E3791" s="3">
        <v>1889</v>
      </c>
      <c r="F3791" t="s">
        <v>7583</v>
      </c>
    </row>
    <row r="3792" spans="1:6" x14ac:dyDescent="0.25">
      <c r="A3792" s="1">
        <v>40629</v>
      </c>
      <c r="B3792" t="s">
        <v>3513</v>
      </c>
      <c r="C3792">
        <v>3</v>
      </c>
      <c r="D3792" s="2">
        <v>0.43541666666666662</v>
      </c>
      <c r="E3792" s="3">
        <v>1437</v>
      </c>
      <c r="F3792" t="s">
        <v>7586</v>
      </c>
    </row>
    <row r="3793" spans="1:6" x14ac:dyDescent="0.25">
      <c r="A3793" s="1">
        <v>40619</v>
      </c>
      <c r="B3793" t="s">
        <v>3514</v>
      </c>
      <c r="C3793">
        <v>2</v>
      </c>
      <c r="D3793" s="2">
        <v>0.90069444444444446</v>
      </c>
      <c r="E3793" s="3">
        <v>1045</v>
      </c>
      <c r="F3793" t="s">
        <v>7583</v>
      </c>
    </row>
    <row r="3794" spans="1:6" x14ac:dyDescent="0.25">
      <c r="A3794" s="1">
        <v>40618</v>
      </c>
      <c r="B3794" t="s">
        <v>3515</v>
      </c>
      <c r="C3794">
        <v>3</v>
      </c>
      <c r="D3794" s="2">
        <v>0.98958333333333337</v>
      </c>
      <c r="E3794" s="3">
        <v>1420</v>
      </c>
      <c r="F3794" t="s">
        <v>7584</v>
      </c>
    </row>
    <row r="3795" spans="1:6" x14ac:dyDescent="0.25">
      <c r="A3795" s="1">
        <v>40618</v>
      </c>
      <c r="B3795" t="s">
        <v>3516</v>
      </c>
      <c r="C3795">
        <v>4</v>
      </c>
      <c r="D3795" s="2">
        <v>0.98888888888888893</v>
      </c>
      <c r="E3795" s="3">
        <v>2178</v>
      </c>
      <c r="F3795" t="s">
        <v>7586</v>
      </c>
    </row>
    <row r="3796" spans="1:6" x14ac:dyDescent="0.25">
      <c r="A3796" s="1">
        <v>40757</v>
      </c>
      <c r="B3796" t="s">
        <v>3517</v>
      </c>
      <c r="C3796">
        <v>6</v>
      </c>
      <c r="D3796" s="2">
        <v>0.75555555555555554</v>
      </c>
      <c r="E3796" s="3">
        <v>1122</v>
      </c>
      <c r="F3796" t="s">
        <v>7583</v>
      </c>
    </row>
    <row r="3797" spans="1:6" x14ac:dyDescent="0.25">
      <c r="A3797" s="1">
        <v>40757</v>
      </c>
      <c r="B3797" t="s">
        <v>3518</v>
      </c>
      <c r="C3797">
        <v>2</v>
      </c>
      <c r="D3797" s="2">
        <v>0.74444444444444446</v>
      </c>
      <c r="E3797">
        <v>671</v>
      </c>
      <c r="F3797" t="e">
        <v>#N/A</v>
      </c>
    </row>
    <row r="3798" spans="1:6" x14ac:dyDescent="0.25">
      <c r="A3798" s="1">
        <v>40757</v>
      </c>
      <c r="B3798" t="s">
        <v>3519</v>
      </c>
      <c r="C3798">
        <v>1</v>
      </c>
      <c r="D3798" s="2">
        <v>0.74097222222222225</v>
      </c>
      <c r="E3798">
        <v>607</v>
      </c>
      <c r="F3798" t="s">
        <v>7583</v>
      </c>
    </row>
    <row r="3799" spans="1:6" x14ac:dyDescent="0.25">
      <c r="A3799" s="1">
        <v>40757</v>
      </c>
      <c r="B3799" t="s">
        <v>3520</v>
      </c>
      <c r="C3799">
        <v>1</v>
      </c>
      <c r="D3799" s="2">
        <v>0.7402777777777777</v>
      </c>
      <c r="E3799">
        <v>576</v>
      </c>
      <c r="F3799" t="s">
        <v>7583</v>
      </c>
    </row>
    <row r="3800" spans="1:6" x14ac:dyDescent="0.25">
      <c r="A3800" s="1">
        <v>40757</v>
      </c>
      <c r="B3800" t="s">
        <v>3521</v>
      </c>
      <c r="C3800">
        <v>1</v>
      </c>
      <c r="D3800" s="2">
        <v>0.73958333333333337</v>
      </c>
      <c r="E3800">
        <v>642</v>
      </c>
      <c r="F3800" t="s">
        <v>7583</v>
      </c>
    </row>
    <row r="3801" spans="1:6" x14ac:dyDescent="0.25">
      <c r="A3801" s="1">
        <v>40757</v>
      </c>
      <c r="B3801" t="s">
        <v>3522</v>
      </c>
      <c r="C3801">
        <v>2</v>
      </c>
      <c r="D3801" s="2">
        <v>0.73749999999999993</v>
      </c>
      <c r="E3801">
        <v>725</v>
      </c>
      <c r="F3801" t="s">
        <v>7583</v>
      </c>
    </row>
    <row r="3802" spans="1:6" x14ac:dyDescent="0.25">
      <c r="A3802" s="1">
        <v>40757</v>
      </c>
      <c r="B3802" t="s">
        <v>1122</v>
      </c>
      <c r="C3802">
        <v>1</v>
      </c>
      <c r="D3802" s="2">
        <v>0.73611111111111116</v>
      </c>
      <c r="E3802">
        <v>611</v>
      </c>
      <c r="F3802" t="s">
        <v>7583</v>
      </c>
    </row>
    <row r="3803" spans="1:6" x14ac:dyDescent="0.25">
      <c r="A3803" s="1">
        <v>40757</v>
      </c>
      <c r="B3803" t="s">
        <v>561</v>
      </c>
      <c r="C3803">
        <v>1</v>
      </c>
      <c r="D3803" s="2">
        <v>0.73472222222222217</v>
      </c>
      <c r="E3803">
        <v>687</v>
      </c>
      <c r="F3803" t="s">
        <v>7583</v>
      </c>
    </row>
    <row r="3804" spans="1:6" x14ac:dyDescent="0.25">
      <c r="A3804" s="1">
        <v>40757</v>
      </c>
      <c r="B3804" t="s">
        <v>3240</v>
      </c>
      <c r="C3804">
        <v>2</v>
      </c>
      <c r="D3804" s="2">
        <v>0.65972222222222221</v>
      </c>
      <c r="E3804">
        <v>809</v>
      </c>
      <c r="F3804" t="s">
        <v>7583</v>
      </c>
    </row>
    <row r="3805" spans="1:6" x14ac:dyDescent="0.25">
      <c r="A3805" s="1">
        <v>40757</v>
      </c>
      <c r="B3805" t="s">
        <v>3523</v>
      </c>
      <c r="C3805">
        <v>1</v>
      </c>
      <c r="D3805" s="2">
        <v>0.65902777777777777</v>
      </c>
      <c r="E3805">
        <v>677</v>
      </c>
      <c r="F3805" t="s">
        <v>7583</v>
      </c>
    </row>
    <row r="3806" spans="1:6" x14ac:dyDescent="0.25">
      <c r="A3806" s="1">
        <v>40757</v>
      </c>
      <c r="B3806" t="s">
        <v>3524</v>
      </c>
      <c r="C3806">
        <v>2</v>
      </c>
      <c r="D3806" s="2">
        <v>0.65763888888888888</v>
      </c>
      <c r="E3806">
        <v>860</v>
      </c>
      <c r="F3806" t="e">
        <v>#N/A</v>
      </c>
    </row>
    <row r="3807" spans="1:6" x14ac:dyDescent="0.25">
      <c r="A3807" s="1">
        <v>40757</v>
      </c>
      <c r="B3807" t="s">
        <v>3525</v>
      </c>
      <c r="C3807">
        <v>1</v>
      </c>
      <c r="D3807" s="2">
        <v>0.65555555555555556</v>
      </c>
      <c r="E3807">
        <v>627</v>
      </c>
      <c r="F3807" t="s">
        <v>7583</v>
      </c>
    </row>
    <row r="3808" spans="1:6" x14ac:dyDescent="0.25">
      <c r="A3808" s="1">
        <v>40706</v>
      </c>
      <c r="B3808" t="s">
        <v>3526</v>
      </c>
      <c r="C3808">
        <v>0</v>
      </c>
      <c r="D3808" s="2">
        <v>8.9583333333333334E-2</v>
      </c>
      <c r="E3808">
        <v>645</v>
      </c>
      <c r="F3808" t="s">
        <v>7584</v>
      </c>
    </row>
    <row r="3809" spans="1:6" x14ac:dyDescent="0.25">
      <c r="A3809" s="1">
        <v>40696</v>
      </c>
      <c r="B3809" t="s">
        <v>3527</v>
      </c>
      <c r="C3809">
        <v>1</v>
      </c>
      <c r="D3809" s="2">
        <v>0.2638888888888889</v>
      </c>
      <c r="E3809">
        <v>658</v>
      </c>
      <c r="F3809" t="s">
        <v>7583</v>
      </c>
    </row>
    <row r="3810" spans="1:6" x14ac:dyDescent="0.25">
      <c r="A3810" s="1">
        <v>40696</v>
      </c>
      <c r="B3810" t="s">
        <v>1610</v>
      </c>
      <c r="C3810">
        <v>3</v>
      </c>
      <c r="D3810" s="2">
        <v>7.8472222222222221E-2</v>
      </c>
      <c r="E3810">
        <v>747</v>
      </c>
      <c r="F3810" t="s">
        <v>7583</v>
      </c>
    </row>
    <row r="3811" spans="1:6" x14ac:dyDescent="0.25">
      <c r="A3811" s="1">
        <v>40695</v>
      </c>
      <c r="B3811" t="s">
        <v>3528</v>
      </c>
      <c r="C3811">
        <v>0</v>
      </c>
      <c r="D3811" s="2">
        <v>0.12291666666666667</v>
      </c>
      <c r="E3811">
        <v>595</v>
      </c>
      <c r="F3811" t="s">
        <v>7583</v>
      </c>
    </row>
    <row r="3812" spans="1:6" x14ac:dyDescent="0.25">
      <c r="A3812" s="1">
        <v>40690</v>
      </c>
      <c r="B3812" t="s">
        <v>3529</v>
      </c>
      <c r="C3812">
        <v>0</v>
      </c>
      <c r="D3812" s="2">
        <v>0.88402777777777775</v>
      </c>
      <c r="E3812">
        <v>639</v>
      </c>
      <c r="F3812" t="s">
        <v>7584</v>
      </c>
    </row>
    <row r="3813" spans="1:6" x14ac:dyDescent="0.25">
      <c r="A3813" s="1">
        <v>40690</v>
      </c>
      <c r="B3813" t="s">
        <v>3530</v>
      </c>
      <c r="C3813">
        <v>2</v>
      </c>
      <c r="D3813" s="2">
        <v>0.88263888888888886</v>
      </c>
      <c r="E3813">
        <v>642</v>
      </c>
      <c r="F3813" t="s">
        <v>7584</v>
      </c>
    </row>
    <row r="3814" spans="1:6" x14ac:dyDescent="0.25">
      <c r="A3814" s="1">
        <v>40690</v>
      </c>
      <c r="B3814" t="s">
        <v>561</v>
      </c>
      <c r="C3814">
        <v>4</v>
      </c>
      <c r="D3814" s="2">
        <v>0.88055555555555554</v>
      </c>
      <c r="E3814">
        <v>751</v>
      </c>
      <c r="F3814" t="s">
        <v>7583</v>
      </c>
    </row>
    <row r="3815" spans="1:6" x14ac:dyDescent="0.25">
      <c r="A3815" s="1">
        <v>40690</v>
      </c>
      <c r="B3815" t="s">
        <v>244</v>
      </c>
      <c r="C3815">
        <v>1</v>
      </c>
      <c r="D3815" s="2">
        <v>0.87847222222222221</v>
      </c>
      <c r="E3815">
        <v>586</v>
      </c>
      <c r="F3815" t="s">
        <v>7583</v>
      </c>
    </row>
    <row r="3816" spans="1:6" x14ac:dyDescent="0.25">
      <c r="A3816" s="1">
        <v>42832</v>
      </c>
      <c r="B3816" t="s">
        <v>3531</v>
      </c>
      <c r="C3816">
        <v>0</v>
      </c>
      <c r="D3816" s="2">
        <v>9.3055555555555558E-2</v>
      </c>
      <c r="E3816" s="3">
        <v>37506</v>
      </c>
      <c r="F3816" t="s">
        <v>7584</v>
      </c>
    </row>
    <row r="3817" spans="1:6" x14ac:dyDescent="0.25">
      <c r="A3817" s="1">
        <v>42832</v>
      </c>
      <c r="B3817" t="s">
        <v>3532</v>
      </c>
      <c r="C3817">
        <v>0</v>
      </c>
      <c r="D3817" s="2">
        <v>9.1666666666666674E-2</v>
      </c>
      <c r="E3817" s="3">
        <v>37632</v>
      </c>
      <c r="F3817" t="s">
        <v>7586</v>
      </c>
    </row>
    <row r="3818" spans="1:6" x14ac:dyDescent="0.25">
      <c r="A3818" s="1">
        <v>42832</v>
      </c>
      <c r="B3818" t="s">
        <v>3533</v>
      </c>
      <c r="C3818">
        <v>0</v>
      </c>
      <c r="D3818" s="2">
        <v>9.0277777777777776E-2</v>
      </c>
      <c r="E3818" s="3">
        <v>37543</v>
      </c>
      <c r="F3818" t="s">
        <v>7586</v>
      </c>
    </row>
    <row r="3819" spans="1:6" x14ac:dyDescent="0.25">
      <c r="A3819" s="1">
        <v>42832</v>
      </c>
      <c r="B3819" t="s">
        <v>3534</v>
      </c>
      <c r="C3819">
        <v>0</v>
      </c>
      <c r="D3819" s="2">
        <v>8.8888888888888892E-2</v>
      </c>
      <c r="E3819" s="3">
        <v>37497</v>
      </c>
      <c r="F3819" t="s">
        <v>7586</v>
      </c>
    </row>
    <row r="3820" spans="1:6" x14ac:dyDescent="0.25">
      <c r="A3820" s="1">
        <v>42740</v>
      </c>
      <c r="B3820" t="s">
        <v>3535</v>
      </c>
      <c r="C3820">
        <v>0</v>
      </c>
      <c r="D3820" s="2">
        <v>0.12638888888888888</v>
      </c>
      <c r="E3820" s="3">
        <v>35252</v>
      </c>
      <c r="F3820" t="s">
        <v>7584</v>
      </c>
    </row>
    <row r="3821" spans="1:6" x14ac:dyDescent="0.25">
      <c r="A3821" s="1">
        <v>42832</v>
      </c>
      <c r="B3821" t="s">
        <v>3536</v>
      </c>
      <c r="C3821">
        <v>0</v>
      </c>
      <c r="D3821" s="2">
        <v>8.6805555555555566E-2</v>
      </c>
      <c r="E3821" s="3">
        <v>37488</v>
      </c>
      <c r="F3821" t="s">
        <v>7586</v>
      </c>
    </row>
    <row r="3822" spans="1:6" x14ac:dyDescent="0.25">
      <c r="A3822" s="1">
        <v>42832</v>
      </c>
      <c r="B3822" t="s">
        <v>3537</v>
      </c>
      <c r="C3822">
        <v>0</v>
      </c>
      <c r="D3822" s="2">
        <v>8.5416666666666655E-2</v>
      </c>
      <c r="E3822" s="3">
        <v>37515</v>
      </c>
      <c r="F3822" t="s">
        <v>7583</v>
      </c>
    </row>
    <row r="3823" spans="1:6" x14ac:dyDescent="0.25">
      <c r="A3823" s="1">
        <v>42832</v>
      </c>
      <c r="B3823" t="s">
        <v>3538</v>
      </c>
      <c r="C3823">
        <v>0</v>
      </c>
      <c r="D3823" s="2">
        <v>8.3333333333333329E-2</v>
      </c>
      <c r="E3823" s="3">
        <v>37509</v>
      </c>
      <c r="F3823" t="s">
        <v>7583</v>
      </c>
    </row>
    <row r="3824" spans="1:6" x14ac:dyDescent="0.25">
      <c r="A3824" s="1">
        <v>42735</v>
      </c>
      <c r="B3824" t="s">
        <v>3539</v>
      </c>
      <c r="C3824">
        <v>0</v>
      </c>
      <c r="D3824" s="2">
        <v>0.14097222222222222</v>
      </c>
      <c r="E3824" s="3">
        <v>35249</v>
      </c>
      <c r="F3824" t="s">
        <v>7583</v>
      </c>
    </row>
    <row r="3825" spans="1:6" x14ac:dyDescent="0.25">
      <c r="A3825" s="1">
        <v>42734</v>
      </c>
      <c r="B3825" t="s">
        <v>3540</v>
      </c>
      <c r="C3825">
        <v>0</v>
      </c>
      <c r="D3825" s="2">
        <v>0.10208333333333335</v>
      </c>
      <c r="E3825" s="3">
        <v>36624</v>
      </c>
      <c r="F3825" t="s">
        <v>7583</v>
      </c>
    </row>
    <row r="3826" spans="1:6" x14ac:dyDescent="0.25">
      <c r="A3826" s="1">
        <v>42734</v>
      </c>
      <c r="B3826" t="s">
        <v>3541</v>
      </c>
      <c r="C3826">
        <v>0</v>
      </c>
      <c r="D3826" s="2">
        <v>7.2916666666666671E-2</v>
      </c>
      <c r="E3826" s="3">
        <v>36513</v>
      </c>
      <c r="F3826" t="s">
        <v>7583</v>
      </c>
    </row>
    <row r="3827" spans="1:6" x14ac:dyDescent="0.25">
      <c r="A3827" s="1">
        <v>42832</v>
      </c>
      <c r="B3827" t="s">
        <v>3542</v>
      </c>
      <c r="C3827">
        <v>0</v>
      </c>
      <c r="D3827" s="2">
        <v>7.7083333333333337E-2</v>
      </c>
      <c r="E3827" s="3">
        <v>19477</v>
      </c>
      <c r="F3827" t="s">
        <v>7586</v>
      </c>
    </row>
    <row r="3828" spans="1:6" x14ac:dyDescent="0.25">
      <c r="A3828" s="1">
        <v>42828</v>
      </c>
      <c r="B3828" t="s">
        <v>3543</v>
      </c>
      <c r="C3828">
        <v>0</v>
      </c>
      <c r="D3828" s="2">
        <v>0.23333333333333331</v>
      </c>
      <c r="E3828" s="3">
        <v>24545</v>
      </c>
      <c r="F3828" t="s">
        <v>7583</v>
      </c>
    </row>
    <row r="3829" spans="1:6" x14ac:dyDescent="0.25">
      <c r="A3829" s="1">
        <v>42828</v>
      </c>
      <c r="B3829" t="s">
        <v>3544</v>
      </c>
      <c r="C3829">
        <v>0</v>
      </c>
      <c r="D3829" s="2">
        <v>0.20138888888888887</v>
      </c>
      <c r="E3829" s="3">
        <v>23479</v>
      </c>
      <c r="F3829" t="s">
        <v>7584</v>
      </c>
    </row>
    <row r="3830" spans="1:6" x14ac:dyDescent="0.25">
      <c r="A3830" s="1">
        <v>42733</v>
      </c>
      <c r="B3830" t="s">
        <v>3545</v>
      </c>
      <c r="C3830">
        <v>0</v>
      </c>
      <c r="D3830" s="2">
        <v>5.2777777777777778E-2</v>
      </c>
      <c r="E3830" s="3">
        <v>37148</v>
      </c>
      <c r="F3830" t="s">
        <v>7583</v>
      </c>
    </row>
    <row r="3831" spans="1:6" x14ac:dyDescent="0.25">
      <c r="A3831" s="1">
        <v>42731</v>
      </c>
      <c r="B3831" t="s">
        <v>1300</v>
      </c>
      <c r="C3831">
        <v>0</v>
      </c>
      <c r="D3831" s="2">
        <v>0.74861111111111101</v>
      </c>
      <c r="E3831" s="3">
        <v>38719</v>
      </c>
      <c r="F3831" t="s">
        <v>7586</v>
      </c>
    </row>
    <row r="3832" spans="1:6" x14ac:dyDescent="0.25">
      <c r="A3832" s="1">
        <v>42731</v>
      </c>
      <c r="B3832" t="s">
        <v>3546</v>
      </c>
      <c r="C3832">
        <v>0</v>
      </c>
      <c r="D3832" s="2">
        <v>0.25694444444444448</v>
      </c>
      <c r="E3832" s="3">
        <v>38693</v>
      </c>
      <c r="F3832" t="s">
        <v>7583</v>
      </c>
    </row>
    <row r="3833" spans="1:6" x14ac:dyDescent="0.25">
      <c r="A3833" s="1">
        <v>42828</v>
      </c>
      <c r="B3833" t="s">
        <v>3547</v>
      </c>
      <c r="C3833">
        <v>0</v>
      </c>
      <c r="D3833" s="2">
        <v>0.19791666666666666</v>
      </c>
      <c r="E3833" s="3">
        <v>23495</v>
      </c>
      <c r="F3833" t="s">
        <v>7587</v>
      </c>
    </row>
    <row r="3834" spans="1:6" x14ac:dyDescent="0.25">
      <c r="A3834" s="1">
        <v>42828</v>
      </c>
      <c r="B3834" t="s">
        <v>3548</v>
      </c>
      <c r="C3834">
        <v>0</v>
      </c>
      <c r="D3834" s="2">
        <v>0.19444444444444445</v>
      </c>
      <c r="E3834" s="3">
        <v>23521</v>
      </c>
      <c r="F3834" t="s">
        <v>7583</v>
      </c>
    </row>
    <row r="3835" spans="1:6" x14ac:dyDescent="0.25">
      <c r="A3835" s="1">
        <v>42828</v>
      </c>
      <c r="B3835" t="s">
        <v>3549</v>
      </c>
      <c r="C3835">
        <v>0</v>
      </c>
      <c r="D3835" s="2">
        <v>0.19097222222222221</v>
      </c>
      <c r="E3835" s="3">
        <v>23473</v>
      </c>
      <c r="F3835" t="s">
        <v>7584</v>
      </c>
    </row>
    <row r="3836" spans="1:6" x14ac:dyDescent="0.25">
      <c r="A3836" s="1">
        <v>42731</v>
      </c>
      <c r="B3836" t="s">
        <v>3550</v>
      </c>
      <c r="C3836">
        <v>0</v>
      </c>
      <c r="D3836" s="2">
        <v>0.25347222222222221</v>
      </c>
      <c r="E3836" s="3">
        <v>38692</v>
      </c>
      <c r="F3836" t="s">
        <v>7583</v>
      </c>
    </row>
    <row r="3837" spans="1:6" x14ac:dyDescent="0.25">
      <c r="A3837" s="1">
        <v>42731</v>
      </c>
      <c r="B3837" t="s">
        <v>3551</v>
      </c>
      <c r="C3837">
        <v>3</v>
      </c>
      <c r="D3837" s="2">
        <v>0.10069444444444443</v>
      </c>
      <c r="E3837" s="3">
        <v>117720</v>
      </c>
      <c r="F3837" t="s">
        <v>7586</v>
      </c>
    </row>
    <row r="3838" spans="1:6" x14ac:dyDescent="0.25">
      <c r="A3838" s="1">
        <v>42730</v>
      </c>
      <c r="B3838" t="s">
        <v>3552</v>
      </c>
      <c r="C3838">
        <v>1</v>
      </c>
      <c r="D3838" s="2">
        <v>0.34652777777777777</v>
      </c>
      <c r="E3838" s="3">
        <v>71819</v>
      </c>
      <c r="F3838" t="s">
        <v>7586</v>
      </c>
    </row>
    <row r="3839" spans="1:6" x14ac:dyDescent="0.25">
      <c r="A3839" s="1">
        <v>42828</v>
      </c>
      <c r="B3839" t="s">
        <v>3553</v>
      </c>
      <c r="C3839">
        <v>0</v>
      </c>
      <c r="D3839" s="2">
        <v>0.18888888888888888</v>
      </c>
      <c r="E3839" s="3">
        <v>23411</v>
      </c>
      <c r="F3839" t="s">
        <v>7583</v>
      </c>
    </row>
    <row r="3840" spans="1:6" x14ac:dyDescent="0.25">
      <c r="A3840" s="1">
        <v>42828</v>
      </c>
      <c r="B3840" t="s">
        <v>3554</v>
      </c>
      <c r="C3840">
        <v>0</v>
      </c>
      <c r="D3840" s="2">
        <v>0.18680555555555556</v>
      </c>
      <c r="E3840" s="3">
        <v>23363</v>
      </c>
      <c r="F3840" t="s">
        <v>7586</v>
      </c>
    </row>
    <row r="3841" spans="1:6" x14ac:dyDescent="0.25">
      <c r="A3841" s="1">
        <v>42828</v>
      </c>
      <c r="B3841" t="s">
        <v>3555</v>
      </c>
      <c r="C3841">
        <v>91</v>
      </c>
      <c r="D3841" s="2">
        <v>0.18680555555555556</v>
      </c>
      <c r="E3841" s="3">
        <v>2851526</v>
      </c>
      <c r="F3841" t="s">
        <v>7583</v>
      </c>
    </row>
    <row r="3842" spans="1:6" x14ac:dyDescent="0.25">
      <c r="A3842" s="1">
        <v>42730</v>
      </c>
      <c r="B3842" t="s">
        <v>3556</v>
      </c>
      <c r="C3842">
        <v>2</v>
      </c>
      <c r="D3842" s="2">
        <v>0.34583333333333338</v>
      </c>
      <c r="E3842" s="3">
        <v>67130</v>
      </c>
      <c r="F3842" t="s">
        <v>7586</v>
      </c>
    </row>
    <row r="3843" spans="1:6" x14ac:dyDescent="0.25">
      <c r="A3843" s="1">
        <v>42828</v>
      </c>
      <c r="B3843" t="s">
        <v>3557</v>
      </c>
      <c r="C3843">
        <v>0</v>
      </c>
      <c r="D3843" s="2">
        <v>0.18541666666666667</v>
      </c>
      <c r="E3843" s="3">
        <v>23330</v>
      </c>
      <c r="F3843" t="e">
        <v>#N/A</v>
      </c>
    </row>
    <row r="3844" spans="1:6" x14ac:dyDescent="0.25">
      <c r="A3844" s="1">
        <v>42828</v>
      </c>
      <c r="B3844" t="s">
        <v>3558</v>
      </c>
      <c r="C3844">
        <v>0</v>
      </c>
      <c r="D3844" s="2">
        <v>0.17777777777777778</v>
      </c>
      <c r="E3844" s="3">
        <v>23327</v>
      </c>
      <c r="F3844" t="s">
        <v>7583</v>
      </c>
    </row>
    <row r="3845" spans="1:6" x14ac:dyDescent="0.25">
      <c r="A3845" s="1">
        <v>42823</v>
      </c>
      <c r="B3845" t="s">
        <v>3559</v>
      </c>
      <c r="C3845">
        <v>0</v>
      </c>
      <c r="D3845" s="2">
        <v>0.8833333333333333</v>
      </c>
      <c r="E3845" s="3">
        <v>37675</v>
      </c>
      <c r="F3845" t="s">
        <v>7586</v>
      </c>
    </row>
    <row r="3846" spans="1:6" x14ac:dyDescent="0.25">
      <c r="A3846" s="1">
        <v>42730</v>
      </c>
      <c r="B3846" t="s">
        <v>3560</v>
      </c>
      <c r="C3846">
        <v>1</v>
      </c>
      <c r="D3846" s="2">
        <v>0.34375</v>
      </c>
      <c r="E3846" s="3">
        <v>49753</v>
      </c>
      <c r="F3846" t="s">
        <v>7584</v>
      </c>
    </row>
    <row r="3847" spans="1:6" x14ac:dyDescent="0.25">
      <c r="A3847" s="1">
        <v>42729</v>
      </c>
      <c r="B3847" t="s">
        <v>3561</v>
      </c>
      <c r="C3847">
        <v>2</v>
      </c>
      <c r="D3847" s="2">
        <v>0.36180555555555555</v>
      </c>
      <c r="E3847" s="3">
        <v>76746</v>
      </c>
      <c r="F3847" t="s">
        <v>7588</v>
      </c>
    </row>
    <row r="3848" spans="1:6" x14ac:dyDescent="0.25">
      <c r="A3848" s="1">
        <v>42727</v>
      </c>
      <c r="B3848" t="s">
        <v>3562</v>
      </c>
      <c r="C3848">
        <v>0</v>
      </c>
      <c r="D3848" s="2">
        <v>0.59861111111111109</v>
      </c>
      <c r="E3848" s="3">
        <v>38338</v>
      </c>
      <c r="F3848" t="s">
        <v>7583</v>
      </c>
    </row>
    <row r="3849" spans="1:6" x14ac:dyDescent="0.25">
      <c r="A3849" s="1">
        <v>42817</v>
      </c>
      <c r="B3849" t="s">
        <v>3563</v>
      </c>
      <c r="C3849">
        <v>1</v>
      </c>
      <c r="D3849" s="2">
        <v>0.24722222222222223</v>
      </c>
      <c r="E3849" s="3">
        <v>57356</v>
      </c>
      <c r="F3849" t="s">
        <v>7583</v>
      </c>
    </row>
    <row r="3850" spans="1:6" x14ac:dyDescent="0.25">
      <c r="A3850" s="1">
        <v>42727</v>
      </c>
      <c r="B3850" t="s">
        <v>3564</v>
      </c>
      <c r="C3850">
        <v>1</v>
      </c>
      <c r="D3850" s="2">
        <v>0.58958333333333335</v>
      </c>
      <c r="E3850" s="3">
        <v>68113</v>
      </c>
      <c r="F3850" t="s">
        <v>7588</v>
      </c>
    </row>
    <row r="3851" spans="1:6" x14ac:dyDescent="0.25">
      <c r="A3851" s="1">
        <v>42724</v>
      </c>
      <c r="B3851" t="s">
        <v>612</v>
      </c>
      <c r="C3851">
        <v>0</v>
      </c>
      <c r="D3851" s="2">
        <v>0.3263888888888889</v>
      </c>
      <c r="E3851" s="3">
        <v>38641</v>
      </c>
      <c r="F3851" t="s">
        <v>7584</v>
      </c>
    </row>
    <row r="3852" spans="1:6" x14ac:dyDescent="0.25">
      <c r="A3852" s="1">
        <v>42721</v>
      </c>
      <c r="B3852" t="s">
        <v>3565</v>
      </c>
      <c r="C3852">
        <v>0</v>
      </c>
      <c r="D3852" s="2">
        <v>0.2902777777777778</v>
      </c>
      <c r="E3852" s="3">
        <v>38063</v>
      </c>
      <c r="F3852" t="s">
        <v>7588</v>
      </c>
    </row>
    <row r="3853" spans="1:6" x14ac:dyDescent="0.25">
      <c r="A3853" s="1">
        <v>42721</v>
      </c>
      <c r="B3853" t="s">
        <v>3566</v>
      </c>
      <c r="C3853">
        <v>0</v>
      </c>
      <c r="D3853" s="2">
        <v>0.28958333333333336</v>
      </c>
      <c r="E3853" s="3">
        <v>38085</v>
      </c>
      <c r="F3853" t="s">
        <v>7583</v>
      </c>
    </row>
    <row r="3854" spans="1:6" x14ac:dyDescent="0.25">
      <c r="A3854" s="1">
        <v>42721</v>
      </c>
      <c r="B3854" t="s">
        <v>3567</v>
      </c>
      <c r="C3854">
        <v>0</v>
      </c>
      <c r="D3854" s="2">
        <v>0.28750000000000003</v>
      </c>
      <c r="E3854" s="3">
        <v>38060</v>
      </c>
      <c r="F3854" t="s">
        <v>7588</v>
      </c>
    </row>
    <row r="3855" spans="1:6" x14ac:dyDescent="0.25">
      <c r="A3855" s="1">
        <v>42721</v>
      </c>
      <c r="B3855" t="s">
        <v>3568</v>
      </c>
      <c r="C3855">
        <v>0</v>
      </c>
      <c r="D3855" s="2">
        <v>0.28680555555555554</v>
      </c>
      <c r="E3855" s="3">
        <v>38087</v>
      </c>
      <c r="F3855" t="s">
        <v>7588</v>
      </c>
    </row>
    <row r="3856" spans="1:6" x14ac:dyDescent="0.25">
      <c r="A3856" s="1">
        <v>41349</v>
      </c>
      <c r="B3856" t="s">
        <v>3569</v>
      </c>
      <c r="C3856">
        <v>1</v>
      </c>
      <c r="D3856" s="2">
        <v>0.16111111111111112</v>
      </c>
      <c r="E3856" s="3">
        <v>1239</v>
      </c>
      <c r="F3856" t="s">
        <v>7583</v>
      </c>
    </row>
    <row r="3857" spans="1:6" x14ac:dyDescent="0.25">
      <c r="A3857" s="1">
        <v>41349</v>
      </c>
      <c r="B3857" t="s">
        <v>3570</v>
      </c>
      <c r="C3857">
        <v>1</v>
      </c>
      <c r="D3857" s="2">
        <v>0.15486111111111112</v>
      </c>
      <c r="E3857" s="3">
        <v>1075</v>
      </c>
      <c r="F3857" t="s">
        <v>7583</v>
      </c>
    </row>
    <row r="3858" spans="1:6" x14ac:dyDescent="0.25">
      <c r="A3858" s="1">
        <v>41346</v>
      </c>
      <c r="B3858" t="s">
        <v>3571</v>
      </c>
      <c r="C3858">
        <v>0</v>
      </c>
      <c r="D3858" s="2">
        <v>0.37847222222222227</v>
      </c>
      <c r="E3858" s="3">
        <v>2584</v>
      </c>
      <c r="F3858" t="s">
        <v>7584</v>
      </c>
    </row>
    <row r="3859" spans="1:6" x14ac:dyDescent="0.25">
      <c r="A3859" s="1">
        <v>41345</v>
      </c>
      <c r="B3859" t="s">
        <v>3572</v>
      </c>
      <c r="C3859">
        <v>3</v>
      </c>
      <c r="D3859" s="2">
        <v>0.3215277777777778</v>
      </c>
      <c r="E3859" s="3">
        <v>1230</v>
      </c>
      <c r="F3859" t="s">
        <v>7584</v>
      </c>
    </row>
    <row r="3860" spans="1:6" x14ac:dyDescent="0.25">
      <c r="A3860" s="1">
        <v>41339</v>
      </c>
      <c r="B3860" t="s">
        <v>3573</v>
      </c>
      <c r="C3860">
        <v>3</v>
      </c>
      <c r="D3860" s="2">
        <v>0.48472222222222222</v>
      </c>
      <c r="E3860" s="3">
        <v>1319</v>
      </c>
      <c r="F3860" t="s">
        <v>7588</v>
      </c>
    </row>
    <row r="3861" spans="1:6" x14ac:dyDescent="0.25">
      <c r="A3861" s="1">
        <v>41336</v>
      </c>
      <c r="B3861" t="s">
        <v>3574</v>
      </c>
      <c r="C3861">
        <v>2</v>
      </c>
      <c r="D3861" s="2">
        <v>0.37222222222222223</v>
      </c>
      <c r="E3861" s="3">
        <v>1334</v>
      </c>
      <c r="F3861" t="s">
        <v>7586</v>
      </c>
    </row>
    <row r="3862" spans="1:6" x14ac:dyDescent="0.25">
      <c r="A3862" s="1">
        <v>41335</v>
      </c>
      <c r="B3862" t="s">
        <v>620</v>
      </c>
      <c r="C3862">
        <v>4</v>
      </c>
      <c r="D3862" s="2">
        <v>0.87569444444444444</v>
      </c>
      <c r="E3862" s="3">
        <v>1677</v>
      </c>
      <c r="F3862" t="s">
        <v>7590</v>
      </c>
    </row>
    <row r="3863" spans="1:6" x14ac:dyDescent="0.25">
      <c r="A3863" s="1">
        <v>41335</v>
      </c>
      <c r="B3863" t="s">
        <v>3575</v>
      </c>
      <c r="C3863">
        <v>11</v>
      </c>
      <c r="D3863" s="2">
        <v>0.75208333333333333</v>
      </c>
      <c r="E3863" s="3">
        <v>1254</v>
      </c>
      <c r="F3863" t="s">
        <v>7584</v>
      </c>
    </row>
    <row r="3864" spans="1:6" x14ac:dyDescent="0.25">
      <c r="A3864" s="1">
        <v>41335</v>
      </c>
      <c r="B3864" t="s">
        <v>3576</v>
      </c>
      <c r="C3864">
        <v>27</v>
      </c>
      <c r="D3864" s="2">
        <v>0.71666666666666667</v>
      </c>
      <c r="E3864" s="3">
        <v>3391</v>
      </c>
      <c r="F3864" t="s">
        <v>7583</v>
      </c>
    </row>
    <row r="3865" spans="1:6" x14ac:dyDescent="0.25">
      <c r="A3865" s="1">
        <v>41334</v>
      </c>
      <c r="B3865" t="s">
        <v>3577</v>
      </c>
      <c r="C3865">
        <v>2</v>
      </c>
      <c r="D3865" s="2">
        <v>0.15347222222222223</v>
      </c>
      <c r="E3865" s="3">
        <v>1679</v>
      </c>
      <c r="F3865" t="s">
        <v>7583</v>
      </c>
    </row>
    <row r="3866" spans="1:6" x14ac:dyDescent="0.25">
      <c r="A3866" s="1">
        <v>41332</v>
      </c>
      <c r="B3866" t="s">
        <v>3578</v>
      </c>
      <c r="C3866">
        <v>49</v>
      </c>
      <c r="D3866" s="2">
        <v>0.7895833333333333</v>
      </c>
      <c r="E3866" s="3">
        <v>5480</v>
      </c>
      <c r="F3866" t="s">
        <v>7583</v>
      </c>
    </row>
    <row r="3867" spans="1:6" x14ac:dyDescent="0.25">
      <c r="A3867" s="1">
        <v>41331</v>
      </c>
      <c r="B3867" t="s">
        <v>3579</v>
      </c>
      <c r="C3867">
        <v>2</v>
      </c>
      <c r="D3867" s="2">
        <v>0.12430555555555556</v>
      </c>
      <c r="E3867" s="3">
        <v>1129</v>
      </c>
      <c r="F3867" t="s">
        <v>7583</v>
      </c>
    </row>
    <row r="3868" spans="1:6" x14ac:dyDescent="0.25">
      <c r="A3868" s="1">
        <v>41327</v>
      </c>
      <c r="B3868" t="s">
        <v>3580</v>
      </c>
      <c r="C3868">
        <v>1</v>
      </c>
      <c r="D3868" s="2">
        <v>0.12013888888888889</v>
      </c>
      <c r="E3868" s="3">
        <v>1116</v>
      </c>
      <c r="F3868" t="s">
        <v>7583</v>
      </c>
    </row>
    <row r="3869" spans="1:6" x14ac:dyDescent="0.25">
      <c r="A3869" s="1">
        <v>41321</v>
      </c>
      <c r="B3869" t="s">
        <v>3581</v>
      </c>
      <c r="C3869">
        <v>1</v>
      </c>
      <c r="D3869" s="2">
        <v>0.32569444444444445</v>
      </c>
      <c r="E3869" s="3">
        <v>1314</v>
      </c>
      <c r="F3869" t="s">
        <v>7583</v>
      </c>
    </row>
    <row r="3870" spans="1:6" x14ac:dyDescent="0.25">
      <c r="A3870" s="1">
        <v>41318</v>
      </c>
      <c r="B3870" t="s">
        <v>3582</v>
      </c>
      <c r="C3870">
        <v>1</v>
      </c>
      <c r="D3870" s="2">
        <v>0.31597222222222221</v>
      </c>
      <c r="E3870" s="3">
        <v>1177</v>
      </c>
      <c r="F3870" t="s">
        <v>7583</v>
      </c>
    </row>
    <row r="3871" spans="1:6" x14ac:dyDescent="0.25">
      <c r="A3871" s="1">
        <v>41315</v>
      </c>
      <c r="B3871" t="s">
        <v>3583</v>
      </c>
      <c r="C3871">
        <v>1</v>
      </c>
      <c r="D3871" s="2">
        <v>0.86458333333333337</v>
      </c>
      <c r="E3871" s="3">
        <v>1108</v>
      </c>
      <c r="F3871" t="e">
        <v>#N/A</v>
      </c>
    </row>
    <row r="3872" spans="1:6" x14ac:dyDescent="0.25">
      <c r="A3872" s="1">
        <v>41313</v>
      </c>
      <c r="B3872" t="s">
        <v>3584</v>
      </c>
      <c r="C3872">
        <v>0</v>
      </c>
      <c r="D3872" s="2">
        <v>0.30277777777777776</v>
      </c>
      <c r="E3872" s="3">
        <v>2472</v>
      </c>
      <c r="F3872" t="s">
        <v>7584</v>
      </c>
    </row>
    <row r="3873" spans="1:6" x14ac:dyDescent="0.25">
      <c r="A3873" s="1">
        <v>41312</v>
      </c>
      <c r="B3873" t="s">
        <v>3585</v>
      </c>
      <c r="C3873">
        <v>0</v>
      </c>
      <c r="D3873" s="2">
        <v>0.26805555555555555</v>
      </c>
      <c r="E3873" s="3">
        <v>2652</v>
      </c>
      <c r="F3873" t="s">
        <v>7584</v>
      </c>
    </row>
    <row r="3874" spans="1:6" x14ac:dyDescent="0.25">
      <c r="A3874" s="1">
        <v>41311</v>
      </c>
      <c r="B3874" t="s">
        <v>3586</v>
      </c>
      <c r="C3874">
        <v>1</v>
      </c>
      <c r="D3874" s="2">
        <v>0.49791666666666662</v>
      </c>
      <c r="E3874" s="3">
        <v>1149</v>
      </c>
      <c r="F3874" t="s">
        <v>7583</v>
      </c>
    </row>
    <row r="3875" spans="1:6" x14ac:dyDescent="0.25">
      <c r="A3875" s="1">
        <v>41310</v>
      </c>
      <c r="B3875" t="s">
        <v>3587</v>
      </c>
      <c r="C3875">
        <v>1</v>
      </c>
      <c r="D3875" s="2">
        <v>0.7104166666666667</v>
      </c>
      <c r="E3875" s="3">
        <v>1190</v>
      </c>
      <c r="F3875" t="e">
        <v>#N/A</v>
      </c>
    </row>
    <row r="3876" spans="1:6" x14ac:dyDescent="0.25">
      <c r="A3876" s="1">
        <v>40578</v>
      </c>
      <c r="B3876" t="s">
        <v>3588</v>
      </c>
      <c r="C3876">
        <v>1</v>
      </c>
      <c r="D3876" s="2">
        <v>0.60625000000000007</v>
      </c>
      <c r="E3876" s="3">
        <v>1085</v>
      </c>
      <c r="F3876" t="e">
        <v>#N/A</v>
      </c>
    </row>
    <row r="3877" spans="1:6" x14ac:dyDescent="0.25">
      <c r="A3877" s="1">
        <v>40578</v>
      </c>
      <c r="B3877" t="s">
        <v>3589</v>
      </c>
      <c r="C3877">
        <v>7</v>
      </c>
      <c r="D3877" s="2">
        <v>0.1125</v>
      </c>
      <c r="E3877" s="3">
        <v>1728</v>
      </c>
      <c r="F3877" t="s">
        <v>7584</v>
      </c>
    </row>
    <row r="3878" spans="1:6" x14ac:dyDescent="0.25">
      <c r="A3878" s="1">
        <v>40567</v>
      </c>
      <c r="B3878" t="s">
        <v>3590</v>
      </c>
      <c r="C3878">
        <v>0</v>
      </c>
      <c r="D3878" s="2">
        <v>0.16458333333333333</v>
      </c>
      <c r="E3878">
        <v>766</v>
      </c>
      <c r="F3878" t="s">
        <v>7583</v>
      </c>
    </row>
    <row r="3879" spans="1:6" x14ac:dyDescent="0.25">
      <c r="A3879" s="1">
        <v>40563</v>
      </c>
      <c r="B3879" t="s">
        <v>3591</v>
      </c>
      <c r="C3879">
        <v>6</v>
      </c>
      <c r="D3879" s="2">
        <v>0.86805555555555547</v>
      </c>
      <c r="E3879" s="3">
        <v>2018</v>
      </c>
      <c r="F3879" t="s">
        <v>7586</v>
      </c>
    </row>
    <row r="3880" spans="1:6" x14ac:dyDescent="0.25">
      <c r="A3880" s="1">
        <v>40648</v>
      </c>
      <c r="B3880" t="s">
        <v>3592</v>
      </c>
      <c r="C3880">
        <v>7</v>
      </c>
      <c r="D3880" s="2">
        <v>0.66249999999999998</v>
      </c>
      <c r="E3880" s="3">
        <v>1509</v>
      </c>
      <c r="F3880" t="s">
        <v>7583</v>
      </c>
    </row>
    <row r="3881" spans="1:6" x14ac:dyDescent="0.25">
      <c r="A3881" s="1">
        <v>40563</v>
      </c>
      <c r="B3881" t="s">
        <v>561</v>
      </c>
      <c r="C3881">
        <v>1</v>
      </c>
      <c r="D3881" s="2">
        <v>0.52083333333333337</v>
      </c>
      <c r="E3881">
        <v>988</v>
      </c>
      <c r="F3881" t="s">
        <v>7583</v>
      </c>
    </row>
    <row r="3882" spans="1:6" x14ac:dyDescent="0.25">
      <c r="A3882" s="1">
        <v>40563</v>
      </c>
      <c r="B3882" t="s">
        <v>3593</v>
      </c>
      <c r="C3882">
        <v>18</v>
      </c>
      <c r="D3882" s="2">
        <v>0.51388888888888895</v>
      </c>
      <c r="E3882" s="3">
        <v>2883</v>
      </c>
      <c r="F3882" t="s">
        <v>7584</v>
      </c>
    </row>
    <row r="3883" spans="1:6" x14ac:dyDescent="0.25">
      <c r="A3883" s="1">
        <v>40563</v>
      </c>
      <c r="B3883" t="s">
        <v>3594</v>
      </c>
      <c r="C3883">
        <v>1</v>
      </c>
      <c r="D3883" s="2">
        <v>0.37847222222222227</v>
      </c>
      <c r="E3883" s="3">
        <v>2541</v>
      </c>
      <c r="F3883" t="s">
        <v>7586</v>
      </c>
    </row>
    <row r="3884" spans="1:6" x14ac:dyDescent="0.25">
      <c r="A3884" s="1">
        <v>40648</v>
      </c>
      <c r="B3884" t="s">
        <v>3595</v>
      </c>
      <c r="C3884">
        <v>4</v>
      </c>
      <c r="D3884" s="2">
        <v>0.65277777777777779</v>
      </c>
      <c r="E3884" s="3">
        <v>2577</v>
      </c>
      <c r="F3884" t="s">
        <v>7584</v>
      </c>
    </row>
    <row r="3885" spans="1:6" x14ac:dyDescent="0.25">
      <c r="A3885" s="1">
        <v>40648</v>
      </c>
      <c r="B3885" t="s">
        <v>3596</v>
      </c>
      <c r="C3885">
        <v>6</v>
      </c>
      <c r="D3885" s="2">
        <v>0.6479166666666667</v>
      </c>
      <c r="E3885" s="3">
        <v>2606</v>
      </c>
      <c r="F3885" t="s">
        <v>7583</v>
      </c>
    </row>
    <row r="3886" spans="1:6" x14ac:dyDescent="0.25">
      <c r="A3886" s="1">
        <v>40647</v>
      </c>
      <c r="B3886" t="s">
        <v>3597</v>
      </c>
      <c r="C3886">
        <v>12</v>
      </c>
      <c r="D3886" s="2">
        <v>0.76597222222222217</v>
      </c>
      <c r="E3886" s="3">
        <v>1806</v>
      </c>
      <c r="F3886" t="s">
        <v>7584</v>
      </c>
    </row>
    <row r="3887" spans="1:6" x14ac:dyDescent="0.25">
      <c r="A3887" s="1">
        <v>40561</v>
      </c>
      <c r="B3887" t="s">
        <v>3598</v>
      </c>
      <c r="C3887">
        <v>2</v>
      </c>
      <c r="D3887" s="2">
        <v>0.38194444444444442</v>
      </c>
      <c r="E3887" s="3">
        <v>1794</v>
      </c>
      <c r="F3887" t="s">
        <v>7586</v>
      </c>
    </row>
    <row r="3888" spans="1:6" x14ac:dyDescent="0.25">
      <c r="A3888" s="1">
        <v>40555</v>
      </c>
      <c r="B3888" t="s">
        <v>3599</v>
      </c>
      <c r="C3888">
        <v>1</v>
      </c>
      <c r="D3888" s="2">
        <v>0.18263888888888891</v>
      </c>
      <c r="E3888" s="3">
        <v>1028</v>
      </c>
      <c r="F3888" t="s">
        <v>7583</v>
      </c>
    </row>
    <row r="3889" spans="1:6" x14ac:dyDescent="0.25">
      <c r="A3889" s="1">
        <v>40554</v>
      </c>
      <c r="B3889" t="s">
        <v>3600</v>
      </c>
      <c r="C3889">
        <v>4</v>
      </c>
      <c r="D3889" s="2">
        <v>2.0833333333333332E-2</v>
      </c>
      <c r="E3889" s="3">
        <v>1078</v>
      </c>
      <c r="F3889" t="e">
        <v>#N/A</v>
      </c>
    </row>
    <row r="3890" spans="1:6" x14ac:dyDescent="0.25">
      <c r="A3890" s="1">
        <v>40647</v>
      </c>
      <c r="B3890" t="s">
        <v>3601</v>
      </c>
      <c r="C3890">
        <v>6</v>
      </c>
      <c r="D3890" s="2">
        <v>0.7104166666666667</v>
      </c>
      <c r="E3890" s="3">
        <v>1196</v>
      </c>
      <c r="F3890" t="s">
        <v>7583</v>
      </c>
    </row>
    <row r="3891" spans="1:6" x14ac:dyDescent="0.25">
      <c r="A3891" s="1">
        <v>40645</v>
      </c>
      <c r="B3891" t="s">
        <v>3602</v>
      </c>
      <c r="C3891">
        <v>2</v>
      </c>
      <c r="D3891" s="2">
        <v>0.50416666666666665</v>
      </c>
      <c r="E3891" s="3">
        <v>1103</v>
      </c>
      <c r="F3891" t="s">
        <v>7583</v>
      </c>
    </row>
    <row r="3892" spans="1:6" x14ac:dyDescent="0.25">
      <c r="A3892" s="1">
        <v>40639</v>
      </c>
      <c r="B3892" t="s">
        <v>3603</v>
      </c>
      <c r="C3892">
        <v>5</v>
      </c>
      <c r="D3892" s="2">
        <v>0.7680555555555556</v>
      </c>
      <c r="E3892" s="3">
        <v>2199</v>
      </c>
      <c r="F3892" t="s">
        <v>7586</v>
      </c>
    </row>
    <row r="3893" spans="1:6" x14ac:dyDescent="0.25">
      <c r="A3893" s="1">
        <v>40542</v>
      </c>
      <c r="B3893" t="s">
        <v>3604</v>
      </c>
      <c r="C3893">
        <v>1</v>
      </c>
      <c r="D3893" s="2">
        <v>0.58333333333333337</v>
      </c>
      <c r="E3893">
        <v>853</v>
      </c>
      <c r="F3893" t="s">
        <v>7586</v>
      </c>
    </row>
    <row r="3894" spans="1:6" x14ac:dyDescent="0.25">
      <c r="A3894" s="1">
        <v>40542</v>
      </c>
      <c r="B3894" t="s">
        <v>3605</v>
      </c>
      <c r="C3894">
        <v>9</v>
      </c>
      <c r="D3894" s="2">
        <v>0.57777777777777783</v>
      </c>
      <c r="E3894" s="3">
        <v>1518</v>
      </c>
      <c r="F3894" t="s">
        <v>7586</v>
      </c>
    </row>
    <row r="3895" spans="1:6" x14ac:dyDescent="0.25">
      <c r="A3895" s="1">
        <v>40533</v>
      </c>
      <c r="B3895" t="s">
        <v>3606</v>
      </c>
      <c r="C3895">
        <v>11</v>
      </c>
      <c r="D3895" s="2">
        <v>0.9458333333333333</v>
      </c>
      <c r="E3895" s="3">
        <v>1981</v>
      </c>
      <c r="F3895" t="s">
        <v>7586</v>
      </c>
    </row>
    <row r="3896" spans="1:6" x14ac:dyDescent="0.25">
      <c r="A3896" s="1">
        <v>40639</v>
      </c>
      <c r="B3896" t="s">
        <v>3607</v>
      </c>
      <c r="C3896">
        <v>6</v>
      </c>
      <c r="D3896" s="2">
        <v>0.49236111111111108</v>
      </c>
      <c r="E3896" s="3">
        <v>3228</v>
      </c>
      <c r="F3896" t="s">
        <v>7584</v>
      </c>
    </row>
    <row r="3897" spans="1:6" x14ac:dyDescent="0.25">
      <c r="A3897" s="1">
        <v>40633</v>
      </c>
      <c r="B3897" t="s">
        <v>3608</v>
      </c>
      <c r="C3897">
        <v>10</v>
      </c>
      <c r="D3897" s="2">
        <v>0.75208333333333333</v>
      </c>
      <c r="E3897" s="3">
        <v>1648</v>
      </c>
      <c r="F3897" t="s">
        <v>7584</v>
      </c>
    </row>
    <row r="3898" spans="1:6" x14ac:dyDescent="0.25">
      <c r="A3898" s="1">
        <v>40630</v>
      </c>
      <c r="B3898" t="s">
        <v>3609</v>
      </c>
      <c r="C3898">
        <v>5</v>
      </c>
      <c r="D3898" s="2">
        <v>6.5972222222222224E-2</v>
      </c>
      <c r="E3898" s="3">
        <v>2869</v>
      </c>
      <c r="F3898" t="s">
        <v>7583</v>
      </c>
    </row>
    <row r="3899" spans="1:6" x14ac:dyDescent="0.25">
      <c r="A3899" s="1">
        <v>40525</v>
      </c>
      <c r="B3899" t="s">
        <v>3610</v>
      </c>
      <c r="C3899">
        <v>0</v>
      </c>
      <c r="D3899" s="2">
        <v>0.6020833333333333</v>
      </c>
      <c r="E3899" s="3">
        <v>1010</v>
      </c>
      <c r="F3899" t="s">
        <v>7586</v>
      </c>
    </row>
    <row r="3900" spans="1:6" x14ac:dyDescent="0.25">
      <c r="A3900" s="1">
        <v>40524</v>
      </c>
      <c r="B3900" t="s">
        <v>3611</v>
      </c>
      <c r="C3900">
        <v>2</v>
      </c>
      <c r="D3900" s="2">
        <v>0.90208333333333324</v>
      </c>
      <c r="E3900">
        <v>939</v>
      </c>
      <c r="F3900" t="s">
        <v>7586</v>
      </c>
    </row>
    <row r="3901" spans="1:6" x14ac:dyDescent="0.25">
      <c r="A3901" s="1">
        <v>40493</v>
      </c>
      <c r="B3901" t="s">
        <v>3612</v>
      </c>
      <c r="C3901">
        <v>0</v>
      </c>
      <c r="D3901" s="2">
        <v>0.30069444444444443</v>
      </c>
      <c r="E3901">
        <v>878</v>
      </c>
      <c r="F3901" t="s">
        <v>7586</v>
      </c>
    </row>
    <row r="3902" spans="1:6" x14ac:dyDescent="0.25">
      <c r="A3902" s="1">
        <v>40619</v>
      </c>
      <c r="B3902" t="s">
        <v>3613</v>
      </c>
      <c r="C3902">
        <v>5</v>
      </c>
      <c r="D3902" s="2">
        <v>0.1673611111111111</v>
      </c>
      <c r="E3902" s="3">
        <v>1859</v>
      </c>
      <c r="F3902" t="s">
        <v>7584</v>
      </c>
    </row>
    <row r="3903" spans="1:6" x14ac:dyDescent="0.25">
      <c r="A3903" s="1">
        <v>40617</v>
      </c>
      <c r="B3903" t="s">
        <v>3614</v>
      </c>
      <c r="C3903">
        <v>7</v>
      </c>
      <c r="D3903" s="2">
        <v>0.19930555555555554</v>
      </c>
      <c r="E3903" s="3">
        <v>2249</v>
      </c>
      <c r="F3903" t="s">
        <v>7584</v>
      </c>
    </row>
    <row r="3904" spans="1:6" x14ac:dyDescent="0.25">
      <c r="A3904" s="1">
        <v>40603</v>
      </c>
      <c r="B3904" t="s">
        <v>3615</v>
      </c>
      <c r="C3904">
        <v>0</v>
      </c>
      <c r="D3904" s="2">
        <v>0.73819444444444438</v>
      </c>
      <c r="E3904">
        <v>918</v>
      </c>
      <c r="F3904" t="s">
        <v>7586</v>
      </c>
    </row>
    <row r="3905" spans="1:6" x14ac:dyDescent="0.25">
      <c r="A3905" s="1">
        <v>40597</v>
      </c>
      <c r="B3905" t="s">
        <v>3616</v>
      </c>
      <c r="C3905">
        <v>3</v>
      </c>
      <c r="D3905" s="2">
        <v>0.48541666666666666</v>
      </c>
      <c r="E3905" s="3">
        <v>1088</v>
      </c>
      <c r="F3905" t="s">
        <v>7583</v>
      </c>
    </row>
    <row r="3906" spans="1:6" x14ac:dyDescent="0.25">
      <c r="A3906" s="1">
        <v>40485</v>
      </c>
      <c r="B3906" t="s">
        <v>3617</v>
      </c>
      <c r="C3906">
        <v>0</v>
      </c>
      <c r="D3906" s="2">
        <v>0.53680555555555554</v>
      </c>
      <c r="E3906">
        <v>899</v>
      </c>
      <c r="F3906" t="s">
        <v>7586</v>
      </c>
    </row>
    <row r="3907" spans="1:6" x14ac:dyDescent="0.25">
      <c r="A3907" s="1">
        <v>40481</v>
      </c>
      <c r="B3907" t="s">
        <v>3618</v>
      </c>
      <c r="C3907">
        <v>0</v>
      </c>
      <c r="D3907" s="2">
        <v>0.60486111111111118</v>
      </c>
      <c r="E3907">
        <v>989</v>
      </c>
      <c r="F3907" t="s">
        <v>7586</v>
      </c>
    </row>
    <row r="3908" spans="1:6" x14ac:dyDescent="0.25">
      <c r="A3908" s="1">
        <v>40470</v>
      </c>
      <c r="B3908" t="s">
        <v>3619</v>
      </c>
      <c r="C3908">
        <v>8</v>
      </c>
      <c r="D3908" s="2">
        <v>5.6944444444444443E-2</v>
      </c>
      <c r="E3908" s="3">
        <v>1362</v>
      </c>
      <c r="F3908" t="s">
        <v>7586</v>
      </c>
    </row>
    <row r="3909" spans="1:6" x14ac:dyDescent="0.25">
      <c r="A3909" s="1">
        <v>40598</v>
      </c>
      <c r="B3909" t="s">
        <v>3620</v>
      </c>
      <c r="C3909">
        <v>0</v>
      </c>
      <c r="D3909" s="2">
        <v>0.25486111111111109</v>
      </c>
      <c r="E3909">
        <v>784</v>
      </c>
      <c r="F3909" t="s">
        <v>7584</v>
      </c>
    </row>
    <row r="3910" spans="1:6" x14ac:dyDescent="0.25">
      <c r="A3910" s="1">
        <v>40585</v>
      </c>
      <c r="B3910" t="s">
        <v>3621</v>
      </c>
      <c r="C3910">
        <v>6</v>
      </c>
      <c r="D3910" s="2">
        <v>0.48958333333333331</v>
      </c>
      <c r="E3910" s="3">
        <v>1207</v>
      </c>
      <c r="F3910" t="s">
        <v>7584</v>
      </c>
    </row>
    <row r="3911" spans="1:6" x14ac:dyDescent="0.25">
      <c r="A3911" s="1">
        <v>40582</v>
      </c>
      <c r="B3911" t="s">
        <v>3622</v>
      </c>
      <c r="C3911">
        <v>1</v>
      </c>
      <c r="D3911" s="2">
        <v>0.9159722222222223</v>
      </c>
      <c r="E3911">
        <v>968</v>
      </c>
      <c r="F3911" t="e">
        <v>#N/A</v>
      </c>
    </row>
    <row r="3912" spans="1:6" x14ac:dyDescent="0.25">
      <c r="A3912" s="1">
        <v>40581</v>
      </c>
      <c r="B3912" t="s">
        <v>3623</v>
      </c>
      <c r="C3912">
        <v>5</v>
      </c>
      <c r="D3912" s="2">
        <v>0.47916666666666669</v>
      </c>
      <c r="E3912" s="3">
        <v>1021</v>
      </c>
      <c r="F3912" t="s">
        <v>7583</v>
      </c>
    </row>
    <row r="3913" spans="1:6" x14ac:dyDescent="0.25">
      <c r="A3913" s="1">
        <v>40446</v>
      </c>
      <c r="B3913" t="s">
        <v>3624</v>
      </c>
      <c r="C3913">
        <v>3</v>
      </c>
      <c r="D3913" s="2">
        <v>0.21875</v>
      </c>
      <c r="E3913" s="3">
        <v>1221</v>
      </c>
      <c r="F3913" t="s">
        <v>7586</v>
      </c>
    </row>
    <row r="3914" spans="1:6" x14ac:dyDescent="0.25">
      <c r="A3914" s="1">
        <v>40583</v>
      </c>
      <c r="B3914" t="s">
        <v>3625</v>
      </c>
      <c r="C3914">
        <v>0</v>
      </c>
      <c r="D3914" s="2">
        <v>8.1250000000000003E-2</v>
      </c>
      <c r="E3914">
        <v>952</v>
      </c>
      <c r="F3914" t="s">
        <v>7583</v>
      </c>
    </row>
    <row r="3915" spans="1:6" x14ac:dyDescent="0.25">
      <c r="A3915" s="1">
        <v>40555</v>
      </c>
      <c r="B3915" t="s">
        <v>3626</v>
      </c>
      <c r="C3915">
        <v>0</v>
      </c>
      <c r="D3915" s="2">
        <v>0.71388888888888891</v>
      </c>
      <c r="E3915">
        <v>897</v>
      </c>
      <c r="F3915" t="s">
        <v>7583</v>
      </c>
    </row>
    <row r="3916" spans="1:6" x14ac:dyDescent="0.25">
      <c r="A3916" s="1">
        <v>40551</v>
      </c>
      <c r="B3916" t="s">
        <v>3627</v>
      </c>
      <c r="C3916">
        <v>0</v>
      </c>
      <c r="D3916" s="2">
        <v>0.57152777777777775</v>
      </c>
      <c r="E3916">
        <v>833</v>
      </c>
      <c r="F3916" t="s">
        <v>7583</v>
      </c>
    </row>
    <row r="3917" spans="1:6" x14ac:dyDescent="0.25">
      <c r="A3917" s="1">
        <v>40571</v>
      </c>
      <c r="B3917" t="s">
        <v>3628</v>
      </c>
      <c r="C3917">
        <v>6</v>
      </c>
      <c r="D3917" s="2">
        <v>0.74097222222222225</v>
      </c>
      <c r="E3917" s="3">
        <v>1072</v>
      </c>
      <c r="F3917" t="s">
        <v>7584</v>
      </c>
    </row>
    <row r="3918" spans="1:6" x14ac:dyDescent="0.25">
      <c r="A3918" s="1">
        <v>40560</v>
      </c>
      <c r="B3918" t="s">
        <v>3629</v>
      </c>
      <c r="C3918">
        <v>2</v>
      </c>
      <c r="D3918" s="2">
        <v>0.80694444444444446</v>
      </c>
      <c r="E3918" s="3">
        <v>1383</v>
      </c>
      <c r="F3918" t="s">
        <v>7583</v>
      </c>
    </row>
    <row r="3919" spans="1:6" x14ac:dyDescent="0.25">
      <c r="A3919" s="1">
        <v>40549</v>
      </c>
      <c r="B3919" t="s">
        <v>3630</v>
      </c>
      <c r="C3919">
        <v>0</v>
      </c>
      <c r="D3919" s="2">
        <v>8.1944444444444445E-2</v>
      </c>
      <c r="E3919" s="3">
        <v>1353</v>
      </c>
      <c r="F3919" t="s">
        <v>7583</v>
      </c>
    </row>
    <row r="3920" spans="1:6" x14ac:dyDescent="0.25">
      <c r="A3920" s="1">
        <v>40550</v>
      </c>
      <c r="B3920" t="s">
        <v>3631</v>
      </c>
      <c r="C3920">
        <v>1</v>
      </c>
      <c r="D3920" s="2">
        <v>0.37916666666666665</v>
      </c>
      <c r="E3920">
        <v>775</v>
      </c>
      <c r="F3920" t="s">
        <v>7583</v>
      </c>
    </row>
    <row r="3921" spans="1:6" x14ac:dyDescent="0.25">
      <c r="A3921" s="1">
        <v>40547</v>
      </c>
      <c r="B3921" t="s">
        <v>3632</v>
      </c>
      <c r="C3921">
        <v>0</v>
      </c>
      <c r="D3921" s="2">
        <v>0.43611111111111112</v>
      </c>
      <c r="E3921" s="3">
        <v>1196</v>
      </c>
      <c r="F3921" t="s">
        <v>7583</v>
      </c>
    </row>
    <row r="3922" spans="1:6" x14ac:dyDescent="0.25">
      <c r="A3922" s="1">
        <v>40540</v>
      </c>
      <c r="B3922" t="s">
        <v>3633</v>
      </c>
      <c r="C3922">
        <v>4</v>
      </c>
      <c r="D3922" s="2">
        <v>0.40486111111111112</v>
      </c>
      <c r="E3922" s="3">
        <v>3180</v>
      </c>
      <c r="F3922" t="s">
        <v>7583</v>
      </c>
    </row>
    <row r="3923" spans="1:6" x14ac:dyDescent="0.25">
      <c r="A3923" s="1">
        <v>40690</v>
      </c>
      <c r="B3923" t="s">
        <v>3634</v>
      </c>
      <c r="C3923">
        <v>3</v>
      </c>
      <c r="D3923" s="2">
        <v>0.87291666666666667</v>
      </c>
      <c r="E3923">
        <v>590</v>
      </c>
      <c r="F3923" t="s">
        <v>7583</v>
      </c>
    </row>
    <row r="3924" spans="1:6" x14ac:dyDescent="0.25">
      <c r="A3924" s="1">
        <v>40534</v>
      </c>
      <c r="B3924" t="s">
        <v>3635</v>
      </c>
      <c r="C3924">
        <v>0</v>
      </c>
      <c r="D3924" s="2">
        <v>0.35972222222222222</v>
      </c>
      <c r="E3924">
        <v>686</v>
      </c>
      <c r="F3924" t="s">
        <v>7583</v>
      </c>
    </row>
    <row r="3925" spans="1:6" x14ac:dyDescent="0.25">
      <c r="A3925" s="1">
        <v>40529</v>
      </c>
      <c r="B3925" t="s">
        <v>3636</v>
      </c>
      <c r="C3925">
        <v>1</v>
      </c>
      <c r="D3925" s="2">
        <v>0.64722222222222225</v>
      </c>
      <c r="E3925">
        <v>986</v>
      </c>
      <c r="F3925" t="s">
        <v>7583</v>
      </c>
    </row>
    <row r="3926" spans="1:6" x14ac:dyDescent="0.25">
      <c r="A3926" s="1">
        <v>40526</v>
      </c>
      <c r="B3926" t="s">
        <v>2933</v>
      </c>
      <c r="C3926">
        <v>1</v>
      </c>
      <c r="D3926" s="2">
        <v>0.73888888888888893</v>
      </c>
      <c r="E3926" s="3">
        <v>3778</v>
      </c>
      <c r="F3926" t="s">
        <v>7584</v>
      </c>
    </row>
    <row r="3927" spans="1:6" x14ac:dyDescent="0.25">
      <c r="A3927" s="1">
        <v>40690</v>
      </c>
      <c r="B3927" t="s">
        <v>3637</v>
      </c>
      <c r="C3927">
        <v>3</v>
      </c>
      <c r="D3927" s="2">
        <v>0.87152777777777779</v>
      </c>
      <c r="E3927">
        <v>849</v>
      </c>
      <c r="F3927" t="s">
        <v>7583</v>
      </c>
    </row>
    <row r="3928" spans="1:6" x14ac:dyDescent="0.25">
      <c r="A3928" s="1">
        <v>40690</v>
      </c>
      <c r="B3928" t="s">
        <v>3638</v>
      </c>
      <c r="C3928">
        <v>2</v>
      </c>
      <c r="D3928" s="2">
        <v>0.87083333333333324</v>
      </c>
      <c r="E3928">
        <v>731</v>
      </c>
      <c r="F3928" t="s">
        <v>7583</v>
      </c>
    </row>
    <row r="3929" spans="1:6" x14ac:dyDescent="0.25">
      <c r="A3929" s="1">
        <v>40690</v>
      </c>
      <c r="B3929" t="s">
        <v>3639</v>
      </c>
      <c r="C3929">
        <v>1</v>
      </c>
      <c r="D3929" s="2">
        <v>0.87013888888888891</v>
      </c>
      <c r="E3929">
        <v>759</v>
      </c>
      <c r="F3929" t="s">
        <v>7584</v>
      </c>
    </row>
    <row r="3930" spans="1:6" x14ac:dyDescent="0.25">
      <c r="A3930" s="1">
        <v>40505</v>
      </c>
      <c r="B3930" t="s">
        <v>3640</v>
      </c>
      <c r="C3930">
        <v>7</v>
      </c>
      <c r="D3930" s="2">
        <v>0.95763888888888893</v>
      </c>
      <c r="E3930" s="3">
        <v>1619</v>
      </c>
      <c r="F3930" t="s">
        <v>7583</v>
      </c>
    </row>
    <row r="3931" spans="1:6" x14ac:dyDescent="0.25">
      <c r="A3931" s="1">
        <v>40473</v>
      </c>
      <c r="B3931" t="s">
        <v>3641</v>
      </c>
      <c r="C3931">
        <v>3</v>
      </c>
      <c r="D3931" s="2">
        <v>0.31180555555555556</v>
      </c>
      <c r="E3931" s="3">
        <v>1071</v>
      </c>
      <c r="F3931" t="s">
        <v>7583</v>
      </c>
    </row>
    <row r="3932" spans="1:6" x14ac:dyDescent="0.25">
      <c r="A3932" s="1">
        <v>40471</v>
      </c>
      <c r="B3932" t="s">
        <v>3642</v>
      </c>
      <c r="C3932">
        <v>1</v>
      </c>
      <c r="D3932" s="2">
        <v>0.82500000000000007</v>
      </c>
      <c r="E3932" s="3">
        <v>1278</v>
      </c>
      <c r="F3932" t="s">
        <v>7583</v>
      </c>
    </row>
    <row r="3933" spans="1:6" x14ac:dyDescent="0.25">
      <c r="A3933" s="1">
        <v>40690</v>
      </c>
      <c r="B3933" t="s">
        <v>1385</v>
      </c>
      <c r="C3933">
        <v>4</v>
      </c>
      <c r="D3933" s="2">
        <v>0.86944444444444446</v>
      </c>
      <c r="E3933">
        <v>907</v>
      </c>
      <c r="F3933" t="s">
        <v>7583</v>
      </c>
    </row>
    <row r="3934" spans="1:6" x14ac:dyDescent="0.25">
      <c r="A3934" s="1">
        <v>40680</v>
      </c>
      <c r="B3934" t="s">
        <v>3643</v>
      </c>
      <c r="C3934">
        <v>2</v>
      </c>
      <c r="D3934" s="2">
        <v>0.86319444444444438</v>
      </c>
      <c r="E3934">
        <v>874</v>
      </c>
      <c r="F3934" t="s">
        <v>7583</v>
      </c>
    </row>
    <row r="3935" spans="1:6" x14ac:dyDescent="0.25">
      <c r="A3935" s="1">
        <v>40659</v>
      </c>
      <c r="B3935" t="s">
        <v>561</v>
      </c>
      <c r="C3935">
        <v>1</v>
      </c>
      <c r="D3935" s="2">
        <v>0.21041666666666667</v>
      </c>
      <c r="E3935">
        <v>748</v>
      </c>
      <c r="F3935" t="s">
        <v>7583</v>
      </c>
    </row>
    <row r="3936" spans="1:6" x14ac:dyDescent="0.25">
      <c r="A3936" s="1">
        <v>40459</v>
      </c>
      <c r="B3936" t="s">
        <v>3644</v>
      </c>
      <c r="C3936">
        <v>1</v>
      </c>
      <c r="D3936" s="2">
        <v>6.6666666666666666E-2</v>
      </c>
      <c r="E3936">
        <v>805</v>
      </c>
      <c r="F3936" t="s">
        <v>7593</v>
      </c>
    </row>
    <row r="3937" spans="1:6" x14ac:dyDescent="0.25">
      <c r="A3937" s="1">
        <v>40449</v>
      </c>
      <c r="B3937" t="s">
        <v>3645</v>
      </c>
      <c r="C3937">
        <v>0</v>
      </c>
      <c r="D3937" s="2">
        <v>0.50624999999999998</v>
      </c>
      <c r="E3937">
        <v>804</v>
      </c>
      <c r="F3937" t="s">
        <v>7583</v>
      </c>
    </row>
    <row r="3938" spans="1:6" x14ac:dyDescent="0.25">
      <c r="A3938" s="1">
        <v>40657</v>
      </c>
      <c r="B3938" t="s">
        <v>891</v>
      </c>
      <c r="C3938">
        <v>1</v>
      </c>
      <c r="D3938" s="2">
        <v>0.15694444444444444</v>
      </c>
      <c r="E3938">
        <v>793</v>
      </c>
      <c r="F3938" t="s">
        <v>7583</v>
      </c>
    </row>
    <row r="3939" spans="1:6" x14ac:dyDescent="0.25">
      <c r="A3939" s="1">
        <v>40657</v>
      </c>
      <c r="B3939" t="s">
        <v>561</v>
      </c>
      <c r="C3939">
        <v>1</v>
      </c>
      <c r="D3939" s="2">
        <v>0.14861111111111111</v>
      </c>
      <c r="E3939">
        <v>629</v>
      </c>
      <c r="F3939" t="s">
        <v>7583</v>
      </c>
    </row>
    <row r="3940" spans="1:6" x14ac:dyDescent="0.25">
      <c r="A3940" s="1">
        <v>40441</v>
      </c>
      <c r="B3940" t="s">
        <v>3646</v>
      </c>
      <c r="C3940">
        <v>1</v>
      </c>
      <c r="D3940" s="2">
        <v>0.34236111111111112</v>
      </c>
      <c r="E3940">
        <v>951</v>
      </c>
      <c r="F3940" t="s">
        <v>7586</v>
      </c>
    </row>
    <row r="3941" spans="1:6" x14ac:dyDescent="0.25">
      <c r="A3941" s="1">
        <v>40412</v>
      </c>
      <c r="B3941" t="s">
        <v>3647</v>
      </c>
      <c r="C3941">
        <v>1</v>
      </c>
      <c r="D3941" s="2">
        <v>0.89166666666666661</v>
      </c>
      <c r="E3941">
        <v>810</v>
      </c>
      <c r="F3941" t="e">
        <v>#N/A</v>
      </c>
    </row>
    <row r="3942" spans="1:6" x14ac:dyDescent="0.25">
      <c r="A3942" s="1">
        <v>40408</v>
      </c>
      <c r="B3942" t="s">
        <v>3648</v>
      </c>
      <c r="C3942">
        <v>3</v>
      </c>
      <c r="D3942" s="2">
        <v>0.81319444444444444</v>
      </c>
      <c r="E3942" s="3">
        <v>2435</v>
      </c>
      <c r="F3942" t="s">
        <v>7583</v>
      </c>
    </row>
    <row r="3943" spans="1:6" x14ac:dyDescent="0.25">
      <c r="A3943" s="1">
        <v>40644</v>
      </c>
      <c r="B3943" t="s">
        <v>3649</v>
      </c>
      <c r="C3943">
        <v>1</v>
      </c>
      <c r="D3943" s="2">
        <v>0.70208333333333339</v>
      </c>
      <c r="E3943">
        <v>536</v>
      </c>
      <c r="F3943" t="s">
        <v>7583</v>
      </c>
    </row>
    <row r="3944" spans="1:6" x14ac:dyDescent="0.25">
      <c r="A3944" s="1">
        <v>40638</v>
      </c>
      <c r="B3944" t="s">
        <v>561</v>
      </c>
      <c r="C3944">
        <v>0</v>
      </c>
      <c r="D3944" s="2">
        <v>0.63055555555555554</v>
      </c>
      <c r="E3944">
        <v>660</v>
      </c>
      <c r="F3944" t="s">
        <v>7583</v>
      </c>
    </row>
    <row r="3945" spans="1:6" x14ac:dyDescent="0.25">
      <c r="A3945" s="1">
        <v>40636</v>
      </c>
      <c r="B3945" t="s">
        <v>1375</v>
      </c>
      <c r="C3945">
        <v>0</v>
      </c>
      <c r="D3945" s="2">
        <v>0.39374999999999999</v>
      </c>
      <c r="E3945">
        <v>581</v>
      </c>
      <c r="F3945" t="s">
        <v>7583</v>
      </c>
    </row>
    <row r="3946" spans="1:6" x14ac:dyDescent="0.25">
      <c r="A3946" s="1">
        <v>40408</v>
      </c>
      <c r="B3946" t="s">
        <v>3650</v>
      </c>
      <c r="C3946">
        <v>6</v>
      </c>
      <c r="D3946" s="2">
        <v>0.31527777777777777</v>
      </c>
      <c r="E3946" s="3">
        <v>2524</v>
      </c>
      <c r="F3946" t="s">
        <v>7583</v>
      </c>
    </row>
    <row r="3947" spans="1:6" x14ac:dyDescent="0.25">
      <c r="A3947" s="1">
        <v>40407</v>
      </c>
      <c r="B3947" t="s">
        <v>3651</v>
      </c>
      <c r="C3947">
        <v>0</v>
      </c>
      <c r="D3947" s="2">
        <v>0.57847222222222217</v>
      </c>
      <c r="E3947" s="3">
        <v>1360</v>
      </c>
      <c r="F3947" t="s">
        <v>7583</v>
      </c>
    </row>
    <row r="3948" spans="1:6" x14ac:dyDescent="0.25">
      <c r="A3948" s="1">
        <v>40636</v>
      </c>
      <c r="B3948" t="s">
        <v>561</v>
      </c>
      <c r="C3948">
        <v>2</v>
      </c>
      <c r="D3948" s="2">
        <v>0.39166666666666666</v>
      </c>
      <c r="E3948">
        <v>695</v>
      </c>
      <c r="F3948" t="s">
        <v>7583</v>
      </c>
    </row>
    <row r="3949" spans="1:6" x14ac:dyDescent="0.25">
      <c r="A3949" s="1">
        <v>40624</v>
      </c>
      <c r="B3949" t="s">
        <v>3652</v>
      </c>
      <c r="C3949">
        <v>2</v>
      </c>
      <c r="D3949" s="2">
        <v>0.48541666666666666</v>
      </c>
      <c r="E3949">
        <v>827</v>
      </c>
      <c r="F3949" t="s">
        <v>7584</v>
      </c>
    </row>
    <row r="3950" spans="1:6" x14ac:dyDescent="0.25">
      <c r="A3950" s="1">
        <v>40619</v>
      </c>
      <c r="B3950" t="s">
        <v>3653</v>
      </c>
      <c r="C3950">
        <v>8</v>
      </c>
      <c r="D3950" s="2">
        <v>0.59930555555555554</v>
      </c>
      <c r="E3950" s="3">
        <v>1201</v>
      </c>
      <c r="F3950" t="s">
        <v>7583</v>
      </c>
    </row>
    <row r="3951" spans="1:6" x14ac:dyDescent="0.25">
      <c r="A3951" s="1">
        <v>40619</v>
      </c>
      <c r="B3951" t="s">
        <v>3654</v>
      </c>
      <c r="C3951">
        <v>0</v>
      </c>
      <c r="D3951" s="2">
        <v>4.1666666666666664E-2</v>
      </c>
      <c r="E3951">
        <v>841</v>
      </c>
      <c r="F3951" t="s">
        <v>7586</v>
      </c>
    </row>
    <row r="3952" spans="1:6" x14ac:dyDescent="0.25">
      <c r="A3952" s="1">
        <v>40618</v>
      </c>
      <c r="B3952" t="s">
        <v>3655</v>
      </c>
      <c r="C3952">
        <v>1</v>
      </c>
      <c r="D3952" s="2">
        <v>0.40625</v>
      </c>
      <c r="E3952">
        <v>653</v>
      </c>
      <c r="F3952" t="e">
        <v>#N/A</v>
      </c>
    </row>
    <row r="3953" spans="1:6" x14ac:dyDescent="0.25">
      <c r="A3953" s="1">
        <v>40613</v>
      </c>
      <c r="B3953" t="s">
        <v>3656</v>
      </c>
      <c r="C3953">
        <v>5</v>
      </c>
      <c r="D3953" s="2">
        <v>0.46388888888888885</v>
      </c>
      <c r="E3953">
        <v>899</v>
      </c>
      <c r="F3953" t="e">
        <v>#N/A</v>
      </c>
    </row>
    <row r="3954" spans="1:6" x14ac:dyDescent="0.25">
      <c r="A3954" s="1">
        <v>40611</v>
      </c>
      <c r="B3954" t="s">
        <v>3657</v>
      </c>
      <c r="C3954">
        <v>5</v>
      </c>
      <c r="D3954" s="2">
        <v>0.5395833333333333</v>
      </c>
      <c r="E3954">
        <v>926</v>
      </c>
      <c r="F3954" t="s">
        <v>7583</v>
      </c>
    </row>
    <row r="3955" spans="1:6" x14ac:dyDescent="0.25">
      <c r="A3955" s="1">
        <v>40610</v>
      </c>
      <c r="B3955" t="s">
        <v>244</v>
      </c>
      <c r="C3955">
        <v>1</v>
      </c>
      <c r="D3955" s="2">
        <v>0.56944444444444442</v>
      </c>
      <c r="E3955">
        <v>651</v>
      </c>
      <c r="F3955" t="s">
        <v>7583</v>
      </c>
    </row>
    <row r="3956" spans="1:6" x14ac:dyDescent="0.25">
      <c r="A3956" s="1">
        <v>42814</v>
      </c>
      <c r="B3956" t="s">
        <v>3658</v>
      </c>
      <c r="C3956">
        <v>2</v>
      </c>
      <c r="D3956" s="2">
        <v>0.12083333333333333</v>
      </c>
      <c r="E3956" s="3">
        <v>71065</v>
      </c>
      <c r="F3956" t="s">
        <v>7583</v>
      </c>
    </row>
    <row r="3957" spans="1:6" x14ac:dyDescent="0.25">
      <c r="A3957" s="1">
        <v>42814</v>
      </c>
      <c r="B3957" t="s">
        <v>3659</v>
      </c>
      <c r="C3957">
        <v>1</v>
      </c>
      <c r="D3957" s="2">
        <v>3.3333333333333333E-2</v>
      </c>
      <c r="E3957" s="3">
        <v>88720</v>
      </c>
      <c r="F3957" t="s">
        <v>7583</v>
      </c>
    </row>
    <row r="3958" spans="1:6" x14ac:dyDescent="0.25">
      <c r="A3958" s="1">
        <v>42814</v>
      </c>
      <c r="B3958" t="s">
        <v>3660</v>
      </c>
      <c r="C3958">
        <v>1</v>
      </c>
      <c r="D3958" s="2">
        <v>3.1944444444444449E-2</v>
      </c>
      <c r="E3958" s="3">
        <v>40701</v>
      </c>
      <c r="F3958" t="s">
        <v>7583</v>
      </c>
    </row>
    <row r="3959" spans="1:6" x14ac:dyDescent="0.25">
      <c r="A3959" s="1">
        <v>42814</v>
      </c>
      <c r="B3959" t="s">
        <v>3661</v>
      </c>
      <c r="C3959">
        <v>2</v>
      </c>
      <c r="D3959" s="2">
        <v>3.125E-2</v>
      </c>
      <c r="E3959" s="3">
        <v>45109</v>
      </c>
      <c r="F3959" t="s">
        <v>7583</v>
      </c>
    </row>
    <row r="3960" spans="1:6" x14ac:dyDescent="0.25">
      <c r="A3960" s="1">
        <v>42721</v>
      </c>
      <c r="B3960" t="s">
        <v>3662</v>
      </c>
      <c r="C3960">
        <v>0</v>
      </c>
      <c r="D3960" s="2">
        <v>0.28611111111111115</v>
      </c>
      <c r="E3960" s="3">
        <v>38434</v>
      </c>
      <c r="F3960" t="s">
        <v>7588</v>
      </c>
    </row>
    <row r="3961" spans="1:6" x14ac:dyDescent="0.25">
      <c r="A3961" s="1">
        <v>42814</v>
      </c>
      <c r="B3961" t="s">
        <v>3663</v>
      </c>
      <c r="C3961">
        <v>2</v>
      </c>
      <c r="D3961" s="2">
        <v>3.0555555555555555E-2</v>
      </c>
      <c r="E3961" s="3">
        <v>77439</v>
      </c>
      <c r="F3961" t="s">
        <v>7583</v>
      </c>
    </row>
    <row r="3962" spans="1:6" x14ac:dyDescent="0.25">
      <c r="A3962" s="1">
        <v>42814</v>
      </c>
      <c r="B3962" t="s">
        <v>3664</v>
      </c>
      <c r="C3962">
        <v>1</v>
      </c>
      <c r="D3962" s="2">
        <v>2.7777777777777776E-2</v>
      </c>
      <c r="E3962" s="3">
        <v>41706</v>
      </c>
      <c r="F3962" t="s">
        <v>7583</v>
      </c>
    </row>
    <row r="3963" spans="1:6" x14ac:dyDescent="0.25">
      <c r="A3963" s="1">
        <v>42814</v>
      </c>
      <c r="B3963" t="s">
        <v>3665</v>
      </c>
      <c r="C3963">
        <v>1</v>
      </c>
      <c r="D3963" s="2">
        <v>2.7083333333333334E-2</v>
      </c>
      <c r="E3963" s="3">
        <v>70441</v>
      </c>
      <c r="F3963" t="s">
        <v>7583</v>
      </c>
    </row>
    <row r="3964" spans="1:6" x14ac:dyDescent="0.25">
      <c r="A3964" s="1">
        <v>42721</v>
      </c>
      <c r="B3964" t="s">
        <v>3666</v>
      </c>
      <c r="C3964">
        <v>0</v>
      </c>
      <c r="D3964" s="2">
        <v>0.28541666666666665</v>
      </c>
      <c r="E3964" s="3">
        <v>38094</v>
      </c>
      <c r="F3964" t="s">
        <v>7583</v>
      </c>
    </row>
    <row r="3965" spans="1:6" x14ac:dyDescent="0.25">
      <c r="A3965" s="1">
        <v>42721</v>
      </c>
      <c r="B3965" t="s">
        <v>3667</v>
      </c>
      <c r="C3965">
        <v>0</v>
      </c>
      <c r="D3965" s="2">
        <v>0.28472222222222221</v>
      </c>
      <c r="E3965" s="3">
        <v>38073</v>
      </c>
      <c r="F3965" t="s">
        <v>7588</v>
      </c>
    </row>
    <row r="3966" spans="1:6" x14ac:dyDescent="0.25">
      <c r="A3966" s="1">
        <v>42721</v>
      </c>
      <c r="B3966" t="s">
        <v>3668</v>
      </c>
      <c r="C3966">
        <v>0</v>
      </c>
      <c r="D3966" s="2">
        <v>0.28333333333333333</v>
      </c>
      <c r="E3966" s="3">
        <v>38068</v>
      </c>
      <c r="F3966" t="s">
        <v>7586</v>
      </c>
    </row>
    <row r="3967" spans="1:6" x14ac:dyDescent="0.25">
      <c r="A3967" s="1">
        <v>42808</v>
      </c>
      <c r="B3967" t="s">
        <v>3669</v>
      </c>
      <c r="C3967">
        <v>0</v>
      </c>
      <c r="D3967" s="2">
        <v>0.13263888888888889</v>
      </c>
      <c r="E3967" s="3">
        <v>38019</v>
      </c>
      <c r="F3967" t="s">
        <v>7584</v>
      </c>
    </row>
    <row r="3968" spans="1:6" x14ac:dyDescent="0.25">
      <c r="A3968" s="1">
        <v>42808</v>
      </c>
      <c r="B3968" t="s">
        <v>3670</v>
      </c>
      <c r="C3968">
        <v>0</v>
      </c>
      <c r="D3968" s="2">
        <v>0.13194444444444445</v>
      </c>
      <c r="E3968" s="3">
        <v>38061</v>
      </c>
      <c r="F3968" t="s">
        <v>7583</v>
      </c>
    </row>
    <row r="3969" spans="1:6" x14ac:dyDescent="0.25">
      <c r="A3969" s="1">
        <v>42721</v>
      </c>
      <c r="B3969" t="s">
        <v>3671</v>
      </c>
      <c r="C3969">
        <v>0</v>
      </c>
      <c r="D3969" s="2">
        <v>0.28263888888888888</v>
      </c>
      <c r="E3969" s="3">
        <v>38220</v>
      </c>
      <c r="F3969" t="s">
        <v>7588</v>
      </c>
    </row>
    <row r="3970" spans="1:6" x14ac:dyDescent="0.25">
      <c r="A3970" s="1">
        <v>42721</v>
      </c>
      <c r="B3970" t="s">
        <v>3672</v>
      </c>
      <c r="C3970">
        <v>0</v>
      </c>
      <c r="D3970" s="2">
        <v>0.28194444444444444</v>
      </c>
      <c r="E3970" s="3">
        <v>38061</v>
      </c>
      <c r="F3970" t="s">
        <v>7588</v>
      </c>
    </row>
    <row r="3971" spans="1:6" x14ac:dyDescent="0.25">
      <c r="A3971" s="1">
        <v>42720</v>
      </c>
      <c r="B3971" t="s">
        <v>3673</v>
      </c>
      <c r="C3971">
        <v>1</v>
      </c>
      <c r="D3971" s="2">
        <v>0.27708333333333335</v>
      </c>
      <c r="E3971" s="3">
        <v>71403</v>
      </c>
      <c r="F3971" t="s">
        <v>7593</v>
      </c>
    </row>
    <row r="3972" spans="1:6" x14ac:dyDescent="0.25">
      <c r="A3972" s="1">
        <v>42808</v>
      </c>
      <c r="B3972" t="s">
        <v>3674</v>
      </c>
      <c r="C3972">
        <v>0</v>
      </c>
      <c r="D3972" s="2">
        <v>0.13125000000000001</v>
      </c>
      <c r="E3972" s="3">
        <v>37902</v>
      </c>
      <c r="F3972" t="s">
        <v>7586</v>
      </c>
    </row>
    <row r="3973" spans="1:6" x14ac:dyDescent="0.25">
      <c r="A3973" s="1">
        <v>42808</v>
      </c>
      <c r="B3973" t="s">
        <v>3675</v>
      </c>
      <c r="C3973">
        <v>0</v>
      </c>
      <c r="D3973" s="2">
        <v>0.12986111111111112</v>
      </c>
      <c r="E3973" s="3">
        <v>37852</v>
      </c>
      <c r="F3973" t="s">
        <v>7583</v>
      </c>
    </row>
    <row r="3974" spans="1:6" x14ac:dyDescent="0.25">
      <c r="A3974" s="1">
        <v>42808</v>
      </c>
      <c r="B3974" t="s">
        <v>3676</v>
      </c>
      <c r="C3974">
        <v>0</v>
      </c>
      <c r="D3974" s="2">
        <v>9.7222222222222224E-2</v>
      </c>
      <c r="E3974" s="3">
        <v>38192</v>
      </c>
      <c r="F3974" t="s">
        <v>7592</v>
      </c>
    </row>
    <row r="3975" spans="1:6" x14ac:dyDescent="0.25">
      <c r="A3975" s="1">
        <v>42709</v>
      </c>
      <c r="B3975" t="s">
        <v>3677</v>
      </c>
      <c r="C3975">
        <v>0</v>
      </c>
      <c r="D3975" s="2">
        <v>3.8194444444444441E-2</v>
      </c>
      <c r="E3975" s="3">
        <v>37633</v>
      </c>
      <c r="F3975" t="s">
        <v>7583</v>
      </c>
    </row>
    <row r="3976" spans="1:6" x14ac:dyDescent="0.25">
      <c r="A3976" s="1">
        <v>42709</v>
      </c>
      <c r="B3976" t="s">
        <v>3678</v>
      </c>
      <c r="C3976">
        <v>0</v>
      </c>
      <c r="D3976" s="2">
        <v>3.5416666666666666E-2</v>
      </c>
      <c r="E3976" s="3">
        <v>37583</v>
      </c>
      <c r="F3976" t="s">
        <v>7583</v>
      </c>
    </row>
    <row r="3977" spans="1:6" x14ac:dyDescent="0.25">
      <c r="A3977" s="1">
        <v>42709</v>
      </c>
      <c r="B3977" t="s">
        <v>3679</v>
      </c>
      <c r="C3977">
        <v>0</v>
      </c>
      <c r="D3977" s="2">
        <v>3.4027777777777775E-2</v>
      </c>
      <c r="E3977" s="3">
        <v>37568</v>
      </c>
      <c r="F3977" t="s">
        <v>7583</v>
      </c>
    </row>
    <row r="3978" spans="1:6" x14ac:dyDescent="0.25">
      <c r="A3978" s="1">
        <v>42808</v>
      </c>
      <c r="B3978" t="s">
        <v>3680</v>
      </c>
      <c r="C3978">
        <v>0</v>
      </c>
      <c r="D3978" s="2">
        <v>9.5833333333333326E-2</v>
      </c>
      <c r="E3978" s="3">
        <v>38107</v>
      </c>
      <c r="F3978" t="s">
        <v>7583</v>
      </c>
    </row>
    <row r="3979" spans="1:6" x14ac:dyDescent="0.25">
      <c r="A3979" s="1">
        <v>42800</v>
      </c>
      <c r="B3979" t="s">
        <v>3681</v>
      </c>
      <c r="C3979">
        <v>0</v>
      </c>
      <c r="D3979" s="2">
        <v>0.1013888888888889</v>
      </c>
      <c r="E3979" s="3">
        <v>36912</v>
      </c>
      <c r="F3979" t="s">
        <v>7583</v>
      </c>
    </row>
    <row r="3980" spans="1:6" x14ac:dyDescent="0.25">
      <c r="A3980" s="1">
        <v>42800</v>
      </c>
      <c r="B3980" t="s">
        <v>3682</v>
      </c>
      <c r="C3980">
        <v>0</v>
      </c>
      <c r="D3980" s="2">
        <v>0.10069444444444443</v>
      </c>
      <c r="E3980" s="3">
        <v>36878</v>
      </c>
      <c r="F3980" t="s">
        <v>7583</v>
      </c>
    </row>
    <row r="3981" spans="1:6" x14ac:dyDescent="0.25">
      <c r="A3981" s="1">
        <v>42709</v>
      </c>
      <c r="B3981" t="s">
        <v>3683</v>
      </c>
      <c r="C3981">
        <v>0</v>
      </c>
      <c r="D3981" s="2">
        <v>3.3333333333333333E-2</v>
      </c>
      <c r="E3981" s="3">
        <v>37576</v>
      </c>
      <c r="F3981" t="e">
        <v>#N/A</v>
      </c>
    </row>
    <row r="3982" spans="1:6" x14ac:dyDescent="0.25">
      <c r="A3982" s="1">
        <v>42709</v>
      </c>
      <c r="B3982" t="s">
        <v>3684</v>
      </c>
      <c r="C3982">
        <v>0</v>
      </c>
      <c r="D3982" s="2">
        <v>3.2638888888888891E-2</v>
      </c>
      <c r="E3982" s="3">
        <v>37601</v>
      </c>
      <c r="F3982" t="s">
        <v>7586</v>
      </c>
    </row>
    <row r="3983" spans="1:6" x14ac:dyDescent="0.25">
      <c r="A3983" s="1">
        <v>42800</v>
      </c>
      <c r="B3983" t="s">
        <v>3685</v>
      </c>
      <c r="C3983">
        <v>0</v>
      </c>
      <c r="D3983" s="2">
        <v>9.9999999999999992E-2</v>
      </c>
      <c r="E3983" s="3">
        <v>36865</v>
      </c>
      <c r="F3983" t="s">
        <v>7583</v>
      </c>
    </row>
    <row r="3984" spans="1:6" x14ac:dyDescent="0.25">
      <c r="A3984" s="1">
        <v>42800</v>
      </c>
      <c r="B3984" t="s">
        <v>3686</v>
      </c>
      <c r="C3984">
        <v>0</v>
      </c>
      <c r="D3984" s="2">
        <v>9.930555555555555E-2</v>
      </c>
      <c r="E3984" s="3">
        <v>36867</v>
      </c>
      <c r="F3984" t="s">
        <v>7583</v>
      </c>
    </row>
    <row r="3985" spans="1:6" x14ac:dyDescent="0.25">
      <c r="A3985" s="1">
        <v>42800</v>
      </c>
      <c r="B3985" t="s">
        <v>3687</v>
      </c>
      <c r="C3985">
        <v>0</v>
      </c>
      <c r="D3985" s="2">
        <v>1.3888888888888888E-2</v>
      </c>
      <c r="E3985" s="3">
        <v>36717</v>
      </c>
      <c r="F3985" t="s">
        <v>7583</v>
      </c>
    </row>
    <row r="3986" spans="1:6" x14ac:dyDescent="0.25">
      <c r="A3986" s="1">
        <v>42709</v>
      </c>
      <c r="B3986" t="s">
        <v>3688</v>
      </c>
      <c r="C3986">
        <v>0</v>
      </c>
      <c r="D3986" s="2">
        <v>3.0555555555555555E-2</v>
      </c>
      <c r="E3986" s="3">
        <v>37592</v>
      </c>
      <c r="F3986" t="s">
        <v>7583</v>
      </c>
    </row>
    <row r="3987" spans="1:6" x14ac:dyDescent="0.25">
      <c r="A3987" s="1">
        <v>42709</v>
      </c>
      <c r="B3987" t="s">
        <v>3689</v>
      </c>
      <c r="C3987">
        <v>0</v>
      </c>
      <c r="D3987" s="2">
        <v>2.9166666666666664E-2</v>
      </c>
      <c r="E3987" s="3">
        <v>37597</v>
      </c>
      <c r="F3987" t="s">
        <v>7586</v>
      </c>
    </row>
    <row r="3988" spans="1:6" x14ac:dyDescent="0.25">
      <c r="A3988" s="1">
        <v>42709</v>
      </c>
      <c r="B3988" t="s">
        <v>3690</v>
      </c>
      <c r="C3988">
        <v>0</v>
      </c>
      <c r="D3988" s="2">
        <v>2.8472222222222222E-2</v>
      </c>
      <c r="E3988" s="3">
        <v>37567</v>
      </c>
      <c r="F3988" t="s">
        <v>7583</v>
      </c>
    </row>
    <row r="3989" spans="1:6" x14ac:dyDescent="0.25">
      <c r="A3989" s="1">
        <v>42800</v>
      </c>
      <c r="B3989" t="s">
        <v>3691</v>
      </c>
      <c r="C3989">
        <v>0</v>
      </c>
      <c r="D3989" s="2">
        <v>1.2499999999999999E-2</v>
      </c>
      <c r="E3989" s="3">
        <v>37106</v>
      </c>
      <c r="F3989" t="s">
        <v>7583</v>
      </c>
    </row>
    <row r="3990" spans="1:6" x14ac:dyDescent="0.25">
      <c r="A3990" s="1">
        <v>42800</v>
      </c>
      <c r="B3990" t="s">
        <v>3692</v>
      </c>
      <c r="C3990">
        <v>0</v>
      </c>
      <c r="D3990" s="2">
        <v>1.1805555555555555E-2</v>
      </c>
      <c r="E3990" s="3">
        <v>36684</v>
      </c>
      <c r="F3990" t="s">
        <v>7583</v>
      </c>
    </row>
    <row r="3991" spans="1:6" x14ac:dyDescent="0.25">
      <c r="A3991" s="1">
        <v>42709</v>
      </c>
      <c r="B3991" t="s">
        <v>3693</v>
      </c>
      <c r="C3991">
        <v>0</v>
      </c>
      <c r="D3991" s="2">
        <v>2.7777777777777776E-2</v>
      </c>
      <c r="E3991" s="3">
        <v>37572</v>
      </c>
      <c r="F3991" t="s">
        <v>7586</v>
      </c>
    </row>
    <row r="3992" spans="1:6" x14ac:dyDescent="0.25">
      <c r="A3992" s="1">
        <v>42709</v>
      </c>
      <c r="B3992" t="s">
        <v>3694</v>
      </c>
      <c r="C3992">
        <v>0</v>
      </c>
      <c r="D3992" s="2">
        <v>2.7083333333333334E-2</v>
      </c>
      <c r="E3992" s="3">
        <v>37586</v>
      </c>
      <c r="F3992" t="s">
        <v>7583</v>
      </c>
    </row>
    <row r="3993" spans="1:6" x14ac:dyDescent="0.25">
      <c r="A3993" s="1">
        <v>42709</v>
      </c>
      <c r="B3993" t="s">
        <v>3695</v>
      </c>
      <c r="C3993">
        <v>0</v>
      </c>
      <c r="D3993" s="2">
        <v>2.6388888888888889E-2</v>
      </c>
      <c r="E3993" s="3">
        <v>37596</v>
      </c>
      <c r="F3993" t="s">
        <v>7583</v>
      </c>
    </row>
    <row r="3994" spans="1:6" x14ac:dyDescent="0.25">
      <c r="A3994" s="1">
        <v>42709</v>
      </c>
      <c r="B3994" t="s">
        <v>3696</v>
      </c>
      <c r="C3994">
        <v>0</v>
      </c>
      <c r="D3994" s="2">
        <v>2.4999999999999998E-2</v>
      </c>
      <c r="E3994" s="3">
        <v>37618</v>
      </c>
      <c r="F3994" t="s">
        <v>7583</v>
      </c>
    </row>
    <row r="3995" spans="1:6" x14ac:dyDescent="0.25">
      <c r="A3995" s="1">
        <v>42709</v>
      </c>
      <c r="B3995" t="s">
        <v>3697</v>
      </c>
      <c r="C3995">
        <v>0</v>
      </c>
      <c r="D3995" s="2">
        <v>2.2222222222222223E-2</v>
      </c>
      <c r="E3995" s="3">
        <v>37581</v>
      </c>
      <c r="F3995" t="s">
        <v>7586</v>
      </c>
    </row>
    <row r="3996" spans="1:6" x14ac:dyDescent="0.25">
      <c r="A3996" s="1">
        <v>41301</v>
      </c>
      <c r="B3996" t="s">
        <v>3698</v>
      </c>
      <c r="C3996">
        <v>0</v>
      </c>
      <c r="D3996" s="2">
        <v>0.72569444444444453</v>
      </c>
      <c r="E3996" s="3">
        <v>2497</v>
      </c>
      <c r="F3996" t="s">
        <v>7584</v>
      </c>
    </row>
    <row r="3997" spans="1:6" x14ac:dyDescent="0.25">
      <c r="A3997" s="1">
        <v>41299</v>
      </c>
      <c r="B3997" t="s">
        <v>3699</v>
      </c>
      <c r="C3997">
        <v>0</v>
      </c>
      <c r="D3997" s="2">
        <v>0.20694444444444446</v>
      </c>
      <c r="E3997" s="3">
        <v>2280</v>
      </c>
      <c r="F3997" t="s">
        <v>7584</v>
      </c>
    </row>
    <row r="3998" spans="1:6" x14ac:dyDescent="0.25">
      <c r="A3998" s="1">
        <v>41294</v>
      </c>
      <c r="B3998" t="s">
        <v>3700</v>
      </c>
      <c r="C3998">
        <v>1</v>
      </c>
      <c r="D3998" s="2">
        <v>0.65</v>
      </c>
      <c r="E3998" s="3">
        <v>1118</v>
      </c>
      <c r="F3998" t="s">
        <v>7584</v>
      </c>
    </row>
    <row r="3999" spans="1:6" x14ac:dyDescent="0.25">
      <c r="A3999" s="1">
        <v>41292</v>
      </c>
      <c r="B3999" t="s">
        <v>3701</v>
      </c>
      <c r="C3999">
        <v>4</v>
      </c>
      <c r="D3999" s="2">
        <v>0.53055555555555556</v>
      </c>
      <c r="E3999" s="3">
        <v>1291</v>
      </c>
      <c r="F3999" t="s">
        <v>7592</v>
      </c>
    </row>
    <row r="4000" spans="1:6" x14ac:dyDescent="0.25">
      <c r="A4000" s="1">
        <v>41291</v>
      </c>
      <c r="B4000" t="s">
        <v>3702</v>
      </c>
      <c r="C4000">
        <v>0</v>
      </c>
      <c r="D4000" s="2">
        <v>0.16388888888888889</v>
      </c>
      <c r="E4000" s="3">
        <v>2268</v>
      </c>
      <c r="F4000" t="s">
        <v>7583</v>
      </c>
    </row>
    <row r="4001" spans="1:6" x14ac:dyDescent="0.25">
      <c r="A4001" s="1">
        <v>41291</v>
      </c>
      <c r="B4001" t="s">
        <v>3703</v>
      </c>
      <c r="C4001">
        <v>0</v>
      </c>
      <c r="D4001" s="2">
        <v>0.15416666666666667</v>
      </c>
      <c r="E4001" s="3">
        <v>2230</v>
      </c>
      <c r="F4001" t="s">
        <v>7583</v>
      </c>
    </row>
    <row r="4002" spans="1:6" x14ac:dyDescent="0.25">
      <c r="A4002" s="1">
        <v>41290</v>
      </c>
      <c r="B4002" t="s">
        <v>3704</v>
      </c>
      <c r="C4002">
        <v>0</v>
      </c>
      <c r="D4002" s="2">
        <v>0.1451388888888889</v>
      </c>
      <c r="E4002" s="3">
        <v>2261</v>
      </c>
      <c r="F4002" t="s">
        <v>7584</v>
      </c>
    </row>
    <row r="4003" spans="1:6" x14ac:dyDescent="0.25">
      <c r="A4003" s="1">
        <v>41290</v>
      </c>
      <c r="B4003" t="s">
        <v>3705</v>
      </c>
      <c r="C4003">
        <v>0</v>
      </c>
      <c r="D4003" s="2">
        <v>0.13819444444444443</v>
      </c>
      <c r="E4003" s="3">
        <v>2262</v>
      </c>
      <c r="F4003" t="e">
        <v>#N/A</v>
      </c>
    </row>
    <row r="4004" spans="1:6" x14ac:dyDescent="0.25">
      <c r="A4004" s="1">
        <v>41286</v>
      </c>
      <c r="B4004" t="s">
        <v>3706</v>
      </c>
      <c r="C4004">
        <v>1</v>
      </c>
      <c r="D4004" s="2">
        <v>0.22083333333333333</v>
      </c>
      <c r="E4004" s="3">
        <v>1474</v>
      </c>
      <c r="F4004" t="s">
        <v>7583</v>
      </c>
    </row>
    <row r="4005" spans="1:6" x14ac:dyDescent="0.25">
      <c r="A4005" s="1">
        <v>41286</v>
      </c>
      <c r="B4005" t="s">
        <v>3707</v>
      </c>
      <c r="C4005">
        <v>0</v>
      </c>
      <c r="D4005" s="2">
        <v>6.1111111111111116E-2</v>
      </c>
      <c r="E4005" s="3">
        <v>4655</v>
      </c>
      <c r="F4005" t="s">
        <v>7583</v>
      </c>
    </row>
    <row r="4006" spans="1:6" x14ac:dyDescent="0.25">
      <c r="A4006" s="1">
        <v>41284</v>
      </c>
      <c r="B4006" t="s">
        <v>3708</v>
      </c>
      <c r="C4006">
        <v>4</v>
      </c>
      <c r="D4006" s="2">
        <v>0.70277777777777783</v>
      </c>
      <c r="E4006" s="3">
        <v>1521</v>
      </c>
      <c r="F4006" t="s">
        <v>7583</v>
      </c>
    </row>
    <row r="4007" spans="1:6" x14ac:dyDescent="0.25">
      <c r="A4007" s="1">
        <v>41284</v>
      </c>
      <c r="B4007" t="s">
        <v>3709</v>
      </c>
      <c r="C4007">
        <v>3</v>
      </c>
      <c r="D4007" s="2">
        <v>0.51944444444444449</v>
      </c>
      <c r="E4007" s="3">
        <v>1109</v>
      </c>
      <c r="F4007" t="s">
        <v>7583</v>
      </c>
    </row>
    <row r="4008" spans="1:6" x14ac:dyDescent="0.25">
      <c r="A4008" s="1">
        <v>41280</v>
      </c>
      <c r="B4008" t="s">
        <v>3710</v>
      </c>
      <c r="C4008">
        <v>2</v>
      </c>
      <c r="D4008" s="2">
        <v>0.99097222222222225</v>
      </c>
      <c r="E4008" s="3">
        <v>1243</v>
      </c>
      <c r="F4008" t="s">
        <v>7583</v>
      </c>
    </row>
    <row r="4009" spans="1:6" x14ac:dyDescent="0.25">
      <c r="A4009" s="1">
        <v>41277</v>
      </c>
      <c r="B4009" t="s">
        <v>3711</v>
      </c>
      <c r="C4009">
        <v>20</v>
      </c>
      <c r="D4009" s="2">
        <v>0.125</v>
      </c>
      <c r="E4009" s="3">
        <v>3140</v>
      </c>
      <c r="F4009" t="s">
        <v>7583</v>
      </c>
    </row>
    <row r="4010" spans="1:6" x14ac:dyDescent="0.25">
      <c r="A4010" s="1">
        <v>41275</v>
      </c>
      <c r="B4010" t="s">
        <v>3712</v>
      </c>
      <c r="C4010">
        <v>24</v>
      </c>
      <c r="D4010" s="2">
        <v>0.98263888888888884</v>
      </c>
      <c r="E4010" s="3">
        <v>6865</v>
      </c>
      <c r="F4010" t="s">
        <v>7583</v>
      </c>
    </row>
    <row r="4011" spans="1:6" x14ac:dyDescent="0.25">
      <c r="A4011" s="1">
        <v>41275</v>
      </c>
      <c r="B4011" t="s">
        <v>3713</v>
      </c>
      <c r="C4011">
        <v>14</v>
      </c>
      <c r="D4011" s="2">
        <v>0.97986111111111107</v>
      </c>
      <c r="E4011" s="3">
        <v>1591</v>
      </c>
      <c r="F4011" t="s">
        <v>7583</v>
      </c>
    </row>
    <row r="4012" spans="1:6" x14ac:dyDescent="0.25">
      <c r="A4012" s="1">
        <v>41275</v>
      </c>
      <c r="B4012" t="s">
        <v>3714</v>
      </c>
      <c r="C4012">
        <v>5</v>
      </c>
      <c r="D4012" s="2">
        <v>0.31180555555555556</v>
      </c>
      <c r="E4012" s="3">
        <v>1115</v>
      </c>
      <c r="F4012" t="s">
        <v>7584</v>
      </c>
    </row>
    <row r="4013" spans="1:6" x14ac:dyDescent="0.25">
      <c r="A4013" s="1">
        <v>41268</v>
      </c>
      <c r="B4013" t="s">
        <v>3715</v>
      </c>
      <c r="C4013">
        <v>1</v>
      </c>
      <c r="D4013" s="2">
        <v>0.65208333333333335</v>
      </c>
      <c r="E4013">
        <v>635</v>
      </c>
      <c r="F4013" t="s">
        <v>7583</v>
      </c>
    </row>
    <row r="4014" spans="1:6" x14ac:dyDescent="0.25">
      <c r="A4014" s="1">
        <v>41247</v>
      </c>
      <c r="B4014" t="s">
        <v>3716</v>
      </c>
      <c r="C4014">
        <v>9</v>
      </c>
      <c r="D4014" s="2">
        <v>0.64444444444444449</v>
      </c>
      <c r="E4014">
        <v>856</v>
      </c>
      <c r="F4014" t="s">
        <v>7583</v>
      </c>
    </row>
    <row r="4015" spans="1:6" x14ac:dyDescent="0.25">
      <c r="A4015" s="1">
        <v>41247</v>
      </c>
      <c r="B4015" t="s">
        <v>3717</v>
      </c>
      <c r="C4015">
        <v>7</v>
      </c>
      <c r="D4015" s="2">
        <v>0.64027777777777783</v>
      </c>
      <c r="E4015">
        <v>836</v>
      </c>
      <c r="F4015" t="s">
        <v>7583</v>
      </c>
    </row>
    <row r="4016" spans="1:6" x14ac:dyDescent="0.25">
      <c r="A4016" s="1">
        <v>40430</v>
      </c>
      <c r="B4016" t="s">
        <v>3718</v>
      </c>
      <c r="C4016">
        <v>7</v>
      </c>
      <c r="D4016" s="2">
        <v>0.80972222222222223</v>
      </c>
      <c r="E4016" s="3">
        <v>3700</v>
      </c>
      <c r="F4016" t="s">
        <v>7586</v>
      </c>
    </row>
    <row r="4017" spans="1:6" x14ac:dyDescent="0.25">
      <c r="A4017" s="1">
        <v>40430</v>
      </c>
      <c r="B4017" t="s">
        <v>3719</v>
      </c>
      <c r="C4017">
        <v>7</v>
      </c>
      <c r="D4017" s="2">
        <v>0.7104166666666667</v>
      </c>
      <c r="E4017" s="3">
        <v>1407</v>
      </c>
      <c r="F4017" t="s">
        <v>7586</v>
      </c>
    </row>
    <row r="4018" spans="1:6" x14ac:dyDescent="0.25">
      <c r="A4018" s="1">
        <v>40426</v>
      </c>
      <c r="B4018" t="s">
        <v>3720</v>
      </c>
      <c r="C4018">
        <v>4</v>
      </c>
      <c r="D4018" s="2">
        <v>0.17013888888888887</v>
      </c>
      <c r="E4018">
        <v>955</v>
      </c>
      <c r="F4018" t="s">
        <v>7584</v>
      </c>
    </row>
    <row r="4019" spans="1:6" x14ac:dyDescent="0.25">
      <c r="A4019" s="1">
        <v>40426</v>
      </c>
      <c r="B4019" t="s">
        <v>3721</v>
      </c>
      <c r="C4019">
        <v>4</v>
      </c>
      <c r="D4019" s="2">
        <v>0.1673611111111111</v>
      </c>
      <c r="E4019" s="3">
        <v>1823</v>
      </c>
      <c r="F4019" t="s">
        <v>7586</v>
      </c>
    </row>
    <row r="4020" spans="1:6" x14ac:dyDescent="0.25">
      <c r="A4020" s="1">
        <v>40546</v>
      </c>
      <c r="B4020" t="s">
        <v>3722</v>
      </c>
      <c r="C4020">
        <v>2</v>
      </c>
      <c r="D4020" s="2">
        <v>0.95416666666666661</v>
      </c>
      <c r="E4020">
        <v>912</v>
      </c>
      <c r="F4020" t="s">
        <v>7584</v>
      </c>
    </row>
    <row r="4021" spans="1:6" x14ac:dyDescent="0.25">
      <c r="A4021" s="1">
        <v>40426</v>
      </c>
      <c r="B4021" t="s">
        <v>3723</v>
      </c>
      <c r="C4021">
        <v>8</v>
      </c>
      <c r="D4021" s="2">
        <v>0.15972222222222224</v>
      </c>
      <c r="E4021" s="3">
        <v>1869</v>
      </c>
      <c r="F4021" t="s">
        <v>7586</v>
      </c>
    </row>
    <row r="4022" spans="1:6" x14ac:dyDescent="0.25">
      <c r="A4022" s="1">
        <v>40408</v>
      </c>
      <c r="B4022" t="s">
        <v>3724</v>
      </c>
      <c r="C4022">
        <v>17</v>
      </c>
      <c r="D4022" s="2">
        <v>0.1423611111111111</v>
      </c>
      <c r="E4022" s="3">
        <v>4590</v>
      </c>
      <c r="F4022" t="s">
        <v>7586</v>
      </c>
    </row>
    <row r="4023" spans="1:6" x14ac:dyDescent="0.25">
      <c r="A4023" s="1">
        <v>40386</v>
      </c>
      <c r="B4023" t="s">
        <v>3725</v>
      </c>
      <c r="C4023">
        <v>1</v>
      </c>
      <c r="D4023" s="2">
        <v>0.43263888888888885</v>
      </c>
      <c r="E4023" s="3">
        <v>1137</v>
      </c>
      <c r="F4023" t="s">
        <v>7586</v>
      </c>
    </row>
    <row r="4024" spans="1:6" x14ac:dyDescent="0.25">
      <c r="A4024" s="1">
        <v>40546</v>
      </c>
      <c r="B4024" t="s">
        <v>3726</v>
      </c>
      <c r="C4024">
        <v>1</v>
      </c>
      <c r="D4024" s="2">
        <v>7.2916666666666671E-2</v>
      </c>
      <c r="E4024">
        <v>850</v>
      </c>
      <c r="F4024" t="s">
        <v>7583</v>
      </c>
    </row>
    <row r="4025" spans="1:6" x14ac:dyDescent="0.25">
      <c r="A4025" s="1">
        <v>40541</v>
      </c>
      <c r="B4025" t="s">
        <v>3727</v>
      </c>
      <c r="C4025">
        <v>37</v>
      </c>
      <c r="D4025" s="2">
        <v>0.27638888888888885</v>
      </c>
      <c r="E4025" s="3">
        <v>10547</v>
      </c>
      <c r="F4025" t="s">
        <v>7584</v>
      </c>
    </row>
    <row r="4026" spans="1:6" x14ac:dyDescent="0.25">
      <c r="A4026" s="1">
        <v>40541</v>
      </c>
      <c r="B4026" t="s">
        <v>3728</v>
      </c>
      <c r="C4026">
        <v>5</v>
      </c>
      <c r="D4026" s="2">
        <v>0.27013888888888887</v>
      </c>
      <c r="E4026" s="3">
        <v>1257</v>
      </c>
      <c r="F4026" t="s">
        <v>7583</v>
      </c>
    </row>
    <row r="4027" spans="1:6" x14ac:dyDescent="0.25">
      <c r="A4027" s="1">
        <v>40382</v>
      </c>
      <c r="B4027" t="s">
        <v>3729</v>
      </c>
      <c r="C4027">
        <v>8</v>
      </c>
      <c r="D4027" s="2">
        <v>1.3888888888888889E-3</v>
      </c>
      <c r="E4027" s="3">
        <v>1518</v>
      </c>
      <c r="F4027" t="s">
        <v>7586</v>
      </c>
    </row>
    <row r="4028" spans="1:6" x14ac:dyDescent="0.25">
      <c r="A4028" s="1">
        <v>40359</v>
      </c>
      <c r="B4028" t="s">
        <v>3730</v>
      </c>
      <c r="C4028">
        <v>6</v>
      </c>
      <c r="D4028" s="2">
        <v>0.30277777777777776</v>
      </c>
      <c r="E4028" s="3">
        <v>1234</v>
      </c>
      <c r="F4028" t="s">
        <v>7586</v>
      </c>
    </row>
    <row r="4029" spans="1:6" x14ac:dyDescent="0.25">
      <c r="A4029" s="1">
        <v>40344</v>
      </c>
      <c r="B4029" t="s">
        <v>3731</v>
      </c>
      <c r="C4029">
        <v>1</v>
      </c>
      <c r="D4029" s="2">
        <v>3.4722222222222224E-2</v>
      </c>
      <c r="E4029" s="3">
        <v>1790</v>
      </c>
      <c r="F4029" t="s">
        <v>7586</v>
      </c>
    </row>
    <row r="4030" spans="1:6" x14ac:dyDescent="0.25">
      <c r="A4030" s="1">
        <v>40531</v>
      </c>
      <c r="B4030" t="s">
        <v>3732</v>
      </c>
      <c r="C4030">
        <v>3</v>
      </c>
      <c r="D4030" s="2">
        <v>0.30972222222222223</v>
      </c>
      <c r="E4030" s="3">
        <v>2125</v>
      </c>
      <c r="F4030" t="s">
        <v>7583</v>
      </c>
    </row>
    <row r="4031" spans="1:6" x14ac:dyDescent="0.25">
      <c r="A4031" s="1">
        <v>40528</v>
      </c>
      <c r="B4031" t="s">
        <v>3733</v>
      </c>
      <c r="C4031">
        <v>2</v>
      </c>
      <c r="D4031" s="2">
        <v>0.78680555555555554</v>
      </c>
      <c r="E4031" s="3">
        <v>1823</v>
      </c>
      <c r="F4031" t="s">
        <v>7584</v>
      </c>
    </row>
    <row r="4032" spans="1:6" x14ac:dyDescent="0.25">
      <c r="A4032" s="1">
        <v>40525</v>
      </c>
      <c r="B4032" t="s">
        <v>3734</v>
      </c>
      <c r="C4032">
        <v>19</v>
      </c>
      <c r="D4032" s="2">
        <v>0.90486111111111101</v>
      </c>
      <c r="E4032" s="3">
        <v>3103</v>
      </c>
      <c r="F4032" t="s">
        <v>7584</v>
      </c>
    </row>
    <row r="4033" spans="1:6" x14ac:dyDescent="0.25">
      <c r="A4033" s="1">
        <v>40340</v>
      </c>
      <c r="B4033" t="s">
        <v>3735</v>
      </c>
      <c r="C4033">
        <v>10</v>
      </c>
      <c r="D4033" s="2">
        <v>0.69097222222222221</v>
      </c>
      <c r="E4033" s="3">
        <v>1718</v>
      </c>
      <c r="F4033" t="s">
        <v>7586</v>
      </c>
    </row>
    <row r="4034" spans="1:6" x14ac:dyDescent="0.25">
      <c r="A4034" s="1">
        <v>40331</v>
      </c>
      <c r="B4034" t="s">
        <v>3736</v>
      </c>
      <c r="C4034">
        <v>2</v>
      </c>
      <c r="D4034" s="2">
        <v>0.74930555555555556</v>
      </c>
      <c r="E4034" s="3">
        <v>1185</v>
      </c>
      <c r="F4034" t="s">
        <v>7586</v>
      </c>
    </row>
    <row r="4035" spans="1:6" x14ac:dyDescent="0.25">
      <c r="A4035" s="1">
        <v>40330</v>
      </c>
      <c r="B4035" t="s">
        <v>3737</v>
      </c>
      <c r="C4035">
        <v>4</v>
      </c>
      <c r="D4035" s="2">
        <v>0.19513888888888889</v>
      </c>
      <c r="E4035" s="3">
        <v>1374</v>
      </c>
      <c r="F4035" t="s">
        <v>7584</v>
      </c>
    </row>
    <row r="4036" spans="1:6" x14ac:dyDescent="0.25">
      <c r="A4036" s="1">
        <v>40523</v>
      </c>
      <c r="B4036" t="s">
        <v>3738</v>
      </c>
      <c r="C4036">
        <v>17</v>
      </c>
      <c r="D4036" s="2">
        <v>0.74791666666666667</v>
      </c>
      <c r="E4036" s="3">
        <v>2619</v>
      </c>
      <c r="F4036" t="s">
        <v>7583</v>
      </c>
    </row>
    <row r="4037" spans="1:6" x14ac:dyDescent="0.25">
      <c r="A4037" s="1">
        <v>40519</v>
      </c>
      <c r="B4037" t="s">
        <v>3739</v>
      </c>
      <c r="C4037">
        <v>10</v>
      </c>
      <c r="D4037" s="2">
        <v>0.51388888888888895</v>
      </c>
      <c r="E4037" s="3">
        <v>2024</v>
      </c>
      <c r="F4037" t="s">
        <v>7584</v>
      </c>
    </row>
    <row r="4038" spans="1:6" x14ac:dyDescent="0.25">
      <c r="A4038" s="1">
        <v>40509</v>
      </c>
      <c r="B4038" t="s">
        <v>3740</v>
      </c>
      <c r="C4038">
        <v>2</v>
      </c>
      <c r="D4038" s="2">
        <v>9.0277777777777776E-2</v>
      </c>
      <c r="E4038">
        <v>922</v>
      </c>
      <c r="F4038" t="s">
        <v>7584</v>
      </c>
    </row>
    <row r="4039" spans="1:6" x14ac:dyDescent="0.25">
      <c r="A4039" s="1">
        <v>40330</v>
      </c>
      <c r="B4039" t="s">
        <v>3741</v>
      </c>
      <c r="C4039">
        <v>9</v>
      </c>
      <c r="D4039" s="2">
        <v>0.19305555555555554</v>
      </c>
      <c r="E4039" s="3">
        <v>2032</v>
      </c>
      <c r="F4039" t="s">
        <v>7584</v>
      </c>
    </row>
    <row r="4040" spans="1:6" x14ac:dyDescent="0.25">
      <c r="A4040" s="1">
        <v>40330</v>
      </c>
      <c r="B4040" t="s">
        <v>3742</v>
      </c>
      <c r="C4040">
        <v>20</v>
      </c>
      <c r="D4040" s="2">
        <v>0.18402777777777779</v>
      </c>
      <c r="E4040" s="3">
        <v>4771</v>
      </c>
      <c r="F4040" t="s">
        <v>7586</v>
      </c>
    </row>
    <row r="4041" spans="1:6" x14ac:dyDescent="0.25">
      <c r="A4041" s="1">
        <v>40327</v>
      </c>
      <c r="B4041" t="s">
        <v>3743</v>
      </c>
      <c r="C4041">
        <v>3</v>
      </c>
      <c r="D4041" s="2">
        <v>5.1388888888888894E-2</v>
      </c>
      <c r="E4041" s="3">
        <v>1313</v>
      </c>
      <c r="F4041" t="s">
        <v>7586</v>
      </c>
    </row>
    <row r="4042" spans="1:6" x14ac:dyDescent="0.25">
      <c r="A4042" s="1">
        <v>40500</v>
      </c>
      <c r="B4042" t="s">
        <v>3744</v>
      </c>
      <c r="C4042">
        <v>1</v>
      </c>
      <c r="D4042" s="2">
        <v>6.9444444444444441E-3</v>
      </c>
      <c r="E4042">
        <v>965</v>
      </c>
      <c r="F4042" t="s">
        <v>7583</v>
      </c>
    </row>
    <row r="4043" spans="1:6" x14ac:dyDescent="0.25">
      <c r="A4043" s="1">
        <v>40498</v>
      </c>
      <c r="B4043" t="s">
        <v>3745</v>
      </c>
      <c r="C4043">
        <v>1</v>
      </c>
      <c r="D4043" s="2">
        <v>0.63888888888888895</v>
      </c>
      <c r="E4043">
        <v>779</v>
      </c>
      <c r="F4043" t="s">
        <v>7586</v>
      </c>
    </row>
    <row r="4044" spans="1:6" x14ac:dyDescent="0.25">
      <c r="A4044" s="1">
        <v>40497</v>
      </c>
      <c r="B4044" t="s">
        <v>3746</v>
      </c>
      <c r="C4044">
        <v>4</v>
      </c>
      <c r="D4044" s="2">
        <v>0.52430555555555558</v>
      </c>
      <c r="E4044" s="3">
        <v>1031</v>
      </c>
      <c r="F4044" t="e">
        <v>#N/A</v>
      </c>
    </row>
    <row r="4045" spans="1:6" x14ac:dyDescent="0.25">
      <c r="A4045" s="1">
        <v>40325</v>
      </c>
      <c r="B4045" t="s">
        <v>3747</v>
      </c>
      <c r="C4045">
        <v>3</v>
      </c>
      <c r="D4045" s="2">
        <v>0.33263888888888887</v>
      </c>
      <c r="E4045" s="3">
        <v>1084</v>
      </c>
      <c r="F4045" t="s">
        <v>7586</v>
      </c>
    </row>
    <row r="4046" spans="1:6" x14ac:dyDescent="0.25">
      <c r="A4046" s="1">
        <v>40318</v>
      </c>
      <c r="B4046" t="s">
        <v>3748</v>
      </c>
      <c r="C4046">
        <v>0</v>
      </c>
      <c r="D4046" s="2">
        <v>0.98749999999999993</v>
      </c>
      <c r="E4046" s="3">
        <v>1124</v>
      </c>
      <c r="F4046" t="e">
        <v>#N/A</v>
      </c>
    </row>
    <row r="4047" spans="1:6" x14ac:dyDescent="0.25">
      <c r="A4047" s="1">
        <v>40285</v>
      </c>
      <c r="B4047" t="s">
        <v>3749</v>
      </c>
      <c r="C4047">
        <v>0</v>
      </c>
      <c r="D4047" s="2">
        <v>1.7361111111111112E-2</v>
      </c>
      <c r="E4047">
        <v>989</v>
      </c>
      <c r="F4047" t="s">
        <v>7586</v>
      </c>
    </row>
    <row r="4048" spans="1:6" x14ac:dyDescent="0.25">
      <c r="A4048" s="1">
        <v>40490</v>
      </c>
      <c r="B4048" t="s">
        <v>3750</v>
      </c>
      <c r="C4048">
        <v>1</v>
      </c>
      <c r="D4048" s="2">
        <v>0.63194444444444442</v>
      </c>
      <c r="E4048">
        <v>801</v>
      </c>
      <c r="F4048" t="s">
        <v>7583</v>
      </c>
    </row>
    <row r="4049" spans="1:6" x14ac:dyDescent="0.25">
      <c r="A4049" s="1">
        <v>40488</v>
      </c>
      <c r="B4049" t="s">
        <v>3751</v>
      </c>
      <c r="C4049">
        <v>1</v>
      </c>
      <c r="D4049" s="2">
        <v>0.12430555555555556</v>
      </c>
      <c r="E4049">
        <v>961</v>
      </c>
      <c r="F4049" t="s">
        <v>7583</v>
      </c>
    </row>
    <row r="4050" spans="1:6" x14ac:dyDescent="0.25">
      <c r="A4050" s="1">
        <v>40486</v>
      </c>
      <c r="B4050" t="s">
        <v>3752</v>
      </c>
      <c r="C4050">
        <v>5</v>
      </c>
      <c r="D4050" s="2">
        <v>0.16666666666666666</v>
      </c>
      <c r="E4050" s="3">
        <v>2201</v>
      </c>
      <c r="F4050" t="s">
        <v>7584</v>
      </c>
    </row>
    <row r="4051" spans="1:6" x14ac:dyDescent="0.25">
      <c r="A4051" s="1">
        <v>40270</v>
      </c>
      <c r="B4051" t="s">
        <v>3753</v>
      </c>
      <c r="C4051">
        <v>4</v>
      </c>
      <c r="D4051" s="2">
        <v>0.48541666666666666</v>
      </c>
      <c r="E4051" s="3">
        <v>1104</v>
      </c>
      <c r="F4051" t="s">
        <v>7586</v>
      </c>
    </row>
    <row r="4052" spans="1:6" x14ac:dyDescent="0.25">
      <c r="A4052" s="1">
        <v>40478</v>
      </c>
      <c r="B4052" t="s">
        <v>3754</v>
      </c>
      <c r="C4052">
        <v>3</v>
      </c>
      <c r="D4052" s="2">
        <v>0.70208333333333339</v>
      </c>
      <c r="E4052">
        <v>910</v>
      </c>
      <c r="F4052" t="s">
        <v>7584</v>
      </c>
    </row>
    <row r="4053" spans="1:6" x14ac:dyDescent="0.25">
      <c r="A4053" s="1">
        <v>40478</v>
      </c>
      <c r="B4053" t="s">
        <v>3755</v>
      </c>
      <c r="C4053">
        <v>1</v>
      </c>
      <c r="D4053" s="2">
        <v>0.68680555555555556</v>
      </c>
      <c r="E4053">
        <v>781</v>
      </c>
      <c r="F4053" t="s">
        <v>7583</v>
      </c>
    </row>
    <row r="4054" spans="1:6" x14ac:dyDescent="0.25">
      <c r="A4054" s="1">
        <v>40478</v>
      </c>
      <c r="B4054" t="s">
        <v>3756</v>
      </c>
      <c r="C4054">
        <v>3</v>
      </c>
      <c r="D4054" s="2">
        <v>0.68194444444444446</v>
      </c>
      <c r="E4054" s="3">
        <v>2638</v>
      </c>
      <c r="F4054" t="e">
        <v>#N/A</v>
      </c>
    </row>
    <row r="4055" spans="1:6" x14ac:dyDescent="0.25">
      <c r="A4055" s="1">
        <v>40478</v>
      </c>
      <c r="B4055" t="s">
        <v>3757</v>
      </c>
      <c r="C4055">
        <v>2</v>
      </c>
      <c r="D4055" s="2">
        <v>0.67638888888888893</v>
      </c>
      <c r="E4055" s="3">
        <v>1551</v>
      </c>
      <c r="F4055" t="s">
        <v>7584</v>
      </c>
    </row>
    <row r="4056" spans="1:6" x14ac:dyDescent="0.25">
      <c r="A4056" s="1">
        <v>40406</v>
      </c>
      <c r="B4056" t="s">
        <v>3758</v>
      </c>
      <c r="C4056">
        <v>0</v>
      </c>
      <c r="D4056" s="2">
        <v>0.14930555555555555</v>
      </c>
      <c r="E4056" s="3">
        <v>1093</v>
      </c>
      <c r="F4056" t="s">
        <v>7583</v>
      </c>
    </row>
    <row r="4057" spans="1:6" x14ac:dyDescent="0.25">
      <c r="A4057" s="1">
        <v>40394</v>
      </c>
      <c r="B4057" t="s">
        <v>3759</v>
      </c>
      <c r="C4057">
        <v>6</v>
      </c>
      <c r="D4057" s="2">
        <v>0.80138888888888893</v>
      </c>
      <c r="E4057" s="3">
        <v>1401</v>
      </c>
      <c r="F4057" t="s">
        <v>7583</v>
      </c>
    </row>
    <row r="4058" spans="1:6" x14ac:dyDescent="0.25">
      <c r="A4058" s="1">
        <v>40366</v>
      </c>
      <c r="B4058" t="s">
        <v>3760</v>
      </c>
      <c r="C4058">
        <v>0</v>
      </c>
      <c r="D4058" s="2">
        <v>0.41111111111111115</v>
      </c>
      <c r="E4058">
        <v>870</v>
      </c>
      <c r="F4058" t="s">
        <v>7583</v>
      </c>
    </row>
    <row r="4059" spans="1:6" x14ac:dyDescent="0.25">
      <c r="A4059" s="1">
        <v>40365</v>
      </c>
      <c r="B4059" t="s">
        <v>3761</v>
      </c>
      <c r="C4059">
        <v>3</v>
      </c>
      <c r="D4059" s="2">
        <v>0.52986111111111112</v>
      </c>
      <c r="E4059">
        <v>999</v>
      </c>
      <c r="F4059" t="s">
        <v>7588</v>
      </c>
    </row>
    <row r="4060" spans="1:6" x14ac:dyDescent="0.25">
      <c r="A4060" s="1">
        <v>40354</v>
      </c>
      <c r="B4060" t="s">
        <v>3762</v>
      </c>
      <c r="C4060">
        <v>3</v>
      </c>
      <c r="D4060" s="2">
        <v>0.72083333333333333</v>
      </c>
      <c r="E4060" s="3">
        <v>2079</v>
      </c>
      <c r="F4060" t="s">
        <v>7586</v>
      </c>
    </row>
    <row r="4061" spans="1:6" x14ac:dyDescent="0.25">
      <c r="A4061" s="1">
        <v>40351</v>
      </c>
      <c r="B4061" t="s">
        <v>3763</v>
      </c>
      <c r="C4061">
        <v>0</v>
      </c>
      <c r="D4061" s="2">
        <v>0.58124999999999993</v>
      </c>
      <c r="E4061">
        <v>778</v>
      </c>
      <c r="F4061" t="e">
        <v>#N/A</v>
      </c>
    </row>
    <row r="4062" spans="1:6" x14ac:dyDescent="0.25">
      <c r="A4062" s="1">
        <v>40348</v>
      </c>
      <c r="B4062" t="s">
        <v>3764</v>
      </c>
      <c r="C4062">
        <v>4</v>
      </c>
      <c r="D4062" s="2">
        <v>0.56597222222222221</v>
      </c>
      <c r="E4062" s="3">
        <v>1041</v>
      </c>
      <c r="F4062" t="s">
        <v>7583</v>
      </c>
    </row>
    <row r="4063" spans="1:6" x14ac:dyDescent="0.25">
      <c r="A4063" s="1">
        <v>40348</v>
      </c>
      <c r="B4063" t="s">
        <v>3765</v>
      </c>
      <c r="C4063">
        <v>5</v>
      </c>
      <c r="D4063" s="2">
        <v>0.56388888888888888</v>
      </c>
      <c r="E4063" s="3">
        <v>1319</v>
      </c>
      <c r="F4063" t="s">
        <v>7583</v>
      </c>
    </row>
    <row r="4064" spans="1:6" x14ac:dyDescent="0.25">
      <c r="A4064" s="1">
        <v>40336</v>
      </c>
      <c r="B4064" t="s">
        <v>3766</v>
      </c>
      <c r="C4064">
        <v>1</v>
      </c>
      <c r="D4064" s="2">
        <v>0.89722222222222225</v>
      </c>
      <c r="E4064">
        <v>843</v>
      </c>
      <c r="F4064" t="s">
        <v>7583</v>
      </c>
    </row>
    <row r="4065" spans="1:6" x14ac:dyDescent="0.25">
      <c r="A4065" s="1">
        <v>40301</v>
      </c>
      <c r="B4065" t="s">
        <v>3767</v>
      </c>
      <c r="C4065">
        <v>0</v>
      </c>
      <c r="D4065" s="2">
        <v>6.805555555555555E-2</v>
      </c>
      <c r="E4065">
        <v>805</v>
      </c>
      <c r="F4065" t="s">
        <v>7583</v>
      </c>
    </row>
    <row r="4066" spans="1:6" x14ac:dyDescent="0.25">
      <c r="A4066" s="1">
        <v>40610</v>
      </c>
      <c r="B4066" t="s">
        <v>627</v>
      </c>
      <c r="C4066">
        <v>6</v>
      </c>
      <c r="D4066" s="2">
        <v>0.14375000000000002</v>
      </c>
      <c r="E4066" s="3">
        <v>1219</v>
      </c>
      <c r="F4066" t="s">
        <v>7583</v>
      </c>
    </row>
    <row r="4067" spans="1:6" x14ac:dyDescent="0.25">
      <c r="A4067" s="1">
        <v>40296</v>
      </c>
      <c r="B4067" t="s">
        <v>3768</v>
      </c>
      <c r="C4067">
        <v>3</v>
      </c>
      <c r="D4067" s="2">
        <v>0.88541666666666663</v>
      </c>
      <c r="E4067" s="3">
        <v>1961</v>
      </c>
      <c r="F4067" t="s">
        <v>7583</v>
      </c>
    </row>
    <row r="4068" spans="1:6" x14ac:dyDescent="0.25">
      <c r="A4068" s="1">
        <v>40296</v>
      </c>
      <c r="B4068" t="s">
        <v>3769</v>
      </c>
      <c r="C4068">
        <v>1</v>
      </c>
      <c r="D4068" s="2">
        <v>0.88402777777777775</v>
      </c>
      <c r="E4068">
        <v>863</v>
      </c>
      <c r="F4068" t="s">
        <v>7586</v>
      </c>
    </row>
    <row r="4069" spans="1:6" x14ac:dyDescent="0.25">
      <c r="A4069" s="1">
        <v>40296</v>
      </c>
      <c r="B4069" t="s">
        <v>3770</v>
      </c>
      <c r="C4069">
        <v>1</v>
      </c>
      <c r="D4069" s="2">
        <v>0.87638888888888899</v>
      </c>
      <c r="E4069" s="3">
        <v>1419</v>
      </c>
      <c r="F4069" t="s">
        <v>7583</v>
      </c>
    </row>
    <row r="4070" spans="1:6" x14ac:dyDescent="0.25">
      <c r="A4070" s="1">
        <v>40597</v>
      </c>
      <c r="B4070" t="s">
        <v>3771</v>
      </c>
      <c r="C4070">
        <v>0</v>
      </c>
      <c r="D4070" s="2">
        <v>0.15138888888888888</v>
      </c>
      <c r="E4070">
        <v>598</v>
      </c>
      <c r="F4070" t="s">
        <v>7583</v>
      </c>
    </row>
    <row r="4071" spans="1:6" x14ac:dyDescent="0.25">
      <c r="A4071" s="1">
        <v>40589</v>
      </c>
      <c r="B4071" t="s">
        <v>891</v>
      </c>
      <c r="C4071">
        <v>0</v>
      </c>
      <c r="D4071" s="2">
        <v>0.49444444444444446</v>
      </c>
      <c r="E4071">
        <v>792</v>
      </c>
      <c r="F4071" t="s">
        <v>7583</v>
      </c>
    </row>
    <row r="4072" spans="1:6" x14ac:dyDescent="0.25">
      <c r="A4072" s="1">
        <v>40584</v>
      </c>
      <c r="B4072" t="s">
        <v>3772</v>
      </c>
      <c r="C4072">
        <v>1</v>
      </c>
      <c r="D4072" s="2">
        <v>0.46736111111111112</v>
      </c>
      <c r="E4072">
        <v>795</v>
      </c>
      <c r="F4072" t="s">
        <v>7584</v>
      </c>
    </row>
    <row r="4073" spans="1:6" x14ac:dyDescent="0.25">
      <c r="A4073" s="1">
        <v>40581</v>
      </c>
      <c r="B4073" t="s">
        <v>3773</v>
      </c>
      <c r="C4073">
        <v>1</v>
      </c>
      <c r="D4073" s="2">
        <v>0.48541666666666666</v>
      </c>
      <c r="E4073">
        <v>677</v>
      </c>
      <c r="F4073" t="s">
        <v>7583</v>
      </c>
    </row>
    <row r="4074" spans="1:6" x14ac:dyDescent="0.25">
      <c r="A4074" s="1">
        <v>40291</v>
      </c>
      <c r="B4074" t="s">
        <v>3774</v>
      </c>
      <c r="C4074">
        <v>1</v>
      </c>
      <c r="D4074" s="2">
        <v>0.83263888888888893</v>
      </c>
      <c r="E4074">
        <v>857</v>
      </c>
      <c r="F4074" t="s">
        <v>7583</v>
      </c>
    </row>
    <row r="4075" spans="1:6" x14ac:dyDescent="0.25">
      <c r="A4075" s="1">
        <v>40288</v>
      </c>
      <c r="B4075" t="s">
        <v>3775</v>
      </c>
      <c r="C4075">
        <v>0</v>
      </c>
      <c r="D4075" s="2">
        <v>0.91805555555555562</v>
      </c>
      <c r="E4075" s="3">
        <v>1339</v>
      </c>
      <c r="F4075" t="s">
        <v>7583</v>
      </c>
    </row>
    <row r="4076" spans="1:6" x14ac:dyDescent="0.25">
      <c r="A4076" s="1">
        <v>40286</v>
      </c>
      <c r="B4076" t="s">
        <v>3776</v>
      </c>
      <c r="C4076">
        <v>0</v>
      </c>
      <c r="D4076" s="2">
        <v>0.66180555555555554</v>
      </c>
      <c r="E4076">
        <v>888</v>
      </c>
      <c r="F4076" t="s">
        <v>7583</v>
      </c>
    </row>
    <row r="4077" spans="1:6" x14ac:dyDescent="0.25">
      <c r="A4077" s="1">
        <v>40576</v>
      </c>
      <c r="B4077" t="s">
        <v>3777</v>
      </c>
      <c r="C4077">
        <v>2</v>
      </c>
      <c r="D4077" s="2">
        <v>0.1173611111111111</v>
      </c>
      <c r="E4077" s="3">
        <v>1060</v>
      </c>
      <c r="F4077" t="s">
        <v>7583</v>
      </c>
    </row>
    <row r="4078" spans="1:6" x14ac:dyDescent="0.25">
      <c r="A4078" s="1">
        <v>40569</v>
      </c>
      <c r="B4078" t="s">
        <v>561</v>
      </c>
      <c r="C4078">
        <v>1</v>
      </c>
      <c r="D4078" s="2">
        <v>0.18263888888888891</v>
      </c>
      <c r="E4078">
        <v>948</v>
      </c>
      <c r="F4078" t="s">
        <v>7583</v>
      </c>
    </row>
    <row r="4079" spans="1:6" x14ac:dyDescent="0.25">
      <c r="A4079" s="1">
        <v>40551</v>
      </c>
      <c r="B4079" t="s">
        <v>3778</v>
      </c>
      <c r="C4079">
        <v>2</v>
      </c>
      <c r="D4079" s="2">
        <v>0.20833333333333334</v>
      </c>
      <c r="E4079">
        <v>786</v>
      </c>
      <c r="F4079" t="s">
        <v>7586</v>
      </c>
    </row>
    <row r="4080" spans="1:6" x14ac:dyDescent="0.25">
      <c r="A4080" s="1">
        <v>40285</v>
      </c>
      <c r="B4080" t="s">
        <v>3779</v>
      </c>
      <c r="C4080">
        <v>0</v>
      </c>
      <c r="D4080" s="2">
        <v>0.45</v>
      </c>
      <c r="E4080">
        <v>868</v>
      </c>
      <c r="F4080" t="s">
        <v>7583</v>
      </c>
    </row>
    <row r="4081" spans="1:6" x14ac:dyDescent="0.25">
      <c r="A4081" s="1">
        <v>40270</v>
      </c>
      <c r="B4081" t="s">
        <v>3780</v>
      </c>
      <c r="C4081">
        <v>0</v>
      </c>
      <c r="D4081" s="2">
        <v>0.71527777777777779</v>
      </c>
      <c r="E4081" s="3">
        <v>1012</v>
      </c>
      <c r="F4081" t="s">
        <v>7592</v>
      </c>
    </row>
    <row r="4082" spans="1:6" x14ac:dyDescent="0.25">
      <c r="A4082" s="1">
        <v>40262</v>
      </c>
      <c r="B4082" t="s">
        <v>3781</v>
      </c>
      <c r="C4082">
        <v>344</v>
      </c>
      <c r="D4082" s="2">
        <v>0.57013888888888886</v>
      </c>
      <c r="E4082" s="3">
        <v>114946</v>
      </c>
      <c r="F4082" t="s">
        <v>7583</v>
      </c>
    </row>
    <row r="4083" spans="1:6" x14ac:dyDescent="0.25">
      <c r="A4083" s="1">
        <v>40550</v>
      </c>
      <c r="B4083" t="s">
        <v>3782</v>
      </c>
      <c r="C4083">
        <v>1</v>
      </c>
      <c r="D4083" s="2">
        <v>0.43611111111111112</v>
      </c>
      <c r="E4083">
        <v>637</v>
      </c>
      <c r="F4083" t="s">
        <v>7583</v>
      </c>
    </row>
    <row r="4084" spans="1:6" x14ac:dyDescent="0.25">
      <c r="A4084" s="1">
        <v>40541</v>
      </c>
      <c r="B4084" t="s">
        <v>3783</v>
      </c>
      <c r="C4084">
        <v>1</v>
      </c>
      <c r="D4084" s="2">
        <v>0.25069444444444444</v>
      </c>
      <c r="E4084">
        <v>604</v>
      </c>
      <c r="F4084" t="s">
        <v>7586</v>
      </c>
    </row>
    <row r="4085" spans="1:6" x14ac:dyDescent="0.25">
      <c r="A4085" s="1">
        <v>40532</v>
      </c>
      <c r="B4085" t="s">
        <v>3784</v>
      </c>
      <c r="C4085">
        <v>1</v>
      </c>
      <c r="D4085" s="2">
        <v>0.56944444444444442</v>
      </c>
      <c r="E4085">
        <v>803</v>
      </c>
      <c r="F4085" t="s">
        <v>7583</v>
      </c>
    </row>
    <row r="4086" spans="1:6" x14ac:dyDescent="0.25">
      <c r="A4086" s="1">
        <v>40213</v>
      </c>
      <c r="B4086" t="s">
        <v>3785</v>
      </c>
      <c r="C4086">
        <v>5</v>
      </c>
      <c r="D4086" s="2">
        <v>0.74097222222222225</v>
      </c>
      <c r="E4086" s="3">
        <v>1720</v>
      </c>
      <c r="F4086" t="s">
        <v>7583</v>
      </c>
    </row>
    <row r="4087" spans="1:6" x14ac:dyDescent="0.25">
      <c r="A4087" s="1">
        <v>40529</v>
      </c>
      <c r="B4087" t="s">
        <v>3786</v>
      </c>
      <c r="C4087">
        <v>5</v>
      </c>
      <c r="D4087" s="2">
        <v>0.25694444444444448</v>
      </c>
      <c r="E4087">
        <v>933</v>
      </c>
      <c r="F4087" t="s">
        <v>7583</v>
      </c>
    </row>
    <row r="4088" spans="1:6" x14ac:dyDescent="0.25">
      <c r="A4088" s="1">
        <v>40525</v>
      </c>
      <c r="B4088" t="s">
        <v>3787</v>
      </c>
      <c r="C4088">
        <v>1</v>
      </c>
      <c r="D4088" s="2">
        <v>0.18888888888888888</v>
      </c>
      <c r="E4088">
        <v>655</v>
      </c>
      <c r="F4088" t="e">
        <v>#N/A</v>
      </c>
    </row>
    <row r="4089" spans="1:6" x14ac:dyDescent="0.25">
      <c r="A4089" s="1">
        <v>40522</v>
      </c>
      <c r="B4089" t="s">
        <v>3788</v>
      </c>
      <c r="C4089">
        <v>3</v>
      </c>
      <c r="D4089" s="2">
        <v>9.8611111111111108E-2</v>
      </c>
      <c r="E4089">
        <v>732</v>
      </c>
      <c r="F4089" t="s">
        <v>7583</v>
      </c>
    </row>
    <row r="4090" spans="1:6" x14ac:dyDescent="0.25">
      <c r="A4090" s="1">
        <v>40505</v>
      </c>
      <c r="B4090" t="s">
        <v>3789</v>
      </c>
      <c r="C4090">
        <v>1</v>
      </c>
      <c r="D4090" s="2">
        <v>0.14444444444444446</v>
      </c>
      <c r="E4090">
        <v>755</v>
      </c>
      <c r="F4090" t="s">
        <v>7583</v>
      </c>
    </row>
    <row r="4091" spans="1:6" x14ac:dyDescent="0.25">
      <c r="A4091" s="1">
        <v>40500</v>
      </c>
      <c r="B4091" t="s">
        <v>3790</v>
      </c>
      <c r="C4091">
        <v>2</v>
      </c>
      <c r="D4091" s="2">
        <v>9.4444444444444442E-2</v>
      </c>
      <c r="E4091">
        <v>714</v>
      </c>
      <c r="F4091" t="s">
        <v>7583</v>
      </c>
    </row>
    <row r="4092" spans="1:6" x14ac:dyDescent="0.25">
      <c r="A4092" s="1">
        <v>40499</v>
      </c>
      <c r="B4092" t="s">
        <v>226</v>
      </c>
      <c r="C4092">
        <v>1</v>
      </c>
      <c r="D4092" s="2">
        <v>6.458333333333334E-2</v>
      </c>
      <c r="E4092">
        <v>582</v>
      </c>
      <c r="F4092" t="s">
        <v>7583</v>
      </c>
    </row>
    <row r="4093" spans="1:6" x14ac:dyDescent="0.25">
      <c r="A4093" s="1">
        <v>40498</v>
      </c>
      <c r="B4093" t="s">
        <v>3791</v>
      </c>
      <c r="C4093">
        <v>1</v>
      </c>
      <c r="D4093" s="2">
        <v>2.8472222222222222E-2</v>
      </c>
      <c r="E4093">
        <v>625</v>
      </c>
      <c r="F4093" t="s">
        <v>7584</v>
      </c>
    </row>
    <row r="4094" spans="1:6" x14ac:dyDescent="0.25">
      <c r="A4094" s="1">
        <v>40496</v>
      </c>
      <c r="B4094" t="s">
        <v>3792</v>
      </c>
      <c r="C4094">
        <v>1</v>
      </c>
      <c r="D4094" s="2">
        <v>0.98472222222222217</v>
      </c>
      <c r="E4094">
        <v>612</v>
      </c>
      <c r="F4094" t="s">
        <v>7584</v>
      </c>
    </row>
    <row r="4095" spans="1:6" x14ac:dyDescent="0.25">
      <c r="A4095" s="1">
        <v>40493</v>
      </c>
      <c r="B4095" t="s">
        <v>3793</v>
      </c>
      <c r="C4095">
        <v>1</v>
      </c>
      <c r="D4095" s="2">
        <v>0.95347222222222217</v>
      </c>
      <c r="E4095">
        <v>664</v>
      </c>
      <c r="F4095" t="s">
        <v>7583</v>
      </c>
    </row>
    <row r="4096" spans="1:6" x14ac:dyDescent="0.25">
      <c r="A4096" s="1">
        <v>42800</v>
      </c>
      <c r="B4096" t="s">
        <v>3794</v>
      </c>
      <c r="C4096">
        <v>0</v>
      </c>
      <c r="D4096" s="2">
        <v>1.0416666666666666E-2</v>
      </c>
      <c r="E4096" s="3">
        <v>36692</v>
      </c>
      <c r="F4096" t="e">
        <v>#N/A</v>
      </c>
    </row>
    <row r="4097" spans="1:6" x14ac:dyDescent="0.25">
      <c r="A4097" s="1">
        <v>42800</v>
      </c>
      <c r="B4097" t="s">
        <v>3795</v>
      </c>
      <c r="C4097">
        <v>0</v>
      </c>
      <c r="D4097" s="2">
        <v>7.6388888888888886E-3</v>
      </c>
      <c r="E4097" s="3">
        <v>36697</v>
      </c>
      <c r="F4097" t="s">
        <v>7583</v>
      </c>
    </row>
    <row r="4098" spans="1:6" x14ac:dyDescent="0.25">
      <c r="A4098" s="1">
        <v>42800</v>
      </c>
      <c r="B4098" t="s">
        <v>3796</v>
      </c>
      <c r="C4098">
        <v>0</v>
      </c>
      <c r="D4098" s="2">
        <v>6.9444444444444441E-3</v>
      </c>
      <c r="E4098" s="3">
        <v>36683</v>
      </c>
      <c r="F4098" t="s">
        <v>7583</v>
      </c>
    </row>
    <row r="4099" spans="1:6" x14ac:dyDescent="0.25">
      <c r="A4099" s="1">
        <v>42797</v>
      </c>
      <c r="B4099" t="s">
        <v>3797</v>
      </c>
      <c r="C4099">
        <v>0</v>
      </c>
      <c r="D4099" s="2">
        <v>0.3840277777777778</v>
      </c>
      <c r="E4099" s="3">
        <v>37617</v>
      </c>
      <c r="F4099" t="s">
        <v>7583</v>
      </c>
    </row>
    <row r="4100" spans="1:6" x14ac:dyDescent="0.25">
      <c r="A4100" s="1">
        <v>42797</v>
      </c>
      <c r="B4100" t="s">
        <v>3798</v>
      </c>
      <c r="C4100">
        <v>0</v>
      </c>
      <c r="D4100" s="2">
        <v>0.38263888888888892</v>
      </c>
      <c r="E4100" s="3">
        <v>37597</v>
      </c>
      <c r="F4100" t="s">
        <v>7583</v>
      </c>
    </row>
    <row r="4101" spans="1:6" x14ac:dyDescent="0.25">
      <c r="A4101" s="1">
        <v>42797</v>
      </c>
      <c r="B4101" t="s">
        <v>3799</v>
      </c>
      <c r="C4101">
        <v>0</v>
      </c>
      <c r="D4101" s="2">
        <v>0.38055555555555554</v>
      </c>
      <c r="E4101" s="3">
        <v>37605</v>
      </c>
      <c r="F4101" t="s">
        <v>7583</v>
      </c>
    </row>
    <row r="4102" spans="1:6" x14ac:dyDescent="0.25">
      <c r="A4102" s="1">
        <v>42797</v>
      </c>
      <c r="B4102" t="s">
        <v>3800</v>
      </c>
      <c r="C4102">
        <v>0</v>
      </c>
      <c r="D4102" s="2">
        <v>0.37986111111111115</v>
      </c>
      <c r="E4102" s="3">
        <v>37595</v>
      </c>
      <c r="F4102" t="s">
        <v>7583</v>
      </c>
    </row>
    <row r="4103" spans="1:6" x14ac:dyDescent="0.25">
      <c r="A4103" s="1">
        <v>42797</v>
      </c>
      <c r="B4103" t="s">
        <v>3801</v>
      </c>
      <c r="C4103">
        <v>0</v>
      </c>
      <c r="D4103" s="2">
        <v>0.37847222222222227</v>
      </c>
      <c r="E4103" s="3">
        <v>37588</v>
      </c>
      <c r="F4103" t="e">
        <v>#N/A</v>
      </c>
    </row>
    <row r="4104" spans="1:6" x14ac:dyDescent="0.25">
      <c r="A4104" s="1">
        <v>42797</v>
      </c>
      <c r="B4104" t="s">
        <v>3802</v>
      </c>
      <c r="C4104">
        <v>0</v>
      </c>
      <c r="D4104" s="2">
        <v>0.37777777777777777</v>
      </c>
      <c r="E4104" s="3">
        <v>37593</v>
      </c>
      <c r="F4104" t="s">
        <v>7583</v>
      </c>
    </row>
    <row r="4105" spans="1:6" x14ac:dyDescent="0.25">
      <c r="A4105" s="1">
        <v>42797</v>
      </c>
      <c r="B4105" t="s">
        <v>3803</v>
      </c>
      <c r="C4105">
        <v>0</v>
      </c>
      <c r="D4105" s="2">
        <v>0.37638888888888888</v>
      </c>
      <c r="E4105" s="3">
        <v>37606</v>
      </c>
      <c r="F4105" t="s">
        <v>7584</v>
      </c>
    </row>
    <row r="4106" spans="1:6" x14ac:dyDescent="0.25">
      <c r="A4106" s="1">
        <v>42797</v>
      </c>
      <c r="B4106" t="s">
        <v>3804</v>
      </c>
      <c r="C4106">
        <v>0</v>
      </c>
      <c r="D4106" s="2">
        <v>0.37291666666666662</v>
      </c>
      <c r="E4106" s="3">
        <v>37567</v>
      </c>
      <c r="F4106" t="s">
        <v>7583</v>
      </c>
    </row>
    <row r="4107" spans="1:6" x14ac:dyDescent="0.25">
      <c r="A4107" s="1">
        <v>42797</v>
      </c>
      <c r="B4107" t="s">
        <v>3805</v>
      </c>
      <c r="C4107">
        <v>0</v>
      </c>
      <c r="D4107" s="2">
        <v>0.37222222222222223</v>
      </c>
      <c r="E4107" s="3">
        <v>37491</v>
      </c>
      <c r="F4107" t="s">
        <v>7583</v>
      </c>
    </row>
    <row r="4108" spans="1:6" x14ac:dyDescent="0.25">
      <c r="A4108" s="1">
        <v>42797</v>
      </c>
      <c r="B4108" t="s">
        <v>3806</v>
      </c>
      <c r="C4108">
        <v>0</v>
      </c>
      <c r="D4108" s="2">
        <v>0.36944444444444446</v>
      </c>
      <c r="E4108" s="3">
        <v>22862</v>
      </c>
      <c r="F4108" t="e">
        <v>#N/A</v>
      </c>
    </row>
    <row r="4109" spans="1:6" x14ac:dyDescent="0.25">
      <c r="A4109" s="1">
        <v>42797</v>
      </c>
      <c r="B4109" t="s">
        <v>3807</v>
      </c>
      <c r="C4109">
        <v>0</v>
      </c>
      <c r="D4109" s="2">
        <v>0.36874999999999997</v>
      </c>
      <c r="E4109" s="3">
        <v>17839</v>
      </c>
      <c r="F4109" t="s">
        <v>7583</v>
      </c>
    </row>
    <row r="4110" spans="1:6" x14ac:dyDescent="0.25">
      <c r="A4110" s="1">
        <v>42797</v>
      </c>
      <c r="B4110" t="s">
        <v>3808</v>
      </c>
      <c r="C4110">
        <v>0</v>
      </c>
      <c r="D4110" s="2">
        <v>0.3659722222222222</v>
      </c>
      <c r="E4110" s="3">
        <v>17827</v>
      </c>
      <c r="F4110" t="s">
        <v>7583</v>
      </c>
    </row>
    <row r="4111" spans="1:6" x14ac:dyDescent="0.25">
      <c r="A4111" s="1">
        <v>42797</v>
      </c>
      <c r="B4111" t="s">
        <v>3809</v>
      </c>
      <c r="C4111">
        <v>0</v>
      </c>
      <c r="D4111" s="2">
        <v>0.36527777777777781</v>
      </c>
      <c r="E4111" s="3">
        <v>18026</v>
      </c>
      <c r="F4111" t="s">
        <v>7583</v>
      </c>
    </row>
    <row r="4112" spans="1:6" x14ac:dyDescent="0.25">
      <c r="A4112" s="1">
        <v>42797</v>
      </c>
      <c r="B4112" t="s">
        <v>3810</v>
      </c>
      <c r="C4112">
        <v>0</v>
      </c>
      <c r="D4112" s="2">
        <v>0.36388888888888887</v>
      </c>
      <c r="E4112" s="3">
        <v>17826</v>
      </c>
      <c r="F4112" t="s">
        <v>7583</v>
      </c>
    </row>
    <row r="4113" spans="1:6" x14ac:dyDescent="0.25">
      <c r="A4113" s="1">
        <v>42797</v>
      </c>
      <c r="B4113" t="s">
        <v>3811</v>
      </c>
      <c r="C4113">
        <v>0</v>
      </c>
      <c r="D4113" s="2">
        <v>0.36249999999999999</v>
      </c>
      <c r="E4113" s="3">
        <v>17560</v>
      </c>
      <c r="F4113" t="s">
        <v>7583</v>
      </c>
    </row>
    <row r="4114" spans="1:6" x14ac:dyDescent="0.25">
      <c r="A4114" s="1">
        <v>42797</v>
      </c>
      <c r="B4114" t="s">
        <v>3812</v>
      </c>
      <c r="C4114">
        <v>0</v>
      </c>
      <c r="D4114" s="2">
        <v>0.36180555555555555</v>
      </c>
      <c r="E4114" s="3">
        <v>17529</v>
      </c>
      <c r="F4114" t="s">
        <v>7583</v>
      </c>
    </row>
    <row r="4115" spans="1:6" x14ac:dyDescent="0.25">
      <c r="A4115" s="1">
        <v>42797</v>
      </c>
      <c r="B4115" t="s">
        <v>3813</v>
      </c>
      <c r="C4115">
        <v>0</v>
      </c>
      <c r="D4115" s="2">
        <v>0.35972222222222222</v>
      </c>
      <c r="E4115" s="3">
        <v>17540</v>
      </c>
      <c r="F4115" t="e">
        <v>#N/A</v>
      </c>
    </row>
    <row r="4116" spans="1:6" x14ac:dyDescent="0.25">
      <c r="A4116" s="1">
        <v>42709</v>
      </c>
      <c r="B4116" t="s">
        <v>3814</v>
      </c>
      <c r="C4116">
        <v>0</v>
      </c>
      <c r="D4116" s="2">
        <v>2.1527777777777781E-2</v>
      </c>
      <c r="E4116" s="3">
        <v>37617</v>
      </c>
      <c r="F4116" t="e">
        <v>#N/A</v>
      </c>
    </row>
    <row r="4117" spans="1:6" x14ac:dyDescent="0.25">
      <c r="A4117" s="1">
        <v>42705</v>
      </c>
      <c r="B4117" t="s">
        <v>3815</v>
      </c>
      <c r="C4117">
        <v>0</v>
      </c>
      <c r="D4117" s="2">
        <v>0.26527777777777778</v>
      </c>
      <c r="E4117" s="3">
        <v>34940</v>
      </c>
      <c r="F4117" t="s">
        <v>7583</v>
      </c>
    </row>
    <row r="4118" spans="1:6" x14ac:dyDescent="0.25">
      <c r="A4118" s="1">
        <v>42705</v>
      </c>
      <c r="B4118" t="s">
        <v>3816</v>
      </c>
      <c r="C4118">
        <v>0</v>
      </c>
      <c r="D4118" s="2">
        <v>0.26458333333333334</v>
      </c>
      <c r="E4118" s="3">
        <v>34878</v>
      </c>
      <c r="F4118" t="s">
        <v>7583</v>
      </c>
    </row>
    <row r="4119" spans="1:6" x14ac:dyDescent="0.25">
      <c r="A4119" s="1">
        <v>42705</v>
      </c>
      <c r="B4119" t="s">
        <v>3817</v>
      </c>
      <c r="C4119">
        <v>0</v>
      </c>
      <c r="D4119" s="2">
        <v>0.2638888888888889</v>
      </c>
      <c r="E4119" s="3">
        <v>34863</v>
      </c>
      <c r="F4119" t="s">
        <v>7586</v>
      </c>
    </row>
    <row r="4120" spans="1:6" x14ac:dyDescent="0.25">
      <c r="A4120" s="1">
        <v>42705</v>
      </c>
      <c r="B4120" t="s">
        <v>3818</v>
      </c>
      <c r="C4120">
        <v>0</v>
      </c>
      <c r="D4120" s="2">
        <v>0.26250000000000001</v>
      </c>
      <c r="E4120" s="3">
        <v>19712</v>
      </c>
      <c r="F4120" t="s">
        <v>7583</v>
      </c>
    </row>
    <row r="4121" spans="1:6" x14ac:dyDescent="0.25">
      <c r="A4121" s="1">
        <v>42705</v>
      </c>
      <c r="B4121" t="s">
        <v>3819</v>
      </c>
      <c r="C4121">
        <v>0</v>
      </c>
      <c r="D4121" s="2">
        <v>0.26111111111111113</v>
      </c>
      <c r="E4121" s="3">
        <v>19725</v>
      </c>
      <c r="F4121" t="s">
        <v>7583</v>
      </c>
    </row>
    <row r="4122" spans="1:6" x14ac:dyDescent="0.25">
      <c r="A4122" s="1">
        <v>42705</v>
      </c>
      <c r="B4122" t="s">
        <v>3820</v>
      </c>
      <c r="C4122">
        <v>0</v>
      </c>
      <c r="D4122" s="2">
        <v>0.26041666666666669</v>
      </c>
      <c r="E4122" s="3">
        <v>19719</v>
      </c>
      <c r="F4122" t="s">
        <v>7586</v>
      </c>
    </row>
    <row r="4123" spans="1:6" x14ac:dyDescent="0.25">
      <c r="A4123" s="1">
        <v>42705</v>
      </c>
      <c r="B4123" t="s">
        <v>3821</v>
      </c>
      <c r="C4123">
        <v>0</v>
      </c>
      <c r="D4123" s="2">
        <v>0.2590277777777778</v>
      </c>
      <c r="E4123" s="3">
        <v>19707</v>
      </c>
      <c r="F4123" t="s">
        <v>7583</v>
      </c>
    </row>
    <row r="4124" spans="1:6" x14ac:dyDescent="0.25">
      <c r="A4124" s="1">
        <v>42705</v>
      </c>
      <c r="B4124" t="s">
        <v>3822</v>
      </c>
      <c r="C4124">
        <v>0</v>
      </c>
      <c r="D4124" s="2">
        <v>0.25833333333333336</v>
      </c>
      <c r="E4124" s="3">
        <v>19737</v>
      </c>
      <c r="F4124" t="s">
        <v>7586</v>
      </c>
    </row>
    <row r="4125" spans="1:6" x14ac:dyDescent="0.25">
      <c r="A4125" s="1">
        <v>42702</v>
      </c>
      <c r="B4125" t="s">
        <v>3823</v>
      </c>
      <c r="C4125">
        <v>4</v>
      </c>
      <c r="D4125" s="2">
        <v>0.2638888888888889</v>
      </c>
      <c r="E4125" s="3">
        <v>89272</v>
      </c>
      <c r="F4125" t="s">
        <v>7586</v>
      </c>
    </row>
    <row r="4126" spans="1:6" x14ac:dyDescent="0.25">
      <c r="A4126" s="1">
        <v>42702</v>
      </c>
      <c r="B4126" t="s">
        <v>3824</v>
      </c>
      <c r="C4126">
        <v>3</v>
      </c>
      <c r="D4126" s="2">
        <v>0.26250000000000001</v>
      </c>
      <c r="E4126" s="3">
        <v>82686</v>
      </c>
      <c r="F4126" t="s">
        <v>7586</v>
      </c>
    </row>
    <row r="4127" spans="1:6" x14ac:dyDescent="0.25">
      <c r="A4127" s="1">
        <v>42690</v>
      </c>
      <c r="B4127" t="s">
        <v>3825</v>
      </c>
      <c r="C4127">
        <v>3</v>
      </c>
      <c r="D4127" s="2">
        <v>0.5083333333333333</v>
      </c>
      <c r="E4127" s="3">
        <v>64546</v>
      </c>
      <c r="F4127" t="e">
        <v>#N/A</v>
      </c>
    </row>
    <row r="4128" spans="1:6" x14ac:dyDescent="0.25">
      <c r="A4128" s="1">
        <v>42682</v>
      </c>
      <c r="B4128" t="s">
        <v>3826</v>
      </c>
      <c r="C4128">
        <v>0</v>
      </c>
      <c r="D4128" s="2">
        <v>0.20625000000000002</v>
      </c>
      <c r="E4128" s="3">
        <v>33032</v>
      </c>
      <c r="F4128" t="s">
        <v>7586</v>
      </c>
    </row>
    <row r="4129" spans="1:6" x14ac:dyDescent="0.25">
      <c r="A4129" s="1">
        <v>42682</v>
      </c>
      <c r="B4129" t="s">
        <v>3827</v>
      </c>
      <c r="C4129">
        <v>0</v>
      </c>
      <c r="D4129" s="2">
        <v>0.20555555555555557</v>
      </c>
      <c r="E4129" s="3">
        <v>33029</v>
      </c>
      <c r="F4129" t="e">
        <v>#N/A</v>
      </c>
    </row>
    <row r="4130" spans="1:6" x14ac:dyDescent="0.25">
      <c r="A4130" s="1">
        <v>42682</v>
      </c>
      <c r="B4130" t="s">
        <v>3828</v>
      </c>
      <c r="C4130">
        <v>0</v>
      </c>
      <c r="D4130" s="2">
        <v>0.20486111111111113</v>
      </c>
      <c r="E4130" s="3">
        <v>33036</v>
      </c>
      <c r="F4130" t="s">
        <v>7584</v>
      </c>
    </row>
    <row r="4131" spans="1:6" x14ac:dyDescent="0.25">
      <c r="A4131" s="1">
        <v>42682</v>
      </c>
      <c r="B4131" t="s">
        <v>3829</v>
      </c>
      <c r="C4131">
        <v>0</v>
      </c>
      <c r="D4131" s="2">
        <v>0.20347222222222219</v>
      </c>
      <c r="E4131" s="3">
        <v>33038</v>
      </c>
      <c r="F4131" t="e">
        <v>#N/A</v>
      </c>
    </row>
    <row r="4132" spans="1:6" x14ac:dyDescent="0.25">
      <c r="A4132" s="1">
        <v>41244</v>
      </c>
      <c r="B4132" t="s">
        <v>3830</v>
      </c>
      <c r="C4132">
        <v>36</v>
      </c>
      <c r="D4132" s="2">
        <v>6.25E-2</v>
      </c>
      <c r="E4132" s="3">
        <v>6249</v>
      </c>
      <c r="F4132" t="s">
        <v>7587</v>
      </c>
    </row>
    <row r="4133" spans="1:6" x14ac:dyDescent="0.25">
      <c r="A4133" s="1">
        <v>42682</v>
      </c>
      <c r="B4133" t="s">
        <v>3831</v>
      </c>
      <c r="C4133">
        <v>0</v>
      </c>
      <c r="D4133" s="2">
        <v>0.20138888888888887</v>
      </c>
      <c r="E4133" s="3">
        <v>33060</v>
      </c>
      <c r="F4133" t="s">
        <v>7583</v>
      </c>
    </row>
    <row r="4134" spans="1:6" x14ac:dyDescent="0.25">
      <c r="A4134" s="1">
        <v>42682</v>
      </c>
      <c r="B4134" t="s">
        <v>3832</v>
      </c>
      <c r="C4134">
        <v>0</v>
      </c>
      <c r="D4134" s="2">
        <v>0.20069444444444443</v>
      </c>
      <c r="E4134" s="3">
        <v>33049</v>
      </c>
      <c r="F4134" t="e">
        <v>#N/A</v>
      </c>
    </row>
    <row r="4135" spans="1:6" x14ac:dyDescent="0.25">
      <c r="A4135" s="1">
        <v>42682</v>
      </c>
      <c r="B4135" t="s">
        <v>3833</v>
      </c>
      <c r="C4135">
        <v>0</v>
      </c>
      <c r="D4135" s="2">
        <v>0.19999999999999998</v>
      </c>
      <c r="E4135" s="3">
        <v>33030</v>
      </c>
      <c r="F4135" t="s">
        <v>7583</v>
      </c>
    </row>
    <row r="4136" spans="1:6" x14ac:dyDescent="0.25">
      <c r="A4136" s="1">
        <v>41219</v>
      </c>
      <c r="B4136" t="s">
        <v>3834</v>
      </c>
      <c r="C4136">
        <v>2</v>
      </c>
      <c r="D4136" s="2">
        <v>0.76111111111111107</v>
      </c>
      <c r="E4136">
        <v>563</v>
      </c>
      <c r="F4136" t="s">
        <v>7586</v>
      </c>
    </row>
    <row r="4137" spans="1:6" x14ac:dyDescent="0.25">
      <c r="A4137" s="1">
        <v>41212</v>
      </c>
      <c r="B4137" t="s">
        <v>3835</v>
      </c>
      <c r="C4137">
        <v>8</v>
      </c>
      <c r="D4137" s="2">
        <v>0.54791666666666672</v>
      </c>
      <c r="E4137">
        <v>769</v>
      </c>
      <c r="F4137" t="s">
        <v>7583</v>
      </c>
    </row>
    <row r="4138" spans="1:6" x14ac:dyDescent="0.25">
      <c r="A4138" s="1">
        <v>41208</v>
      </c>
      <c r="B4138" t="s">
        <v>3836</v>
      </c>
      <c r="C4138">
        <v>1</v>
      </c>
      <c r="D4138" s="2">
        <v>9.5138888888888884E-2</v>
      </c>
      <c r="E4138">
        <v>632</v>
      </c>
      <c r="F4138" t="s">
        <v>7592</v>
      </c>
    </row>
    <row r="4139" spans="1:6" x14ac:dyDescent="0.25">
      <c r="A4139" s="1">
        <v>42682</v>
      </c>
      <c r="B4139" t="s">
        <v>3837</v>
      </c>
      <c r="C4139">
        <v>0</v>
      </c>
      <c r="D4139" s="2">
        <v>0.19930555555555554</v>
      </c>
      <c r="E4139" s="3">
        <v>33061</v>
      </c>
      <c r="F4139" t="s">
        <v>7583</v>
      </c>
    </row>
    <row r="4140" spans="1:6" x14ac:dyDescent="0.25">
      <c r="A4140" s="1">
        <v>41207</v>
      </c>
      <c r="B4140" t="s">
        <v>3838</v>
      </c>
      <c r="C4140">
        <v>0</v>
      </c>
      <c r="D4140" s="2">
        <v>0.3263888888888889</v>
      </c>
      <c r="E4140">
        <v>562</v>
      </c>
      <c r="F4140" t="s">
        <v>7583</v>
      </c>
    </row>
    <row r="4141" spans="1:6" x14ac:dyDescent="0.25">
      <c r="A4141" s="1">
        <v>41206</v>
      </c>
      <c r="B4141" t="s">
        <v>3839</v>
      </c>
      <c r="C4141">
        <v>3</v>
      </c>
      <c r="D4141" s="2">
        <v>0.625</v>
      </c>
      <c r="E4141">
        <v>557</v>
      </c>
      <c r="F4141" t="s">
        <v>7592</v>
      </c>
    </row>
    <row r="4142" spans="1:6" x14ac:dyDescent="0.25">
      <c r="A4142" s="1">
        <v>41206</v>
      </c>
      <c r="B4142" t="s">
        <v>3840</v>
      </c>
      <c r="C4142">
        <v>2</v>
      </c>
      <c r="D4142" s="2">
        <v>0.60069444444444442</v>
      </c>
      <c r="E4142">
        <v>548</v>
      </c>
      <c r="F4142" t="s">
        <v>7592</v>
      </c>
    </row>
    <row r="4143" spans="1:6" x14ac:dyDescent="0.25">
      <c r="A4143" s="1">
        <v>41205</v>
      </c>
      <c r="B4143" t="s">
        <v>3841</v>
      </c>
      <c r="C4143">
        <v>3</v>
      </c>
      <c r="D4143" s="2">
        <v>0.9277777777777777</v>
      </c>
      <c r="E4143" s="3">
        <v>1043</v>
      </c>
      <c r="F4143" t="s">
        <v>7584</v>
      </c>
    </row>
    <row r="4144" spans="1:6" x14ac:dyDescent="0.25">
      <c r="A4144" s="1">
        <v>41205</v>
      </c>
      <c r="B4144" t="s">
        <v>3842</v>
      </c>
      <c r="C4144">
        <v>4</v>
      </c>
      <c r="D4144" s="2">
        <v>0.59097222222222223</v>
      </c>
      <c r="E4144">
        <v>710</v>
      </c>
      <c r="F4144" t="s">
        <v>7584</v>
      </c>
    </row>
    <row r="4145" spans="1:6" x14ac:dyDescent="0.25">
      <c r="A4145" s="1">
        <v>41205</v>
      </c>
      <c r="B4145" t="s">
        <v>3843</v>
      </c>
      <c r="C4145">
        <v>4</v>
      </c>
      <c r="D4145" s="2">
        <v>0.5854166666666667</v>
      </c>
      <c r="E4145">
        <v>599</v>
      </c>
      <c r="F4145" t="s">
        <v>7583</v>
      </c>
    </row>
    <row r="4146" spans="1:6" x14ac:dyDescent="0.25">
      <c r="A4146" s="1">
        <v>41204</v>
      </c>
      <c r="B4146" t="s">
        <v>3844</v>
      </c>
      <c r="C4146">
        <v>1</v>
      </c>
      <c r="D4146" s="2">
        <v>2.1527777777777781E-2</v>
      </c>
      <c r="E4146">
        <v>612</v>
      </c>
      <c r="F4146" t="s">
        <v>7583</v>
      </c>
    </row>
    <row r="4147" spans="1:6" x14ac:dyDescent="0.25">
      <c r="A4147" s="1">
        <v>41200</v>
      </c>
      <c r="B4147" t="s">
        <v>3845</v>
      </c>
      <c r="C4147">
        <v>4</v>
      </c>
      <c r="D4147" s="2">
        <v>4.7916666666666663E-2</v>
      </c>
      <c r="E4147">
        <v>988</v>
      </c>
      <c r="F4147" t="s">
        <v>7584</v>
      </c>
    </row>
    <row r="4148" spans="1:6" x14ac:dyDescent="0.25">
      <c r="A4148" s="1">
        <v>41194</v>
      </c>
      <c r="B4148" t="s">
        <v>3846</v>
      </c>
      <c r="C4148">
        <v>2</v>
      </c>
      <c r="D4148" s="2">
        <v>0.12847222222222224</v>
      </c>
      <c r="E4148">
        <v>780</v>
      </c>
      <c r="F4148" t="s">
        <v>7583</v>
      </c>
    </row>
    <row r="4149" spans="1:6" x14ac:dyDescent="0.25">
      <c r="A4149" s="1">
        <v>41190</v>
      </c>
      <c r="B4149" t="s">
        <v>3847</v>
      </c>
      <c r="C4149">
        <v>0</v>
      </c>
      <c r="D4149" s="2">
        <v>0.60138888888888886</v>
      </c>
      <c r="E4149">
        <v>616</v>
      </c>
      <c r="F4149" t="s">
        <v>7584</v>
      </c>
    </row>
    <row r="4150" spans="1:6" x14ac:dyDescent="0.25">
      <c r="A4150" s="1">
        <v>41190</v>
      </c>
      <c r="B4150" t="s">
        <v>3848</v>
      </c>
      <c r="C4150">
        <v>12</v>
      </c>
      <c r="D4150" s="2">
        <v>7.0833333333333331E-2</v>
      </c>
      <c r="E4150" s="3">
        <v>1874</v>
      </c>
      <c r="F4150" t="s">
        <v>7592</v>
      </c>
    </row>
    <row r="4151" spans="1:6" x14ac:dyDescent="0.25">
      <c r="A4151" s="1">
        <v>41186</v>
      </c>
      <c r="B4151" t="s">
        <v>3849</v>
      </c>
      <c r="C4151">
        <v>2</v>
      </c>
      <c r="D4151" s="2">
        <v>0.68680555555555556</v>
      </c>
      <c r="E4151">
        <v>940</v>
      </c>
      <c r="F4151" t="s">
        <v>7591</v>
      </c>
    </row>
    <row r="4152" spans="1:6" x14ac:dyDescent="0.25">
      <c r="A4152" s="1">
        <v>41186</v>
      </c>
      <c r="B4152" t="s">
        <v>3850</v>
      </c>
      <c r="C4152">
        <v>1</v>
      </c>
      <c r="D4152" s="2">
        <v>0.68472222222222223</v>
      </c>
      <c r="E4152">
        <v>650</v>
      </c>
      <c r="F4152" t="s">
        <v>7584</v>
      </c>
    </row>
    <row r="4153" spans="1:6" x14ac:dyDescent="0.25">
      <c r="A4153" s="1">
        <v>41186</v>
      </c>
      <c r="B4153" t="s">
        <v>3851</v>
      </c>
      <c r="C4153">
        <v>3</v>
      </c>
      <c r="D4153" s="2">
        <v>0.68333333333333324</v>
      </c>
      <c r="E4153">
        <v>796</v>
      </c>
      <c r="F4153" t="s">
        <v>7586</v>
      </c>
    </row>
    <row r="4154" spans="1:6" x14ac:dyDescent="0.25">
      <c r="A4154" s="1">
        <v>41186</v>
      </c>
      <c r="B4154" t="s">
        <v>3852</v>
      </c>
      <c r="C4154">
        <v>26</v>
      </c>
      <c r="D4154" s="2">
        <v>0.68194444444444446</v>
      </c>
      <c r="E4154" s="3">
        <v>2322</v>
      </c>
      <c r="F4154" t="s">
        <v>7584</v>
      </c>
    </row>
    <row r="4155" spans="1:6" x14ac:dyDescent="0.25">
      <c r="A4155" s="1">
        <v>41179</v>
      </c>
      <c r="B4155" t="s">
        <v>3853</v>
      </c>
      <c r="C4155">
        <v>0</v>
      </c>
      <c r="D4155" s="2">
        <v>0.4055555555555555</v>
      </c>
      <c r="E4155">
        <v>562</v>
      </c>
      <c r="F4155" t="s">
        <v>7583</v>
      </c>
    </row>
    <row r="4156" spans="1:6" x14ac:dyDescent="0.25">
      <c r="A4156" s="1">
        <v>40264</v>
      </c>
      <c r="B4156" t="s">
        <v>3854</v>
      </c>
      <c r="C4156">
        <v>5</v>
      </c>
      <c r="D4156" s="2">
        <v>0.80208333333333337</v>
      </c>
      <c r="E4156" s="3">
        <v>1008</v>
      </c>
      <c r="F4156" t="s">
        <v>7586</v>
      </c>
    </row>
    <row r="4157" spans="1:6" x14ac:dyDescent="0.25">
      <c r="A4157" s="1">
        <v>40254</v>
      </c>
      <c r="B4157" t="s">
        <v>3855</v>
      </c>
      <c r="C4157">
        <v>1</v>
      </c>
      <c r="D4157" s="2">
        <v>0.70624999999999993</v>
      </c>
      <c r="E4157">
        <v>887</v>
      </c>
      <c r="F4157" t="s">
        <v>7586</v>
      </c>
    </row>
    <row r="4158" spans="1:6" x14ac:dyDescent="0.25">
      <c r="A4158" s="1">
        <v>40251</v>
      </c>
      <c r="B4158" t="s">
        <v>3856</v>
      </c>
      <c r="C4158">
        <v>7</v>
      </c>
      <c r="D4158" s="2">
        <v>0.66736111111111107</v>
      </c>
      <c r="E4158" s="3">
        <v>1242</v>
      </c>
      <c r="F4158" t="s">
        <v>7583</v>
      </c>
    </row>
    <row r="4159" spans="1:6" x14ac:dyDescent="0.25">
      <c r="A4159" s="1">
        <v>40232</v>
      </c>
      <c r="B4159" t="s">
        <v>3857</v>
      </c>
      <c r="C4159">
        <v>3</v>
      </c>
      <c r="D4159" s="2">
        <v>0.5493055555555556</v>
      </c>
      <c r="E4159" s="3">
        <v>1104</v>
      </c>
      <c r="F4159" t="s">
        <v>7583</v>
      </c>
    </row>
    <row r="4160" spans="1:6" x14ac:dyDescent="0.25">
      <c r="A4160" s="1">
        <v>40232</v>
      </c>
      <c r="B4160" t="s">
        <v>3858</v>
      </c>
      <c r="C4160">
        <v>1</v>
      </c>
      <c r="D4160" s="2">
        <v>4.7916666666666663E-2</v>
      </c>
      <c r="E4160" s="3">
        <v>1123</v>
      </c>
      <c r="F4160" t="s">
        <v>7586</v>
      </c>
    </row>
    <row r="4161" spans="1:6" x14ac:dyDescent="0.25">
      <c r="A4161" s="1">
        <v>40220</v>
      </c>
      <c r="B4161" t="s">
        <v>3859</v>
      </c>
      <c r="C4161">
        <v>26</v>
      </c>
      <c r="D4161" s="2">
        <v>0.4861111111111111</v>
      </c>
      <c r="E4161" s="3">
        <v>11225</v>
      </c>
      <c r="F4161" t="s">
        <v>7586</v>
      </c>
    </row>
    <row r="4162" spans="1:6" x14ac:dyDescent="0.25">
      <c r="A4162" s="1">
        <v>40204</v>
      </c>
      <c r="B4162" t="s">
        <v>3860</v>
      </c>
      <c r="C4162">
        <v>2</v>
      </c>
      <c r="D4162" s="2">
        <v>0.80625000000000002</v>
      </c>
      <c r="E4162">
        <v>977</v>
      </c>
      <c r="F4162" t="s">
        <v>7584</v>
      </c>
    </row>
    <row r="4163" spans="1:6" x14ac:dyDescent="0.25">
      <c r="A4163" s="1">
        <v>40183</v>
      </c>
      <c r="B4163" t="s">
        <v>3861</v>
      </c>
      <c r="C4163">
        <v>40</v>
      </c>
      <c r="D4163" s="2">
        <v>0.67499999999999993</v>
      </c>
      <c r="E4163" s="3">
        <v>8352</v>
      </c>
      <c r="F4163" t="s">
        <v>7586</v>
      </c>
    </row>
    <row r="4164" spans="1:6" x14ac:dyDescent="0.25">
      <c r="A4164" s="1">
        <v>40182</v>
      </c>
      <c r="B4164" t="s">
        <v>3862</v>
      </c>
      <c r="C4164">
        <v>14</v>
      </c>
      <c r="D4164" s="2">
        <v>0.5625</v>
      </c>
      <c r="E4164" s="3">
        <v>8693</v>
      </c>
      <c r="F4164" t="s">
        <v>7586</v>
      </c>
    </row>
    <row r="4165" spans="1:6" x14ac:dyDescent="0.25">
      <c r="A4165" s="1">
        <v>40136</v>
      </c>
      <c r="B4165" t="s">
        <v>3863</v>
      </c>
      <c r="C4165">
        <v>1</v>
      </c>
      <c r="D4165" s="2">
        <v>0.43055555555555558</v>
      </c>
      <c r="E4165" s="3">
        <v>1641</v>
      </c>
      <c r="F4165" t="s">
        <v>7586</v>
      </c>
    </row>
    <row r="4166" spans="1:6" x14ac:dyDescent="0.25">
      <c r="A4166" s="1">
        <v>40094</v>
      </c>
      <c r="B4166" t="s">
        <v>3864</v>
      </c>
      <c r="C4166">
        <v>4</v>
      </c>
      <c r="D4166" s="2">
        <v>0.98055555555555562</v>
      </c>
      <c r="E4166" s="3">
        <v>1232</v>
      </c>
      <c r="F4166" t="s">
        <v>7586</v>
      </c>
    </row>
    <row r="4167" spans="1:6" x14ac:dyDescent="0.25">
      <c r="A4167" s="1">
        <v>40090</v>
      </c>
      <c r="B4167" t="s">
        <v>3865</v>
      </c>
      <c r="C4167">
        <v>1</v>
      </c>
      <c r="D4167" s="2">
        <v>0.94861111111111107</v>
      </c>
      <c r="E4167" s="3">
        <v>1742</v>
      </c>
      <c r="F4167" t="s">
        <v>7586</v>
      </c>
    </row>
    <row r="4168" spans="1:6" x14ac:dyDescent="0.25">
      <c r="A4168" s="1">
        <v>40087</v>
      </c>
      <c r="B4168" t="s">
        <v>3866</v>
      </c>
      <c r="C4168">
        <v>2</v>
      </c>
      <c r="D4168" s="2">
        <v>0.73541666666666661</v>
      </c>
      <c r="E4168" s="3">
        <v>1683</v>
      </c>
      <c r="F4168" t="s">
        <v>7586</v>
      </c>
    </row>
    <row r="4169" spans="1:6" x14ac:dyDescent="0.25">
      <c r="A4169" s="1">
        <v>40087</v>
      </c>
      <c r="B4169" t="s">
        <v>3867</v>
      </c>
      <c r="C4169">
        <v>7</v>
      </c>
      <c r="D4169" s="2">
        <v>0.42569444444444443</v>
      </c>
      <c r="E4169" s="3">
        <v>1456</v>
      </c>
      <c r="F4169" t="s">
        <v>7586</v>
      </c>
    </row>
    <row r="4170" spans="1:6" x14ac:dyDescent="0.25">
      <c r="A4170" s="1">
        <v>40086</v>
      </c>
      <c r="B4170" t="s">
        <v>3868</v>
      </c>
      <c r="C4170">
        <v>3</v>
      </c>
      <c r="D4170" s="2">
        <v>0.75277777777777777</v>
      </c>
      <c r="E4170" s="3">
        <v>1491</v>
      </c>
      <c r="F4170" t="s">
        <v>7583</v>
      </c>
    </row>
    <row r="4171" spans="1:6" x14ac:dyDescent="0.25">
      <c r="A4171" s="1">
        <v>40085</v>
      </c>
      <c r="B4171" t="s">
        <v>3869</v>
      </c>
      <c r="C4171">
        <v>1</v>
      </c>
      <c r="D4171" s="2">
        <v>0.70624999999999993</v>
      </c>
      <c r="E4171" s="3">
        <v>2560</v>
      </c>
      <c r="F4171" t="s">
        <v>7583</v>
      </c>
    </row>
    <row r="4172" spans="1:6" x14ac:dyDescent="0.25">
      <c r="A4172" s="1">
        <v>40076</v>
      </c>
      <c r="B4172" t="s">
        <v>3870</v>
      </c>
      <c r="C4172">
        <v>4</v>
      </c>
      <c r="D4172" s="2">
        <v>0.83819444444444446</v>
      </c>
      <c r="E4172" s="3">
        <v>1612</v>
      </c>
      <c r="F4172" t="s">
        <v>7586</v>
      </c>
    </row>
    <row r="4173" spans="1:6" x14ac:dyDescent="0.25">
      <c r="A4173" s="1">
        <v>40074</v>
      </c>
      <c r="B4173" t="s">
        <v>3871</v>
      </c>
      <c r="C4173">
        <v>21</v>
      </c>
      <c r="D4173" s="2">
        <v>0.94305555555555554</v>
      </c>
      <c r="E4173" s="3">
        <v>6938</v>
      </c>
      <c r="F4173" t="s">
        <v>7586</v>
      </c>
    </row>
    <row r="4174" spans="1:6" x14ac:dyDescent="0.25">
      <c r="A4174" s="1">
        <v>40065</v>
      </c>
      <c r="B4174" t="s">
        <v>3872</v>
      </c>
      <c r="C4174">
        <v>0</v>
      </c>
      <c r="D4174" s="2">
        <v>9.8611111111111108E-2</v>
      </c>
      <c r="E4174" s="3">
        <v>1108</v>
      </c>
      <c r="F4174" t="s">
        <v>7586</v>
      </c>
    </row>
    <row r="4175" spans="1:6" x14ac:dyDescent="0.25">
      <c r="A4175" s="1">
        <v>40034</v>
      </c>
      <c r="B4175" t="s">
        <v>1830</v>
      </c>
      <c r="C4175">
        <v>2</v>
      </c>
      <c r="D4175" s="2">
        <v>0.4694444444444445</v>
      </c>
      <c r="E4175" s="3">
        <v>1339</v>
      </c>
      <c r="F4175" t="s">
        <v>7586</v>
      </c>
    </row>
    <row r="4176" spans="1:6" x14ac:dyDescent="0.25">
      <c r="A4176" s="1">
        <v>40478</v>
      </c>
      <c r="B4176" t="s">
        <v>3873</v>
      </c>
      <c r="C4176">
        <v>4</v>
      </c>
      <c r="D4176" s="2">
        <v>0.66875000000000007</v>
      </c>
      <c r="E4176" s="3">
        <v>1151</v>
      </c>
      <c r="F4176" t="s">
        <v>7584</v>
      </c>
    </row>
    <row r="4177" spans="1:6" x14ac:dyDescent="0.25">
      <c r="A4177" s="1">
        <v>40474</v>
      </c>
      <c r="B4177" t="s">
        <v>3874</v>
      </c>
      <c r="C4177">
        <v>11</v>
      </c>
      <c r="D4177" s="2">
        <v>0.11527777777777777</v>
      </c>
      <c r="E4177" s="3">
        <v>1990</v>
      </c>
      <c r="F4177" t="s">
        <v>7584</v>
      </c>
    </row>
    <row r="4178" spans="1:6" x14ac:dyDescent="0.25">
      <c r="A4178" s="1">
        <v>40471</v>
      </c>
      <c r="B4178" t="s">
        <v>3875</v>
      </c>
      <c r="C4178">
        <v>3</v>
      </c>
      <c r="D4178" s="2">
        <v>0.7284722222222223</v>
      </c>
      <c r="E4178">
        <v>823</v>
      </c>
      <c r="F4178" t="s">
        <v>7584</v>
      </c>
    </row>
    <row r="4179" spans="1:6" x14ac:dyDescent="0.25">
      <c r="A4179" s="1">
        <v>40470</v>
      </c>
      <c r="B4179" t="s">
        <v>3876</v>
      </c>
      <c r="C4179">
        <v>18</v>
      </c>
      <c r="D4179" s="2">
        <v>0.59583333333333333</v>
      </c>
      <c r="E4179" s="3">
        <v>5433</v>
      </c>
      <c r="F4179" t="s">
        <v>7584</v>
      </c>
    </row>
    <row r="4180" spans="1:6" x14ac:dyDescent="0.25">
      <c r="A4180" s="1">
        <v>40463</v>
      </c>
      <c r="B4180" t="s">
        <v>3877</v>
      </c>
      <c r="C4180">
        <v>5</v>
      </c>
      <c r="D4180" s="2">
        <v>0.83888888888888891</v>
      </c>
      <c r="E4180">
        <v>970</v>
      </c>
      <c r="F4180" t="s">
        <v>7583</v>
      </c>
    </row>
    <row r="4181" spans="1:6" x14ac:dyDescent="0.25">
      <c r="A4181" s="1">
        <v>40462</v>
      </c>
      <c r="B4181" t="s">
        <v>3878</v>
      </c>
      <c r="C4181">
        <v>6</v>
      </c>
      <c r="D4181" s="2">
        <v>0.67499999999999993</v>
      </c>
      <c r="E4181" s="3">
        <v>1732</v>
      </c>
      <c r="F4181" t="s">
        <v>7584</v>
      </c>
    </row>
    <row r="4182" spans="1:6" x14ac:dyDescent="0.25">
      <c r="A4182" s="1">
        <v>40461</v>
      </c>
      <c r="B4182" t="s">
        <v>3879</v>
      </c>
      <c r="C4182">
        <v>5</v>
      </c>
      <c r="D4182" s="2">
        <v>1.6666666666666666E-2</v>
      </c>
      <c r="E4182" s="3">
        <v>1635</v>
      </c>
      <c r="F4182" t="s">
        <v>7593</v>
      </c>
    </row>
    <row r="4183" spans="1:6" x14ac:dyDescent="0.25">
      <c r="A4183" s="1">
        <v>40461</v>
      </c>
      <c r="B4183" t="s">
        <v>3880</v>
      </c>
      <c r="C4183">
        <v>9</v>
      </c>
      <c r="D4183" s="2">
        <v>1.4583333333333332E-2</v>
      </c>
      <c r="E4183" s="3">
        <v>4446</v>
      </c>
      <c r="F4183" t="s">
        <v>7584</v>
      </c>
    </row>
    <row r="4184" spans="1:6" x14ac:dyDescent="0.25">
      <c r="A4184" s="1">
        <v>40461</v>
      </c>
      <c r="B4184" t="s">
        <v>3881</v>
      </c>
      <c r="C4184">
        <v>1</v>
      </c>
      <c r="D4184" s="2">
        <v>6.9444444444444441E-3</v>
      </c>
      <c r="E4184">
        <v>861</v>
      </c>
      <c r="F4184" t="s">
        <v>7593</v>
      </c>
    </row>
    <row r="4185" spans="1:6" x14ac:dyDescent="0.25">
      <c r="A4185" s="1">
        <v>40454</v>
      </c>
      <c r="B4185" t="s">
        <v>3882</v>
      </c>
      <c r="C4185">
        <v>16</v>
      </c>
      <c r="D4185" s="2">
        <v>0.82152777777777775</v>
      </c>
      <c r="E4185" s="3">
        <v>3939</v>
      </c>
      <c r="F4185" t="s">
        <v>7586</v>
      </c>
    </row>
    <row r="4186" spans="1:6" x14ac:dyDescent="0.25">
      <c r="A4186" s="1">
        <v>40451</v>
      </c>
      <c r="B4186" t="s">
        <v>3883</v>
      </c>
      <c r="C4186">
        <v>5</v>
      </c>
      <c r="D4186" s="2">
        <v>0.91041666666666676</v>
      </c>
      <c r="E4186">
        <v>827</v>
      </c>
      <c r="F4186" t="s">
        <v>7583</v>
      </c>
    </row>
    <row r="4187" spans="1:6" x14ac:dyDescent="0.25">
      <c r="A4187" s="1">
        <v>40450</v>
      </c>
      <c r="B4187" t="s">
        <v>3884</v>
      </c>
      <c r="C4187">
        <v>4</v>
      </c>
      <c r="D4187" s="2">
        <v>0.5444444444444444</v>
      </c>
      <c r="E4187" s="3">
        <v>1272</v>
      </c>
      <c r="F4187" t="s">
        <v>7584</v>
      </c>
    </row>
    <row r="4188" spans="1:6" x14ac:dyDescent="0.25">
      <c r="A4188" s="1">
        <v>40428</v>
      </c>
      <c r="B4188" t="s">
        <v>3885</v>
      </c>
      <c r="C4188">
        <v>9</v>
      </c>
      <c r="D4188" s="2">
        <v>0.60972222222222217</v>
      </c>
      <c r="E4188" s="3">
        <v>1313</v>
      </c>
      <c r="F4188" t="s">
        <v>7583</v>
      </c>
    </row>
    <row r="4189" spans="1:6" x14ac:dyDescent="0.25">
      <c r="A4189" s="1">
        <v>40428</v>
      </c>
      <c r="B4189" t="s">
        <v>3886</v>
      </c>
      <c r="C4189">
        <v>5</v>
      </c>
      <c r="D4189" s="2">
        <v>0.41597222222222219</v>
      </c>
      <c r="E4189" s="3">
        <v>1038</v>
      </c>
      <c r="F4189" t="s">
        <v>7584</v>
      </c>
    </row>
    <row r="4190" spans="1:6" x14ac:dyDescent="0.25">
      <c r="A4190" s="1">
        <v>40426</v>
      </c>
      <c r="B4190" t="s">
        <v>3728</v>
      </c>
      <c r="C4190">
        <v>7</v>
      </c>
      <c r="D4190" s="2">
        <v>0.18680555555555556</v>
      </c>
      <c r="E4190" s="3">
        <v>1123</v>
      </c>
      <c r="F4190" t="s">
        <v>7583</v>
      </c>
    </row>
    <row r="4191" spans="1:6" x14ac:dyDescent="0.25">
      <c r="A4191" s="1">
        <v>40426</v>
      </c>
      <c r="B4191" t="s">
        <v>3887</v>
      </c>
      <c r="C4191">
        <v>4</v>
      </c>
      <c r="D4191" s="2">
        <v>0.18541666666666667</v>
      </c>
      <c r="E4191" s="3">
        <v>1088</v>
      </c>
      <c r="F4191" t="s">
        <v>7583</v>
      </c>
    </row>
    <row r="4192" spans="1:6" x14ac:dyDescent="0.25">
      <c r="A4192" s="1">
        <v>40417</v>
      </c>
      <c r="B4192" t="s">
        <v>3888</v>
      </c>
      <c r="C4192">
        <v>2</v>
      </c>
      <c r="D4192" s="2">
        <v>0.41180555555555554</v>
      </c>
      <c r="E4192" s="3">
        <v>1195</v>
      </c>
      <c r="F4192" t="s">
        <v>7584</v>
      </c>
    </row>
    <row r="4193" spans="1:6" x14ac:dyDescent="0.25">
      <c r="A4193" s="1">
        <v>40213</v>
      </c>
      <c r="B4193" t="s">
        <v>3889</v>
      </c>
      <c r="C4193">
        <v>11</v>
      </c>
      <c r="D4193" s="2">
        <v>0.72222222222222221</v>
      </c>
      <c r="E4193" s="3">
        <v>2825</v>
      </c>
      <c r="F4193" t="s">
        <v>7583</v>
      </c>
    </row>
    <row r="4194" spans="1:6" x14ac:dyDescent="0.25">
      <c r="A4194" s="1">
        <v>40413</v>
      </c>
      <c r="B4194" t="s">
        <v>3890</v>
      </c>
      <c r="C4194">
        <v>2</v>
      </c>
      <c r="D4194" s="2">
        <v>0.46736111111111112</v>
      </c>
      <c r="E4194">
        <v>932</v>
      </c>
      <c r="F4194" t="s">
        <v>7584</v>
      </c>
    </row>
    <row r="4195" spans="1:6" x14ac:dyDescent="0.25">
      <c r="A4195" s="1">
        <v>40410</v>
      </c>
      <c r="B4195" t="s">
        <v>3891</v>
      </c>
      <c r="C4195">
        <v>3</v>
      </c>
      <c r="D4195" s="2">
        <v>1.8055555555555557E-2</v>
      </c>
      <c r="E4195">
        <v>836</v>
      </c>
      <c r="F4195" t="s">
        <v>7584</v>
      </c>
    </row>
    <row r="4196" spans="1:6" x14ac:dyDescent="0.25">
      <c r="A4196" s="1">
        <v>40406</v>
      </c>
      <c r="B4196" t="s">
        <v>3892</v>
      </c>
      <c r="C4196">
        <v>5</v>
      </c>
      <c r="D4196" s="2">
        <v>0.7270833333333333</v>
      </c>
      <c r="E4196" s="3">
        <v>1130</v>
      </c>
      <c r="F4196" t="s">
        <v>7584</v>
      </c>
    </row>
    <row r="4197" spans="1:6" x14ac:dyDescent="0.25">
      <c r="A4197" s="1">
        <v>40190</v>
      </c>
      <c r="B4197" t="s">
        <v>3893</v>
      </c>
      <c r="C4197">
        <v>3</v>
      </c>
      <c r="D4197" s="2">
        <v>0.25625000000000003</v>
      </c>
      <c r="E4197">
        <v>924</v>
      </c>
      <c r="F4197" t="s">
        <v>7588</v>
      </c>
    </row>
    <row r="4198" spans="1:6" x14ac:dyDescent="0.25">
      <c r="A4198" s="1">
        <v>40140</v>
      </c>
      <c r="B4198" t="s">
        <v>3894</v>
      </c>
      <c r="C4198">
        <v>1</v>
      </c>
      <c r="D4198" s="2">
        <v>0.78680555555555554</v>
      </c>
      <c r="E4198" s="3">
        <v>4785</v>
      </c>
      <c r="F4198" t="s">
        <v>7584</v>
      </c>
    </row>
    <row r="4199" spans="1:6" x14ac:dyDescent="0.25">
      <c r="A4199" s="1">
        <v>40139</v>
      </c>
      <c r="B4199" t="s">
        <v>3895</v>
      </c>
      <c r="C4199">
        <v>0</v>
      </c>
      <c r="D4199" s="2">
        <v>0.56944444444444442</v>
      </c>
      <c r="E4199" s="3">
        <v>3908</v>
      </c>
      <c r="F4199" t="s">
        <v>7586</v>
      </c>
    </row>
    <row r="4200" spans="1:6" x14ac:dyDescent="0.25">
      <c r="A4200" s="1">
        <v>40132</v>
      </c>
      <c r="B4200" t="s">
        <v>3896</v>
      </c>
      <c r="C4200">
        <v>0</v>
      </c>
      <c r="D4200" s="2">
        <v>0.91249999999999998</v>
      </c>
      <c r="E4200" s="3">
        <v>1209</v>
      </c>
      <c r="F4200" t="s">
        <v>7583</v>
      </c>
    </row>
    <row r="4201" spans="1:6" x14ac:dyDescent="0.25">
      <c r="A4201" s="1">
        <v>40127</v>
      </c>
      <c r="B4201" t="s">
        <v>3897</v>
      </c>
      <c r="C4201">
        <v>3</v>
      </c>
      <c r="D4201" s="2">
        <v>0.57847222222222217</v>
      </c>
      <c r="E4201" s="3">
        <v>2076</v>
      </c>
      <c r="F4201" t="s">
        <v>7584</v>
      </c>
    </row>
    <row r="4202" spans="1:6" x14ac:dyDescent="0.25">
      <c r="A4202" s="1">
        <v>40126</v>
      </c>
      <c r="B4202" t="s">
        <v>3898</v>
      </c>
      <c r="C4202">
        <v>0</v>
      </c>
      <c r="D4202" s="2">
        <v>0.7055555555555556</v>
      </c>
      <c r="E4202">
        <v>870</v>
      </c>
      <c r="F4202" t="s">
        <v>7583</v>
      </c>
    </row>
    <row r="4203" spans="1:6" x14ac:dyDescent="0.25">
      <c r="A4203" s="1">
        <v>40123</v>
      </c>
      <c r="B4203" t="s">
        <v>3899</v>
      </c>
      <c r="C4203">
        <v>0</v>
      </c>
      <c r="D4203" s="2">
        <v>0.72361111111111109</v>
      </c>
      <c r="E4203" s="3">
        <v>1012</v>
      </c>
      <c r="F4203" t="s">
        <v>7583</v>
      </c>
    </row>
    <row r="4204" spans="1:6" x14ac:dyDescent="0.25">
      <c r="A4204" s="1">
        <v>40492</v>
      </c>
      <c r="B4204" t="s">
        <v>3900</v>
      </c>
      <c r="C4204">
        <v>1</v>
      </c>
      <c r="D4204" s="2">
        <v>0.9555555555555556</v>
      </c>
      <c r="E4204">
        <v>548</v>
      </c>
      <c r="F4204" t="s">
        <v>7583</v>
      </c>
    </row>
    <row r="4205" spans="1:6" x14ac:dyDescent="0.25">
      <c r="A4205" s="1">
        <v>40115</v>
      </c>
      <c r="B4205" t="s">
        <v>3901</v>
      </c>
      <c r="C4205">
        <v>2</v>
      </c>
      <c r="D4205" s="2">
        <v>0.90277777777777779</v>
      </c>
      <c r="E4205" s="3">
        <v>2788</v>
      </c>
      <c r="F4205" t="s">
        <v>7583</v>
      </c>
    </row>
    <row r="4206" spans="1:6" x14ac:dyDescent="0.25">
      <c r="A4206" s="1">
        <v>40115</v>
      </c>
      <c r="B4206" t="s">
        <v>3902</v>
      </c>
      <c r="C4206">
        <v>3</v>
      </c>
      <c r="D4206" s="2">
        <v>0.70763888888888893</v>
      </c>
      <c r="E4206" s="3">
        <v>1340</v>
      </c>
      <c r="F4206" t="s">
        <v>7584</v>
      </c>
    </row>
    <row r="4207" spans="1:6" x14ac:dyDescent="0.25">
      <c r="A4207" s="1">
        <v>40091</v>
      </c>
      <c r="B4207" t="s">
        <v>3903</v>
      </c>
      <c r="C4207">
        <v>4</v>
      </c>
      <c r="D4207" s="2">
        <v>0.72777777777777775</v>
      </c>
      <c r="E4207" s="3">
        <v>1659</v>
      </c>
      <c r="F4207" t="s">
        <v>7583</v>
      </c>
    </row>
    <row r="4208" spans="1:6" x14ac:dyDescent="0.25">
      <c r="A4208" s="1">
        <v>40491</v>
      </c>
      <c r="B4208" t="s">
        <v>3904</v>
      </c>
      <c r="C4208">
        <v>2</v>
      </c>
      <c r="D4208" s="2">
        <v>0.94097222222222221</v>
      </c>
      <c r="E4208">
        <v>564</v>
      </c>
      <c r="F4208" t="s">
        <v>7583</v>
      </c>
    </row>
    <row r="4209" spans="1:6" x14ac:dyDescent="0.25">
      <c r="A4209" s="1">
        <v>40490</v>
      </c>
      <c r="B4209" t="s">
        <v>3905</v>
      </c>
      <c r="C4209">
        <v>1</v>
      </c>
      <c r="D4209" s="2">
        <v>0.90972222222222221</v>
      </c>
      <c r="E4209">
        <v>508</v>
      </c>
      <c r="F4209" t="s">
        <v>7583</v>
      </c>
    </row>
    <row r="4210" spans="1:6" x14ac:dyDescent="0.25">
      <c r="A4210" s="1">
        <v>40485</v>
      </c>
      <c r="B4210" t="s">
        <v>3240</v>
      </c>
      <c r="C4210">
        <v>1</v>
      </c>
      <c r="D4210" s="2">
        <v>0.57361111111111118</v>
      </c>
      <c r="E4210">
        <v>630</v>
      </c>
      <c r="F4210" t="s">
        <v>7583</v>
      </c>
    </row>
    <row r="4211" spans="1:6" x14ac:dyDescent="0.25">
      <c r="A4211" s="1">
        <v>40050</v>
      </c>
      <c r="B4211" t="s">
        <v>3906</v>
      </c>
      <c r="C4211">
        <v>1</v>
      </c>
      <c r="D4211" s="2">
        <v>1.3888888888888889E-3</v>
      </c>
      <c r="E4211" s="3">
        <v>1082</v>
      </c>
      <c r="F4211" t="s">
        <v>7584</v>
      </c>
    </row>
    <row r="4212" spans="1:6" x14ac:dyDescent="0.25">
      <c r="A4212" s="1">
        <v>40043</v>
      </c>
      <c r="B4212" t="s">
        <v>3907</v>
      </c>
      <c r="C4212">
        <v>31</v>
      </c>
      <c r="D4212" s="2">
        <v>0.71458333333333324</v>
      </c>
      <c r="E4212" s="3">
        <v>6526</v>
      </c>
      <c r="F4212" t="s">
        <v>7583</v>
      </c>
    </row>
    <row r="4213" spans="1:6" x14ac:dyDescent="0.25">
      <c r="A4213" s="1">
        <v>40030</v>
      </c>
      <c r="B4213" t="s">
        <v>3908</v>
      </c>
      <c r="C4213">
        <v>0</v>
      </c>
      <c r="D4213" s="2">
        <v>3.7499999999999999E-2</v>
      </c>
      <c r="E4213" s="3">
        <v>1135</v>
      </c>
      <c r="F4213" t="s">
        <v>7586</v>
      </c>
    </row>
    <row r="4214" spans="1:6" x14ac:dyDescent="0.25">
      <c r="A4214" s="1">
        <v>40483</v>
      </c>
      <c r="B4214" t="s">
        <v>561</v>
      </c>
      <c r="C4214">
        <v>2</v>
      </c>
      <c r="D4214" s="2">
        <v>0.39305555555555555</v>
      </c>
      <c r="E4214">
        <v>771</v>
      </c>
      <c r="F4214" t="s">
        <v>7583</v>
      </c>
    </row>
    <row r="4215" spans="1:6" x14ac:dyDescent="0.25">
      <c r="A4215" s="1">
        <v>40471</v>
      </c>
      <c r="B4215" t="s">
        <v>3909</v>
      </c>
      <c r="C4215">
        <v>4</v>
      </c>
      <c r="D4215" s="2">
        <v>0.32222222222222224</v>
      </c>
      <c r="E4215">
        <v>740</v>
      </c>
      <c r="F4215" t="s">
        <v>7583</v>
      </c>
    </row>
    <row r="4216" spans="1:6" x14ac:dyDescent="0.25">
      <c r="A4216" s="1">
        <v>40470</v>
      </c>
      <c r="B4216" t="s">
        <v>3910</v>
      </c>
      <c r="C4216">
        <v>5</v>
      </c>
      <c r="D4216" s="2">
        <v>3.6805555555555557E-2</v>
      </c>
      <c r="E4216">
        <v>876</v>
      </c>
      <c r="F4216" t="s">
        <v>7583</v>
      </c>
    </row>
    <row r="4217" spans="1:6" x14ac:dyDescent="0.25">
      <c r="A4217" s="1">
        <v>39999</v>
      </c>
      <c r="B4217" t="s">
        <v>3911</v>
      </c>
      <c r="C4217">
        <v>1</v>
      </c>
      <c r="D4217" s="2">
        <v>0.16597222222222222</v>
      </c>
      <c r="E4217" s="3">
        <v>1274</v>
      </c>
      <c r="F4217" t="s">
        <v>7583</v>
      </c>
    </row>
    <row r="4218" spans="1:6" x14ac:dyDescent="0.25">
      <c r="A4218" s="1">
        <v>39968</v>
      </c>
      <c r="B4218" t="s">
        <v>3912</v>
      </c>
      <c r="C4218">
        <v>4</v>
      </c>
      <c r="D4218" s="2">
        <v>0.92499999999999993</v>
      </c>
      <c r="E4218" s="3">
        <v>1240</v>
      </c>
      <c r="F4218" t="s">
        <v>7586</v>
      </c>
    </row>
    <row r="4219" spans="1:6" x14ac:dyDescent="0.25">
      <c r="A4219" s="1">
        <v>39962</v>
      </c>
      <c r="B4219" t="s">
        <v>3913</v>
      </c>
      <c r="C4219">
        <v>5</v>
      </c>
      <c r="D4219" s="2">
        <v>0.64583333333333337</v>
      </c>
      <c r="E4219" s="3">
        <v>1457</v>
      </c>
      <c r="F4219" t="s">
        <v>7583</v>
      </c>
    </row>
    <row r="4220" spans="1:6" x14ac:dyDescent="0.25">
      <c r="A4220" s="1">
        <v>40467</v>
      </c>
      <c r="B4220" t="s">
        <v>609</v>
      </c>
      <c r="C4220">
        <v>0</v>
      </c>
      <c r="D4220" s="2">
        <v>0.27847222222222223</v>
      </c>
      <c r="E4220">
        <v>672</v>
      </c>
      <c r="F4220" t="s">
        <v>7583</v>
      </c>
    </row>
    <row r="4221" spans="1:6" x14ac:dyDescent="0.25">
      <c r="A4221" s="1">
        <v>40451</v>
      </c>
      <c r="B4221" t="s">
        <v>3914</v>
      </c>
      <c r="C4221">
        <v>7</v>
      </c>
      <c r="D4221" s="2">
        <v>0.56944444444444442</v>
      </c>
      <c r="E4221">
        <v>860</v>
      </c>
      <c r="F4221" t="s">
        <v>7584</v>
      </c>
    </row>
    <row r="4222" spans="1:6" x14ac:dyDescent="0.25">
      <c r="A4222" s="1">
        <v>40451</v>
      </c>
      <c r="B4222" t="s">
        <v>1375</v>
      </c>
      <c r="C4222">
        <v>3</v>
      </c>
      <c r="D4222" s="2">
        <v>0.27361111111111108</v>
      </c>
      <c r="E4222">
        <v>768</v>
      </c>
      <c r="F4222" t="s">
        <v>7583</v>
      </c>
    </row>
    <row r="4223" spans="1:6" x14ac:dyDescent="0.25">
      <c r="A4223" s="1">
        <v>39945</v>
      </c>
      <c r="B4223" t="s">
        <v>3915</v>
      </c>
      <c r="C4223">
        <v>0</v>
      </c>
      <c r="D4223" s="2">
        <v>0.96180555555555547</v>
      </c>
      <c r="E4223" s="3">
        <v>1202</v>
      </c>
      <c r="F4223" t="s">
        <v>7583</v>
      </c>
    </row>
    <row r="4224" spans="1:6" x14ac:dyDescent="0.25">
      <c r="A4224" s="1">
        <v>39928</v>
      </c>
      <c r="B4224" t="s">
        <v>3916</v>
      </c>
      <c r="C4224">
        <v>4</v>
      </c>
      <c r="D4224" s="2">
        <v>0.65763888888888888</v>
      </c>
      <c r="E4224" s="3">
        <v>1329</v>
      </c>
      <c r="F4224" t="s">
        <v>7583</v>
      </c>
    </row>
    <row r="4225" spans="1:6" x14ac:dyDescent="0.25">
      <c r="A4225" s="1">
        <v>39884</v>
      </c>
      <c r="B4225" t="s">
        <v>3917</v>
      </c>
      <c r="C4225">
        <v>8</v>
      </c>
      <c r="D4225" s="2">
        <v>0.78125</v>
      </c>
      <c r="E4225" s="3">
        <v>7931</v>
      </c>
      <c r="F4225" t="s">
        <v>7586</v>
      </c>
    </row>
    <row r="4226" spans="1:6" x14ac:dyDescent="0.25">
      <c r="A4226" s="1">
        <v>42797</v>
      </c>
      <c r="B4226" t="s">
        <v>3918</v>
      </c>
      <c r="C4226">
        <v>0</v>
      </c>
      <c r="D4226" s="2">
        <v>0.35694444444444445</v>
      </c>
      <c r="E4226" s="3">
        <v>17519</v>
      </c>
      <c r="F4226" t="s">
        <v>7583</v>
      </c>
    </row>
    <row r="4227" spans="1:6" x14ac:dyDescent="0.25">
      <c r="A4227" s="1">
        <v>40449</v>
      </c>
      <c r="B4227" t="s">
        <v>3919</v>
      </c>
      <c r="C4227">
        <v>2</v>
      </c>
      <c r="D4227" s="2">
        <v>0.32361111111111113</v>
      </c>
      <c r="E4227">
        <v>675</v>
      </c>
      <c r="F4227" t="s">
        <v>7583</v>
      </c>
    </row>
    <row r="4228" spans="1:6" x14ac:dyDescent="0.25">
      <c r="A4228" s="1">
        <v>40444</v>
      </c>
      <c r="B4228" t="s">
        <v>3920</v>
      </c>
      <c r="C4228">
        <v>3</v>
      </c>
      <c r="D4228" s="2">
        <v>0.35972222222222222</v>
      </c>
      <c r="E4228">
        <v>675</v>
      </c>
      <c r="F4228" t="s">
        <v>7583</v>
      </c>
    </row>
    <row r="4229" spans="1:6" x14ac:dyDescent="0.25">
      <c r="A4229" s="1">
        <v>40443</v>
      </c>
      <c r="B4229" t="s">
        <v>627</v>
      </c>
      <c r="C4229">
        <v>1</v>
      </c>
      <c r="D4229" s="2">
        <v>0.44305555555555554</v>
      </c>
      <c r="E4229">
        <v>680</v>
      </c>
      <c r="F4229" t="s">
        <v>7583</v>
      </c>
    </row>
    <row r="4230" spans="1:6" x14ac:dyDescent="0.25">
      <c r="A4230" s="1">
        <v>40438</v>
      </c>
      <c r="B4230" t="s">
        <v>3921</v>
      </c>
      <c r="C4230">
        <v>1</v>
      </c>
      <c r="D4230" s="2">
        <v>0.30277777777777776</v>
      </c>
      <c r="E4230">
        <v>536</v>
      </c>
      <c r="F4230" t="s">
        <v>7584</v>
      </c>
    </row>
    <row r="4231" spans="1:6" x14ac:dyDescent="0.25">
      <c r="A4231" s="1">
        <v>42797</v>
      </c>
      <c r="B4231" t="s">
        <v>3922</v>
      </c>
      <c r="C4231">
        <v>0</v>
      </c>
      <c r="D4231" s="2">
        <v>0.33611111111111108</v>
      </c>
      <c r="E4231" s="3">
        <v>17586</v>
      </c>
      <c r="F4231" t="s">
        <v>7583</v>
      </c>
    </row>
    <row r="4232" spans="1:6" x14ac:dyDescent="0.25">
      <c r="A4232" s="1">
        <v>42797</v>
      </c>
      <c r="B4232" t="s">
        <v>3923</v>
      </c>
      <c r="C4232">
        <v>0</v>
      </c>
      <c r="D4232" s="2">
        <v>0.31319444444444444</v>
      </c>
      <c r="E4232" s="3">
        <v>17669</v>
      </c>
      <c r="F4232" t="s">
        <v>7583</v>
      </c>
    </row>
    <row r="4233" spans="1:6" x14ac:dyDescent="0.25">
      <c r="A4233" s="1">
        <v>42797</v>
      </c>
      <c r="B4233" t="s">
        <v>3924</v>
      </c>
      <c r="C4233">
        <v>0</v>
      </c>
      <c r="D4233" s="2">
        <v>0.31111111111111112</v>
      </c>
      <c r="E4233" s="3">
        <v>1986</v>
      </c>
      <c r="F4233" t="s">
        <v>7583</v>
      </c>
    </row>
    <row r="4234" spans="1:6" x14ac:dyDescent="0.25">
      <c r="A4234" s="1">
        <v>40435</v>
      </c>
      <c r="B4234" t="s">
        <v>244</v>
      </c>
      <c r="C4234">
        <v>1</v>
      </c>
      <c r="D4234" s="2">
        <v>0.24722222222222223</v>
      </c>
      <c r="E4234">
        <v>687</v>
      </c>
      <c r="F4234" t="s">
        <v>7583</v>
      </c>
    </row>
    <row r="4235" spans="1:6" x14ac:dyDescent="0.25">
      <c r="A4235" s="1">
        <v>40434</v>
      </c>
      <c r="B4235" t="s">
        <v>3925</v>
      </c>
      <c r="C4235">
        <v>1</v>
      </c>
      <c r="D4235" s="2">
        <v>0.32083333333333336</v>
      </c>
      <c r="E4235">
        <v>684</v>
      </c>
      <c r="F4235" t="s">
        <v>7583</v>
      </c>
    </row>
    <row r="4236" spans="1:6" x14ac:dyDescent="0.25">
      <c r="A4236" s="1">
        <v>40428</v>
      </c>
      <c r="B4236" t="s">
        <v>3926</v>
      </c>
      <c r="C4236">
        <v>1</v>
      </c>
      <c r="D4236" s="2">
        <v>0.37986111111111115</v>
      </c>
      <c r="E4236">
        <v>633</v>
      </c>
      <c r="F4236" t="s">
        <v>7584</v>
      </c>
    </row>
    <row r="4237" spans="1:6" x14ac:dyDescent="0.25">
      <c r="A4237" s="1">
        <v>42794</v>
      </c>
      <c r="B4237" t="s">
        <v>3927</v>
      </c>
      <c r="C4237">
        <v>0</v>
      </c>
      <c r="D4237" s="2">
        <v>0.96527777777777779</v>
      </c>
      <c r="E4237" s="3">
        <v>14030</v>
      </c>
      <c r="F4237" t="s">
        <v>7583</v>
      </c>
    </row>
    <row r="4238" spans="1:6" x14ac:dyDescent="0.25">
      <c r="A4238" s="1">
        <v>42794</v>
      </c>
      <c r="B4238" t="s">
        <v>3928</v>
      </c>
      <c r="C4238">
        <v>0</v>
      </c>
      <c r="D4238" s="2">
        <v>0.96388888888888891</v>
      </c>
      <c r="E4238" s="3">
        <v>13950</v>
      </c>
      <c r="F4238" t="s">
        <v>7586</v>
      </c>
    </row>
    <row r="4239" spans="1:6" x14ac:dyDescent="0.25">
      <c r="A4239" s="1">
        <v>42794</v>
      </c>
      <c r="B4239" t="s">
        <v>3929</v>
      </c>
      <c r="C4239">
        <v>0</v>
      </c>
      <c r="D4239" s="2">
        <v>0.96250000000000002</v>
      </c>
      <c r="E4239" s="3">
        <v>14023</v>
      </c>
      <c r="F4239" t="s">
        <v>7583</v>
      </c>
    </row>
    <row r="4240" spans="1:6" x14ac:dyDescent="0.25">
      <c r="A4240" s="1">
        <v>40415</v>
      </c>
      <c r="B4240" t="s">
        <v>3930</v>
      </c>
      <c r="C4240">
        <v>2</v>
      </c>
      <c r="D4240" s="2">
        <v>0.39305555555555555</v>
      </c>
      <c r="E4240">
        <v>558</v>
      </c>
      <c r="F4240" t="s">
        <v>7588</v>
      </c>
    </row>
    <row r="4241" spans="1:6" x14ac:dyDescent="0.25">
      <c r="A4241" s="1">
        <v>40415</v>
      </c>
      <c r="B4241" t="s">
        <v>3931</v>
      </c>
      <c r="C4241">
        <v>2</v>
      </c>
      <c r="D4241" s="2">
        <v>0.16805555555555554</v>
      </c>
      <c r="E4241">
        <v>572</v>
      </c>
      <c r="F4241" t="s">
        <v>7583</v>
      </c>
    </row>
    <row r="4242" spans="1:6" x14ac:dyDescent="0.25">
      <c r="A4242" s="1">
        <v>40415</v>
      </c>
      <c r="B4242" t="s">
        <v>3793</v>
      </c>
      <c r="C4242">
        <v>2</v>
      </c>
      <c r="D4242" s="2">
        <v>0.16180555555555556</v>
      </c>
      <c r="E4242">
        <v>576</v>
      </c>
      <c r="F4242" t="s">
        <v>7583</v>
      </c>
    </row>
    <row r="4243" spans="1:6" x14ac:dyDescent="0.25">
      <c r="A4243" s="1">
        <v>42794</v>
      </c>
      <c r="B4243" t="s">
        <v>3932</v>
      </c>
      <c r="C4243">
        <v>0</v>
      </c>
      <c r="D4243" s="2">
        <v>0.95972222222222225</v>
      </c>
      <c r="E4243" s="3">
        <v>13945</v>
      </c>
      <c r="F4243" t="s">
        <v>7583</v>
      </c>
    </row>
    <row r="4244" spans="1:6" x14ac:dyDescent="0.25">
      <c r="A4244" s="1">
        <v>42794</v>
      </c>
      <c r="B4244" t="s">
        <v>3933</v>
      </c>
      <c r="C4244">
        <v>0</v>
      </c>
      <c r="D4244" s="2">
        <v>0.9555555555555556</v>
      </c>
      <c r="E4244" s="3">
        <v>13970</v>
      </c>
      <c r="F4244" t="s">
        <v>7583</v>
      </c>
    </row>
    <row r="4245" spans="1:6" x14ac:dyDescent="0.25">
      <c r="A4245" s="1">
        <v>42783</v>
      </c>
      <c r="B4245" t="s">
        <v>61</v>
      </c>
      <c r="C4245">
        <v>0</v>
      </c>
      <c r="D4245" s="2">
        <v>0.85416666666666663</v>
      </c>
      <c r="E4245" s="3">
        <v>27461</v>
      </c>
      <c r="F4245" t="s">
        <v>7584</v>
      </c>
    </row>
    <row r="4246" spans="1:6" x14ac:dyDescent="0.25">
      <c r="A4246" s="1">
        <v>42783</v>
      </c>
      <c r="B4246" t="s">
        <v>3934</v>
      </c>
      <c r="C4246">
        <v>2</v>
      </c>
      <c r="D4246" s="2">
        <v>0.40069444444444446</v>
      </c>
      <c r="E4246" s="3">
        <v>78245</v>
      </c>
      <c r="F4246" t="e">
        <v>#N/A</v>
      </c>
    </row>
    <row r="4247" spans="1:6" x14ac:dyDescent="0.25">
      <c r="A4247" s="1">
        <v>42774</v>
      </c>
      <c r="B4247" t="s">
        <v>3935</v>
      </c>
      <c r="C4247">
        <v>5</v>
      </c>
      <c r="D4247" s="2">
        <v>0.49027777777777781</v>
      </c>
      <c r="E4247" s="3">
        <v>85738</v>
      </c>
      <c r="F4247" t="s">
        <v>7583</v>
      </c>
    </row>
    <row r="4248" spans="1:6" x14ac:dyDescent="0.25">
      <c r="A4248" s="1">
        <v>42774</v>
      </c>
      <c r="B4248" t="s">
        <v>3936</v>
      </c>
      <c r="C4248">
        <v>1</v>
      </c>
      <c r="D4248" s="2">
        <v>0.48541666666666666</v>
      </c>
      <c r="E4248" s="3">
        <v>43165</v>
      </c>
      <c r="F4248" t="s">
        <v>7583</v>
      </c>
    </row>
    <row r="4249" spans="1:6" x14ac:dyDescent="0.25">
      <c r="A4249" s="1">
        <v>42774</v>
      </c>
      <c r="B4249" t="s">
        <v>3937</v>
      </c>
      <c r="C4249">
        <v>2</v>
      </c>
      <c r="D4249" s="2">
        <v>0.48472222222222222</v>
      </c>
      <c r="E4249" s="3">
        <v>31351</v>
      </c>
      <c r="F4249" t="s">
        <v>7583</v>
      </c>
    </row>
    <row r="4250" spans="1:6" x14ac:dyDescent="0.25">
      <c r="A4250" s="1">
        <v>42774</v>
      </c>
      <c r="B4250" t="s">
        <v>3938</v>
      </c>
      <c r="C4250">
        <v>1</v>
      </c>
      <c r="D4250" s="2">
        <v>0.48333333333333334</v>
      </c>
      <c r="E4250" s="3">
        <v>27998</v>
      </c>
      <c r="F4250" t="s">
        <v>7583</v>
      </c>
    </row>
    <row r="4251" spans="1:6" x14ac:dyDescent="0.25">
      <c r="A4251" s="1">
        <v>42774</v>
      </c>
      <c r="B4251" t="s">
        <v>3939</v>
      </c>
      <c r="C4251">
        <v>2</v>
      </c>
      <c r="D4251" s="2">
        <v>0.48125000000000001</v>
      </c>
      <c r="E4251" s="3">
        <v>32877</v>
      </c>
      <c r="F4251" t="s">
        <v>7583</v>
      </c>
    </row>
    <row r="4252" spans="1:6" x14ac:dyDescent="0.25">
      <c r="A4252" s="1">
        <v>42774</v>
      </c>
      <c r="B4252" t="s">
        <v>3940</v>
      </c>
      <c r="C4252">
        <v>1</v>
      </c>
      <c r="D4252" s="2">
        <v>0.47916666666666669</v>
      </c>
      <c r="E4252" s="3">
        <v>40493</v>
      </c>
      <c r="F4252" t="s">
        <v>7583</v>
      </c>
    </row>
    <row r="4253" spans="1:6" x14ac:dyDescent="0.25">
      <c r="A4253" s="1">
        <v>42774</v>
      </c>
      <c r="B4253" t="s">
        <v>3941</v>
      </c>
      <c r="C4253">
        <v>1</v>
      </c>
      <c r="D4253" s="2">
        <v>0.47847222222222219</v>
      </c>
      <c r="E4253" s="3">
        <v>54754</v>
      </c>
      <c r="F4253" t="s">
        <v>7583</v>
      </c>
    </row>
    <row r="4254" spans="1:6" x14ac:dyDescent="0.25">
      <c r="A4254" s="1">
        <v>42774</v>
      </c>
      <c r="B4254" t="s">
        <v>3942</v>
      </c>
      <c r="C4254">
        <v>1</v>
      </c>
      <c r="D4254" s="2">
        <v>0.47291666666666665</v>
      </c>
      <c r="E4254" s="3">
        <v>55030</v>
      </c>
      <c r="F4254" t="s">
        <v>7583</v>
      </c>
    </row>
    <row r="4255" spans="1:6" x14ac:dyDescent="0.25">
      <c r="A4255" s="1">
        <v>42774</v>
      </c>
      <c r="B4255" t="s">
        <v>3943</v>
      </c>
      <c r="C4255">
        <v>1</v>
      </c>
      <c r="D4255" s="2">
        <v>0.47013888888888888</v>
      </c>
      <c r="E4255" s="3">
        <v>54776</v>
      </c>
      <c r="F4255" t="s">
        <v>7583</v>
      </c>
    </row>
    <row r="4256" spans="1:6" x14ac:dyDescent="0.25">
      <c r="A4256" s="1">
        <v>41158</v>
      </c>
      <c r="B4256" t="s">
        <v>3944</v>
      </c>
      <c r="C4256">
        <v>0</v>
      </c>
      <c r="D4256" s="2">
        <v>0.61875000000000002</v>
      </c>
      <c r="E4256">
        <v>585</v>
      </c>
      <c r="F4256" t="s">
        <v>7584</v>
      </c>
    </row>
    <row r="4257" spans="1:6" x14ac:dyDescent="0.25">
      <c r="A4257" s="1">
        <v>41142</v>
      </c>
      <c r="B4257" t="s">
        <v>3945</v>
      </c>
      <c r="C4257">
        <v>2</v>
      </c>
      <c r="D4257" s="2">
        <v>0.55555555555555558</v>
      </c>
      <c r="E4257">
        <v>874</v>
      </c>
      <c r="F4257" t="s">
        <v>7583</v>
      </c>
    </row>
    <row r="4258" spans="1:6" x14ac:dyDescent="0.25">
      <c r="A4258" s="1">
        <v>41140</v>
      </c>
      <c r="B4258" t="s">
        <v>3946</v>
      </c>
      <c r="C4258">
        <v>1</v>
      </c>
      <c r="D4258" s="2">
        <v>1.3888888888888888E-2</v>
      </c>
      <c r="E4258">
        <v>802</v>
      </c>
      <c r="F4258" t="s">
        <v>7583</v>
      </c>
    </row>
    <row r="4259" spans="1:6" x14ac:dyDescent="0.25">
      <c r="A4259" s="1">
        <v>41139</v>
      </c>
      <c r="B4259" t="s">
        <v>3947</v>
      </c>
      <c r="C4259">
        <v>0</v>
      </c>
      <c r="D4259" s="2">
        <v>0.9902777777777777</v>
      </c>
      <c r="E4259">
        <v>633</v>
      </c>
      <c r="F4259" t="s">
        <v>7584</v>
      </c>
    </row>
    <row r="4260" spans="1:6" x14ac:dyDescent="0.25">
      <c r="A4260" s="1">
        <v>41137</v>
      </c>
      <c r="B4260" t="s">
        <v>3948</v>
      </c>
      <c r="C4260">
        <v>0</v>
      </c>
      <c r="D4260" s="2">
        <v>0.54375000000000007</v>
      </c>
      <c r="E4260">
        <v>840</v>
      </c>
      <c r="F4260" t="s">
        <v>7583</v>
      </c>
    </row>
    <row r="4261" spans="1:6" x14ac:dyDescent="0.25">
      <c r="A4261" s="1">
        <v>41133</v>
      </c>
      <c r="B4261" t="s">
        <v>3949</v>
      </c>
      <c r="C4261">
        <v>0</v>
      </c>
      <c r="D4261" s="2">
        <v>0.96250000000000002</v>
      </c>
      <c r="E4261">
        <v>710</v>
      </c>
      <c r="F4261" t="s">
        <v>7586</v>
      </c>
    </row>
    <row r="4262" spans="1:6" x14ac:dyDescent="0.25">
      <c r="A4262" s="1">
        <v>41129</v>
      </c>
      <c r="B4262" t="s">
        <v>3950</v>
      </c>
      <c r="C4262">
        <v>0</v>
      </c>
      <c r="D4262" s="2">
        <v>0.56944444444444442</v>
      </c>
      <c r="E4262">
        <v>634</v>
      </c>
      <c r="F4262" t="e">
        <v>#N/A</v>
      </c>
    </row>
    <row r="4263" spans="1:6" x14ac:dyDescent="0.25">
      <c r="A4263" s="1">
        <v>41128</v>
      </c>
      <c r="B4263" t="s">
        <v>3951</v>
      </c>
      <c r="C4263">
        <v>1</v>
      </c>
      <c r="D4263" s="2">
        <v>0.40069444444444446</v>
      </c>
      <c r="E4263">
        <v>707</v>
      </c>
      <c r="F4263" t="s">
        <v>7583</v>
      </c>
    </row>
    <row r="4264" spans="1:6" x14ac:dyDescent="0.25">
      <c r="A4264" s="1">
        <v>41123</v>
      </c>
      <c r="B4264" t="s">
        <v>3952</v>
      </c>
      <c r="C4264">
        <v>0</v>
      </c>
      <c r="D4264" s="2">
        <v>0.4777777777777778</v>
      </c>
      <c r="E4264">
        <v>603</v>
      </c>
      <c r="F4264" t="s">
        <v>7592</v>
      </c>
    </row>
    <row r="4265" spans="1:6" x14ac:dyDescent="0.25">
      <c r="A4265" s="1">
        <v>41122</v>
      </c>
      <c r="B4265" t="s">
        <v>3953</v>
      </c>
      <c r="C4265">
        <v>0</v>
      </c>
      <c r="D4265" s="2">
        <v>0.49791666666666662</v>
      </c>
      <c r="E4265">
        <v>971</v>
      </c>
      <c r="F4265" t="s">
        <v>7583</v>
      </c>
    </row>
    <row r="4266" spans="1:6" x14ac:dyDescent="0.25">
      <c r="A4266" s="1">
        <v>41121</v>
      </c>
      <c r="B4266" t="s">
        <v>3954</v>
      </c>
      <c r="C4266">
        <v>0</v>
      </c>
      <c r="D4266" s="2">
        <v>0.58750000000000002</v>
      </c>
      <c r="E4266">
        <v>810</v>
      </c>
      <c r="F4266" t="s">
        <v>7584</v>
      </c>
    </row>
    <row r="4267" spans="1:6" x14ac:dyDescent="0.25">
      <c r="A4267" s="1">
        <v>41115</v>
      </c>
      <c r="B4267" t="s">
        <v>3955</v>
      </c>
      <c r="C4267">
        <v>0</v>
      </c>
      <c r="D4267" s="2">
        <v>0.15208333333333332</v>
      </c>
      <c r="E4267">
        <v>624</v>
      </c>
      <c r="F4267" t="s">
        <v>7583</v>
      </c>
    </row>
    <row r="4268" spans="1:6" x14ac:dyDescent="0.25">
      <c r="A4268" s="1">
        <v>41108</v>
      </c>
      <c r="B4268" t="s">
        <v>3956</v>
      </c>
      <c r="C4268">
        <v>4</v>
      </c>
      <c r="D4268" s="2">
        <v>0.6791666666666667</v>
      </c>
      <c r="E4268" s="3">
        <v>1307</v>
      </c>
      <c r="F4268" t="s">
        <v>7583</v>
      </c>
    </row>
    <row r="4269" spans="1:6" x14ac:dyDescent="0.25">
      <c r="A4269" s="1">
        <v>41108</v>
      </c>
      <c r="B4269" t="s">
        <v>3957</v>
      </c>
      <c r="C4269">
        <v>8</v>
      </c>
      <c r="D4269" s="2">
        <v>0.57777777777777783</v>
      </c>
      <c r="E4269" s="3">
        <v>1152</v>
      </c>
      <c r="F4269" t="s">
        <v>7592</v>
      </c>
    </row>
    <row r="4270" spans="1:6" x14ac:dyDescent="0.25">
      <c r="A4270" s="1">
        <v>41101</v>
      </c>
      <c r="B4270" t="s">
        <v>3958</v>
      </c>
      <c r="C4270">
        <v>5</v>
      </c>
      <c r="D4270" s="2">
        <v>0.21041666666666667</v>
      </c>
      <c r="E4270" s="3">
        <v>1654</v>
      </c>
      <c r="F4270" t="e">
        <v>#N/A</v>
      </c>
    </row>
    <row r="4271" spans="1:6" x14ac:dyDescent="0.25">
      <c r="A4271" s="1">
        <v>41101</v>
      </c>
      <c r="B4271" t="s">
        <v>3959</v>
      </c>
      <c r="C4271">
        <v>4</v>
      </c>
      <c r="D4271" s="2">
        <v>0.20902777777777778</v>
      </c>
      <c r="E4271" s="3">
        <v>1157</v>
      </c>
      <c r="F4271" t="s">
        <v>7583</v>
      </c>
    </row>
    <row r="4272" spans="1:6" x14ac:dyDescent="0.25">
      <c r="A4272" s="1">
        <v>42682</v>
      </c>
      <c r="B4272" t="s">
        <v>3960</v>
      </c>
      <c r="C4272">
        <v>0</v>
      </c>
      <c r="D4272" s="2">
        <v>0.19722222222222222</v>
      </c>
      <c r="E4272" s="3">
        <v>32997</v>
      </c>
      <c r="F4272" t="s">
        <v>7583</v>
      </c>
    </row>
    <row r="4273" spans="1:6" x14ac:dyDescent="0.25">
      <c r="A4273" s="1">
        <v>41093</v>
      </c>
      <c r="B4273" t="s">
        <v>3961</v>
      </c>
      <c r="C4273">
        <v>0</v>
      </c>
      <c r="D4273" s="2">
        <v>8.5416666666666655E-2</v>
      </c>
      <c r="E4273">
        <v>712</v>
      </c>
      <c r="F4273" t="s">
        <v>7583</v>
      </c>
    </row>
    <row r="4274" spans="1:6" x14ac:dyDescent="0.25">
      <c r="A4274" s="1">
        <v>41082</v>
      </c>
      <c r="B4274" t="s">
        <v>3962</v>
      </c>
      <c r="C4274">
        <v>19</v>
      </c>
      <c r="D4274" s="2">
        <v>0.24583333333333335</v>
      </c>
      <c r="E4274" s="3">
        <v>2790</v>
      </c>
      <c r="F4274" t="s">
        <v>7584</v>
      </c>
    </row>
    <row r="4275" spans="1:6" x14ac:dyDescent="0.25">
      <c r="A4275" s="1">
        <v>41052</v>
      </c>
      <c r="B4275" t="s">
        <v>3963</v>
      </c>
      <c r="C4275">
        <v>0</v>
      </c>
      <c r="D4275" s="2">
        <v>0.73333333333333339</v>
      </c>
      <c r="E4275">
        <v>856</v>
      </c>
      <c r="F4275" t="s">
        <v>7583</v>
      </c>
    </row>
    <row r="4276" spans="1:6" x14ac:dyDescent="0.25">
      <c r="A4276" s="1">
        <v>42681</v>
      </c>
      <c r="B4276" t="s">
        <v>3964</v>
      </c>
      <c r="C4276">
        <v>0</v>
      </c>
      <c r="D4276" s="2">
        <v>0.8520833333333333</v>
      </c>
      <c r="E4276" s="3">
        <v>32943</v>
      </c>
      <c r="F4276" t="s">
        <v>7583</v>
      </c>
    </row>
    <row r="4277" spans="1:6" x14ac:dyDescent="0.25">
      <c r="A4277" s="1">
        <v>42681</v>
      </c>
      <c r="B4277" t="s">
        <v>307</v>
      </c>
      <c r="C4277">
        <v>1</v>
      </c>
      <c r="D4277" s="2">
        <v>0.85069444444444453</v>
      </c>
      <c r="E4277" s="3">
        <v>62799</v>
      </c>
      <c r="F4277" t="s">
        <v>7583</v>
      </c>
    </row>
    <row r="4278" spans="1:6" x14ac:dyDescent="0.25">
      <c r="A4278" s="1">
        <v>42681</v>
      </c>
      <c r="B4278" t="s">
        <v>3965</v>
      </c>
      <c r="C4278">
        <v>0</v>
      </c>
      <c r="D4278" s="2">
        <v>0.30972222222222223</v>
      </c>
      <c r="E4278" s="3">
        <v>32840</v>
      </c>
      <c r="F4278" t="s">
        <v>7583</v>
      </c>
    </row>
    <row r="4279" spans="1:6" x14ac:dyDescent="0.25">
      <c r="A4279" s="1">
        <v>41045</v>
      </c>
      <c r="B4279" t="s">
        <v>3966</v>
      </c>
      <c r="C4279">
        <v>16</v>
      </c>
      <c r="D4279" s="2">
        <v>0.78402777777777777</v>
      </c>
      <c r="E4279" s="3">
        <v>2305</v>
      </c>
      <c r="F4279" t="s">
        <v>7586</v>
      </c>
    </row>
    <row r="4280" spans="1:6" x14ac:dyDescent="0.25">
      <c r="A4280" s="1">
        <v>42681</v>
      </c>
      <c r="B4280" t="s">
        <v>3967</v>
      </c>
      <c r="C4280">
        <v>0</v>
      </c>
      <c r="D4280" s="2">
        <v>0.30694444444444441</v>
      </c>
      <c r="E4280" s="3">
        <v>32793</v>
      </c>
      <c r="F4280" t="s">
        <v>7583</v>
      </c>
    </row>
    <row r="4281" spans="1:6" x14ac:dyDescent="0.25">
      <c r="A4281" s="1">
        <v>42681</v>
      </c>
      <c r="B4281" t="s">
        <v>3968</v>
      </c>
      <c r="C4281">
        <v>0</v>
      </c>
      <c r="D4281" s="2">
        <v>0.30624999999999997</v>
      </c>
      <c r="E4281" s="3">
        <v>32784</v>
      </c>
      <c r="F4281" t="s">
        <v>7586</v>
      </c>
    </row>
    <row r="4282" spans="1:6" x14ac:dyDescent="0.25">
      <c r="A4282" s="1">
        <v>42681</v>
      </c>
      <c r="B4282" t="s">
        <v>3969</v>
      </c>
      <c r="C4282">
        <v>0</v>
      </c>
      <c r="D4282" s="2">
        <v>0.30416666666666664</v>
      </c>
      <c r="E4282" s="3">
        <v>32830</v>
      </c>
      <c r="F4282" t="s">
        <v>7583</v>
      </c>
    </row>
    <row r="4283" spans="1:6" x14ac:dyDescent="0.25">
      <c r="A4283" s="1">
        <v>42681</v>
      </c>
      <c r="B4283" t="s">
        <v>3970</v>
      </c>
      <c r="C4283">
        <v>0</v>
      </c>
      <c r="D4283" s="2">
        <v>0.30138888888888887</v>
      </c>
      <c r="E4283" s="3">
        <v>32812</v>
      </c>
      <c r="F4283" t="s">
        <v>7586</v>
      </c>
    </row>
    <row r="4284" spans="1:6" x14ac:dyDescent="0.25">
      <c r="A4284" s="1">
        <v>42681</v>
      </c>
      <c r="B4284" t="s">
        <v>3971</v>
      </c>
      <c r="C4284">
        <v>0</v>
      </c>
      <c r="D4284" s="2">
        <v>1.8055555555555557E-2</v>
      </c>
      <c r="E4284" s="3">
        <v>32496</v>
      </c>
      <c r="F4284" t="s">
        <v>7583</v>
      </c>
    </row>
    <row r="4285" spans="1:6" x14ac:dyDescent="0.25">
      <c r="A4285" s="1">
        <v>42681</v>
      </c>
      <c r="B4285" t="s">
        <v>3972</v>
      </c>
      <c r="C4285">
        <v>0</v>
      </c>
      <c r="D4285" s="2">
        <v>1.5972222222222224E-2</v>
      </c>
      <c r="E4285" s="3">
        <v>25719</v>
      </c>
      <c r="F4285" t="s">
        <v>7583</v>
      </c>
    </row>
    <row r="4286" spans="1:6" x14ac:dyDescent="0.25">
      <c r="A4286" s="1">
        <v>42681</v>
      </c>
      <c r="B4286" t="s">
        <v>3973</v>
      </c>
      <c r="C4286">
        <v>0</v>
      </c>
      <c r="D4286" s="2">
        <v>1.3888888888888888E-2</v>
      </c>
      <c r="E4286" s="3">
        <v>9448</v>
      </c>
      <c r="F4286" t="s">
        <v>7586</v>
      </c>
    </row>
    <row r="4287" spans="1:6" x14ac:dyDescent="0.25">
      <c r="A4287" s="1">
        <v>40033</v>
      </c>
      <c r="B4287" t="s">
        <v>3974</v>
      </c>
      <c r="C4287">
        <v>2</v>
      </c>
      <c r="D4287" s="2">
        <v>0.23263888888888887</v>
      </c>
      <c r="E4287" s="3">
        <v>1119</v>
      </c>
      <c r="F4287" t="s">
        <v>7586</v>
      </c>
    </row>
    <row r="4288" spans="1:6" x14ac:dyDescent="0.25">
      <c r="A4288" s="1">
        <v>42681</v>
      </c>
      <c r="B4288" t="s">
        <v>3975</v>
      </c>
      <c r="C4288">
        <v>0</v>
      </c>
      <c r="D4288" s="2">
        <v>1.2499999999999999E-2</v>
      </c>
      <c r="E4288" s="3">
        <v>9470</v>
      </c>
      <c r="F4288" t="s">
        <v>7583</v>
      </c>
    </row>
    <row r="4289" spans="1:6" x14ac:dyDescent="0.25">
      <c r="A4289" s="1">
        <v>42681</v>
      </c>
      <c r="B4289" t="s">
        <v>3976</v>
      </c>
      <c r="C4289">
        <v>0</v>
      </c>
      <c r="D4289" s="2">
        <v>1.1805555555555555E-2</v>
      </c>
      <c r="E4289" s="3">
        <v>9450</v>
      </c>
      <c r="F4289" t="s">
        <v>7583</v>
      </c>
    </row>
    <row r="4290" spans="1:6" x14ac:dyDescent="0.25">
      <c r="A4290" s="1">
        <v>42681</v>
      </c>
      <c r="B4290" t="s">
        <v>3977</v>
      </c>
      <c r="C4290">
        <v>0</v>
      </c>
      <c r="D4290" s="2">
        <v>1.0416666666666666E-2</v>
      </c>
      <c r="E4290" s="3">
        <v>9444</v>
      </c>
      <c r="F4290" t="s">
        <v>7586</v>
      </c>
    </row>
    <row r="4291" spans="1:6" x14ac:dyDescent="0.25">
      <c r="A4291" s="1">
        <v>40018</v>
      </c>
      <c r="B4291" t="s">
        <v>3978</v>
      </c>
      <c r="C4291">
        <v>1</v>
      </c>
      <c r="D4291" s="2">
        <v>0.9145833333333333</v>
      </c>
      <c r="E4291" s="3">
        <v>1303</v>
      </c>
      <c r="F4291" t="s">
        <v>7584</v>
      </c>
    </row>
    <row r="4292" spans="1:6" x14ac:dyDescent="0.25">
      <c r="A4292" s="1">
        <v>40015</v>
      </c>
      <c r="B4292" t="s">
        <v>3979</v>
      </c>
      <c r="C4292">
        <v>4</v>
      </c>
      <c r="D4292" s="2">
        <v>0.80902777777777779</v>
      </c>
      <c r="E4292" s="3">
        <v>2474</v>
      </c>
      <c r="F4292" t="s">
        <v>7586</v>
      </c>
    </row>
    <row r="4293" spans="1:6" x14ac:dyDescent="0.25">
      <c r="A4293" s="1">
        <v>42681</v>
      </c>
      <c r="B4293" t="s">
        <v>3980</v>
      </c>
      <c r="C4293">
        <v>0</v>
      </c>
      <c r="D4293" s="2">
        <v>9.0277777777777787E-3</v>
      </c>
      <c r="E4293" s="3">
        <v>9460</v>
      </c>
      <c r="F4293" t="s">
        <v>7583</v>
      </c>
    </row>
    <row r="4294" spans="1:6" x14ac:dyDescent="0.25">
      <c r="A4294" s="1">
        <v>42681</v>
      </c>
      <c r="B4294" t="s">
        <v>3981</v>
      </c>
      <c r="C4294">
        <v>0</v>
      </c>
      <c r="D4294" s="2">
        <v>8.3333333333333332E-3</v>
      </c>
      <c r="E4294" s="3">
        <v>9440</v>
      </c>
      <c r="F4294" t="s">
        <v>7583</v>
      </c>
    </row>
    <row r="4295" spans="1:6" x14ac:dyDescent="0.25">
      <c r="A4295" s="1">
        <v>42681</v>
      </c>
      <c r="B4295" t="s">
        <v>3982</v>
      </c>
      <c r="C4295">
        <v>0</v>
      </c>
      <c r="D4295" s="2">
        <v>7.6388888888888886E-3</v>
      </c>
      <c r="E4295" s="3">
        <v>9428</v>
      </c>
      <c r="F4295" t="s">
        <v>7583</v>
      </c>
    </row>
    <row r="4296" spans="1:6" x14ac:dyDescent="0.25">
      <c r="A4296" s="1">
        <v>40002</v>
      </c>
      <c r="B4296" t="s">
        <v>3983</v>
      </c>
      <c r="C4296">
        <v>6</v>
      </c>
      <c r="D4296" s="2">
        <v>0.51874999999999993</v>
      </c>
      <c r="E4296" s="3">
        <v>2301</v>
      </c>
      <c r="F4296" t="s">
        <v>7586</v>
      </c>
    </row>
    <row r="4297" spans="1:6" x14ac:dyDescent="0.25">
      <c r="A4297" s="1">
        <v>39981</v>
      </c>
      <c r="B4297" t="s">
        <v>3984</v>
      </c>
      <c r="C4297">
        <v>1</v>
      </c>
      <c r="D4297" s="2">
        <v>0.28472222222222221</v>
      </c>
      <c r="E4297" s="3">
        <v>1784</v>
      </c>
      <c r="F4297" t="s">
        <v>7586</v>
      </c>
    </row>
    <row r="4298" spans="1:6" x14ac:dyDescent="0.25">
      <c r="A4298" s="1">
        <v>39967</v>
      </c>
      <c r="B4298" t="s">
        <v>3985</v>
      </c>
      <c r="C4298">
        <v>3</v>
      </c>
      <c r="D4298" s="2">
        <v>0.7368055555555556</v>
      </c>
      <c r="E4298" s="3">
        <v>1336</v>
      </c>
      <c r="F4298" t="s">
        <v>7586</v>
      </c>
    </row>
    <row r="4299" spans="1:6" x14ac:dyDescent="0.25">
      <c r="A4299" s="1">
        <v>42681</v>
      </c>
      <c r="B4299" t="s">
        <v>3986</v>
      </c>
      <c r="C4299">
        <v>0</v>
      </c>
      <c r="D4299" s="2">
        <v>6.9444444444444441E-3</v>
      </c>
      <c r="E4299" s="3">
        <v>9446</v>
      </c>
      <c r="F4299" t="s">
        <v>7583</v>
      </c>
    </row>
    <row r="4300" spans="1:6" x14ac:dyDescent="0.25">
      <c r="A4300" s="1">
        <v>42681</v>
      </c>
      <c r="B4300" t="s">
        <v>3987</v>
      </c>
      <c r="C4300">
        <v>0</v>
      </c>
      <c r="D4300" s="2">
        <v>6.2499999999999995E-3</v>
      </c>
      <c r="E4300" s="3">
        <v>9436</v>
      </c>
      <c r="F4300" t="s">
        <v>7583</v>
      </c>
    </row>
    <row r="4301" spans="1:6" x14ac:dyDescent="0.25">
      <c r="A4301" s="1">
        <v>42676</v>
      </c>
      <c r="B4301" t="s">
        <v>3988</v>
      </c>
      <c r="C4301">
        <v>0</v>
      </c>
      <c r="D4301" s="2">
        <v>0.35347222222222219</v>
      </c>
      <c r="E4301" s="3">
        <v>27413</v>
      </c>
      <c r="F4301" t="s">
        <v>7584</v>
      </c>
    </row>
    <row r="4302" spans="1:6" x14ac:dyDescent="0.25">
      <c r="A4302" s="1">
        <v>39959</v>
      </c>
      <c r="B4302" t="s">
        <v>3989</v>
      </c>
      <c r="C4302">
        <v>3</v>
      </c>
      <c r="D4302" s="2">
        <v>0.8041666666666667</v>
      </c>
      <c r="E4302" s="3">
        <v>1128</v>
      </c>
      <c r="F4302" t="s">
        <v>7586</v>
      </c>
    </row>
    <row r="4303" spans="1:6" x14ac:dyDescent="0.25">
      <c r="A4303" s="1">
        <v>39959</v>
      </c>
      <c r="B4303" t="s">
        <v>3990</v>
      </c>
      <c r="C4303">
        <v>3</v>
      </c>
      <c r="D4303" s="2">
        <v>0.8027777777777777</v>
      </c>
      <c r="E4303" s="3">
        <v>1235</v>
      </c>
      <c r="F4303" t="s">
        <v>7583</v>
      </c>
    </row>
    <row r="4304" spans="1:6" x14ac:dyDescent="0.25">
      <c r="A4304" s="1">
        <v>39959</v>
      </c>
      <c r="B4304" t="s">
        <v>3991</v>
      </c>
      <c r="C4304">
        <v>3</v>
      </c>
      <c r="D4304" s="2">
        <v>0.79652777777777783</v>
      </c>
      <c r="E4304" s="3">
        <v>1687</v>
      </c>
      <c r="F4304" t="s">
        <v>7586</v>
      </c>
    </row>
    <row r="4305" spans="1:6" x14ac:dyDescent="0.25">
      <c r="A4305" s="1">
        <v>39959</v>
      </c>
      <c r="B4305" t="s">
        <v>3992</v>
      </c>
      <c r="C4305">
        <v>4</v>
      </c>
      <c r="D4305" s="2">
        <v>0.79513888888888884</v>
      </c>
      <c r="E4305" s="3">
        <v>2197</v>
      </c>
      <c r="F4305" t="s">
        <v>7584</v>
      </c>
    </row>
    <row r="4306" spans="1:6" x14ac:dyDescent="0.25">
      <c r="A4306" s="1">
        <v>39959</v>
      </c>
      <c r="B4306" t="s">
        <v>3993</v>
      </c>
      <c r="C4306">
        <v>5</v>
      </c>
      <c r="D4306" s="2">
        <v>0.78541666666666676</v>
      </c>
      <c r="E4306" s="3">
        <v>1976</v>
      </c>
      <c r="F4306" t="s">
        <v>7586</v>
      </c>
    </row>
    <row r="4307" spans="1:6" x14ac:dyDescent="0.25">
      <c r="A4307" s="1">
        <v>39959</v>
      </c>
      <c r="B4307" t="s">
        <v>1123</v>
      </c>
      <c r="C4307">
        <v>2</v>
      </c>
      <c r="D4307" s="2">
        <v>0.78402777777777777</v>
      </c>
      <c r="E4307" s="3">
        <v>1618</v>
      </c>
      <c r="F4307" t="s">
        <v>7586</v>
      </c>
    </row>
    <row r="4308" spans="1:6" x14ac:dyDescent="0.25">
      <c r="A4308" s="1">
        <v>39954</v>
      </c>
      <c r="B4308" t="s">
        <v>3994</v>
      </c>
      <c r="C4308">
        <v>4</v>
      </c>
      <c r="D4308" s="2">
        <v>0.63680555555555551</v>
      </c>
      <c r="E4308" s="3">
        <v>1764</v>
      </c>
      <c r="F4308" t="s">
        <v>7586</v>
      </c>
    </row>
    <row r="4309" spans="1:6" x14ac:dyDescent="0.25">
      <c r="A4309" s="1">
        <v>39954</v>
      </c>
      <c r="B4309" t="s">
        <v>3995</v>
      </c>
      <c r="C4309">
        <v>4</v>
      </c>
      <c r="D4309" s="2">
        <v>0.62986111111111109</v>
      </c>
      <c r="E4309" s="3">
        <v>1409</v>
      </c>
      <c r="F4309" t="s">
        <v>7586</v>
      </c>
    </row>
    <row r="4310" spans="1:6" x14ac:dyDescent="0.25">
      <c r="A4310" s="1">
        <v>39954</v>
      </c>
      <c r="B4310" t="s">
        <v>3996</v>
      </c>
      <c r="C4310">
        <v>21</v>
      </c>
      <c r="D4310" s="2">
        <v>0.62638888888888888</v>
      </c>
      <c r="E4310" s="3">
        <v>7161</v>
      </c>
      <c r="F4310" t="s">
        <v>7586</v>
      </c>
    </row>
    <row r="4311" spans="1:6" x14ac:dyDescent="0.25">
      <c r="A4311" s="1">
        <v>39942</v>
      </c>
      <c r="B4311" t="s">
        <v>3997</v>
      </c>
      <c r="C4311">
        <v>2</v>
      </c>
      <c r="D4311" s="2">
        <v>0.71319444444444446</v>
      </c>
      <c r="E4311" s="3">
        <v>4137</v>
      </c>
      <c r="F4311" t="s">
        <v>7584</v>
      </c>
    </row>
    <row r="4312" spans="1:6" x14ac:dyDescent="0.25">
      <c r="A4312" s="1">
        <v>39920</v>
      </c>
      <c r="B4312" t="s">
        <v>3998</v>
      </c>
      <c r="C4312">
        <v>4</v>
      </c>
      <c r="D4312" s="2">
        <v>0.8125</v>
      </c>
      <c r="E4312" s="3">
        <v>1337</v>
      </c>
      <c r="F4312" t="s">
        <v>7586</v>
      </c>
    </row>
    <row r="4313" spans="1:6" x14ac:dyDescent="0.25">
      <c r="A4313" s="1">
        <v>39865</v>
      </c>
      <c r="B4313" t="s">
        <v>3999</v>
      </c>
      <c r="C4313">
        <v>1</v>
      </c>
      <c r="D4313" s="2">
        <v>0.74444444444444446</v>
      </c>
      <c r="E4313" s="3">
        <v>1138</v>
      </c>
      <c r="F4313" t="s">
        <v>7586</v>
      </c>
    </row>
    <row r="4314" spans="1:6" x14ac:dyDescent="0.25">
      <c r="A4314" s="1">
        <v>39852</v>
      </c>
      <c r="B4314" t="s">
        <v>4000</v>
      </c>
      <c r="C4314">
        <v>5</v>
      </c>
      <c r="D4314" s="2">
        <v>0.90416666666666667</v>
      </c>
      <c r="E4314" s="3">
        <v>4164</v>
      </c>
      <c r="F4314" t="s">
        <v>7583</v>
      </c>
    </row>
    <row r="4315" spans="1:6" x14ac:dyDescent="0.25">
      <c r="A4315" s="1">
        <v>39843</v>
      </c>
      <c r="B4315" t="s">
        <v>4001</v>
      </c>
      <c r="C4315">
        <v>1</v>
      </c>
      <c r="D4315" s="2">
        <v>5.6250000000000001E-2</v>
      </c>
      <c r="E4315" s="3">
        <v>1779</v>
      </c>
      <c r="F4315" t="s">
        <v>7586</v>
      </c>
    </row>
    <row r="4316" spans="1:6" x14ac:dyDescent="0.25">
      <c r="A4316" s="1">
        <v>40406</v>
      </c>
      <c r="B4316" t="s">
        <v>4002</v>
      </c>
      <c r="C4316">
        <v>4</v>
      </c>
      <c r="D4316" s="2">
        <v>0.67013888888888884</v>
      </c>
      <c r="E4316">
        <v>879</v>
      </c>
      <c r="F4316" t="s">
        <v>7583</v>
      </c>
    </row>
    <row r="4317" spans="1:6" x14ac:dyDescent="0.25">
      <c r="A4317" s="1">
        <v>40401</v>
      </c>
      <c r="B4317" t="s">
        <v>4003</v>
      </c>
      <c r="C4317">
        <v>6</v>
      </c>
      <c r="D4317" s="2">
        <v>0.24583333333333335</v>
      </c>
      <c r="E4317" s="3">
        <v>1088</v>
      </c>
      <c r="F4317" t="s">
        <v>7583</v>
      </c>
    </row>
    <row r="4318" spans="1:6" x14ac:dyDescent="0.25">
      <c r="A4318" s="1">
        <v>40400</v>
      </c>
      <c r="B4318" t="s">
        <v>4004</v>
      </c>
      <c r="C4318">
        <v>12</v>
      </c>
      <c r="D4318" s="2">
        <v>0.37638888888888888</v>
      </c>
      <c r="E4318" s="3">
        <v>1864</v>
      </c>
      <c r="F4318" t="s">
        <v>7584</v>
      </c>
    </row>
    <row r="4319" spans="1:6" x14ac:dyDescent="0.25">
      <c r="A4319" s="1">
        <v>40399</v>
      </c>
      <c r="B4319" t="s">
        <v>4005</v>
      </c>
      <c r="C4319">
        <v>1</v>
      </c>
      <c r="D4319" s="2">
        <v>0.95694444444444438</v>
      </c>
      <c r="E4319">
        <v>736</v>
      </c>
      <c r="F4319" t="s">
        <v>7583</v>
      </c>
    </row>
    <row r="4320" spans="1:6" x14ac:dyDescent="0.25">
      <c r="A4320" s="1">
        <v>40399</v>
      </c>
      <c r="B4320" t="s">
        <v>4006</v>
      </c>
      <c r="C4320">
        <v>3</v>
      </c>
      <c r="D4320" s="2">
        <v>1.8749999999999999E-2</v>
      </c>
      <c r="E4320">
        <v>953</v>
      </c>
      <c r="F4320" t="s">
        <v>7586</v>
      </c>
    </row>
    <row r="4321" spans="1:6" x14ac:dyDescent="0.25">
      <c r="A4321" s="1">
        <v>40389</v>
      </c>
      <c r="B4321" t="s">
        <v>4007</v>
      </c>
      <c r="C4321">
        <v>1</v>
      </c>
      <c r="D4321" s="2">
        <v>0.66249999999999998</v>
      </c>
      <c r="E4321">
        <v>846</v>
      </c>
      <c r="F4321" t="s">
        <v>7586</v>
      </c>
    </row>
    <row r="4322" spans="1:6" x14ac:dyDescent="0.25">
      <c r="A4322" s="1">
        <v>40383</v>
      </c>
      <c r="B4322" t="s">
        <v>4008</v>
      </c>
      <c r="C4322">
        <v>0</v>
      </c>
      <c r="D4322" s="2">
        <v>0.60833333333333328</v>
      </c>
      <c r="E4322">
        <v>782</v>
      </c>
      <c r="F4322" t="s">
        <v>7583</v>
      </c>
    </row>
    <row r="4323" spans="1:6" x14ac:dyDescent="0.25">
      <c r="A4323" s="1">
        <v>40382</v>
      </c>
      <c r="B4323" t="s">
        <v>4009</v>
      </c>
      <c r="C4323">
        <v>6</v>
      </c>
      <c r="D4323" s="2">
        <v>6.0416666666666667E-2</v>
      </c>
      <c r="E4323" s="3">
        <v>1237</v>
      </c>
      <c r="F4323" t="s">
        <v>7583</v>
      </c>
    </row>
    <row r="4324" spans="1:6" x14ac:dyDescent="0.25">
      <c r="A4324" s="1">
        <v>40381</v>
      </c>
      <c r="B4324" t="s">
        <v>4010</v>
      </c>
      <c r="C4324">
        <v>12</v>
      </c>
      <c r="D4324" s="2">
        <v>0.49236111111111108</v>
      </c>
      <c r="E4324" s="3">
        <v>6042</v>
      </c>
      <c r="F4324" t="s">
        <v>7584</v>
      </c>
    </row>
    <row r="4325" spans="1:6" x14ac:dyDescent="0.25">
      <c r="A4325" s="1">
        <v>40379</v>
      </c>
      <c r="B4325" t="s">
        <v>1510</v>
      </c>
      <c r="C4325">
        <v>4</v>
      </c>
      <c r="D4325" s="2">
        <v>0.82500000000000007</v>
      </c>
      <c r="E4325">
        <v>966</v>
      </c>
      <c r="F4325" t="s">
        <v>7586</v>
      </c>
    </row>
    <row r="4326" spans="1:6" x14ac:dyDescent="0.25">
      <c r="A4326" s="1">
        <v>40375</v>
      </c>
      <c r="B4326" t="s">
        <v>4011</v>
      </c>
      <c r="C4326">
        <v>3</v>
      </c>
      <c r="D4326" s="2">
        <v>0.68194444444444446</v>
      </c>
      <c r="E4326">
        <v>997</v>
      </c>
      <c r="F4326" t="s">
        <v>7584</v>
      </c>
    </row>
    <row r="4327" spans="1:6" x14ac:dyDescent="0.25">
      <c r="A4327" s="1">
        <v>40375</v>
      </c>
      <c r="B4327" t="s">
        <v>4012</v>
      </c>
      <c r="C4327">
        <v>3</v>
      </c>
      <c r="D4327" s="2">
        <v>0.4777777777777778</v>
      </c>
      <c r="E4327" s="3">
        <v>1032</v>
      </c>
      <c r="F4327" t="s">
        <v>7584</v>
      </c>
    </row>
    <row r="4328" spans="1:6" x14ac:dyDescent="0.25">
      <c r="A4328" s="1">
        <v>40372</v>
      </c>
      <c r="B4328" t="s">
        <v>4013</v>
      </c>
      <c r="C4328">
        <v>10</v>
      </c>
      <c r="D4328" s="2">
        <v>0.82708333333333339</v>
      </c>
      <c r="E4328" s="3">
        <v>2036</v>
      </c>
      <c r="F4328" t="s">
        <v>7586</v>
      </c>
    </row>
    <row r="4329" spans="1:6" x14ac:dyDescent="0.25">
      <c r="A4329" s="1">
        <v>40372</v>
      </c>
      <c r="B4329" t="s">
        <v>4014</v>
      </c>
      <c r="C4329">
        <v>8</v>
      </c>
      <c r="D4329" s="2">
        <v>0.81458333333333333</v>
      </c>
      <c r="E4329" s="3">
        <v>2030</v>
      </c>
      <c r="F4329" t="s">
        <v>7583</v>
      </c>
    </row>
    <row r="4330" spans="1:6" x14ac:dyDescent="0.25">
      <c r="A4330" s="1">
        <v>40370</v>
      </c>
      <c r="B4330" t="s">
        <v>4015</v>
      </c>
      <c r="C4330">
        <v>1</v>
      </c>
      <c r="D4330" s="2">
        <v>0.65069444444444446</v>
      </c>
      <c r="E4330" s="3">
        <v>1007</v>
      </c>
      <c r="F4330" t="s">
        <v>7584</v>
      </c>
    </row>
    <row r="4331" spans="1:6" x14ac:dyDescent="0.25">
      <c r="A4331" s="1">
        <v>40367</v>
      </c>
      <c r="B4331" t="s">
        <v>4016</v>
      </c>
      <c r="C4331">
        <v>2</v>
      </c>
      <c r="D4331" s="2">
        <v>0.9770833333333333</v>
      </c>
      <c r="E4331">
        <v>871</v>
      </c>
      <c r="F4331" t="s">
        <v>7583</v>
      </c>
    </row>
    <row r="4332" spans="1:6" x14ac:dyDescent="0.25">
      <c r="A4332" s="1">
        <v>40362</v>
      </c>
      <c r="B4332" t="s">
        <v>4017</v>
      </c>
      <c r="C4332">
        <v>2</v>
      </c>
      <c r="D4332" s="2">
        <v>0.75208333333333333</v>
      </c>
      <c r="E4332">
        <v>948</v>
      </c>
      <c r="F4332" t="s">
        <v>7583</v>
      </c>
    </row>
    <row r="4333" spans="1:6" x14ac:dyDescent="0.25">
      <c r="A4333" s="1">
        <v>40362</v>
      </c>
      <c r="B4333" t="s">
        <v>4018</v>
      </c>
      <c r="C4333">
        <v>5</v>
      </c>
      <c r="D4333" s="2">
        <v>0.67152777777777783</v>
      </c>
      <c r="E4333">
        <v>995</v>
      </c>
      <c r="F4333" t="s">
        <v>7583</v>
      </c>
    </row>
    <row r="4334" spans="1:6" x14ac:dyDescent="0.25">
      <c r="A4334" s="1">
        <v>40362</v>
      </c>
      <c r="B4334" t="s">
        <v>4019</v>
      </c>
      <c r="C4334">
        <v>3</v>
      </c>
      <c r="D4334" s="2">
        <v>0.67013888888888884</v>
      </c>
      <c r="E4334">
        <v>961</v>
      </c>
      <c r="F4334" t="s">
        <v>7583</v>
      </c>
    </row>
    <row r="4335" spans="1:6" x14ac:dyDescent="0.25">
      <c r="A4335" s="1">
        <v>40362</v>
      </c>
      <c r="B4335" t="s">
        <v>3056</v>
      </c>
      <c r="C4335">
        <v>3</v>
      </c>
      <c r="D4335" s="2">
        <v>0.66527777777777775</v>
      </c>
      <c r="E4335" s="3">
        <v>1047</v>
      </c>
      <c r="F4335" t="s">
        <v>7583</v>
      </c>
    </row>
    <row r="4336" spans="1:6" x14ac:dyDescent="0.25">
      <c r="A4336" s="1">
        <v>39882</v>
      </c>
      <c r="B4336" t="s">
        <v>4020</v>
      </c>
      <c r="C4336">
        <v>1</v>
      </c>
      <c r="D4336" s="2">
        <v>0.80833333333333324</v>
      </c>
      <c r="E4336" s="3">
        <v>1180</v>
      </c>
      <c r="F4336" t="s">
        <v>7583</v>
      </c>
    </row>
    <row r="4337" spans="1:6" x14ac:dyDescent="0.25">
      <c r="A4337" s="1">
        <v>39877</v>
      </c>
      <c r="B4337" t="s">
        <v>4021</v>
      </c>
      <c r="C4337">
        <v>3</v>
      </c>
      <c r="D4337" s="2">
        <v>0.85902777777777783</v>
      </c>
      <c r="E4337" s="3">
        <v>1450</v>
      </c>
      <c r="F4337" t="s">
        <v>7583</v>
      </c>
    </row>
    <row r="4338" spans="1:6" x14ac:dyDescent="0.25">
      <c r="A4338" s="1">
        <v>39875</v>
      </c>
      <c r="B4338" t="s">
        <v>4022</v>
      </c>
      <c r="C4338">
        <v>0</v>
      </c>
      <c r="D4338" s="2">
        <v>0.60763888888888895</v>
      </c>
      <c r="E4338" s="3">
        <v>1112</v>
      </c>
      <c r="F4338" t="s">
        <v>7584</v>
      </c>
    </row>
    <row r="4339" spans="1:6" x14ac:dyDescent="0.25">
      <c r="A4339" s="1">
        <v>39872</v>
      </c>
      <c r="B4339" t="s">
        <v>4023</v>
      </c>
      <c r="C4339">
        <v>0</v>
      </c>
      <c r="D4339" s="2">
        <v>0.68402777777777779</v>
      </c>
      <c r="E4339" s="3">
        <v>1061</v>
      </c>
      <c r="F4339" t="s">
        <v>7583</v>
      </c>
    </row>
    <row r="4340" spans="1:6" x14ac:dyDescent="0.25">
      <c r="A4340" s="1">
        <v>40415</v>
      </c>
      <c r="B4340" t="s">
        <v>627</v>
      </c>
      <c r="C4340">
        <v>2</v>
      </c>
      <c r="D4340" s="2">
        <v>0.15902777777777777</v>
      </c>
      <c r="E4340">
        <v>666</v>
      </c>
      <c r="F4340" t="s">
        <v>7583</v>
      </c>
    </row>
    <row r="4341" spans="1:6" x14ac:dyDescent="0.25">
      <c r="A4341" s="1">
        <v>39869</v>
      </c>
      <c r="B4341" t="s">
        <v>4024</v>
      </c>
      <c r="C4341">
        <v>2</v>
      </c>
      <c r="D4341" s="2">
        <v>0.90763888888888899</v>
      </c>
      <c r="E4341" s="3">
        <v>1517</v>
      </c>
      <c r="F4341" t="s">
        <v>7593</v>
      </c>
    </row>
    <row r="4342" spans="1:6" x14ac:dyDescent="0.25">
      <c r="A4342" s="1">
        <v>39868</v>
      </c>
      <c r="B4342" t="s">
        <v>1033</v>
      </c>
      <c r="C4342">
        <v>7</v>
      </c>
      <c r="D4342" s="2">
        <v>0.92569444444444438</v>
      </c>
      <c r="E4342" s="3">
        <v>1940</v>
      </c>
      <c r="F4342" t="s">
        <v>7586</v>
      </c>
    </row>
    <row r="4343" spans="1:6" x14ac:dyDescent="0.25">
      <c r="A4343" s="1">
        <v>39843</v>
      </c>
      <c r="B4343" t="s">
        <v>4025</v>
      </c>
      <c r="C4343">
        <v>4</v>
      </c>
      <c r="D4343" s="2">
        <v>3.7499999999999999E-2</v>
      </c>
      <c r="E4343" s="3">
        <v>1199</v>
      </c>
      <c r="F4343" t="s">
        <v>7583</v>
      </c>
    </row>
    <row r="4344" spans="1:6" x14ac:dyDescent="0.25">
      <c r="A4344" s="1">
        <v>40415</v>
      </c>
      <c r="B4344" t="s">
        <v>360</v>
      </c>
      <c r="C4344">
        <v>2</v>
      </c>
      <c r="D4344" s="2">
        <v>0.15763888888888888</v>
      </c>
      <c r="E4344">
        <v>574</v>
      </c>
      <c r="F4344" t="s">
        <v>7583</v>
      </c>
    </row>
    <row r="4345" spans="1:6" x14ac:dyDescent="0.25">
      <c r="A4345" s="1">
        <v>40415</v>
      </c>
      <c r="B4345" t="s">
        <v>609</v>
      </c>
      <c r="C4345">
        <v>2</v>
      </c>
      <c r="D4345" s="2">
        <v>0.15694444444444444</v>
      </c>
      <c r="E4345">
        <v>835</v>
      </c>
      <c r="F4345" t="s">
        <v>7583</v>
      </c>
    </row>
    <row r="4346" spans="1:6" x14ac:dyDescent="0.25">
      <c r="A4346" s="1">
        <v>40415</v>
      </c>
      <c r="B4346" t="s">
        <v>4026</v>
      </c>
      <c r="C4346">
        <v>3</v>
      </c>
      <c r="D4346" s="2">
        <v>0.15416666666666667</v>
      </c>
      <c r="E4346">
        <v>507</v>
      </c>
      <c r="F4346" t="s">
        <v>7583</v>
      </c>
    </row>
    <row r="4347" spans="1:6" x14ac:dyDescent="0.25">
      <c r="A4347" s="1">
        <v>39837</v>
      </c>
      <c r="B4347" t="s">
        <v>4027</v>
      </c>
      <c r="C4347">
        <v>0</v>
      </c>
      <c r="D4347" s="2">
        <v>0.90625</v>
      </c>
      <c r="E4347" s="3">
        <v>1122</v>
      </c>
      <c r="F4347" t="s">
        <v>7583</v>
      </c>
    </row>
    <row r="4348" spans="1:6" x14ac:dyDescent="0.25">
      <c r="A4348" s="1">
        <v>39836</v>
      </c>
      <c r="B4348" t="s">
        <v>4028</v>
      </c>
      <c r="C4348">
        <v>2</v>
      </c>
      <c r="D4348" s="2">
        <v>2.5694444444444447E-2</v>
      </c>
      <c r="E4348" s="3">
        <v>1203</v>
      </c>
      <c r="F4348" t="s">
        <v>7583</v>
      </c>
    </row>
    <row r="4349" spans="1:6" x14ac:dyDescent="0.25">
      <c r="A4349" s="1">
        <v>39830</v>
      </c>
      <c r="B4349" t="s">
        <v>4029</v>
      </c>
      <c r="C4349">
        <v>1</v>
      </c>
      <c r="D4349" s="2">
        <v>0.70416666666666661</v>
      </c>
      <c r="E4349" s="3">
        <v>1081</v>
      </c>
      <c r="F4349" t="s">
        <v>7583</v>
      </c>
    </row>
    <row r="4350" spans="1:6" x14ac:dyDescent="0.25">
      <c r="A4350" s="1">
        <v>42774</v>
      </c>
      <c r="B4350" t="s">
        <v>4030</v>
      </c>
      <c r="C4350">
        <v>1</v>
      </c>
      <c r="D4350" s="2">
        <v>0.46875</v>
      </c>
      <c r="E4350" s="3">
        <v>54632</v>
      </c>
      <c r="F4350" t="s">
        <v>7583</v>
      </c>
    </row>
    <row r="4351" spans="1:6" x14ac:dyDescent="0.25">
      <c r="A4351" s="1">
        <v>40415</v>
      </c>
      <c r="B4351" t="s">
        <v>4031</v>
      </c>
      <c r="C4351">
        <v>4</v>
      </c>
      <c r="D4351" s="2">
        <v>0.15347222222222223</v>
      </c>
      <c r="E4351">
        <v>541</v>
      </c>
      <c r="F4351" t="s">
        <v>7583</v>
      </c>
    </row>
    <row r="4352" spans="1:6" x14ac:dyDescent="0.25">
      <c r="A4352" s="1">
        <v>40415</v>
      </c>
      <c r="B4352" t="s">
        <v>4032</v>
      </c>
      <c r="C4352">
        <v>2</v>
      </c>
      <c r="D4352" s="2">
        <v>0.15277777777777776</v>
      </c>
      <c r="E4352">
        <v>514</v>
      </c>
      <c r="F4352" t="e">
        <v>#N/A</v>
      </c>
    </row>
    <row r="4353" spans="1:6" x14ac:dyDescent="0.25">
      <c r="A4353" s="1">
        <v>40415</v>
      </c>
      <c r="B4353" t="s">
        <v>4033</v>
      </c>
      <c r="C4353">
        <v>2</v>
      </c>
      <c r="D4353" s="2">
        <v>0.15138888888888888</v>
      </c>
      <c r="E4353">
        <v>646</v>
      </c>
      <c r="F4353" t="s">
        <v>7583</v>
      </c>
    </row>
    <row r="4354" spans="1:6" x14ac:dyDescent="0.25">
      <c r="A4354" s="1">
        <v>39830</v>
      </c>
      <c r="B4354" t="s">
        <v>4034</v>
      </c>
      <c r="C4354">
        <v>2</v>
      </c>
      <c r="D4354" s="2">
        <v>0.69513888888888886</v>
      </c>
      <c r="E4354" s="3">
        <v>1312</v>
      </c>
      <c r="F4354" t="s">
        <v>7583</v>
      </c>
    </row>
    <row r="4355" spans="1:6" x14ac:dyDescent="0.25">
      <c r="A4355" s="1">
        <v>39825</v>
      </c>
      <c r="B4355" t="s">
        <v>4035</v>
      </c>
      <c r="C4355">
        <v>0</v>
      </c>
      <c r="D4355" s="2">
        <v>0.28680555555555554</v>
      </c>
      <c r="E4355">
        <v>966</v>
      </c>
      <c r="F4355" t="s">
        <v>7583</v>
      </c>
    </row>
    <row r="4356" spans="1:6" x14ac:dyDescent="0.25">
      <c r="A4356" s="1">
        <v>39764</v>
      </c>
      <c r="B4356" t="s">
        <v>4036</v>
      </c>
      <c r="C4356">
        <v>0</v>
      </c>
      <c r="D4356" s="2">
        <v>0.63611111111111118</v>
      </c>
      <c r="E4356">
        <v>974</v>
      </c>
      <c r="F4356" t="s">
        <v>7583</v>
      </c>
    </row>
    <row r="4357" spans="1:6" x14ac:dyDescent="0.25">
      <c r="A4357" s="1">
        <v>42774</v>
      </c>
      <c r="B4357" t="s">
        <v>4037</v>
      </c>
      <c r="C4357">
        <v>1</v>
      </c>
      <c r="D4357" s="2">
        <v>0.46249999999999997</v>
      </c>
      <c r="E4357" s="3">
        <v>60319</v>
      </c>
      <c r="F4357" t="s">
        <v>7583</v>
      </c>
    </row>
    <row r="4358" spans="1:6" x14ac:dyDescent="0.25">
      <c r="A4358" s="1">
        <v>42774</v>
      </c>
      <c r="B4358" t="s">
        <v>4038</v>
      </c>
      <c r="C4358">
        <v>1</v>
      </c>
      <c r="D4358" s="2">
        <v>0.45902777777777781</v>
      </c>
      <c r="E4358" s="3">
        <v>56596</v>
      </c>
      <c r="F4358" t="s">
        <v>7583</v>
      </c>
    </row>
    <row r="4359" spans="1:6" x14ac:dyDescent="0.25">
      <c r="A4359" s="1">
        <v>42774</v>
      </c>
      <c r="B4359" t="s">
        <v>4039</v>
      </c>
      <c r="C4359">
        <v>3</v>
      </c>
      <c r="D4359" s="2">
        <v>0.45763888888888887</v>
      </c>
      <c r="E4359" s="3">
        <v>105739</v>
      </c>
      <c r="F4359" t="s">
        <v>7583</v>
      </c>
    </row>
    <row r="4360" spans="1:6" x14ac:dyDescent="0.25">
      <c r="A4360" s="1">
        <v>40397</v>
      </c>
      <c r="B4360" t="s">
        <v>243</v>
      </c>
      <c r="C4360">
        <v>1</v>
      </c>
      <c r="D4360" s="2">
        <v>0.68333333333333324</v>
      </c>
      <c r="E4360">
        <v>571</v>
      </c>
      <c r="F4360" t="s">
        <v>7583</v>
      </c>
    </row>
    <row r="4361" spans="1:6" x14ac:dyDescent="0.25">
      <c r="A4361" s="1">
        <v>40397</v>
      </c>
      <c r="B4361" t="s">
        <v>4040</v>
      </c>
      <c r="C4361">
        <v>1</v>
      </c>
      <c r="D4361" s="2">
        <v>0.68125000000000002</v>
      </c>
      <c r="E4361">
        <v>429</v>
      </c>
      <c r="F4361" t="s">
        <v>7583</v>
      </c>
    </row>
    <row r="4362" spans="1:6" x14ac:dyDescent="0.25">
      <c r="A4362" s="1">
        <v>40397</v>
      </c>
      <c r="B4362" t="s">
        <v>4041</v>
      </c>
      <c r="C4362">
        <v>0</v>
      </c>
      <c r="D4362" s="2">
        <v>0.68055555555555547</v>
      </c>
      <c r="E4362">
        <v>427</v>
      </c>
      <c r="F4362" t="s">
        <v>7583</v>
      </c>
    </row>
    <row r="4363" spans="1:6" x14ac:dyDescent="0.25">
      <c r="A4363" s="1">
        <v>39762</v>
      </c>
      <c r="B4363" t="s">
        <v>4042</v>
      </c>
      <c r="C4363">
        <v>1</v>
      </c>
      <c r="D4363" s="2">
        <v>0.49374999999999997</v>
      </c>
      <c r="E4363" s="3">
        <v>1121</v>
      </c>
      <c r="F4363" t="s">
        <v>7583</v>
      </c>
    </row>
    <row r="4364" spans="1:6" x14ac:dyDescent="0.25">
      <c r="A4364" s="1">
        <v>39726</v>
      </c>
      <c r="B4364" t="s">
        <v>4043</v>
      </c>
      <c r="C4364">
        <v>2</v>
      </c>
      <c r="D4364" s="2">
        <v>0.2902777777777778</v>
      </c>
      <c r="E4364" s="3">
        <v>2024</v>
      </c>
      <c r="F4364" t="s">
        <v>7583</v>
      </c>
    </row>
    <row r="4365" spans="1:6" x14ac:dyDescent="0.25">
      <c r="A4365" s="1">
        <v>39704</v>
      </c>
      <c r="B4365" t="s">
        <v>4044</v>
      </c>
      <c r="C4365">
        <v>1</v>
      </c>
      <c r="D4365" s="2">
        <v>0.85833333333333339</v>
      </c>
      <c r="E4365" s="3">
        <v>1279</v>
      </c>
      <c r="F4365" t="s">
        <v>7583</v>
      </c>
    </row>
    <row r="4366" spans="1:6" x14ac:dyDescent="0.25">
      <c r="A4366" s="1">
        <v>42769</v>
      </c>
      <c r="B4366" t="s">
        <v>4045</v>
      </c>
      <c r="C4366">
        <v>0</v>
      </c>
      <c r="D4366" s="2">
        <v>0.20486111111111113</v>
      </c>
      <c r="E4366" s="3">
        <v>34642</v>
      </c>
      <c r="F4366" t="s">
        <v>7583</v>
      </c>
    </row>
    <row r="4367" spans="1:6" x14ac:dyDescent="0.25">
      <c r="A4367" s="1">
        <v>42769</v>
      </c>
      <c r="B4367" t="s">
        <v>4046</v>
      </c>
      <c r="C4367">
        <v>0</v>
      </c>
      <c r="D4367" s="2">
        <v>0.20347222222222219</v>
      </c>
      <c r="E4367" s="3">
        <v>34540</v>
      </c>
      <c r="F4367" t="s">
        <v>7586</v>
      </c>
    </row>
    <row r="4368" spans="1:6" x14ac:dyDescent="0.25">
      <c r="A4368" s="1">
        <v>42769</v>
      </c>
      <c r="B4368" t="s">
        <v>4047</v>
      </c>
      <c r="C4368">
        <v>0</v>
      </c>
      <c r="D4368" s="2">
        <v>9.8611111111111108E-2</v>
      </c>
      <c r="E4368" s="3">
        <v>35234</v>
      </c>
      <c r="F4368" t="s">
        <v>7583</v>
      </c>
    </row>
    <row r="4369" spans="1:6" x14ac:dyDescent="0.25">
      <c r="A4369" s="1">
        <v>40390</v>
      </c>
      <c r="B4369" t="s">
        <v>4048</v>
      </c>
      <c r="C4369">
        <v>1</v>
      </c>
      <c r="D4369" s="2">
        <v>8.5416666666666655E-2</v>
      </c>
      <c r="E4369">
        <v>524</v>
      </c>
      <c r="F4369" t="s">
        <v>7583</v>
      </c>
    </row>
    <row r="4370" spans="1:6" x14ac:dyDescent="0.25">
      <c r="A4370" s="1">
        <v>40385</v>
      </c>
      <c r="B4370" t="s">
        <v>4049</v>
      </c>
      <c r="C4370">
        <v>0</v>
      </c>
      <c r="D4370" s="2">
        <v>0.31944444444444448</v>
      </c>
      <c r="E4370">
        <v>672</v>
      </c>
      <c r="F4370" t="s">
        <v>7583</v>
      </c>
    </row>
    <row r="4371" spans="1:6" x14ac:dyDescent="0.25">
      <c r="A4371" s="1">
        <v>40381</v>
      </c>
      <c r="B4371" t="s">
        <v>243</v>
      </c>
      <c r="C4371">
        <v>3</v>
      </c>
      <c r="D4371" s="2">
        <v>0.36874999999999997</v>
      </c>
      <c r="E4371">
        <v>709</v>
      </c>
      <c r="F4371" t="s">
        <v>7583</v>
      </c>
    </row>
    <row r="4372" spans="1:6" x14ac:dyDescent="0.25">
      <c r="A4372" s="1">
        <v>39690</v>
      </c>
      <c r="B4372" t="s">
        <v>4050</v>
      </c>
      <c r="C4372">
        <v>0</v>
      </c>
      <c r="D4372" s="2">
        <v>2.7777777777777776E-2</v>
      </c>
      <c r="E4372">
        <v>919</v>
      </c>
      <c r="F4372" t="s">
        <v>7583</v>
      </c>
    </row>
    <row r="4373" spans="1:6" x14ac:dyDescent="0.25">
      <c r="A4373" s="1">
        <v>39680</v>
      </c>
      <c r="B4373" t="s">
        <v>4051</v>
      </c>
      <c r="C4373">
        <v>3</v>
      </c>
      <c r="D4373" s="2">
        <v>0.53194444444444444</v>
      </c>
      <c r="E4373" s="3">
        <v>1444</v>
      </c>
      <c r="F4373" t="s">
        <v>7584</v>
      </c>
    </row>
    <row r="4374" spans="1:6" x14ac:dyDescent="0.25">
      <c r="A4374" s="1">
        <v>39678</v>
      </c>
      <c r="B4374" t="s">
        <v>4052</v>
      </c>
      <c r="C4374">
        <v>0</v>
      </c>
      <c r="D4374" s="2">
        <v>0.5</v>
      </c>
      <c r="E4374" s="3">
        <v>1030</v>
      </c>
      <c r="F4374" t="s">
        <v>7583</v>
      </c>
    </row>
    <row r="4375" spans="1:6" x14ac:dyDescent="0.25">
      <c r="A4375" s="1">
        <v>42769</v>
      </c>
      <c r="B4375" t="s">
        <v>4053</v>
      </c>
      <c r="C4375">
        <v>0</v>
      </c>
      <c r="D4375" s="2">
        <v>9.5833333333333326E-2</v>
      </c>
      <c r="E4375" s="3">
        <v>35248</v>
      </c>
      <c r="F4375" t="s">
        <v>7583</v>
      </c>
    </row>
    <row r="4376" spans="1:6" x14ac:dyDescent="0.25">
      <c r="A4376" s="1">
        <v>42769</v>
      </c>
      <c r="B4376" t="s">
        <v>4054</v>
      </c>
      <c r="C4376">
        <v>0</v>
      </c>
      <c r="D4376" s="2">
        <v>7.3611111111111113E-2</v>
      </c>
      <c r="E4376" s="3">
        <v>31304</v>
      </c>
      <c r="F4376" t="s">
        <v>7583</v>
      </c>
    </row>
    <row r="4377" spans="1:6" x14ac:dyDescent="0.25">
      <c r="A4377" s="1">
        <v>42769</v>
      </c>
      <c r="B4377" t="s">
        <v>4055</v>
      </c>
      <c r="C4377">
        <v>0</v>
      </c>
      <c r="D4377" s="2">
        <v>7.2916666666666671E-2</v>
      </c>
      <c r="E4377" s="3">
        <v>31303</v>
      </c>
      <c r="F4377" t="s">
        <v>7583</v>
      </c>
    </row>
    <row r="4378" spans="1:6" x14ac:dyDescent="0.25">
      <c r="A4378" s="1">
        <v>40378</v>
      </c>
      <c r="B4378" t="s">
        <v>311</v>
      </c>
      <c r="C4378">
        <v>1</v>
      </c>
      <c r="D4378" s="2">
        <v>0.55347222222222225</v>
      </c>
      <c r="E4378">
        <v>597</v>
      </c>
      <c r="F4378" t="s">
        <v>7583</v>
      </c>
    </row>
    <row r="4379" spans="1:6" x14ac:dyDescent="0.25">
      <c r="A4379" s="1">
        <v>40365</v>
      </c>
      <c r="B4379" t="s">
        <v>4056</v>
      </c>
      <c r="C4379">
        <v>1</v>
      </c>
      <c r="D4379" s="2">
        <v>0.65972222222222221</v>
      </c>
      <c r="E4379">
        <v>560</v>
      </c>
      <c r="F4379" t="s">
        <v>7583</v>
      </c>
    </row>
    <row r="4380" spans="1:6" x14ac:dyDescent="0.25">
      <c r="A4380" s="1">
        <v>40363</v>
      </c>
      <c r="B4380" t="s">
        <v>4057</v>
      </c>
      <c r="C4380">
        <v>1</v>
      </c>
      <c r="D4380" s="2">
        <v>0.62916666666666665</v>
      </c>
      <c r="E4380">
        <v>569</v>
      </c>
      <c r="F4380" t="s">
        <v>7583</v>
      </c>
    </row>
    <row r="4381" spans="1:6" x14ac:dyDescent="0.25">
      <c r="A4381" s="1">
        <v>39592</v>
      </c>
      <c r="B4381" t="s">
        <v>4058</v>
      </c>
      <c r="C4381">
        <v>5</v>
      </c>
      <c r="D4381" s="2">
        <v>0.53333333333333333</v>
      </c>
      <c r="E4381" s="3">
        <v>1370</v>
      </c>
      <c r="F4381" t="s">
        <v>7586</v>
      </c>
    </row>
    <row r="4382" spans="1:6" x14ac:dyDescent="0.25">
      <c r="A4382" s="1">
        <v>42769</v>
      </c>
      <c r="B4382" t="s">
        <v>4059</v>
      </c>
      <c r="C4382">
        <v>0</v>
      </c>
      <c r="D4382" s="2">
        <v>7.1527777777777787E-2</v>
      </c>
      <c r="E4382" s="3">
        <v>31335</v>
      </c>
      <c r="F4382" t="s">
        <v>7583</v>
      </c>
    </row>
    <row r="4383" spans="1:6" x14ac:dyDescent="0.25">
      <c r="A4383" s="1">
        <v>42769</v>
      </c>
      <c r="B4383" t="s">
        <v>4060</v>
      </c>
      <c r="C4383">
        <v>0</v>
      </c>
      <c r="D4383" s="2">
        <v>6.5972222222222224E-2</v>
      </c>
      <c r="E4383" s="3">
        <v>31348</v>
      </c>
      <c r="F4383" t="s">
        <v>7583</v>
      </c>
    </row>
    <row r="4384" spans="1:6" x14ac:dyDescent="0.25">
      <c r="A4384" s="1">
        <v>42769</v>
      </c>
      <c r="B4384" t="s">
        <v>4061</v>
      </c>
      <c r="C4384">
        <v>0</v>
      </c>
      <c r="D4384" s="2">
        <v>6.5277777777777782E-2</v>
      </c>
      <c r="E4384" s="3">
        <v>31339</v>
      </c>
      <c r="F4384" t="s">
        <v>7583</v>
      </c>
    </row>
    <row r="4385" spans="1:6" x14ac:dyDescent="0.25">
      <c r="A4385" s="1">
        <v>42769</v>
      </c>
      <c r="B4385" t="s">
        <v>4062</v>
      </c>
      <c r="C4385">
        <v>0</v>
      </c>
      <c r="D4385" s="2">
        <v>6.3888888888888884E-2</v>
      </c>
      <c r="E4385" s="3">
        <v>31311</v>
      </c>
      <c r="F4385" t="s">
        <v>7583</v>
      </c>
    </row>
    <row r="4386" spans="1:6" x14ac:dyDescent="0.25">
      <c r="A4386" s="1">
        <v>40360</v>
      </c>
      <c r="B4386" t="s">
        <v>3517</v>
      </c>
      <c r="C4386">
        <v>0</v>
      </c>
      <c r="D4386" s="2">
        <v>0.46180555555555558</v>
      </c>
      <c r="E4386">
        <v>615</v>
      </c>
      <c r="F4386" t="s">
        <v>7583</v>
      </c>
    </row>
    <row r="4387" spans="1:6" x14ac:dyDescent="0.25">
      <c r="A4387" s="1">
        <v>40358</v>
      </c>
      <c r="B4387" t="s">
        <v>4063</v>
      </c>
      <c r="C4387">
        <v>1</v>
      </c>
      <c r="D4387" s="2">
        <v>0.27152777777777776</v>
      </c>
      <c r="E4387">
        <v>625</v>
      </c>
      <c r="F4387" t="s">
        <v>7583</v>
      </c>
    </row>
    <row r="4388" spans="1:6" x14ac:dyDescent="0.25">
      <c r="A4388" s="1">
        <v>40357</v>
      </c>
      <c r="B4388" t="s">
        <v>4064</v>
      </c>
      <c r="C4388">
        <v>3</v>
      </c>
      <c r="D4388" s="2">
        <v>0.68055555555555547</v>
      </c>
      <c r="E4388">
        <v>800</v>
      </c>
      <c r="F4388" t="s">
        <v>7583</v>
      </c>
    </row>
    <row r="4389" spans="1:6" x14ac:dyDescent="0.25">
      <c r="A4389" s="1">
        <v>42769</v>
      </c>
      <c r="B4389" t="s">
        <v>4065</v>
      </c>
      <c r="C4389">
        <v>0</v>
      </c>
      <c r="D4389" s="2">
        <v>6.25E-2</v>
      </c>
      <c r="E4389" s="3">
        <v>31255</v>
      </c>
      <c r="F4389" t="s">
        <v>7583</v>
      </c>
    </row>
    <row r="4390" spans="1:6" x14ac:dyDescent="0.25">
      <c r="A4390" s="1">
        <v>42767</v>
      </c>
      <c r="B4390" t="s">
        <v>4066</v>
      </c>
      <c r="C4390">
        <v>1</v>
      </c>
      <c r="D4390" s="2">
        <v>0.25625000000000003</v>
      </c>
      <c r="E4390" s="3">
        <v>69897</v>
      </c>
      <c r="F4390" t="s">
        <v>7584</v>
      </c>
    </row>
    <row r="4391" spans="1:6" x14ac:dyDescent="0.25">
      <c r="A4391" s="1">
        <v>42766</v>
      </c>
      <c r="B4391" t="s">
        <v>4067</v>
      </c>
      <c r="C4391">
        <v>2</v>
      </c>
      <c r="D4391" s="2">
        <v>0.28333333333333333</v>
      </c>
      <c r="E4391" s="3">
        <v>72758</v>
      </c>
      <c r="F4391" t="e">
        <v>#N/A</v>
      </c>
    </row>
    <row r="4392" spans="1:6" x14ac:dyDescent="0.25">
      <c r="A4392" s="1">
        <v>40355</v>
      </c>
      <c r="B4392" t="s">
        <v>4068</v>
      </c>
      <c r="C4392">
        <v>1</v>
      </c>
      <c r="D4392" s="2">
        <v>0.32708333333333334</v>
      </c>
      <c r="E4392">
        <v>681</v>
      </c>
      <c r="F4392" t="s">
        <v>7583</v>
      </c>
    </row>
    <row r="4393" spans="1:6" x14ac:dyDescent="0.25">
      <c r="A4393" s="1">
        <v>42762</v>
      </c>
      <c r="B4393" t="s">
        <v>4069</v>
      </c>
      <c r="C4393">
        <v>0</v>
      </c>
      <c r="D4393" s="2">
        <v>9.7222222222222224E-2</v>
      </c>
      <c r="E4393" s="3">
        <v>35172</v>
      </c>
      <c r="F4393" t="s">
        <v>7583</v>
      </c>
    </row>
    <row r="4394" spans="1:6" x14ac:dyDescent="0.25">
      <c r="A4394" s="1">
        <v>42759</v>
      </c>
      <c r="B4394" t="s">
        <v>4070</v>
      </c>
      <c r="C4394">
        <v>0</v>
      </c>
      <c r="D4394" s="2">
        <v>0.20694444444444446</v>
      </c>
      <c r="E4394" s="3">
        <v>36108</v>
      </c>
      <c r="F4394" t="s">
        <v>7583</v>
      </c>
    </row>
    <row r="4395" spans="1:6" x14ac:dyDescent="0.25">
      <c r="A4395" s="1">
        <v>42759</v>
      </c>
      <c r="B4395" t="s">
        <v>4071</v>
      </c>
      <c r="C4395">
        <v>0</v>
      </c>
      <c r="D4395" s="2">
        <v>0.19930555555555554</v>
      </c>
      <c r="E4395" s="3">
        <v>36356</v>
      </c>
      <c r="F4395" t="s">
        <v>7583</v>
      </c>
    </row>
    <row r="4396" spans="1:6" x14ac:dyDescent="0.25">
      <c r="A4396" s="1">
        <v>41040</v>
      </c>
      <c r="B4396" t="s">
        <v>4072</v>
      </c>
      <c r="C4396">
        <v>0</v>
      </c>
      <c r="D4396" s="2">
        <v>0.73819444444444438</v>
      </c>
      <c r="E4396">
        <v>924</v>
      </c>
      <c r="F4396" t="e">
        <v>#N/A</v>
      </c>
    </row>
    <row r="4397" spans="1:6" x14ac:dyDescent="0.25">
      <c r="A4397" s="1">
        <v>41032</v>
      </c>
      <c r="B4397" t="s">
        <v>4073</v>
      </c>
      <c r="C4397">
        <v>0</v>
      </c>
      <c r="D4397" s="2">
        <v>0.6020833333333333</v>
      </c>
      <c r="E4397">
        <v>737</v>
      </c>
      <c r="F4397" t="s">
        <v>7583</v>
      </c>
    </row>
    <row r="4398" spans="1:6" x14ac:dyDescent="0.25">
      <c r="A4398" s="1">
        <v>41031</v>
      </c>
      <c r="B4398" t="s">
        <v>4074</v>
      </c>
      <c r="C4398">
        <v>0</v>
      </c>
      <c r="D4398" s="2">
        <v>0.52013888888888882</v>
      </c>
      <c r="E4398">
        <v>779</v>
      </c>
      <c r="F4398" t="s">
        <v>7583</v>
      </c>
    </row>
    <row r="4399" spans="1:6" x14ac:dyDescent="0.25">
      <c r="A4399" s="1">
        <v>41029</v>
      </c>
      <c r="B4399" t="s">
        <v>4075</v>
      </c>
      <c r="C4399">
        <v>5</v>
      </c>
      <c r="D4399" s="2">
        <v>0.83611111111111114</v>
      </c>
      <c r="E4399" s="3">
        <v>1349</v>
      </c>
      <c r="F4399" t="s">
        <v>7589</v>
      </c>
    </row>
    <row r="4400" spans="1:6" x14ac:dyDescent="0.25">
      <c r="A4400" s="1">
        <v>41022</v>
      </c>
      <c r="B4400" t="s">
        <v>4076</v>
      </c>
      <c r="C4400">
        <v>2</v>
      </c>
      <c r="D4400" s="2">
        <v>0.4201388888888889</v>
      </c>
      <c r="E4400" s="3">
        <v>1024</v>
      </c>
      <c r="F4400" t="s">
        <v>7583</v>
      </c>
    </row>
    <row r="4401" spans="1:6" x14ac:dyDescent="0.25">
      <c r="A4401" s="1">
        <v>42676</v>
      </c>
      <c r="B4401" t="s">
        <v>4077</v>
      </c>
      <c r="C4401">
        <v>0</v>
      </c>
      <c r="D4401" s="2">
        <v>0.34861111111111115</v>
      </c>
      <c r="E4401" s="3">
        <v>25950</v>
      </c>
      <c r="F4401" t="s">
        <v>7583</v>
      </c>
    </row>
    <row r="4402" spans="1:6" x14ac:dyDescent="0.25">
      <c r="A4402" s="1">
        <v>41014</v>
      </c>
      <c r="B4402" t="s">
        <v>4078</v>
      </c>
      <c r="C4402">
        <v>1</v>
      </c>
      <c r="D4402" s="2">
        <v>0.6381944444444444</v>
      </c>
      <c r="E4402">
        <v>946</v>
      </c>
      <c r="F4402" t="s">
        <v>7584</v>
      </c>
    </row>
    <row r="4403" spans="1:6" x14ac:dyDescent="0.25">
      <c r="A4403" s="1">
        <v>41004</v>
      </c>
      <c r="B4403" t="s">
        <v>4079</v>
      </c>
      <c r="C4403">
        <v>2</v>
      </c>
      <c r="D4403" s="2">
        <v>0.46597222222222223</v>
      </c>
      <c r="E4403">
        <v>960</v>
      </c>
      <c r="F4403" t="s">
        <v>7583</v>
      </c>
    </row>
    <row r="4404" spans="1:6" x14ac:dyDescent="0.25">
      <c r="A4404" s="1">
        <v>41001</v>
      </c>
      <c r="B4404" t="s">
        <v>4080</v>
      </c>
      <c r="C4404">
        <v>1</v>
      </c>
      <c r="D4404" s="2">
        <v>0.75</v>
      </c>
      <c r="E4404">
        <v>866</v>
      </c>
      <c r="F4404" t="s">
        <v>7583</v>
      </c>
    </row>
    <row r="4405" spans="1:6" x14ac:dyDescent="0.25">
      <c r="A4405" s="1">
        <v>42673</v>
      </c>
      <c r="B4405" t="s">
        <v>4081</v>
      </c>
      <c r="C4405">
        <v>10</v>
      </c>
      <c r="D4405" s="2">
        <v>2.2222222222222223E-2</v>
      </c>
      <c r="E4405" s="3">
        <v>203438</v>
      </c>
      <c r="F4405" t="s">
        <v>7583</v>
      </c>
    </row>
    <row r="4406" spans="1:6" x14ac:dyDescent="0.25">
      <c r="A4406" s="1">
        <v>42672</v>
      </c>
      <c r="B4406" t="s">
        <v>4082</v>
      </c>
      <c r="C4406">
        <v>3</v>
      </c>
      <c r="D4406" s="2">
        <v>0.97916666666666663</v>
      </c>
      <c r="E4406" s="3">
        <v>86928</v>
      </c>
      <c r="F4406" t="s">
        <v>7593</v>
      </c>
    </row>
    <row r="4407" spans="1:6" x14ac:dyDescent="0.25">
      <c r="A4407" s="1">
        <v>42672</v>
      </c>
      <c r="B4407" t="s">
        <v>4083</v>
      </c>
      <c r="C4407">
        <v>1</v>
      </c>
      <c r="D4407" s="2">
        <v>0.9784722222222223</v>
      </c>
      <c r="E4407" s="3">
        <v>47232</v>
      </c>
      <c r="F4407" t="s">
        <v>7586</v>
      </c>
    </row>
    <row r="4408" spans="1:6" x14ac:dyDescent="0.25">
      <c r="A4408" s="1">
        <v>41001</v>
      </c>
      <c r="B4408" t="s">
        <v>4080</v>
      </c>
      <c r="C4408">
        <v>0</v>
      </c>
      <c r="D4408" s="2">
        <v>0.33611111111111108</v>
      </c>
      <c r="E4408">
        <v>679</v>
      </c>
      <c r="F4408" t="s">
        <v>7583</v>
      </c>
    </row>
    <row r="4409" spans="1:6" x14ac:dyDescent="0.25">
      <c r="A4409" s="1">
        <v>40998</v>
      </c>
      <c r="B4409" t="s">
        <v>4084</v>
      </c>
      <c r="C4409">
        <v>0</v>
      </c>
      <c r="D4409" s="2">
        <v>0.24861111111111112</v>
      </c>
      <c r="E4409">
        <v>895</v>
      </c>
      <c r="F4409" t="s">
        <v>7583</v>
      </c>
    </row>
    <row r="4410" spans="1:6" x14ac:dyDescent="0.25">
      <c r="A4410" s="1">
        <v>40990</v>
      </c>
      <c r="B4410" t="s">
        <v>4085</v>
      </c>
      <c r="C4410">
        <v>1</v>
      </c>
      <c r="D4410" s="2">
        <v>0.32291666666666669</v>
      </c>
      <c r="E4410">
        <v>849</v>
      </c>
      <c r="F4410" t="s">
        <v>7583</v>
      </c>
    </row>
    <row r="4411" spans="1:6" x14ac:dyDescent="0.25">
      <c r="A4411" s="1">
        <v>42667</v>
      </c>
      <c r="B4411" t="s">
        <v>4086</v>
      </c>
      <c r="C4411">
        <v>0</v>
      </c>
      <c r="D4411" s="2">
        <v>0.13055555555555556</v>
      </c>
      <c r="E4411" s="3">
        <v>29971</v>
      </c>
      <c r="F4411" t="s">
        <v>7583</v>
      </c>
    </row>
    <row r="4412" spans="1:6" x14ac:dyDescent="0.25">
      <c r="A4412" s="1">
        <v>42665</v>
      </c>
      <c r="B4412" t="s">
        <v>4087</v>
      </c>
      <c r="C4412">
        <v>1</v>
      </c>
      <c r="D4412" s="2">
        <v>0.53888888888888886</v>
      </c>
      <c r="E4412" s="3">
        <v>28522</v>
      </c>
      <c r="F4412" t="s">
        <v>7586</v>
      </c>
    </row>
    <row r="4413" spans="1:6" x14ac:dyDescent="0.25">
      <c r="A4413" s="1">
        <v>42665</v>
      </c>
      <c r="B4413" t="s">
        <v>4088</v>
      </c>
      <c r="C4413">
        <v>1</v>
      </c>
      <c r="D4413" s="2">
        <v>0.53819444444444442</v>
      </c>
      <c r="E4413" s="3">
        <v>27223</v>
      </c>
      <c r="F4413" t="s">
        <v>7584</v>
      </c>
    </row>
    <row r="4414" spans="1:6" x14ac:dyDescent="0.25">
      <c r="A4414" s="1">
        <v>40989</v>
      </c>
      <c r="B4414" t="s">
        <v>4089</v>
      </c>
      <c r="C4414">
        <v>0</v>
      </c>
      <c r="D4414" s="2">
        <v>0.41388888888888892</v>
      </c>
      <c r="E4414">
        <v>795</v>
      </c>
      <c r="F4414" t="s">
        <v>7583</v>
      </c>
    </row>
    <row r="4415" spans="1:6" x14ac:dyDescent="0.25">
      <c r="A4415" s="1">
        <v>40983</v>
      </c>
      <c r="B4415" t="s">
        <v>4090</v>
      </c>
      <c r="C4415">
        <v>0</v>
      </c>
      <c r="D4415" s="2">
        <v>0.35694444444444445</v>
      </c>
      <c r="E4415">
        <v>819</v>
      </c>
      <c r="F4415" t="s">
        <v>7583</v>
      </c>
    </row>
    <row r="4416" spans="1:6" x14ac:dyDescent="0.25">
      <c r="A4416" s="1">
        <v>40982</v>
      </c>
      <c r="B4416" t="s">
        <v>4091</v>
      </c>
      <c r="C4416">
        <v>6</v>
      </c>
      <c r="D4416" s="2">
        <v>0.64097222222222217</v>
      </c>
      <c r="E4416" s="3">
        <v>1415</v>
      </c>
      <c r="F4416" t="s">
        <v>7583</v>
      </c>
    </row>
    <row r="4417" spans="1:6" x14ac:dyDescent="0.25">
      <c r="A4417" s="1">
        <v>42665</v>
      </c>
      <c r="B4417" t="s">
        <v>4092</v>
      </c>
      <c r="C4417">
        <v>0</v>
      </c>
      <c r="D4417" s="2">
        <v>0.4458333333333333</v>
      </c>
      <c r="E4417" s="3">
        <v>28083</v>
      </c>
      <c r="F4417" t="s">
        <v>7584</v>
      </c>
    </row>
    <row r="4418" spans="1:6" x14ac:dyDescent="0.25">
      <c r="A4418" s="1">
        <v>42665</v>
      </c>
      <c r="B4418" t="s">
        <v>4093</v>
      </c>
      <c r="C4418">
        <v>0</v>
      </c>
      <c r="D4418" s="2">
        <v>0.44236111111111115</v>
      </c>
      <c r="E4418" s="3">
        <v>28060</v>
      </c>
      <c r="F4418" t="s">
        <v>7583</v>
      </c>
    </row>
    <row r="4419" spans="1:6" x14ac:dyDescent="0.25">
      <c r="A4419" s="1">
        <v>42664</v>
      </c>
      <c r="B4419" t="s">
        <v>4094</v>
      </c>
      <c r="C4419">
        <v>0</v>
      </c>
      <c r="D4419" s="2">
        <v>0.3611111111111111</v>
      </c>
      <c r="E4419" s="3">
        <v>27585</v>
      </c>
      <c r="F4419" t="s">
        <v>7583</v>
      </c>
    </row>
    <row r="4420" spans="1:6" x14ac:dyDescent="0.25">
      <c r="A4420" s="1">
        <v>40972</v>
      </c>
      <c r="B4420" t="s">
        <v>4095</v>
      </c>
      <c r="C4420">
        <v>1</v>
      </c>
      <c r="D4420" s="2">
        <v>0.59444444444444444</v>
      </c>
      <c r="E4420" s="3">
        <v>1647</v>
      </c>
      <c r="F4420" t="s">
        <v>7583</v>
      </c>
    </row>
    <row r="4421" spans="1:6" x14ac:dyDescent="0.25">
      <c r="A4421" s="1">
        <v>40966</v>
      </c>
      <c r="B4421" t="s">
        <v>4096</v>
      </c>
      <c r="C4421">
        <v>0</v>
      </c>
      <c r="D4421" s="2">
        <v>0.70486111111111116</v>
      </c>
      <c r="E4421">
        <v>836</v>
      </c>
      <c r="F4421" t="s">
        <v>7584</v>
      </c>
    </row>
    <row r="4422" spans="1:6" x14ac:dyDescent="0.25">
      <c r="A4422" s="1">
        <v>40960</v>
      </c>
      <c r="B4422" t="s">
        <v>4097</v>
      </c>
      <c r="C4422">
        <v>0</v>
      </c>
      <c r="D4422" s="2">
        <v>0.38125000000000003</v>
      </c>
      <c r="E4422">
        <v>811</v>
      </c>
      <c r="F4422" t="s">
        <v>7583</v>
      </c>
    </row>
    <row r="4423" spans="1:6" x14ac:dyDescent="0.25">
      <c r="A4423" s="1">
        <v>42663</v>
      </c>
      <c r="B4423" t="s">
        <v>4098</v>
      </c>
      <c r="C4423">
        <v>4</v>
      </c>
      <c r="D4423" s="2">
        <v>0.4368055555555555</v>
      </c>
      <c r="E4423" s="3">
        <v>107368</v>
      </c>
      <c r="F4423" t="s">
        <v>7583</v>
      </c>
    </row>
    <row r="4424" spans="1:6" x14ac:dyDescent="0.25">
      <c r="A4424" s="1">
        <v>42662</v>
      </c>
      <c r="B4424" t="s">
        <v>4099</v>
      </c>
      <c r="C4424">
        <v>1</v>
      </c>
      <c r="D4424" s="2">
        <v>0.3527777777777778</v>
      </c>
      <c r="E4424" s="3">
        <v>55410</v>
      </c>
      <c r="F4424" t="s">
        <v>7583</v>
      </c>
    </row>
    <row r="4425" spans="1:6" x14ac:dyDescent="0.25">
      <c r="A4425" s="1">
        <v>42658</v>
      </c>
      <c r="B4425" t="s">
        <v>4100</v>
      </c>
      <c r="C4425">
        <v>1</v>
      </c>
      <c r="D4425" s="2">
        <v>8.3333333333333329E-2</v>
      </c>
      <c r="E4425" s="3">
        <v>30672</v>
      </c>
      <c r="F4425" t="s">
        <v>7586</v>
      </c>
    </row>
    <row r="4426" spans="1:6" x14ac:dyDescent="0.25">
      <c r="A4426" s="1">
        <v>40959</v>
      </c>
      <c r="B4426" t="s">
        <v>4101</v>
      </c>
      <c r="C4426">
        <v>3</v>
      </c>
      <c r="D4426" s="2">
        <v>0.87291666666666667</v>
      </c>
      <c r="E4426" s="3">
        <v>1017</v>
      </c>
      <c r="F4426" t="s">
        <v>7583</v>
      </c>
    </row>
    <row r="4427" spans="1:6" x14ac:dyDescent="0.25">
      <c r="A4427" s="1">
        <v>40954</v>
      </c>
      <c r="B4427" t="s">
        <v>4102</v>
      </c>
      <c r="C4427">
        <v>0</v>
      </c>
      <c r="D4427" s="2">
        <v>0.67222222222222217</v>
      </c>
      <c r="E4427">
        <v>775</v>
      </c>
      <c r="F4427" t="s">
        <v>7584</v>
      </c>
    </row>
    <row r="4428" spans="1:6" x14ac:dyDescent="0.25">
      <c r="A4428" s="1">
        <v>40951</v>
      </c>
      <c r="B4428" t="s">
        <v>4103</v>
      </c>
      <c r="C4428">
        <v>6</v>
      </c>
      <c r="D4428" s="2">
        <v>0.87638888888888899</v>
      </c>
      <c r="E4428" s="3">
        <v>1311</v>
      </c>
      <c r="F4428" t="s">
        <v>7583</v>
      </c>
    </row>
    <row r="4429" spans="1:6" x14ac:dyDescent="0.25">
      <c r="A4429" s="1">
        <v>42657</v>
      </c>
      <c r="B4429" t="s">
        <v>4104</v>
      </c>
      <c r="C4429">
        <v>4</v>
      </c>
      <c r="D4429" s="2">
        <v>7.6388888888888886E-3</v>
      </c>
      <c r="E4429" s="3">
        <v>91024</v>
      </c>
      <c r="F4429" t="s">
        <v>7586</v>
      </c>
    </row>
    <row r="4430" spans="1:6" x14ac:dyDescent="0.25">
      <c r="A4430" s="1">
        <v>42647</v>
      </c>
      <c r="B4430" t="s">
        <v>73</v>
      </c>
      <c r="C4430">
        <v>0</v>
      </c>
      <c r="D4430" s="2">
        <v>0.55069444444444449</v>
      </c>
      <c r="E4430" s="3">
        <v>33026</v>
      </c>
      <c r="F4430" t="s">
        <v>7586</v>
      </c>
    </row>
    <row r="4431" spans="1:6" x14ac:dyDescent="0.25">
      <c r="A4431" s="1">
        <v>42647</v>
      </c>
      <c r="B4431" t="s">
        <v>4105</v>
      </c>
      <c r="C4431">
        <v>0</v>
      </c>
      <c r="D4431" s="2">
        <v>0.24166666666666667</v>
      </c>
      <c r="E4431" s="3">
        <v>32971</v>
      </c>
      <c r="F4431" t="s">
        <v>7584</v>
      </c>
    </row>
    <row r="4432" spans="1:6" x14ac:dyDescent="0.25">
      <c r="A4432" s="1">
        <v>42647</v>
      </c>
      <c r="B4432" t="s">
        <v>4106</v>
      </c>
      <c r="C4432">
        <v>0</v>
      </c>
      <c r="D4432" s="2">
        <v>0.2388888888888889</v>
      </c>
      <c r="E4432" s="3">
        <v>32991</v>
      </c>
      <c r="F4432" t="s">
        <v>7584</v>
      </c>
    </row>
    <row r="4433" spans="1:6" x14ac:dyDescent="0.25">
      <c r="A4433" s="1">
        <v>42646</v>
      </c>
      <c r="B4433" t="s">
        <v>4107</v>
      </c>
      <c r="C4433">
        <v>1</v>
      </c>
      <c r="D4433" s="2">
        <v>0.36249999999999999</v>
      </c>
      <c r="E4433" s="3">
        <v>61416</v>
      </c>
      <c r="F4433" t="s">
        <v>7586</v>
      </c>
    </row>
    <row r="4434" spans="1:6" x14ac:dyDescent="0.25">
      <c r="A4434" s="1">
        <v>42646</v>
      </c>
      <c r="B4434" t="s">
        <v>4108</v>
      </c>
      <c r="C4434">
        <v>1</v>
      </c>
      <c r="D4434" s="2">
        <v>0.35833333333333334</v>
      </c>
      <c r="E4434" s="3">
        <v>61458</v>
      </c>
      <c r="F4434" t="e">
        <v>#N/A</v>
      </c>
    </row>
    <row r="4435" spans="1:6" x14ac:dyDescent="0.25">
      <c r="A4435" s="1">
        <v>42646</v>
      </c>
      <c r="B4435" t="s">
        <v>4109</v>
      </c>
      <c r="C4435">
        <v>1</v>
      </c>
      <c r="D4435" s="2">
        <v>0.3444444444444445</v>
      </c>
      <c r="E4435" s="3">
        <v>49268</v>
      </c>
      <c r="F4435" t="s">
        <v>7583</v>
      </c>
    </row>
    <row r="4436" spans="1:6" x14ac:dyDescent="0.25">
      <c r="A4436" s="1">
        <v>40362</v>
      </c>
      <c r="B4436" t="s">
        <v>4110</v>
      </c>
      <c r="C4436">
        <v>16</v>
      </c>
      <c r="D4436" s="2">
        <v>0.66319444444444442</v>
      </c>
      <c r="E4436" s="3">
        <v>3223</v>
      </c>
      <c r="F4436" t="s">
        <v>7593</v>
      </c>
    </row>
    <row r="4437" spans="1:6" x14ac:dyDescent="0.25">
      <c r="A4437" s="1">
        <v>40362</v>
      </c>
      <c r="B4437" t="s">
        <v>4111</v>
      </c>
      <c r="C4437">
        <v>4</v>
      </c>
      <c r="D4437" s="2">
        <v>0.65972222222222221</v>
      </c>
      <c r="E4437">
        <v>979</v>
      </c>
      <c r="F4437" t="s">
        <v>7586</v>
      </c>
    </row>
    <row r="4438" spans="1:6" x14ac:dyDescent="0.25">
      <c r="A4438" s="1">
        <v>40362</v>
      </c>
      <c r="B4438" t="s">
        <v>4112</v>
      </c>
      <c r="C4438">
        <v>24</v>
      </c>
      <c r="D4438" s="2">
        <v>0.65833333333333333</v>
      </c>
      <c r="E4438" s="3">
        <v>3128</v>
      </c>
      <c r="F4438" t="s">
        <v>7583</v>
      </c>
    </row>
    <row r="4439" spans="1:6" x14ac:dyDescent="0.25">
      <c r="A4439" s="1">
        <v>40360</v>
      </c>
      <c r="B4439" t="s">
        <v>4009</v>
      </c>
      <c r="C4439">
        <v>2</v>
      </c>
      <c r="D4439" s="2">
        <v>0.6972222222222223</v>
      </c>
      <c r="E4439">
        <v>781</v>
      </c>
      <c r="F4439" t="s">
        <v>7583</v>
      </c>
    </row>
    <row r="4440" spans="1:6" x14ac:dyDescent="0.25">
      <c r="A4440" s="1">
        <v>40359</v>
      </c>
      <c r="B4440" t="s">
        <v>4113</v>
      </c>
      <c r="C4440">
        <v>4</v>
      </c>
      <c r="D4440" s="2">
        <v>0.92499999999999993</v>
      </c>
      <c r="E4440" s="3">
        <v>1470</v>
      </c>
      <c r="F4440" t="s">
        <v>7584</v>
      </c>
    </row>
    <row r="4441" spans="1:6" x14ac:dyDescent="0.25">
      <c r="A4441" s="1">
        <v>40347</v>
      </c>
      <c r="B4441" t="s">
        <v>4114</v>
      </c>
      <c r="C4441">
        <v>2</v>
      </c>
      <c r="D4441" s="2">
        <v>0.55694444444444446</v>
      </c>
      <c r="E4441">
        <v>951</v>
      </c>
      <c r="F4441" t="s">
        <v>7583</v>
      </c>
    </row>
    <row r="4442" spans="1:6" x14ac:dyDescent="0.25">
      <c r="A4442" s="1">
        <v>40346</v>
      </c>
      <c r="B4442" t="s">
        <v>4115</v>
      </c>
      <c r="C4442">
        <v>1</v>
      </c>
      <c r="D4442" s="2">
        <v>0.7680555555555556</v>
      </c>
      <c r="E4442">
        <v>865</v>
      </c>
      <c r="F4442" t="s">
        <v>7583</v>
      </c>
    </row>
    <row r="4443" spans="1:6" x14ac:dyDescent="0.25">
      <c r="A4443" s="1">
        <v>40346</v>
      </c>
      <c r="B4443" t="s">
        <v>4116</v>
      </c>
      <c r="C4443">
        <v>2</v>
      </c>
      <c r="D4443" s="2">
        <v>0.76041666666666663</v>
      </c>
      <c r="E4443">
        <v>992</v>
      </c>
      <c r="F4443" t="e">
        <v>#N/A</v>
      </c>
    </row>
    <row r="4444" spans="1:6" x14ac:dyDescent="0.25">
      <c r="A4444" s="1">
        <v>40346</v>
      </c>
      <c r="B4444" t="s">
        <v>4117</v>
      </c>
      <c r="C4444">
        <v>4</v>
      </c>
      <c r="D4444" s="2">
        <v>0.62083333333333335</v>
      </c>
      <c r="E4444">
        <v>853</v>
      </c>
      <c r="F4444" t="s">
        <v>7584</v>
      </c>
    </row>
    <row r="4445" spans="1:6" x14ac:dyDescent="0.25">
      <c r="A4445" s="1">
        <v>40339</v>
      </c>
      <c r="B4445" t="s">
        <v>4118</v>
      </c>
      <c r="C4445">
        <v>3</v>
      </c>
      <c r="D4445" s="2">
        <v>0.92083333333333339</v>
      </c>
      <c r="E4445" s="3">
        <v>1471</v>
      </c>
      <c r="F4445" t="s">
        <v>7583</v>
      </c>
    </row>
    <row r="4446" spans="1:6" x14ac:dyDescent="0.25">
      <c r="A4446" s="1">
        <v>40339</v>
      </c>
      <c r="B4446" t="s">
        <v>4119</v>
      </c>
      <c r="C4446">
        <v>4</v>
      </c>
      <c r="D4446" s="2">
        <v>0.85</v>
      </c>
      <c r="E4446">
        <v>895</v>
      </c>
      <c r="F4446" t="s">
        <v>7583</v>
      </c>
    </row>
    <row r="4447" spans="1:6" x14ac:dyDescent="0.25">
      <c r="A4447" s="1">
        <v>40339</v>
      </c>
      <c r="B4447" t="s">
        <v>4120</v>
      </c>
      <c r="C4447">
        <v>4</v>
      </c>
      <c r="D4447" s="2">
        <v>0.19930555555555554</v>
      </c>
      <c r="E4447" s="3">
        <v>1101</v>
      </c>
      <c r="F4447" t="s">
        <v>7586</v>
      </c>
    </row>
    <row r="4448" spans="1:6" x14ac:dyDescent="0.25">
      <c r="A4448" s="1">
        <v>40335</v>
      </c>
      <c r="B4448" t="s">
        <v>4121</v>
      </c>
      <c r="C4448">
        <v>4</v>
      </c>
      <c r="D4448" s="2">
        <v>0.7416666666666667</v>
      </c>
      <c r="E4448">
        <v>920</v>
      </c>
      <c r="F4448" t="s">
        <v>7584</v>
      </c>
    </row>
    <row r="4449" spans="1:6" x14ac:dyDescent="0.25">
      <c r="A4449" s="1">
        <v>40334</v>
      </c>
      <c r="B4449" t="s">
        <v>4122</v>
      </c>
      <c r="C4449">
        <v>4</v>
      </c>
      <c r="D4449" s="2">
        <v>0.32847222222222222</v>
      </c>
      <c r="E4449" s="3">
        <v>1217</v>
      </c>
      <c r="F4449" t="e">
        <v>#N/A</v>
      </c>
    </row>
    <row r="4450" spans="1:6" x14ac:dyDescent="0.25">
      <c r="A4450" s="1">
        <v>40333</v>
      </c>
      <c r="B4450" t="s">
        <v>4123</v>
      </c>
      <c r="C4450">
        <v>3</v>
      </c>
      <c r="D4450" s="2">
        <v>0.42638888888888887</v>
      </c>
      <c r="E4450" s="3">
        <v>1230</v>
      </c>
      <c r="F4450" t="s">
        <v>7583</v>
      </c>
    </row>
    <row r="4451" spans="1:6" x14ac:dyDescent="0.25">
      <c r="A4451" s="1">
        <v>40329</v>
      </c>
      <c r="B4451" t="s">
        <v>4124</v>
      </c>
      <c r="C4451">
        <v>1</v>
      </c>
      <c r="D4451" s="2">
        <v>0.77083333333333337</v>
      </c>
      <c r="E4451">
        <v>901</v>
      </c>
      <c r="F4451" t="s">
        <v>7583</v>
      </c>
    </row>
    <row r="4452" spans="1:6" x14ac:dyDescent="0.25">
      <c r="A4452" s="1">
        <v>40327</v>
      </c>
      <c r="B4452" t="s">
        <v>4125</v>
      </c>
      <c r="C4452">
        <v>11</v>
      </c>
      <c r="D4452" s="2">
        <v>0.4458333333333333</v>
      </c>
      <c r="E4452" s="3">
        <v>2389</v>
      </c>
      <c r="F4452" t="s">
        <v>7583</v>
      </c>
    </row>
    <row r="4453" spans="1:6" x14ac:dyDescent="0.25">
      <c r="A4453" s="1">
        <v>40326</v>
      </c>
      <c r="B4453" t="s">
        <v>4126</v>
      </c>
      <c r="C4453">
        <v>1</v>
      </c>
      <c r="D4453" s="2">
        <v>0.78402777777777777</v>
      </c>
      <c r="E4453">
        <v>838</v>
      </c>
      <c r="F4453" t="s">
        <v>7583</v>
      </c>
    </row>
    <row r="4454" spans="1:6" x14ac:dyDescent="0.25">
      <c r="A4454" s="1">
        <v>40322</v>
      </c>
      <c r="B4454" t="s">
        <v>4127</v>
      </c>
      <c r="C4454">
        <v>0</v>
      </c>
      <c r="D4454" s="2">
        <v>0.34236111111111112</v>
      </c>
      <c r="E4454" s="3">
        <v>1059</v>
      </c>
      <c r="F4454" t="s">
        <v>7583</v>
      </c>
    </row>
    <row r="4455" spans="1:6" x14ac:dyDescent="0.25">
      <c r="A4455" s="1">
        <v>40317</v>
      </c>
      <c r="B4455" t="s">
        <v>4128</v>
      </c>
      <c r="C4455">
        <v>0</v>
      </c>
      <c r="D4455" s="2">
        <v>0.76111111111111107</v>
      </c>
      <c r="E4455" s="3">
        <v>1904</v>
      </c>
      <c r="F4455" t="s">
        <v>7583</v>
      </c>
    </row>
    <row r="4456" spans="1:6" x14ac:dyDescent="0.25">
      <c r="A4456" s="1">
        <v>40340</v>
      </c>
      <c r="B4456" t="s">
        <v>4129</v>
      </c>
      <c r="C4456">
        <v>0</v>
      </c>
      <c r="D4456" s="2">
        <v>0.54513888888888895</v>
      </c>
      <c r="E4456">
        <v>552</v>
      </c>
      <c r="F4456" t="s">
        <v>7583</v>
      </c>
    </row>
    <row r="4457" spans="1:6" x14ac:dyDescent="0.25">
      <c r="A4457" s="1">
        <v>40331</v>
      </c>
      <c r="B4457" t="s">
        <v>4130</v>
      </c>
      <c r="C4457">
        <v>0</v>
      </c>
      <c r="D4457" s="2">
        <v>0.99930555555555556</v>
      </c>
      <c r="E4457">
        <v>576</v>
      </c>
      <c r="F4457" t="s">
        <v>7583</v>
      </c>
    </row>
    <row r="4458" spans="1:6" x14ac:dyDescent="0.25">
      <c r="A4458" s="1">
        <v>40330</v>
      </c>
      <c r="B4458" t="s">
        <v>4131</v>
      </c>
      <c r="C4458">
        <v>1</v>
      </c>
      <c r="D4458" s="2">
        <v>0.62013888888888891</v>
      </c>
      <c r="E4458">
        <v>521</v>
      </c>
      <c r="F4458" t="s">
        <v>7583</v>
      </c>
    </row>
    <row r="4459" spans="1:6" x14ac:dyDescent="0.25">
      <c r="A4459" s="1">
        <v>40326</v>
      </c>
      <c r="B4459" t="s">
        <v>4132</v>
      </c>
      <c r="C4459">
        <v>0</v>
      </c>
      <c r="D4459" s="2">
        <v>0.77847222222222223</v>
      </c>
      <c r="E4459">
        <v>577</v>
      </c>
      <c r="F4459" t="s">
        <v>7584</v>
      </c>
    </row>
    <row r="4460" spans="1:6" x14ac:dyDescent="0.25">
      <c r="A4460" s="1">
        <v>39830</v>
      </c>
      <c r="B4460" t="s">
        <v>4133</v>
      </c>
      <c r="C4460">
        <v>1</v>
      </c>
      <c r="D4460" s="2">
        <v>0.66249999999999998</v>
      </c>
      <c r="E4460" s="3">
        <v>1227</v>
      </c>
      <c r="F4460" t="s">
        <v>7586</v>
      </c>
    </row>
    <row r="4461" spans="1:6" x14ac:dyDescent="0.25">
      <c r="A4461" s="1">
        <v>40321</v>
      </c>
      <c r="B4461" t="s">
        <v>4134</v>
      </c>
      <c r="C4461">
        <v>0</v>
      </c>
      <c r="D4461" s="2">
        <v>0.30833333333333335</v>
      </c>
      <c r="E4461">
        <v>597</v>
      </c>
      <c r="F4461" t="s">
        <v>7583</v>
      </c>
    </row>
    <row r="4462" spans="1:6" x14ac:dyDescent="0.25">
      <c r="A4462" s="1">
        <v>40320</v>
      </c>
      <c r="B4462" t="s">
        <v>609</v>
      </c>
      <c r="C4462">
        <v>0</v>
      </c>
      <c r="D4462" s="2">
        <v>0.81388888888888899</v>
      </c>
      <c r="E4462">
        <v>557</v>
      </c>
      <c r="F4462" t="s">
        <v>7583</v>
      </c>
    </row>
    <row r="4463" spans="1:6" x14ac:dyDescent="0.25">
      <c r="A4463" s="1">
        <v>40309</v>
      </c>
      <c r="B4463" t="s">
        <v>4135</v>
      </c>
      <c r="C4463">
        <v>0</v>
      </c>
      <c r="D4463" s="2">
        <v>0.69652777777777775</v>
      </c>
      <c r="E4463">
        <v>643</v>
      </c>
      <c r="F4463" t="s">
        <v>7583</v>
      </c>
    </row>
    <row r="4464" spans="1:6" x14ac:dyDescent="0.25">
      <c r="A4464" s="1">
        <v>39830</v>
      </c>
      <c r="B4464" t="s">
        <v>4136</v>
      </c>
      <c r="C4464">
        <v>2</v>
      </c>
      <c r="D4464" s="2">
        <v>0.63750000000000007</v>
      </c>
      <c r="E4464" s="3">
        <v>1806</v>
      </c>
      <c r="F4464" t="s">
        <v>7583</v>
      </c>
    </row>
    <row r="4465" spans="1:6" x14ac:dyDescent="0.25">
      <c r="A4465" s="1">
        <v>39828</v>
      </c>
      <c r="B4465" t="s">
        <v>4137</v>
      </c>
      <c r="C4465">
        <v>3</v>
      </c>
      <c r="D4465" s="2">
        <v>0.4777777777777778</v>
      </c>
      <c r="E4465" s="3">
        <v>1513</v>
      </c>
      <c r="F4465" t="s">
        <v>7584</v>
      </c>
    </row>
    <row r="4466" spans="1:6" x14ac:dyDescent="0.25">
      <c r="A4466" s="1">
        <v>39793</v>
      </c>
      <c r="B4466" t="s">
        <v>4138</v>
      </c>
      <c r="C4466">
        <v>1</v>
      </c>
      <c r="D4466" s="2">
        <v>0.4069444444444445</v>
      </c>
      <c r="E4466" s="3">
        <v>1276</v>
      </c>
      <c r="F4466" t="s">
        <v>7584</v>
      </c>
    </row>
    <row r="4467" spans="1:6" x14ac:dyDescent="0.25">
      <c r="A4467" s="1">
        <v>40302</v>
      </c>
      <c r="B4467" t="s">
        <v>4139</v>
      </c>
      <c r="C4467">
        <v>1</v>
      </c>
      <c r="D4467" s="2">
        <v>0.78333333333333333</v>
      </c>
      <c r="E4467">
        <v>724</v>
      </c>
      <c r="F4467" t="s">
        <v>7583</v>
      </c>
    </row>
    <row r="4468" spans="1:6" x14ac:dyDescent="0.25">
      <c r="A4468" s="1">
        <v>40300</v>
      </c>
      <c r="B4468" t="s">
        <v>2650</v>
      </c>
      <c r="C4468">
        <v>1</v>
      </c>
      <c r="D4468" s="2">
        <v>0.25069444444444444</v>
      </c>
      <c r="E4468">
        <v>610</v>
      </c>
      <c r="F4468" t="s">
        <v>7583</v>
      </c>
    </row>
    <row r="4469" spans="1:6" x14ac:dyDescent="0.25">
      <c r="A4469" s="1">
        <v>40290</v>
      </c>
      <c r="B4469" t="s">
        <v>561</v>
      </c>
      <c r="C4469">
        <v>1</v>
      </c>
      <c r="D4469" s="2">
        <v>0.54513888888888895</v>
      </c>
      <c r="E4469">
        <v>581</v>
      </c>
      <c r="F4469" t="s">
        <v>7583</v>
      </c>
    </row>
    <row r="4470" spans="1:6" x14ac:dyDescent="0.25">
      <c r="A4470" s="1">
        <v>39775</v>
      </c>
      <c r="B4470" t="s">
        <v>4140</v>
      </c>
      <c r="C4470">
        <v>16</v>
      </c>
      <c r="D4470" s="2">
        <v>0.76111111111111107</v>
      </c>
      <c r="E4470" s="3">
        <v>3762</v>
      </c>
      <c r="F4470" t="s">
        <v>7583</v>
      </c>
    </row>
    <row r="4471" spans="1:6" x14ac:dyDescent="0.25">
      <c r="A4471" s="1">
        <v>39771</v>
      </c>
      <c r="B4471" t="s">
        <v>4141</v>
      </c>
      <c r="C4471">
        <v>2</v>
      </c>
      <c r="D4471" s="2">
        <v>0.86249999999999993</v>
      </c>
      <c r="E4471" s="3">
        <v>2025</v>
      </c>
      <c r="F4471" t="s">
        <v>7583</v>
      </c>
    </row>
    <row r="4472" spans="1:6" x14ac:dyDescent="0.25">
      <c r="A4472" s="1">
        <v>39769</v>
      </c>
      <c r="B4472" t="s">
        <v>4142</v>
      </c>
      <c r="C4472">
        <v>2</v>
      </c>
      <c r="D4472" s="2">
        <v>0.48333333333333334</v>
      </c>
      <c r="E4472" s="3">
        <v>1539</v>
      </c>
      <c r="F4472" t="s">
        <v>7586</v>
      </c>
    </row>
    <row r="4473" spans="1:6" x14ac:dyDescent="0.25">
      <c r="A4473" s="1">
        <v>40287</v>
      </c>
      <c r="B4473" t="s">
        <v>560</v>
      </c>
      <c r="C4473">
        <v>3</v>
      </c>
      <c r="D4473" s="2">
        <v>0.35416666666666669</v>
      </c>
      <c r="E4473">
        <v>660</v>
      </c>
      <c r="F4473" t="s">
        <v>7583</v>
      </c>
    </row>
    <row r="4474" spans="1:6" x14ac:dyDescent="0.25">
      <c r="A4474" s="1">
        <v>40274</v>
      </c>
      <c r="B4474" t="s">
        <v>4143</v>
      </c>
      <c r="C4474">
        <v>0</v>
      </c>
      <c r="D4474" s="2">
        <v>0.73402777777777783</v>
      </c>
      <c r="E4474">
        <v>646</v>
      </c>
      <c r="F4474" t="s">
        <v>7583</v>
      </c>
    </row>
    <row r="4475" spans="1:6" x14ac:dyDescent="0.25">
      <c r="A4475" s="1">
        <v>40270</v>
      </c>
      <c r="B4475" t="s">
        <v>4144</v>
      </c>
      <c r="C4475">
        <v>0</v>
      </c>
      <c r="D4475" s="2">
        <v>0.88055555555555554</v>
      </c>
      <c r="E4475">
        <v>537</v>
      </c>
      <c r="F4475" t="s">
        <v>7584</v>
      </c>
    </row>
    <row r="4476" spans="1:6" x14ac:dyDescent="0.25">
      <c r="A4476" s="1">
        <v>39755</v>
      </c>
      <c r="B4476" t="s">
        <v>4145</v>
      </c>
      <c r="C4476">
        <v>3</v>
      </c>
      <c r="D4476" s="2">
        <v>0.94930555555555562</v>
      </c>
      <c r="E4476" s="3">
        <v>1501</v>
      </c>
      <c r="F4476" t="s">
        <v>7586</v>
      </c>
    </row>
    <row r="4477" spans="1:6" x14ac:dyDescent="0.25">
      <c r="A4477" s="1">
        <v>39739</v>
      </c>
      <c r="B4477" t="s">
        <v>4146</v>
      </c>
      <c r="C4477">
        <v>7</v>
      </c>
      <c r="D4477" s="2">
        <v>0.60763888888888895</v>
      </c>
      <c r="E4477" s="3">
        <v>1514</v>
      </c>
      <c r="F4477" t="s">
        <v>7586</v>
      </c>
    </row>
    <row r="4478" spans="1:6" x14ac:dyDescent="0.25">
      <c r="A4478" s="1">
        <v>39723</v>
      </c>
      <c r="B4478" t="s">
        <v>4147</v>
      </c>
      <c r="C4478">
        <v>10</v>
      </c>
      <c r="D4478" s="2">
        <v>0.7944444444444444</v>
      </c>
      <c r="E4478" s="3">
        <v>2857</v>
      </c>
      <c r="F4478" t="s">
        <v>7584</v>
      </c>
    </row>
    <row r="4479" spans="1:6" x14ac:dyDescent="0.25">
      <c r="A4479" s="1">
        <v>40262</v>
      </c>
      <c r="B4479" t="s">
        <v>4148</v>
      </c>
      <c r="C4479">
        <v>1</v>
      </c>
      <c r="D4479" s="2">
        <v>0.56666666666666665</v>
      </c>
      <c r="E4479">
        <v>649</v>
      </c>
      <c r="F4479" t="s">
        <v>7583</v>
      </c>
    </row>
    <row r="4480" spans="1:6" x14ac:dyDescent="0.25">
      <c r="A4480" s="1">
        <v>40260</v>
      </c>
      <c r="B4480" t="s">
        <v>4149</v>
      </c>
      <c r="C4480">
        <v>1</v>
      </c>
      <c r="D4480" s="2">
        <v>5.2083333333333336E-2</v>
      </c>
      <c r="E4480">
        <v>592</v>
      </c>
      <c r="F4480" t="s">
        <v>7583</v>
      </c>
    </row>
    <row r="4481" spans="1:6" x14ac:dyDescent="0.25">
      <c r="A4481" s="1">
        <v>40254</v>
      </c>
      <c r="B4481" t="s">
        <v>828</v>
      </c>
      <c r="C4481">
        <v>1</v>
      </c>
      <c r="D4481" s="2">
        <v>0.61805555555555558</v>
      </c>
      <c r="E4481">
        <v>677</v>
      </c>
      <c r="F4481" t="s">
        <v>7583</v>
      </c>
    </row>
    <row r="4482" spans="1:6" x14ac:dyDescent="0.25">
      <c r="A4482" s="1">
        <v>39696</v>
      </c>
      <c r="B4482" t="s">
        <v>4150</v>
      </c>
      <c r="C4482">
        <v>2</v>
      </c>
      <c r="D4482" s="2">
        <v>1.2499999999999999E-2</v>
      </c>
      <c r="E4482" s="3">
        <v>1366</v>
      </c>
      <c r="F4482" t="s">
        <v>7584</v>
      </c>
    </row>
    <row r="4483" spans="1:6" x14ac:dyDescent="0.25">
      <c r="A4483" s="1">
        <v>39591</v>
      </c>
      <c r="B4483" t="s">
        <v>4151</v>
      </c>
      <c r="C4483">
        <v>13</v>
      </c>
      <c r="D4483" s="2">
        <v>0.55347222222222225</v>
      </c>
      <c r="E4483" s="3">
        <v>3903</v>
      </c>
      <c r="F4483" t="s">
        <v>7586</v>
      </c>
    </row>
    <row r="4484" spans="1:6" x14ac:dyDescent="0.25">
      <c r="A4484" s="1">
        <v>39591</v>
      </c>
      <c r="B4484" t="s">
        <v>4152</v>
      </c>
      <c r="C4484">
        <v>10</v>
      </c>
      <c r="D4484" s="2">
        <v>0.29444444444444445</v>
      </c>
      <c r="E4484" s="3">
        <v>3179</v>
      </c>
      <c r="F4484" t="s">
        <v>7583</v>
      </c>
    </row>
    <row r="4485" spans="1:6" x14ac:dyDescent="0.25">
      <c r="A4485" s="1">
        <v>40251</v>
      </c>
      <c r="B4485" t="s">
        <v>559</v>
      </c>
      <c r="C4485">
        <v>3</v>
      </c>
      <c r="D4485" s="2">
        <v>0.90416666666666667</v>
      </c>
      <c r="E4485">
        <v>605</v>
      </c>
      <c r="F4485" t="s">
        <v>7583</v>
      </c>
    </row>
    <row r="4486" spans="1:6" x14ac:dyDescent="0.25">
      <c r="A4486" s="1">
        <v>40251</v>
      </c>
      <c r="B4486" t="s">
        <v>1338</v>
      </c>
      <c r="C4486">
        <v>5</v>
      </c>
      <c r="D4486" s="2">
        <v>0.8979166666666667</v>
      </c>
      <c r="E4486">
        <v>856</v>
      </c>
      <c r="F4486" t="s">
        <v>7583</v>
      </c>
    </row>
    <row r="4487" spans="1:6" x14ac:dyDescent="0.25">
      <c r="A4487" s="1">
        <v>40251</v>
      </c>
      <c r="B4487" t="s">
        <v>4153</v>
      </c>
      <c r="C4487">
        <v>1</v>
      </c>
      <c r="D4487" s="2">
        <v>0.73888888888888893</v>
      </c>
      <c r="E4487">
        <v>624</v>
      </c>
      <c r="F4487" t="s">
        <v>7583</v>
      </c>
    </row>
    <row r="4488" spans="1:6" x14ac:dyDescent="0.25">
      <c r="A4488" s="1">
        <v>39591</v>
      </c>
      <c r="B4488" t="s">
        <v>4154</v>
      </c>
      <c r="C4488">
        <v>14</v>
      </c>
      <c r="D4488" s="2">
        <v>0.26319444444444445</v>
      </c>
      <c r="E4488" s="3">
        <v>3191</v>
      </c>
      <c r="F4488" t="s">
        <v>7586</v>
      </c>
    </row>
    <row r="4489" spans="1:6" x14ac:dyDescent="0.25">
      <c r="A4489" s="1">
        <v>39591</v>
      </c>
      <c r="B4489" t="s">
        <v>4155</v>
      </c>
      <c r="C4489">
        <v>5</v>
      </c>
      <c r="D4489" s="2">
        <v>0.25138888888888888</v>
      </c>
      <c r="E4489" s="3">
        <v>2087</v>
      </c>
      <c r="F4489" t="s">
        <v>7584</v>
      </c>
    </row>
    <row r="4490" spans="1:6" x14ac:dyDescent="0.25">
      <c r="A4490" s="1">
        <v>39576</v>
      </c>
      <c r="B4490" t="s">
        <v>4156</v>
      </c>
      <c r="C4490">
        <v>2</v>
      </c>
      <c r="D4490" s="2">
        <v>9.6527777777777768E-2</v>
      </c>
      <c r="E4490" s="3">
        <v>1450</v>
      </c>
      <c r="F4490" t="e">
        <v>#N/A</v>
      </c>
    </row>
    <row r="4491" spans="1:6" x14ac:dyDescent="0.25">
      <c r="A4491" s="1">
        <v>40248</v>
      </c>
      <c r="B4491" t="s">
        <v>4157</v>
      </c>
      <c r="C4491">
        <v>1</v>
      </c>
      <c r="D4491" s="2">
        <v>0.27361111111111108</v>
      </c>
      <c r="E4491">
        <v>588</v>
      </c>
      <c r="F4491" t="s">
        <v>7583</v>
      </c>
    </row>
    <row r="4492" spans="1:6" x14ac:dyDescent="0.25">
      <c r="A4492" s="1">
        <v>39574</v>
      </c>
      <c r="B4492" t="s">
        <v>4158</v>
      </c>
      <c r="C4492">
        <v>2</v>
      </c>
      <c r="D4492" s="2">
        <v>0.98888888888888893</v>
      </c>
      <c r="E4492" s="3">
        <v>1820</v>
      </c>
      <c r="F4492" t="s">
        <v>7586</v>
      </c>
    </row>
    <row r="4493" spans="1:6" x14ac:dyDescent="0.25">
      <c r="A4493" s="1">
        <v>39574</v>
      </c>
      <c r="B4493" t="s">
        <v>4159</v>
      </c>
      <c r="C4493">
        <v>1</v>
      </c>
      <c r="D4493" s="2">
        <v>0.73055555555555562</v>
      </c>
      <c r="E4493" s="3">
        <v>1259</v>
      </c>
      <c r="F4493" t="s">
        <v>7586</v>
      </c>
    </row>
    <row r="4494" spans="1:6" x14ac:dyDescent="0.25">
      <c r="A4494" s="1">
        <v>39574</v>
      </c>
      <c r="B4494" t="s">
        <v>4160</v>
      </c>
      <c r="C4494">
        <v>1</v>
      </c>
      <c r="D4494" s="2">
        <v>0.72777777777777775</v>
      </c>
      <c r="E4494" s="3">
        <v>1294</v>
      </c>
      <c r="F4494" t="s">
        <v>7586</v>
      </c>
    </row>
    <row r="4495" spans="1:6" x14ac:dyDescent="0.25">
      <c r="A4495" s="1">
        <v>39548</v>
      </c>
      <c r="B4495" t="s">
        <v>4161</v>
      </c>
      <c r="C4495">
        <v>4</v>
      </c>
      <c r="D4495" s="2">
        <v>0.72291666666666676</v>
      </c>
      <c r="E4495" s="3">
        <v>1360</v>
      </c>
      <c r="F4495" t="s">
        <v>7584</v>
      </c>
    </row>
    <row r="4496" spans="1:6" x14ac:dyDescent="0.25">
      <c r="A4496" s="1">
        <v>39586</v>
      </c>
      <c r="B4496" t="s">
        <v>4162</v>
      </c>
      <c r="C4496">
        <v>0</v>
      </c>
      <c r="D4496" s="2">
        <v>0.17013888888888887</v>
      </c>
      <c r="E4496" s="3">
        <v>1156</v>
      </c>
      <c r="F4496" t="s">
        <v>7592</v>
      </c>
    </row>
    <row r="4497" spans="1:6" x14ac:dyDescent="0.25">
      <c r="A4497" s="1">
        <v>39572</v>
      </c>
      <c r="B4497" t="s">
        <v>4163</v>
      </c>
      <c r="C4497">
        <v>0</v>
      </c>
      <c r="D4497" s="2">
        <v>0.43472222222222223</v>
      </c>
      <c r="E4497" s="3">
        <v>1169</v>
      </c>
      <c r="F4497" t="s">
        <v>7583</v>
      </c>
    </row>
    <row r="4498" spans="1:6" x14ac:dyDescent="0.25">
      <c r="A4498" s="1">
        <v>39566</v>
      </c>
      <c r="B4498" t="s">
        <v>4164</v>
      </c>
      <c r="C4498">
        <v>6</v>
      </c>
      <c r="D4498" s="2">
        <v>0.36944444444444446</v>
      </c>
      <c r="E4498" s="3">
        <v>1800</v>
      </c>
      <c r="F4498" t="s">
        <v>7584</v>
      </c>
    </row>
    <row r="4499" spans="1:6" x14ac:dyDescent="0.25">
      <c r="A4499" s="1">
        <v>39538</v>
      </c>
      <c r="B4499" t="s">
        <v>4165</v>
      </c>
      <c r="C4499">
        <v>0</v>
      </c>
      <c r="D4499" s="2">
        <v>0.8305555555555556</v>
      </c>
      <c r="E4499" s="3">
        <v>1107</v>
      </c>
      <c r="F4499" t="s">
        <v>7584</v>
      </c>
    </row>
    <row r="4500" spans="1:6" x14ac:dyDescent="0.25">
      <c r="A4500" s="1">
        <v>39522</v>
      </c>
      <c r="B4500" t="s">
        <v>4166</v>
      </c>
      <c r="C4500">
        <v>0</v>
      </c>
      <c r="D4500" s="2">
        <v>0.8305555555555556</v>
      </c>
      <c r="E4500" s="3">
        <v>1138</v>
      </c>
      <c r="F4500" t="s">
        <v>7583</v>
      </c>
    </row>
    <row r="4501" spans="1:6" x14ac:dyDescent="0.25">
      <c r="A4501" s="1">
        <v>39514</v>
      </c>
      <c r="B4501" t="s">
        <v>4167</v>
      </c>
      <c r="C4501">
        <v>1</v>
      </c>
      <c r="D4501" s="2">
        <v>0.14097222222222222</v>
      </c>
      <c r="E4501" s="3">
        <v>1128</v>
      </c>
      <c r="F4501" t="s">
        <v>7583</v>
      </c>
    </row>
    <row r="4502" spans="1:6" x14ac:dyDescent="0.25">
      <c r="A4502" s="1">
        <v>39504</v>
      </c>
      <c r="B4502" t="s">
        <v>4168</v>
      </c>
      <c r="C4502">
        <v>1</v>
      </c>
      <c r="D4502" s="2">
        <v>0.33263888888888887</v>
      </c>
      <c r="E4502" s="3">
        <v>1703</v>
      </c>
      <c r="F4502" t="s">
        <v>7584</v>
      </c>
    </row>
    <row r="4503" spans="1:6" x14ac:dyDescent="0.25">
      <c r="A4503" s="1">
        <v>39491</v>
      </c>
      <c r="B4503" t="s">
        <v>4169</v>
      </c>
      <c r="C4503">
        <v>1</v>
      </c>
      <c r="D4503" s="2">
        <v>0.69444444444444453</v>
      </c>
      <c r="E4503" s="3">
        <v>1061</v>
      </c>
      <c r="F4503" t="s">
        <v>7583</v>
      </c>
    </row>
    <row r="4504" spans="1:6" x14ac:dyDescent="0.25">
      <c r="A4504" s="1">
        <v>39491</v>
      </c>
      <c r="B4504" t="s">
        <v>4170</v>
      </c>
      <c r="C4504">
        <v>0</v>
      </c>
      <c r="D4504" s="2">
        <v>0.2590277777777778</v>
      </c>
      <c r="E4504" s="3">
        <v>1154</v>
      </c>
      <c r="F4504" t="s">
        <v>7583</v>
      </c>
    </row>
    <row r="4505" spans="1:6" x14ac:dyDescent="0.25">
      <c r="A4505" s="1">
        <v>39479</v>
      </c>
      <c r="B4505" t="s">
        <v>4171</v>
      </c>
      <c r="C4505">
        <v>2</v>
      </c>
      <c r="D4505" s="2">
        <v>1.1805555555555555E-2</v>
      </c>
      <c r="E4505" s="3">
        <v>1199</v>
      </c>
      <c r="F4505" t="s">
        <v>7586</v>
      </c>
    </row>
    <row r="4506" spans="1:6" x14ac:dyDescent="0.25">
      <c r="A4506" s="1">
        <v>39474</v>
      </c>
      <c r="B4506" t="s">
        <v>4172</v>
      </c>
      <c r="C4506">
        <v>1</v>
      </c>
      <c r="D4506" s="2">
        <v>6.9444444444444447E-4</v>
      </c>
      <c r="E4506" s="3">
        <v>1108</v>
      </c>
      <c r="F4506" t="s">
        <v>7583</v>
      </c>
    </row>
    <row r="4507" spans="1:6" x14ac:dyDescent="0.25">
      <c r="A4507" s="1">
        <v>39414</v>
      </c>
      <c r="B4507" t="s">
        <v>4173</v>
      </c>
      <c r="C4507">
        <v>2</v>
      </c>
      <c r="D4507" s="2">
        <v>0.24444444444444446</v>
      </c>
      <c r="E4507" s="3">
        <v>1467</v>
      </c>
      <c r="F4507" t="s">
        <v>7586</v>
      </c>
    </row>
    <row r="4508" spans="1:6" x14ac:dyDescent="0.25">
      <c r="A4508" s="1">
        <v>39378</v>
      </c>
      <c r="B4508" t="s">
        <v>4174</v>
      </c>
      <c r="C4508">
        <v>3</v>
      </c>
      <c r="D4508" s="2">
        <v>0.70486111111111116</v>
      </c>
      <c r="E4508" s="3">
        <v>1802</v>
      </c>
      <c r="F4508" t="s">
        <v>7583</v>
      </c>
    </row>
    <row r="4509" spans="1:6" x14ac:dyDescent="0.25">
      <c r="A4509" s="1">
        <v>39378</v>
      </c>
      <c r="B4509" t="s">
        <v>4175</v>
      </c>
      <c r="C4509">
        <v>0</v>
      </c>
      <c r="D4509" s="2">
        <v>0.70347222222222217</v>
      </c>
      <c r="E4509" s="3">
        <v>1748</v>
      </c>
      <c r="F4509" t="s">
        <v>7584</v>
      </c>
    </row>
    <row r="4510" spans="1:6" x14ac:dyDescent="0.25">
      <c r="A4510" s="1">
        <v>39368</v>
      </c>
      <c r="B4510" t="s">
        <v>4176</v>
      </c>
      <c r="C4510">
        <v>5</v>
      </c>
      <c r="D4510" s="2">
        <v>0.83472222222222225</v>
      </c>
      <c r="E4510" s="3">
        <v>1547</v>
      </c>
      <c r="F4510" t="s">
        <v>7584</v>
      </c>
    </row>
    <row r="4511" spans="1:6" x14ac:dyDescent="0.25">
      <c r="A4511" s="1">
        <v>39366</v>
      </c>
      <c r="B4511" t="s">
        <v>4177</v>
      </c>
      <c r="C4511">
        <v>1</v>
      </c>
      <c r="D4511" s="2">
        <v>0.48125000000000001</v>
      </c>
      <c r="E4511" s="3">
        <v>1694</v>
      </c>
      <c r="F4511" t="s">
        <v>7583</v>
      </c>
    </row>
    <row r="4512" spans="1:6" x14ac:dyDescent="0.25">
      <c r="A4512" s="1">
        <v>39350</v>
      </c>
      <c r="B4512" t="s">
        <v>4178</v>
      </c>
      <c r="C4512">
        <v>1</v>
      </c>
      <c r="D4512" s="2">
        <v>0.22847222222222222</v>
      </c>
      <c r="E4512" s="3">
        <v>1575</v>
      </c>
      <c r="F4512" t="s">
        <v>7583</v>
      </c>
    </row>
    <row r="4513" spans="1:6" x14ac:dyDescent="0.25">
      <c r="A4513" s="1">
        <v>39339</v>
      </c>
      <c r="B4513" t="s">
        <v>4179</v>
      </c>
      <c r="C4513">
        <v>0</v>
      </c>
      <c r="D4513" s="2">
        <v>0.47500000000000003</v>
      </c>
      <c r="E4513" s="3">
        <v>1444</v>
      </c>
      <c r="F4513" t="s">
        <v>7583</v>
      </c>
    </row>
    <row r="4514" spans="1:6" x14ac:dyDescent="0.25">
      <c r="A4514" s="1">
        <v>39330</v>
      </c>
      <c r="B4514" t="s">
        <v>4180</v>
      </c>
      <c r="C4514">
        <v>5</v>
      </c>
      <c r="D4514" s="2">
        <v>0.73749999999999993</v>
      </c>
      <c r="E4514" s="3">
        <v>2181</v>
      </c>
      <c r="F4514" t="s">
        <v>7583</v>
      </c>
    </row>
    <row r="4515" spans="1:6" x14ac:dyDescent="0.25">
      <c r="A4515" s="1">
        <v>39314</v>
      </c>
      <c r="B4515" t="s">
        <v>4181</v>
      </c>
      <c r="C4515">
        <v>21</v>
      </c>
      <c r="D4515" s="2">
        <v>0.81388888888888899</v>
      </c>
      <c r="E4515" s="3">
        <v>10776</v>
      </c>
      <c r="F4515" t="s">
        <v>7584</v>
      </c>
    </row>
    <row r="4516" spans="1:6" x14ac:dyDescent="0.25">
      <c r="A4516" s="1">
        <v>40948</v>
      </c>
      <c r="B4516" t="s">
        <v>4182</v>
      </c>
      <c r="C4516">
        <v>0</v>
      </c>
      <c r="D4516" s="2">
        <v>0.42152777777777778</v>
      </c>
      <c r="E4516" s="3">
        <v>1178</v>
      </c>
      <c r="F4516" t="s">
        <v>7583</v>
      </c>
    </row>
    <row r="4517" spans="1:6" x14ac:dyDescent="0.25">
      <c r="A4517" s="1">
        <v>40931</v>
      </c>
      <c r="B4517" t="s">
        <v>4183</v>
      </c>
      <c r="C4517">
        <v>0</v>
      </c>
      <c r="D4517" s="2">
        <v>0.51944444444444449</v>
      </c>
      <c r="E4517">
        <v>952</v>
      </c>
      <c r="F4517" t="s">
        <v>7587</v>
      </c>
    </row>
    <row r="4518" spans="1:6" x14ac:dyDescent="0.25">
      <c r="A4518" s="1">
        <v>40920</v>
      </c>
      <c r="B4518" t="s">
        <v>4184</v>
      </c>
      <c r="C4518">
        <v>1</v>
      </c>
      <c r="D4518" s="2">
        <v>0.29305555555555557</v>
      </c>
      <c r="E4518" s="3">
        <v>1296</v>
      </c>
      <c r="F4518" t="s">
        <v>7586</v>
      </c>
    </row>
    <row r="4519" spans="1:6" x14ac:dyDescent="0.25">
      <c r="A4519" s="1">
        <v>40912</v>
      </c>
      <c r="B4519" t="s">
        <v>4185</v>
      </c>
      <c r="C4519">
        <v>0</v>
      </c>
      <c r="D4519" s="2">
        <v>0.65555555555555556</v>
      </c>
      <c r="E4519" s="3">
        <v>1398</v>
      </c>
      <c r="F4519" t="s">
        <v>7583</v>
      </c>
    </row>
    <row r="4520" spans="1:6" x14ac:dyDescent="0.25">
      <c r="A4520" s="1">
        <v>40904</v>
      </c>
      <c r="B4520" t="s">
        <v>4186</v>
      </c>
      <c r="C4520">
        <v>0</v>
      </c>
      <c r="D4520" s="2">
        <v>0.62986111111111109</v>
      </c>
      <c r="E4520">
        <v>853</v>
      </c>
      <c r="F4520" t="s">
        <v>7586</v>
      </c>
    </row>
    <row r="4521" spans="1:6" x14ac:dyDescent="0.25">
      <c r="A4521" s="1">
        <v>40898</v>
      </c>
      <c r="B4521" t="s">
        <v>4187</v>
      </c>
      <c r="C4521">
        <v>0</v>
      </c>
      <c r="D4521" s="2">
        <v>0.48472222222222222</v>
      </c>
      <c r="E4521">
        <v>708</v>
      </c>
      <c r="F4521" t="s">
        <v>7583</v>
      </c>
    </row>
    <row r="4522" spans="1:6" x14ac:dyDescent="0.25">
      <c r="A4522" s="1">
        <v>40897</v>
      </c>
      <c r="B4522" t="s">
        <v>4188</v>
      </c>
      <c r="C4522">
        <v>0</v>
      </c>
      <c r="D4522" s="2">
        <v>0.51388888888888895</v>
      </c>
      <c r="E4522">
        <v>719</v>
      </c>
      <c r="F4522" t="s">
        <v>7586</v>
      </c>
    </row>
    <row r="4523" spans="1:6" x14ac:dyDescent="0.25">
      <c r="A4523" s="1">
        <v>40893</v>
      </c>
      <c r="B4523" t="s">
        <v>4189</v>
      </c>
      <c r="C4523">
        <v>0</v>
      </c>
      <c r="D4523" s="2">
        <v>0.69097222222222221</v>
      </c>
      <c r="E4523" s="3">
        <v>1343</v>
      </c>
      <c r="F4523" t="e">
        <v>#N/A</v>
      </c>
    </row>
    <row r="4524" spans="1:6" x14ac:dyDescent="0.25">
      <c r="A4524" s="1">
        <v>40881</v>
      </c>
      <c r="B4524" t="s">
        <v>4190</v>
      </c>
      <c r="C4524">
        <v>2</v>
      </c>
      <c r="D4524" s="2">
        <v>0.14583333333333334</v>
      </c>
      <c r="E4524" s="3">
        <v>1291</v>
      </c>
      <c r="F4524" t="e">
        <v>#N/A</v>
      </c>
    </row>
    <row r="4525" spans="1:6" x14ac:dyDescent="0.25">
      <c r="A4525" s="1">
        <v>40875</v>
      </c>
      <c r="B4525" t="s">
        <v>4191</v>
      </c>
      <c r="C4525">
        <v>2</v>
      </c>
      <c r="D4525" s="2">
        <v>0.75</v>
      </c>
      <c r="E4525" s="3">
        <v>1377</v>
      </c>
      <c r="F4525" t="s">
        <v>7592</v>
      </c>
    </row>
    <row r="4526" spans="1:6" x14ac:dyDescent="0.25">
      <c r="A4526" s="1">
        <v>40874</v>
      </c>
      <c r="B4526" t="s">
        <v>4192</v>
      </c>
      <c r="C4526">
        <v>6</v>
      </c>
      <c r="D4526" s="2">
        <v>0.7729166666666667</v>
      </c>
      <c r="E4526" s="3">
        <v>1582</v>
      </c>
      <c r="F4526" t="s">
        <v>7586</v>
      </c>
    </row>
    <row r="4527" spans="1:6" x14ac:dyDescent="0.25">
      <c r="A4527" s="1">
        <v>40873</v>
      </c>
      <c r="B4527" t="s">
        <v>4193</v>
      </c>
      <c r="C4527">
        <v>0</v>
      </c>
      <c r="D4527" s="2">
        <v>0.7895833333333333</v>
      </c>
      <c r="E4527">
        <v>834</v>
      </c>
      <c r="F4527" t="s">
        <v>7593</v>
      </c>
    </row>
    <row r="4528" spans="1:6" x14ac:dyDescent="0.25">
      <c r="A4528" s="1">
        <v>40873</v>
      </c>
      <c r="B4528" t="s">
        <v>4194</v>
      </c>
      <c r="C4528">
        <v>0</v>
      </c>
      <c r="D4528" s="2">
        <v>0.40833333333333338</v>
      </c>
      <c r="E4528">
        <v>714</v>
      </c>
      <c r="F4528" t="s">
        <v>7583</v>
      </c>
    </row>
    <row r="4529" spans="1:6" x14ac:dyDescent="0.25">
      <c r="A4529" s="1">
        <v>40864</v>
      </c>
      <c r="B4529" t="s">
        <v>4195</v>
      </c>
      <c r="C4529">
        <v>0</v>
      </c>
      <c r="D4529" s="2">
        <v>0.7270833333333333</v>
      </c>
      <c r="E4529">
        <v>795</v>
      </c>
      <c r="F4529" t="s">
        <v>7583</v>
      </c>
    </row>
    <row r="4530" spans="1:6" x14ac:dyDescent="0.25">
      <c r="A4530" s="1">
        <v>40854</v>
      </c>
      <c r="B4530" t="s">
        <v>4196</v>
      </c>
      <c r="C4530">
        <v>0</v>
      </c>
      <c r="D4530" s="2">
        <v>0.51180555555555551</v>
      </c>
      <c r="E4530">
        <v>860</v>
      </c>
      <c r="F4530" t="s">
        <v>7583</v>
      </c>
    </row>
    <row r="4531" spans="1:6" x14ac:dyDescent="0.25">
      <c r="A4531" s="1">
        <v>40851</v>
      </c>
      <c r="B4531" t="s">
        <v>4197</v>
      </c>
      <c r="C4531">
        <v>21</v>
      </c>
      <c r="D4531" s="2">
        <v>0.7006944444444444</v>
      </c>
      <c r="E4531" s="3">
        <v>5141</v>
      </c>
      <c r="F4531" t="s">
        <v>7584</v>
      </c>
    </row>
    <row r="4532" spans="1:6" x14ac:dyDescent="0.25">
      <c r="A4532" s="1">
        <v>40848</v>
      </c>
      <c r="B4532" t="s">
        <v>4198</v>
      </c>
      <c r="C4532">
        <v>10</v>
      </c>
      <c r="D4532" s="2">
        <v>0.71597222222222223</v>
      </c>
      <c r="E4532" s="3">
        <v>1661</v>
      </c>
      <c r="F4532" t="s">
        <v>7584</v>
      </c>
    </row>
    <row r="4533" spans="1:6" x14ac:dyDescent="0.25">
      <c r="A4533" s="1">
        <v>40845</v>
      </c>
      <c r="B4533" t="s">
        <v>4199</v>
      </c>
      <c r="C4533">
        <v>0</v>
      </c>
      <c r="D4533" s="2">
        <v>0.53333333333333333</v>
      </c>
      <c r="E4533">
        <v>745</v>
      </c>
      <c r="F4533" t="s">
        <v>7583</v>
      </c>
    </row>
    <row r="4534" spans="1:6" x14ac:dyDescent="0.25">
      <c r="A4534" s="1">
        <v>40843</v>
      </c>
      <c r="B4534" t="s">
        <v>4200</v>
      </c>
      <c r="C4534">
        <v>1</v>
      </c>
      <c r="D4534" s="2">
        <v>0.54999999999999993</v>
      </c>
      <c r="E4534">
        <v>828</v>
      </c>
      <c r="F4534" t="s">
        <v>7583</v>
      </c>
    </row>
    <row r="4535" spans="1:6" x14ac:dyDescent="0.25">
      <c r="A4535" s="1">
        <v>40842</v>
      </c>
      <c r="B4535" t="s">
        <v>4201</v>
      </c>
      <c r="C4535">
        <v>0</v>
      </c>
      <c r="D4535" s="2">
        <v>0.80208333333333337</v>
      </c>
      <c r="E4535">
        <v>920</v>
      </c>
      <c r="F4535" t="s">
        <v>7583</v>
      </c>
    </row>
    <row r="4536" spans="1:6" x14ac:dyDescent="0.25">
      <c r="A4536" s="1">
        <v>42759</v>
      </c>
      <c r="B4536" t="s">
        <v>4202</v>
      </c>
      <c r="C4536">
        <v>0</v>
      </c>
      <c r="D4536" s="2">
        <v>0.19166666666666665</v>
      </c>
      <c r="E4536" s="3">
        <v>36401</v>
      </c>
      <c r="F4536" t="s">
        <v>7583</v>
      </c>
    </row>
    <row r="4537" spans="1:6" x14ac:dyDescent="0.25">
      <c r="A4537" s="1">
        <v>42759</v>
      </c>
      <c r="B4537" t="s">
        <v>1701</v>
      </c>
      <c r="C4537">
        <v>0</v>
      </c>
      <c r="D4537" s="2">
        <v>0.15625</v>
      </c>
      <c r="E4537" s="3">
        <v>36854</v>
      </c>
      <c r="F4537" t="s">
        <v>7583</v>
      </c>
    </row>
    <row r="4538" spans="1:6" x14ac:dyDescent="0.25">
      <c r="A4538" s="1">
        <v>42759</v>
      </c>
      <c r="B4538" t="s">
        <v>4203</v>
      </c>
      <c r="C4538">
        <v>0</v>
      </c>
      <c r="D4538" s="2">
        <v>0.15555555555555556</v>
      </c>
      <c r="E4538" s="3">
        <v>36830</v>
      </c>
      <c r="F4538" t="s">
        <v>7583</v>
      </c>
    </row>
    <row r="4539" spans="1:6" x14ac:dyDescent="0.25">
      <c r="A4539" s="1">
        <v>42759</v>
      </c>
      <c r="B4539" t="s">
        <v>4204</v>
      </c>
      <c r="C4539">
        <v>0</v>
      </c>
      <c r="D4539" s="2">
        <v>0.15486111111111112</v>
      </c>
      <c r="E4539" s="3">
        <v>36813</v>
      </c>
      <c r="F4539" t="s">
        <v>7583</v>
      </c>
    </row>
    <row r="4540" spans="1:6" x14ac:dyDescent="0.25">
      <c r="A4540" s="1">
        <v>42759</v>
      </c>
      <c r="B4540" t="s">
        <v>1716</v>
      </c>
      <c r="C4540">
        <v>0</v>
      </c>
      <c r="D4540" s="2">
        <v>0.15347222222222223</v>
      </c>
      <c r="E4540" s="3">
        <v>36719</v>
      </c>
      <c r="F4540" t="s">
        <v>7584</v>
      </c>
    </row>
    <row r="4541" spans="1:6" x14ac:dyDescent="0.25">
      <c r="A4541" s="1">
        <v>42759</v>
      </c>
      <c r="B4541" t="s">
        <v>4205</v>
      </c>
      <c r="C4541">
        <v>0</v>
      </c>
      <c r="D4541" s="2">
        <v>0.15277777777777776</v>
      </c>
      <c r="E4541" s="3">
        <v>36817</v>
      </c>
      <c r="F4541" t="s">
        <v>7583</v>
      </c>
    </row>
    <row r="4542" spans="1:6" x14ac:dyDescent="0.25">
      <c r="A4542" s="1">
        <v>42759</v>
      </c>
      <c r="B4542" t="s">
        <v>1864</v>
      </c>
      <c r="C4542">
        <v>0</v>
      </c>
      <c r="D4542" s="2">
        <v>0.15208333333333332</v>
      </c>
      <c r="E4542" s="3">
        <v>36807</v>
      </c>
      <c r="F4542" t="s">
        <v>7584</v>
      </c>
    </row>
    <row r="4543" spans="1:6" x14ac:dyDescent="0.25">
      <c r="A4543" s="1">
        <v>42740</v>
      </c>
      <c r="B4543" t="s">
        <v>4206</v>
      </c>
      <c r="C4543">
        <v>3</v>
      </c>
      <c r="D4543" s="2">
        <v>0.30833333333333335</v>
      </c>
      <c r="E4543" s="3">
        <v>74010</v>
      </c>
      <c r="F4543" t="s">
        <v>7583</v>
      </c>
    </row>
    <row r="4544" spans="1:6" x14ac:dyDescent="0.25">
      <c r="A4544" s="1">
        <v>42739</v>
      </c>
      <c r="B4544" t="s">
        <v>4207</v>
      </c>
      <c r="C4544">
        <v>1</v>
      </c>
      <c r="D4544" s="2">
        <v>0.53055555555555556</v>
      </c>
      <c r="E4544" s="3">
        <v>39834</v>
      </c>
      <c r="F4544" t="e">
        <v>#N/A</v>
      </c>
    </row>
    <row r="4545" spans="1:6" x14ac:dyDescent="0.25">
      <c r="A4545" s="1">
        <v>42739</v>
      </c>
      <c r="B4545" t="s">
        <v>4208</v>
      </c>
      <c r="C4545">
        <v>1</v>
      </c>
      <c r="D4545" s="2">
        <v>0.52847222222222223</v>
      </c>
      <c r="E4545" s="3">
        <v>69925</v>
      </c>
      <c r="F4545" t="s">
        <v>7586</v>
      </c>
    </row>
    <row r="4546" spans="1:6" x14ac:dyDescent="0.25">
      <c r="A4546" s="1">
        <v>42739</v>
      </c>
      <c r="B4546" t="s">
        <v>4209</v>
      </c>
      <c r="C4546">
        <v>1</v>
      </c>
      <c r="D4546" s="2">
        <v>0.52638888888888891</v>
      </c>
      <c r="E4546" s="3">
        <v>40191</v>
      </c>
      <c r="F4546" t="s">
        <v>7586</v>
      </c>
    </row>
    <row r="4547" spans="1:6" x14ac:dyDescent="0.25">
      <c r="A4547" s="1">
        <v>42739</v>
      </c>
      <c r="B4547" t="s">
        <v>4210</v>
      </c>
      <c r="C4547">
        <v>1</v>
      </c>
      <c r="D4547" s="2">
        <v>0.52500000000000002</v>
      </c>
      <c r="E4547" s="3">
        <v>40717</v>
      </c>
      <c r="F4547" t="s">
        <v>7583</v>
      </c>
    </row>
    <row r="4548" spans="1:6" x14ac:dyDescent="0.25">
      <c r="A4548" s="1">
        <v>42739</v>
      </c>
      <c r="B4548" t="s">
        <v>4211</v>
      </c>
      <c r="C4548">
        <v>1</v>
      </c>
      <c r="D4548" s="2">
        <v>0.52430555555555558</v>
      </c>
      <c r="E4548" s="3">
        <v>40638</v>
      </c>
      <c r="F4548" t="s">
        <v>7583</v>
      </c>
    </row>
    <row r="4549" spans="1:6" x14ac:dyDescent="0.25">
      <c r="A4549" s="1">
        <v>42739</v>
      </c>
      <c r="B4549" t="s">
        <v>4212</v>
      </c>
      <c r="C4549">
        <v>1</v>
      </c>
      <c r="D4549" s="2">
        <v>0.48125000000000001</v>
      </c>
      <c r="E4549" s="3">
        <v>39706</v>
      </c>
      <c r="F4549" t="s">
        <v>7583</v>
      </c>
    </row>
    <row r="4550" spans="1:6" x14ac:dyDescent="0.25">
      <c r="A4550" s="1">
        <v>42739</v>
      </c>
      <c r="B4550" t="s">
        <v>4213</v>
      </c>
      <c r="C4550">
        <v>1</v>
      </c>
      <c r="D4550" s="2">
        <v>0.48055555555555557</v>
      </c>
      <c r="E4550" s="3">
        <v>39434</v>
      </c>
      <c r="F4550" t="s">
        <v>7583</v>
      </c>
    </row>
    <row r="4551" spans="1:6" x14ac:dyDescent="0.25">
      <c r="A4551" s="1">
        <v>42738</v>
      </c>
      <c r="B4551" t="s">
        <v>4214</v>
      </c>
      <c r="C4551">
        <v>0</v>
      </c>
      <c r="D4551" s="2">
        <v>0.26666666666666666</v>
      </c>
      <c r="E4551" s="3">
        <v>34694</v>
      </c>
      <c r="F4551" t="s">
        <v>7583</v>
      </c>
    </row>
    <row r="4552" spans="1:6" x14ac:dyDescent="0.25">
      <c r="A4552" s="1">
        <v>42738</v>
      </c>
      <c r="B4552" t="s">
        <v>4215</v>
      </c>
      <c r="C4552">
        <v>0</v>
      </c>
      <c r="D4552" s="2">
        <v>0.2638888888888889</v>
      </c>
      <c r="E4552" s="3">
        <v>34674</v>
      </c>
      <c r="F4552" t="s">
        <v>7583</v>
      </c>
    </row>
    <row r="4553" spans="1:6" x14ac:dyDescent="0.25">
      <c r="A4553" s="1">
        <v>42738</v>
      </c>
      <c r="B4553" t="s">
        <v>4216</v>
      </c>
      <c r="C4553">
        <v>0</v>
      </c>
      <c r="D4553" s="2">
        <v>0.23541666666666669</v>
      </c>
      <c r="E4553" s="3">
        <v>34558</v>
      </c>
      <c r="F4553" t="s">
        <v>7583</v>
      </c>
    </row>
    <row r="4554" spans="1:6" x14ac:dyDescent="0.25">
      <c r="A4554" s="1">
        <v>42738</v>
      </c>
      <c r="B4554" t="s">
        <v>4217</v>
      </c>
      <c r="C4554">
        <v>0</v>
      </c>
      <c r="D4554" s="2">
        <v>0.23472222222222219</v>
      </c>
      <c r="E4554" s="3">
        <v>34531</v>
      </c>
      <c r="F4554" t="s">
        <v>7583</v>
      </c>
    </row>
    <row r="4555" spans="1:6" x14ac:dyDescent="0.25">
      <c r="A4555" s="1">
        <v>42738</v>
      </c>
      <c r="B4555" t="s">
        <v>4218</v>
      </c>
      <c r="C4555">
        <v>0</v>
      </c>
      <c r="D4555" s="2">
        <v>0.23333333333333331</v>
      </c>
      <c r="E4555" s="3">
        <v>34551</v>
      </c>
      <c r="F4555" t="s">
        <v>7583</v>
      </c>
    </row>
    <row r="4556" spans="1:6" x14ac:dyDescent="0.25">
      <c r="A4556" s="1">
        <v>42646</v>
      </c>
      <c r="B4556" t="s">
        <v>4219</v>
      </c>
      <c r="C4556">
        <v>1</v>
      </c>
      <c r="D4556" s="2">
        <v>0.3430555555555555</v>
      </c>
      <c r="E4556" s="3">
        <v>32818</v>
      </c>
      <c r="F4556" t="s">
        <v>7583</v>
      </c>
    </row>
    <row r="4557" spans="1:6" x14ac:dyDescent="0.25">
      <c r="A4557" s="1">
        <v>42646</v>
      </c>
      <c r="B4557" t="s">
        <v>4220</v>
      </c>
      <c r="C4557">
        <v>1</v>
      </c>
      <c r="D4557" s="2">
        <v>0.34236111111111112</v>
      </c>
      <c r="E4557" s="3">
        <v>32762</v>
      </c>
      <c r="F4557" t="s">
        <v>7583</v>
      </c>
    </row>
    <row r="4558" spans="1:6" x14ac:dyDescent="0.25">
      <c r="A4558" s="1">
        <v>42646</v>
      </c>
      <c r="B4558" t="s">
        <v>4221</v>
      </c>
      <c r="C4558">
        <v>1</v>
      </c>
      <c r="D4558" s="2">
        <v>0.34027777777777773</v>
      </c>
      <c r="E4558" s="3">
        <v>32752</v>
      </c>
      <c r="F4558" t="s">
        <v>7586</v>
      </c>
    </row>
    <row r="4559" spans="1:6" x14ac:dyDescent="0.25">
      <c r="A4559" s="1">
        <v>42646</v>
      </c>
      <c r="B4559" t="s">
        <v>4222</v>
      </c>
      <c r="C4559">
        <v>1</v>
      </c>
      <c r="D4559" s="2">
        <v>0.33888888888888885</v>
      </c>
      <c r="E4559" s="3">
        <v>32800</v>
      </c>
      <c r="F4559" t="s">
        <v>7583</v>
      </c>
    </row>
    <row r="4560" spans="1:6" x14ac:dyDescent="0.25">
      <c r="A4560" s="1">
        <v>40312</v>
      </c>
      <c r="B4560" t="s">
        <v>4223</v>
      </c>
      <c r="C4560">
        <v>1</v>
      </c>
      <c r="D4560" s="2">
        <v>0.51597222222222217</v>
      </c>
      <c r="E4560">
        <v>826</v>
      </c>
      <c r="F4560" t="s">
        <v>7583</v>
      </c>
    </row>
    <row r="4561" spans="1:6" x14ac:dyDescent="0.25">
      <c r="A4561" s="1">
        <v>42646</v>
      </c>
      <c r="B4561" t="s">
        <v>4224</v>
      </c>
      <c r="C4561">
        <v>0</v>
      </c>
      <c r="D4561" s="2">
        <v>0.12708333333333333</v>
      </c>
      <c r="E4561" s="3">
        <v>33251</v>
      </c>
      <c r="F4561" t="s">
        <v>7593</v>
      </c>
    </row>
    <row r="4562" spans="1:6" x14ac:dyDescent="0.25">
      <c r="A4562" s="1">
        <v>42646</v>
      </c>
      <c r="B4562" t="s">
        <v>4225</v>
      </c>
      <c r="C4562">
        <v>0</v>
      </c>
      <c r="D4562" s="2">
        <v>0.12569444444444444</v>
      </c>
      <c r="E4562" s="3">
        <v>33278</v>
      </c>
      <c r="F4562" t="s">
        <v>7593</v>
      </c>
    </row>
    <row r="4563" spans="1:6" x14ac:dyDescent="0.25">
      <c r="A4563" s="1">
        <v>42646</v>
      </c>
      <c r="B4563" t="s">
        <v>4226</v>
      </c>
      <c r="C4563">
        <v>0</v>
      </c>
      <c r="D4563" s="2">
        <v>0.125</v>
      </c>
      <c r="E4563" s="3">
        <v>33296</v>
      </c>
      <c r="F4563" t="s">
        <v>7583</v>
      </c>
    </row>
    <row r="4564" spans="1:6" x14ac:dyDescent="0.25">
      <c r="A4564" s="1">
        <v>40293</v>
      </c>
      <c r="B4564" t="s">
        <v>4227</v>
      </c>
      <c r="C4564">
        <v>4</v>
      </c>
      <c r="D4564" s="2">
        <v>0.64166666666666672</v>
      </c>
      <c r="E4564" s="3">
        <v>1479</v>
      </c>
      <c r="F4564" t="s">
        <v>7584</v>
      </c>
    </row>
    <row r="4565" spans="1:6" x14ac:dyDescent="0.25">
      <c r="A4565" s="1">
        <v>40277</v>
      </c>
      <c r="B4565" t="s">
        <v>4228</v>
      </c>
      <c r="C4565">
        <v>2</v>
      </c>
      <c r="D4565" s="2">
        <v>0.46111111111111108</v>
      </c>
      <c r="E4565">
        <v>902</v>
      </c>
      <c r="F4565" t="s">
        <v>7583</v>
      </c>
    </row>
    <row r="4566" spans="1:6" x14ac:dyDescent="0.25">
      <c r="A4566" s="1">
        <v>40277</v>
      </c>
      <c r="B4566" t="s">
        <v>4229</v>
      </c>
      <c r="C4566">
        <v>4</v>
      </c>
      <c r="D4566" s="2">
        <v>0.45833333333333331</v>
      </c>
      <c r="E4566" s="3">
        <v>1035</v>
      </c>
      <c r="F4566" t="s">
        <v>7584</v>
      </c>
    </row>
    <row r="4567" spans="1:6" x14ac:dyDescent="0.25">
      <c r="A4567" s="1">
        <v>42646</v>
      </c>
      <c r="B4567" t="s">
        <v>4230</v>
      </c>
      <c r="C4567">
        <v>0</v>
      </c>
      <c r="D4567" s="2">
        <v>0.12361111111111112</v>
      </c>
      <c r="E4567" s="3">
        <v>33261</v>
      </c>
      <c r="F4567" t="s">
        <v>7583</v>
      </c>
    </row>
    <row r="4568" spans="1:6" x14ac:dyDescent="0.25">
      <c r="A4568" s="1">
        <v>42646</v>
      </c>
      <c r="B4568" t="s">
        <v>4231</v>
      </c>
      <c r="C4568">
        <v>0</v>
      </c>
      <c r="D4568" s="2">
        <v>0.12291666666666667</v>
      </c>
      <c r="E4568" s="3">
        <v>33264</v>
      </c>
      <c r="F4568" t="s">
        <v>7586</v>
      </c>
    </row>
    <row r="4569" spans="1:6" x14ac:dyDescent="0.25">
      <c r="A4569" s="1">
        <v>42646</v>
      </c>
      <c r="B4569" t="s">
        <v>4232</v>
      </c>
      <c r="C4569">
        <v>0</v>
      </c>
      <c r="D4569" s="2">
        <v>0.12222222222222223</v>
      </c>
      <c r="E4569" s="3">
        <v>33264</v>
      </c>
      <c r="F4569" t="s">
        <v>7586</v>
      </c>
    </row>
    <row r="4570" spans="1:6" x14ac:dyDescent="0.25">
      <c r="A4570" s="1">
        <v>40263</v>
      </c>
      <c r="B4570" t="s">
        <v>4233</v>
      </c>
      <c r="C4570">
        <v>1</v>
      </c>
      <c r="D4570" s="2">
        <v>0.59791666666666665</v>
      </c>
      <c r="E4570">
        <v>969</v>
      </c>
      <c r="F4570" t="s">
        <v>7584</v>
      </c>
    </row>
    <row r="4571" spans="1:6" x14ac:dyDescent="0.25">
      <c r="A4571" s="1">
        <v>40261</v>
      </c>
      <c r="B4571" t="s">
        <v>4234</v>
      </c>
      <c r="C4571">
        <v>6</v>
      </c>
      <c r="D4571" s="2">
        <v>0.74791666666666667</v>
      </c>
      <c r="E4571" s="3">
        <v>1084</v>
      </c>
      <c r="F4571" t="s">
        <v>7583</v>
      </c>
    </row>
    <row r="4572" spans="1:6" x14ac:dyDescent="0.25">
      <c r="A4572" s="1">
        <v>40256</v>
      </c>
      <c r="B4572" t="s">
        <v>4235</v>
      </c>
      <c r="C4572">
        <v>1</v>
      </c>
      <c r="D4572" s="2">
        <v>0.56666666666666665</v>
      </c>
      <c r="E4572" s="3">
        <v>1016</v>
      </c>
      <c r="F4572" t="s">
        <v>7583</v>
      </c>
    </row>
    <row r="4573" spans="1:6" x14ac:dyDescent="0.25">
      <c r="A4573" s="1">
        <v>42646</v>
      </c>
      <c r="B4573" t="s">
        <v>4236</v>
      </c>
      <c r="C4573">
        <v>0</v>
      </c>
      <c r="D4573" s="2">
        <v>0.12152777777777778</v>
      </c>
      <c r="E4573" s="3">
        <v>12928</v>
      </c>
      <c r="F4573" t="s">
        <v>7586</v>
      </c>
    </row>
    <row r="4574" spans="1:6" x14ac:dyDescent="0.25">
      <c r="A4574" s="1">
        <v>42646</v>
      </c>
      <c r="B4574" t="s">
        <v>4237</v>
      </c>
      <c r="C4574">
        <v>0</v>
      </c>
      <c r="D4574" s="2">
        <v>0.12083333333333333</v>
      </c>
      <c r="E4574" s="3">
        <v>11004</v>
      </c>
      <c r="F4574" t="s">
        <v>7588</v>
      </c>
    </row>
    <row r="4575" spans="1:6" x14ac:dyDescent="0.25">
      <c r="A4575" s="1">
        <v>42646</v>
      </c>
      <c r="B4575" t="s">
        <v>4238</v>
      </c>
      <c r="C4575">
        <v>0</v>
      </c>
      <c r="D4575" s="2">
        <v>0.11944444444444445</v>
      </c>
      <c r="E4575" s="3">
        <v>9583</v>
      </c>
      <c r="F4575" t="s">
        <v>7583</v>
      </c>
    </row>
    <row r="4576" spans="1:6" x14ac:dyDescent="0.25">
      <c r="A4576" s="1">
        <v>40251</v>
      </c>
      <c r="B4576" t="s">
        <v>4239</v>
      </c>
      <c r="C4576">
        <v>5</v>
      </c>
      <c r="D4576" s="2">
        <v>0.67708333333333337</v>
      </c>
      <c r="E4576" s="3">
        <v>1185</v>
      </c>
      <c r="F4576" t="s">
        <v>7586</v>
      </c>
    </row>
    <row r="4577" spans="1:6" x14ac:dyDescent="0.25">
      <c r="A4577" s="1">
        <v>40243</v>
      </c>
      <c r="B4577" t="s">
        <v>4240</v>
      </c>
      <c r="C4577">
        <v>3</v>
      </c>
      <c r="D4577" s="2">
        <v>0.57222222222222219</v>
      </c>
      <c r="E4577" s="3">
        <v>1246</v>
      </c>
      <c r="F4577" t="s">
        <v>7583</v>
      </c>
    </row>
    <row r="4578" spans="1:6" x14ac:dyDescent="0.25">
      <c r="A4578" s="1">
        <v>40237</v>
      </c>
      <c r="B4578" t="s">
        <v>4241</v>
      </c>
      <c r="C4578">
        <v>1</v>
      </c>
      <c r="D4578" s="2">
        <v>0.82847222222222217</v>
      </c>
      <c r="E4578" s="3">
        <v>1132</v>
      </c>
      <c r="F4578" t="s">
        <v>7586</v>
      </c>
    </row>
    <row r="4579" spans="1:6" x14ac:dyDescent="0.25">
      <c r="A4579" s="1">
        <v>42646</v>
      </c>
      <c r="B4579" t="s">
        <v>4242</v>
      </c>
      <c r="C4579">
        <v>0</v>
      </c>
      <c r="D4579" s="2">
        <v>0.11875000000000001</v>
      </c>
      <c r="E4579" s="3">
        <v>9562</v>
      </c>
      <c r="F4579" t="s">
        <v>7586</v>
      </c>
    </row>
    <row r="4580" spans="1:6" x14ac:dyDescent="0.25">
      <c r="A4580" s="1">
        <v>42646</v>
      </c>
      <c r="B4580" t="s">
        <v>4243</v>
      </c>
      <c r="C4580">
        <v>0</v>
      </c>
      <c r="D4580" s="2">
        <v>0.1173611111111111</v>
      </c>
      <c r="E4580" s="3">
        <v>6049</v>
      </c>
      <c r="F4580" t="s">
        <v>7583</v>
      </c>
    </row>
    <row r="4581" spans="1:6" x14ac:dyDescent="0.25">
      <c r="A4581" s="1">
        <v>42646</v>
      </c>
      <c r="B4581" t="s">
        <v>4244</v>
      </c>
      <c r="C4581">
        <v>0</v>
      </c>
      <c r="D4581" s="2">
        <v>0.11666666666666665</v>
      </c>
      <c r="E4581" s="3">
        <v>6065</v>
      </c>
      <c r="F4581" t="s">
        <v>7593</v>
      </c>
    </row>
    <row r="4582" spans="1:6" x14ac:dyDescent="0.25">
      <c r="A4582" s="1">
        <v>40232</v>
      </c>
      <c r="B4582" t="s">
        <v>4245</v>
      </c>
      <c r="C4582">
        <v>3</v>
      </c>
      <c r="D4582" s="2">
        <v>0.59583333333333333</v>
      </c>
      <c r="E4582">
        <v>956</v>
      </c>
      <c r="F4582" t="s">
        <v>7584</v>
      </c>
    </row>
    <row r="4583" spans="1:6" x14ac:dyDescent="0.25">
      <c r="A4583" s="1">
        <v>40221</v>
      </c>
      <c r="B4583" t="s">
        <v>4246</v>
      </c>
      <c r="C4583">
        <v>4</v>
      </c>
      <c r="D4583" s="2">
        <v>0.9472222222222223</v>
      </c>
      <c r="E4583" s="3">
        <v>1513</v>
      </c>
      <c r="F4583" t="s">
        <v>7584</v>
      </c>
    </row>
    <row r="4584" spans="1:6" x14ac:dyDescent="0.25">
      <c r="A4584" s="1">
        <v>40221</v>
      </c>
      <c r="B4584" t="s">
        <v>4247</v>
      </c>
      <c r="C4584">
        <v>2</v>
      </c>
      <c r="D4584" s="2">
        <v>0.43055555555555558</v>
      </c>
      <c r="E4584" s="3">
        <v>1532</v>
      </c>
      <c r="F4584" t="e">
        <v>#N/A</v>
      </c>
    </row>
    <row r="4585" spans="1:6" x14ac:dyDescent="0.25">
      <c r="A4585" s="1">
        <v>42646</v>
      </c>
      <c r="B4585" t="s">
        <v>4248</v>
      </c>
      <c r="C4585">
        <v>0</v>
      </c>
      <c r="D4585" s="2">
        <v>0.11527777777777777</v>
      </c>
      <c r="E4585" s="3">
        <v>6069</v>
      </c>
      <c r="F4585" t="s">
        <v>7586</v>
      </c>
    </row>
    <row r="4586" spans="1:6" x14ac:dyDescent="0.25">
      <c r="A4586" s="1">
        <v>42646</v>
      </c>
      <c r="B4586" t="s">
        <v>4249</v>
      </c>
      <c r="C4586">
        <v>0</v>
      </c>
      <c r="D4586" s="2">
        <v>0.11041666666666666</v>
      </c>
      <c r="E4586" s="3">
        <v>6051</v>
      </c>
      <c r="F4586" t="s">
        <v>7588</v>
      </c>
    </row>
    <row r="4587" spans="1:6" x14ac:dyDescent="0.25">
      <c r="A4587" s="1">
        <v>42646</v>
      </c>
      <c r="B4587" t="s">
        <v>4250</v>
      </c>
      <c r="C4587">
        <v>0</v>
      </c>
      <c r="D4587" s="2">
        <v>0.10416666666666667</v>
      </c>
      <c r="E4587" s="3">
        <v>6039</v>
      </c>
      <c r="F4587" t="s">
        <v>7586</v>
      </c>
    </row>
    <row r="4588" spans="1:6" x14ac:dyDescent="0.25">
      <c r="A4588" s="1">
        <v>40218</v>
      </c>
      <c r="B4588" t="s">
        <v>4251</v>
      </c>
      <c r="C4588">
        <v>16</v>
      </c>
      <c r="D4588" s="2">
        <v>0.75624999999999998</v>
      </c>
      <c r="E4588" s="3">
        <v>7202</v>
      </c>
      <c r="F4588" t="s">
        <v>7593</v>
      </c>
    </row>
    <row r="4589" spans="1:6" x14ac:dyDescent="0.25">
      <c r="A4589" s="1">
        <v>40215</v>
      </c>
      <c r="B4589" t="s">
        <v>4252</v>
      </c>
      <c r="C4589">
        <v>3</v>
      </c>
      <c r="D4589" s="2">
        <v>0.91805555555555562</v>
      </c>
      <c r="E4589" s="3">
        <v>1231</v>
      </c>
      <c r="F4589" t="s">
        <v>7583</v>
      </c>
    </row>
    <row r="4590" spans="1:6" x14ac:dyDescent="0.25">
      <c r="A4590" s="1">
        <v>40210</v>
      </c>
      <c r="B4590" t="s">
        <v>4253</v>
      </c>
      <c r="C4590">
        <v>0</v>
      </c>
      <c r="D4590" s="2">
        <v>0.78749999999999998</v>
      </c>
      <c r="E4590" s="3">
        <v>1090</v>
      </c>
      <c r="F4590" t="s">
        <v>7583</v>
      </c>
    </row>
    <row r="4591" spans="1:6" x14ac:dyDescent="0.25">
      <c r="A4591" s="1">
        <v>42644</v>
      </c>
      <c r="B4591" t="s">
        <v>4254</v>
      </c>
      <c r="C4591">
        <v>2</v>
      </c>
      <c r="D4591" s="2">
        <v>0.37222222222222223</v>
      </c>
      <c r="E4591" s="3">
        <v>67832</v>
      </c>
      <c r="F4591" t="s">
        <v>7586</v>
      </c>
    </row>
    <row r="4592" spans="1:6" x14ac:dyDescent="0.25">
      <c r="A4592" s="1">
        <v>40204</v>
      </c>
      <c r="B4592" t="s">
        <v>4255</v>
      </c>
      <c r="C4592">
        <v>6</v>
      </c>
      <c r="D4592" s="2">
        <v>0.81666666666666676</v>
      </c>
      <c r="E4592" s="3">
        <v>1838</v>
      </c>
      <c r="F4592" t="s">
        <v>7584</v>
      </c>
    </row>
    <row r="4593" spans="1:6" x14ac:dyDescent="0.25">
      <c r="A4593" s="1">
        <v>40204</v>
      </c>
      <c r="B4593" t="s">
        <v>4256</v>
      </c>
      <c r="C4593">
        <v>4</v>
      </c>
      <c r="D4593" s="2">
        <v>0.81319444444444444</v>
      </c>
      <c r="E4593" s="3">
        <v>2017</v>
      </c>
      <c r="F4593" t="s">
        <v>7584</v>
      </c>
    </row>
    <row r="4594" spans="1:6" x14ac:dyDescent="0.25">
      <c r="A4594" s="1">
        <v>40200</v>
      </c>
      <c r="B4594" t="s">
        <v>4257</v>
      </c>
      <c r="C4594">
        <v>6</v>
      </c>
      <c r="D4594" s="2">
        <v>0.89722222222222225</v>
      </c>
      <c r="E4594" s="3">
        <v>1678</v>
      </c>
      <c r="F4594" t="s">
        <v>7583</v>
      </c>
    </row>
    <row r="4595" spans="1:6" x14ac:dyDescent="0.25">
      <c r="A4595" s="1">
        <v>40200</v>
      </c>
      <c r="B4595" t="s">
        <v>4258</v>
      </c>
      <c r="C4595">
        <v>2</v>
      </c>
      <c r="D4595" s="2">
        <v>0.86319444444444438</v>
      </c>
      <c r="E4595" s="3">
        <v>1053</v>
      </c>
      <c r="F4595" t="s">
        <v>7583</v>
      </c>
    </row>
    <row r="4596" spans="1:6" x14ac:dyDescent="0.25">
      <c r="A4596" s="1">
        <v>39289</v>
      </c>
      <c r="B4596" t="s">
        <v>4259</v>
      </c>
      <c r="C4596">
        <v>0</v>
      </c>
      <c r="D4596" s="2">
        <v>0.59444444444444444</v>
      </c>
      <c r="E4596" s="3">
        <v>1898</v>
      </c>
      <c r="F4596" t="s">
        <v>7586</v>
      </c>
    </row>
    <row r="4597" spans="1:6" x14ac:dyDescent="0.25">
      <c r="A4597" s="1">
        <v>39276</v>
      </c>
      <c r="B4597" t="s">
        <v>4260</v>
      </c>
      <c r="C4597">
        <v>6</v>
      </c>
      <c r="D4597" s="2">
        <v>0.69374999999999998</v>
      </c>
      <c r="E4597" s="3">
        <v>2235</v>
      </c>
      <c r="F4597" t="s">
        <v>7584</v>
      </c>
    </row>
    <row r="4598" spans="1:6" x14ac:dyDescent="0.25">
      <c r="A4598" s="1">
        <v>39275</v>
      </c>
      <c r="B4598" t="s">
        <v>4261</v>
      </c>
      <c r="C4598">
        <v>0</v>
      </c>
      <c r="D4598" s="2">
        <v>0.60625000000000007</v>
      </c>
      <c r="E4598" s="3">
        <v>1437</v>
      </c>
      <c r="F4598" t="s">
        <v>7583</v>
      </c>
    </row>
    <row r="4599" spans="1:6" x14ac:dyDescent="0.25">
      <c r="A4599" s="1">
        <v>39273</v>
      </c>
      <c r="B4599" t="s">
        <v>4262</v>
      </c>
      <c r="C4599">
        <v>0</v>
      </c>
      <c r="D4599" s="2">
        <v>0.45624999999999999</v>
      </c>
      <c r="E4599" s="3">
        <v>1489</v>
      </c>
      <c r="F4599" t="s">
        <v>7583</v>
      </c>
    </row>
    <row r="4600" spans="1:6" x14ac:dyDescent="0.25">
      <c r="A4600" s="1">
        <v>39269</v>
      </c>
      <c r="B4600" t="s">
        <v>4263</v>
      </c>
      <c r="C4600">
        <v>6</v>
      </c>
      <c r="D4600" s="2">
        <v>0.58611111111111114</v>
      </c>
      <c r="E4600" s="3">
        <v>1434</v>
      </c>
      <c r="F4600" t="s">
        <v>7583</v>
      </c>
    </row>
    <row r="4601" spans="1:6" x14ac:dyDescent="0.25">
      <c r="A4601" s="1">
        <v>39267</v>
      </c>
      <c r="B4601" t="s">
        <v>4264</v>
      </c>
      <c r="C4601">
        <v>0</v>
      </c>
      <c r="D4601" s="2">
        <v>0.73749999999999993</v>
      </c>
      <c r="E4601" s="3">
        <v>1211</v>
      </c>
      <c r="F4601" t="s">
        <v>7583</v>
      </c>
    </row>
    <row r="4602" spans="1:6" x14ac:dyDescent="0.25">
      <c r="A4602" s="1">
        <v>39264</v>
      </c>
      <c r="B4602" t="s">
        <v>4265</v>
      </c>
      <c r="C4602">
        <v>0</v>
      </c>
      <c r="D4602" s="2">
        <v>0.89374999999999993</v>
      </c>
      <c r="E4602" s="3">
        <v>1319</v>
      </c>
      <c r="F4602" t="s">
        <v>7583</v>
      </c>
    </row>
    <row r="4603" spans="1:6" x14ac:dyDescent="0.25">
      <c r="A4603" s="1">
        <v>39264</v>
      </c>
      <c r="B4603" t="s">
        <v>4266</v>
      </c>
      <c r="C4603">
        <v>10</v>
      </c>
      <c r="D4603" s="2">
        <v>0.88680555555555562</v>
      </c>
      <c r="E4603" s="3">
        <v>2156</v>
      </c>
      <c r="F4603" t="s">
        <v>7584</v>
      </c>
    </row>
    <row r="4604" spans="1:6" x14ac:dyDescent="0.25">
      <c r="A4604" s="1">
        <v>39264</v>
      </c>
      <c r="B4604" t="s">
        <v>4267</v>
      </c>
      <c r="C4604">
        <v>4</v>
      </c>
      <c r="D4604" s="2">
        <v>0.83333333333333337</v>
      </c>
      <c r="E4604" s="3">
        <v>1800</v>
      </c>
      <c r="F4604" t="s">
        <v>7586</v>
      </c>
    </row>
    <row r="4605" spans="1:6" x14ac:dyDescent="0.25">
      <c r="A4605" s="1">
        <v>39264</v>
      </c>
      <c r="B4605" t="s">
        <v>4268</v>
      </c>
      <c r="C4605">
        <v>9</v>
      </c>
      <c r="D4605" s="2">
        <v>0.69861111111111107</v>
      </c>
      <c r="E4605" s="3">
        <v>1831</v>
      </c>
      <c r="F4605" t="s">
        <v>7584</v>
      </c>
    </row>
    <row r="4606" spans="1:6" x14ac:dyDescent="0.25">
      <c r="A4606" s="1">
        <v>39258</v>
      </c>
      <c r="B4606" t="s">
        <v>4269</v>
      </c>
      <c r="C4606">
        <v>5</v>
      </c>
      <c r="D4606" s="2">
        <v>0.45347222222222222</v>
      </c>
      <c r="E4606" s="3">
        <v>1649</v>
      </c>
      <c r="F4606" t="s">
        <v>7586</v>
      </c>
    </row>
    <row r="4607" spans="1:6" x14ac:dyDescent="0.25">
      <c r="A4607" s="1">
        <v>39252</v>
      </c>
      <c r="B4607" t="s">
        <v>4270</v>
      </c>
      <c r="C4607">
        <v>13</v>
      </c>
      <c r="D4607" s="2">
        <v>0.9145833333333333</v>
      </c>
      <c r="E4607" s="3">
        <v>4183</v>
      </c>
      <c r="F4607" t="s">
        <v>7584</v>
      </c>
    </row>
    <row r="4608" spans="1:6" x14ac:dyDescent="0.25">
      <c r="A4608" s="1">
        <v>40239</v>
      </c>
      <c r="B4608" t="s">
        <v>4271</v>
      </c>
      <c r="C4608">
        <v>0</v>
      </c>
      <c r="D4608" s="2">
        <v>0.83194444444444438</v>
      </c>
      <c r="E4608">
        <v>706</v>
      </c>
      <c r="F4608" t="s">
        <v>7583</v>
      </c>
    </row>
    <row r="4609" spans="1:6" x14ac:dyDescent="0.25">
      <c r="A4609" s="1">
        <v>40233</v>
      </c>
      <c r="B4609" t="s">
        <v>561</v>
      </c>
      <c r="C4609">
        <v>2</v>
      </c>
      <c r="D4609" s="2">
        <v>0.54513888888888895</v>
      </c>
      <c r="E4609">
        <v>626</v>
      </c>
      <c r="F4609" t="s">
        <v>7583</v>
      </c>
    </row>
    <row r="4610" spans="1:6" x14ac:dyDescent="0.25">
      <c r="A4610" s="1">
        <v>40213</v>
      </c>
      <c r="B4610" t="s">
        <v>4272</v>
      </c>
      <c r="C4610">
        <v>4</v>
      </c>
      <c r="D4610" s="2">
        <v>0.71597222222222223</v>
      </c>
      <c r="E4610">
        <v>706</v>
      </c>
      <c r="F4610" t="s">
        <v>7583</v>
      </c>
    </row>
    <row r="4611" spans="1:6" x14ac:dyDescent="0.25">
      <c r="A4611" s="1">
        <v>40213</v>
      </c>
      <c r="B4611" t="s">
        <v>4273</v>
      </c>
      <c r="C4611">
        <v>2</v>
      </c>
      <c r="D4611" s="2">
        <v>0.71597222222222223</v>
      </c>
      <c r="E4611">
        <v>720</v>
      </c>
      <c r="F4611" t="s">
        <v>7583</v>
      </c>
    </row>
    <row r="4612" spans="1:6" x14ac:dyDescent="0.25">
      <c r="A4612" s="1">
        <v>40213</v>
      </c>
      <c r="B4612" t="s">
        <v>243</v>
      </c>
      <c r="C4612">
        <v>4</v>
      </c>
      <c r="D4612" s="2">
        <v>0.71527777777777779</v>
      </c>
      <c r="E4612">
        <v>939</v>
      </c>
      <c r="F4612" t="s">
        <v>7583</v>
      </c>
    </row>
    <row r="4613" spans="1:6" x14ac:dyDescent="0.25">
      <c r="A4613" s="1">
        <v>40213</v>
      </c>
      <c r="B4613" t="s">
        <v>561</v>
      </c>
      <c r="C4613">
        <v>2</v>
      </c>
      <c r="D4613" s="2">
        <v>0.71527777777777779</v>
      </c>
      <c r="E4613">
        <v>793</v>
      </c>
      <c r="F4613" t="s">
        <v>7583</v>
      </c>
    </row>
    <row r="4614" spans="1:6" x14ac:dyDescent="0.25">
      <c r="A4614" s="1">
        <v>40213</v>
      </c>
      <c r="B4614" t="s">
        <v>4274</v>
      </c>
      <c r="C4614">
        <v>2</v>
      </c>
      <c r="D4614" s="2">
        <v>0.71250000000000002</v>
      </c>
      <c r="E4614">
        <v>633</v>
      </c>
      <c r="F4614" t="s">
        <v>7583</v>
      </c>
    </row>
    <row r="4615" spans="1:6" x14ac:dyDescent="0.25">
      <c r="A4615" s="1">
        <v>40213</v>
      </c>
      <c r="B4615" t="s">
        <v>1610</v>
      </c>
      <c r="C4615">
        <v>3</v>
      </c>
      <c r="D4615" s="2">
        <v>0.71180555555555547</v>
      </c>
      <c r="E4615">
        <v>705</v>
      </c>
      <c r="F4615" t="s">
        <v>7583</v>
      </c>
    </row>
    <row r="4616" spans="1:6" x14ac:dyDescent="0.25">
      <c r="A4616" s="1">
        <v>40213</v>
      </c>
      <c r="B4616" t="s">
        <v>4275</v>
      </c>
      <c r="C4616">
        <v>2</v>
      </c>
      <c r="D4616" s="2">
        <v>0.71111111111111114</v>
      </c>
      <c r="E4616" s="3">
        <v>1107</v>
      </c>
      <c r="F4616" t="s">
        <v>7583</v>
      </c>
    </row>
    <row r="4617" spans="1:6" x14ac:dyDescent="0.25">
      <c r="A4617" s="1">
        <v>40213</v>
      </c>
      <c r="B4617" t="s">
        <v>891</v>
      </c>
      <c r="C4617">
        <v>2</v>
      </c>
      <c r="D4617" s="2">
        <v>0.71111111111111114</v>
      </c>
      <c r="E4617">
        <v>910</v>
      </c>
      <c r="F4617" t="s">
        <v>7583</v>
      </c>
    </row>
    <row r="4618" spans="1:6" x14ac:dyDescent="0.25">
      <c r="A4618" s="1">
        <v>40213</v>
      </c>
      <c r="B4618" t="s">
        <v>4276</v>
      </c>
      <c r="C4618">
        <v>2</v>
      </c>
      <c r="D4618" s="2">
        <v>0.7104166666666667</v>
      </c>
      <c r="E4618">
        <v>738</v>
      </c>
      <c r="F4618" t="e">
        <v>#N/A</v>
      </c>
    </row>
    <row r="4619" spans="1:6" x14ac:dyDescent="0.25">
      <c r="A4619" s="1">
        <v>40213</v>
      </c>
      <c r="B4619" t="s">
        <v>4277</v>
      </c>
      <c r="C4619">
        <v>2</v>
      </c>
      <c r="D4619" s="2">
        <v>0.70972222222222225</v>
      </c>
      <c r="E4619">
        <v>644</v>
      </c>
      <c r="F4619" t="s">
        <v>7584</v>
      </c>
    </row>
    <row r="4620" spans="1:6" x14ac:dyDescent="0.25">
      <c r="A4620" s="1">
        <v>40213</v>
      </c>
      <c r="B4620" t="s">
        <v>243</v>
      </c>
      <c r="C4620">
        <v>2</v>
      </c>
      <c r="D4620" s="2">
        <v>0.70972222222222225</v>
      </c>
      <c r="E4620">
        <v>620</v>
      </c>
      <c r="F4620" t="s">
        <v>7583</v>
      </c>
    </row>
    <row r="4621" spans="1:6" x14ac:dyDescent="0.25">
      <c r="A4621" s="1">
        <v>40213</v>
      </c>
      <c r="B4621" t="s">
        <v>4278</v>
      </c>
      <c r="C4621">
        <v>4</v>
      </c>
      <c r="D4621" s="2">
        <v>0.7090277777777777</v>
      </c>
      <c r="E4621">
        <v>833</v>
      </c>
      <c r="F4621" t="s">
        <v>7583</v>
      </c>
    </row>
    <row r="4622" spans="1:6" x14ac:dyDescent="0.25">
      <c r="A4622" s="1">
        <v>40213</v>
      </c>
      <c r="B4622" t="s">
        <v>4279</v>
      </c>
      <c r="C4622">
        <v>1</v>
      </c>
      <c r="D4622" s="2">
        <v>0.7090277777777777</v>
      </c>
      <c r="E4622">
        <v>697</v>
      </c>
      <c r="F4622" t="s">
        <v>7583</v>
      </c>
    </row>
    <row r="4623" spans="1:6" x14ac:dyDescent="0.25">
      <c r="A4623" s="1">
        <v>40213</v>
      </c>
      <c r="B4623" t="s">
        <v>4280</v>
      </c>
      <c r="C4623">
        <v>2</v>
      </c>
      <c r="D4623" s="2">
        <v>0.70833333333333337</v>
      </c>
      <c r="E4623">
        <v>783</v>
      </c>
      <c r="F4623" t="s">
        <v>7583</v>
      </c>
    </row>
    <row r="4624" spans="1:6" x14ac:dyDescent="0.25">
      <c r="A4624" s="1">
        <v>40196</v>
      </c>
      <c r="B4624" t="s">
        <v>4281</v>
      </c>
      <c r="C4624">
        <v>1</v>
      </c>
      <c r="D4624" s="2">
        <v>0.4055555555555555</v>
      </c>
      <c r="E4624">
        <v>793</v>
      </c>
      <c r="F4624" t="s">
        <v>7583</v>
      </c>
    </row>
    <row r="4625" spans="1:6" x14ac:dyDescent="0.25">
      <c r="A4625" s="1">
        <v>40196</v>
      </c>
      <c r="B4625" t="s">
        <v>4282</v>
      </c>
      <c r="C4625">
        <v>0</v>
      </c>
      <c r="D4625" s="2">
        <v>0.39513888888888887</v>
      </c>
      <c r="E4625">
        <v>756</v>
      </c>
      <c r="F4625" t="s">
        <v>7584</v>
      </c>
    </row>
    <row r="4626" spans="1:6" x14ac:dyDescent="0.25">
      <c r="A4626" s="1">
        <v>40023</v>
      </c>
      <c r="B4626" t="s">
        <v>3267</v>
      </c>
      <c r="C4626">
        <v>1</v>
      </c>
      <c r="D4626" s="2">
        <v>0.39583333333333331</v>
      </c>
      <c r="E4626">
        <v>742</v>
      </c>
      <c r="F4626" t="s">
        <v>7583</v>
      </c>
    </row>
    <row r="4627" spans="1:6" x14ac:dyDescent="0.25">
      <c r="A4627" s="1">
        <v>40023</v>
      </c>
      <c r="B4627" t="s">
        <v>4139</v>
      </c>
      <c r="C4627">
        <v>1</v>
      </c>
      <c r="D4627" s="2">
        <v>0.39374999999999999</v>
      </c>
      <c r="E4627">
        <v>624</v>
      </c>
      <c r="F4627" t="s">
        <v>7583</v>
      </c>
    </row>
    <row r="4628" spans="1:6" x14ac:dyDescent="0.25">
      <c r="A4628" s="1">
        <v>39540</v>
      </c>
      <c r="B4628" t="s">
        <v>4283</v>
      </c>
      <c r="C4628">
        <v>3</v>
      </c>
      <c r="D4628" s="2">
        <v>0.23402777777777781</v>
      </c>
      <c r="E4628" s="3">
        <v>1552</v>
      </c>
      <c r="F4628" t="e">
        <v>#N/A</v>
      </c>
    </row>
    <row r="4629" spans="1:6" x14ac:dyDescent="0.25">
      <c r="A4629" s="1">
        <v>39529</v>
      </c>
      <c r="B4629" t="s">
        <v>4284</v>
      </c>
      <c r="C4629">
        <v>1</v>
      </c>
      <c r="D4629" s="2">
        <v>0.3</v>
      </c>
      <c r="E4629" s="3">
        <v>1718</v>
      </c>
      <c r="F4629" t="s">
        <v>7586</v>
      </c>
    </row>
    <row r="4630" spans="1:6" x14ac:dyDescent="0.25">
      <c r="A4630" s="1">
        <v>39521</v>
      </c>
      <c r="B4630" t="s">
        <v>4285</v>
      </c>
      <c r="C4630">
        <v>17</v>
      </c>
      <c r="D4630" s="2">
        <v>0.54027777777777775</v>
      </c>
      <c r="E4630" s="3">
        <v>2735</v>
      </c>
      <c r="F4630" t="s">
        <v>7583</v>
      </c>
    </row>
    <row r="4631" spans="1:6" x14ac:dyDescent="0.25">
      <c r="A4631" s="1">
        <v>39517</v>
      </c>
      <c r="B4631" t="s">
        <v>4286</v>
      </c>
      <c r="C4631">
        <v>2</v>
      </c>
      <c r="D4631" s="2">
        <v>1.8749999999999999E-2</v>
      </c>
      <c r="E4631" s="3">
        <v>1292</v>
      </c>
      <c r="F4631" t="s">
        <v>7583</v>
      </c>
    </row>
    <row r="4632" spans="1:6" x14ac:dyDescent="0.25">
      <c r="A4632" s="1">
        <v>39496</v>
      </c>
      <c r="B4632" t="s">
        <v>4287</v>
      </c>
      <c r="C4632">
        <v>1</v>
      </c>
      <c r="D4632" s="2">
        <v>0.53472222222222221</v>
      </c>
      <c r="E4632" s="3">
        <v>1272</v>
      </c>
      <c r="F4632" t="s">
        <v>7586</v>
      </c>
    </row>
    <row r="4633" spans="1:6" x14ac:dyDescent="0.25">
      <c r="A4633" s="1">
        <v>39492</v>
      </c>
      <c r="B4633" t="s">
        <v>4288</v>
      </c>
      <c r="C4633">
        <v>12</v>
      </c>
      <c r="D4633" s="2">
        <v>4.0972222222222222E-2</v>
      </c>
      <c r="E4633" s="3">
        <v>1741</v>
      </c>
      <c r="F4633" t="s">
        <v>7586</v>
      </c>
    </row>
    <row r="4634" spans="1:6" x14ac:dyDescent="0.25">
      <c r="A4634" s="1">
        <v>39492</v>
      </c>
      <c r="B4634" t="s">
        <v>4289</v>
      </c>
      <c r="C4634">
        <v>4</v>
      </c>
      <c r="D4634" s="2">
        <v>3.1944444444444449E-2</v>
      </c>
      <c r="E4634" s="3">
        <v>1288</v>
      </c>
      <c r="F4634" t="e">
        <v>#N/A</v>
      </c>
    </row>
    <row r="4635" spans="1:6" x14ac:dyDescent="0.25">
      <c r="A4635" s="1">
        <v>39474</v>
      </c>
      <c r="B4635" t="s">
        <v>4290</v>
      </c>
      <c r="C4635">
        <v>1</v>
      </c>
      <c r="D4635" s="2">
        <v>0.28888888888888892</v>
      </c>
      <c r="E4635" s="3">
        <v>1110</v>
      </c>
      <c r="F4635" t="s">
        <v>7586</v>
      </c>
    </row>
    <row r="4636" spans="1:6" x14ac:dyDescent="0.25">
      <c r="A4636" s="1">
        <v>39472</v>
      </c>
      <c r="B4636" t="s">
        <v>4291</v>
      </c>
      <c r="C4636">
        <v>12</v>
      </c>
      <c r="D4636" s="2">
        <v>0.24374999999999999</v>
      </c>
      <c r="E4636" s="3">
        <v>3507</v>
      </c>
      <c r="F4636" t="s">
        <v>7586</v>
      </c>
    </row>
    <row r="4637" spans="1:6" x14ac:dyDescent="0.25">
      <c r="A4637" s="1">
        <v>39467</v>
      </c>
      <c r="B4637" t="s">
        <v>4292</v>
      </c>
      <c r="C4637">
        <v>2</v>
      </c>
      <c r="D4637" s="2">
        <v>0.5444444444444444</v>
      </c>
      <c r="E4637" s="3">
        <v>1394</v>
      </c>
      <c r="F4637" t="s">
        <v>7586</v>
      </c>
    </row>
    <row r="4638" spans="1:6" x14ac:dyDescent="0.25">
      <c r="A4638" s="1">
        <v>39467</v>
      </c>
      <c r="B4638" t="s">
        <v>4293</v>
      </c>
      <c r="C4638">
        <v>5</v>
      </c>
      <c r="D4638" s="2">
        <v>0.53611111111111109</v>
      </c>
      <c r="E4638" s="3">
        <v>1447</v>
      </c>
      <c r="F4638" t="s">
        <v>7586</v>
      </c>
    </row>
    <row r="4639" spans="1:6" x14ac:dyDescent="0.25">
      <c r="A4639" s="1">
        <v>39426</v>
      </c>
      <c r="B4639" t="s">
        <v>4294</v>
      </c>
      <c r="C4639">
        <v>2</v>
      </c>
      <c r="D4639" s="2">
        <v>0.20902777777777778</v>
      </c>
      <c r="E4639" s="3">
        <v>1356</v>
      </c>
      <c r="F4639" t="s">
        <v>7584</v>
      </c>
    </row>
    <row r="4640" spans="1:6" x14ac:dyDescent="0.25">
      <c r="A4640" s="1">
        <v>39426</v>
      </c>
      <c r="B4640" t="s">
        <v>4295</v>
      </c>
      <c r="C4640">
        <v>5</v>
      </c>
      <c r="D4640" s="2">
        <v>5.6250000000000001E-2</v>
      </c>
      <c r="E4640" s="3">
        <v>1675</v>
      </c>
      <c r="F4640" t="s">
        <v>7583</v>
      </c>
    </row>
    <row r="4641" spans="1:6" x14ac:dyDescent="0.25">
      <c r="A4641" s="1">
        <v>39388</v>
      </c>
      <c r="B4641" t="s">
        <v>4296</v>
      </c>
      <c r="C4641">
        <v>6</v>
      </c>
      <c r="D4641" s="2">
        <v>0.25208333333333333</v>
      </c>
      <c r="E4641" s="3">
        <v>1847</v>
      </c>
      <c r="F4641" t="e">
        <v>#N/A</v>
      </c>
    </row>
    <row r="4642" spans="1:6" x14ac:dyDescent="0.25">
      <c r="A4642" s="1">
        <v>39384</v>
      </c>
      <c r="B4642" t="s">
        <v>4297</v>
      </c>
      <c r="C4642">
        <v>2</v>
      </c>
      <c r="D4642" s="2">
        <v>0.50555555555555554</v>
      </c>
      <c r="E4642" s="3">
        <v>2092</v>
      </c>
      <c r="F4642" t="s">
        <v>7586</v>
      </c>
    </row>
    <row r="4643" spans="1:6" x14ac:dyDescent="0.25">
      <c r="A4643" s="1">
        <v>39376</v>
      </c>
      <c r="B4643" t="s">
        <v>4298</v>
      </c>
      <c r="C4643">
        <v>22</v>
      </c>
      <c r="D4643" s="2">
        <v>0.56805555555555554</v>
      </c>
      <c r="E4643" s="3">
        <v>6869</v>
      </c>
      <c r="F4643" t="s">
        <v>7586</v>
      </c>
    </row>
    <row r="4644" spans="1:6" x14ac:dyDescent="0.25">
      <c r="A4644" s="1">
        <v>39375</v>
      </c>
      <c r="B4644" t="s">
        <v>4299</v>
      </c>
      <c r="C4644">
        <v>4</v>
      </c>
      <c r="D4644" s="2">
        <v>0.4777777777777778</v>
      </c>
      <c r="E4644" s="3">
        <v>1586</v>
      </c>
      <c r="F4644" t="s">
        <v>7586</v>
      </c>
    </row>
    <row r="4645" spans="1:6" x14ac:dyDescent="0.25">
      <c r="A4645" s="1">
        <v>39363</v>
      </c>
      <c r="B4645" t="s">
        <v>4300</v>
      </c>
      <c r="C4645">
        <v>7</v>
      </c>
      <c r="D4645" s="2">
        <v>0.70763888888888893</v>
      </c>
      <c r="E4645" s="3">
        <v>1839</v>
      </c>
      <c r="F4645" t="s">
        <v>7586</v>
      </c>
    </row>
    <row r="4646" spans="1:6" x14ac:dyDescent="0.25">
      <c r="A4646" s="1">
        <v>39361</v>
      </c>
      <c r="B4646" t="s">
        <v>4301</v>
      </c>
      <c r="C4646">
        <v>1</v>
      </c>
      <c r="D4646" s="2">
        <v>0.55486111111111114</v>
      </c>
      <c r="E4646" s="3">
        <v>1151</v>
      </c>
      <c r="F4646" t="s">
        <v>7586</v>
      </c>
    </row>
    <row r="4647" spans="1:6" x14ac:dyDescent="0.25">
      <c r="A4647" s="1">
        <v>39352</v>
      </c>
      <c r="B4647" t="s">
        <v>4302</v>
      </c>
      <c r="C4647">
        <v>4</v>
      </c>
      <c r="D4647" s="2">
        <v>9.7222222222222224E-3</v>
      </c>
      <c r="E4647" s="3">
        <v>2212</v>
      </c>
      <c r="F4647" t="s">
        <v>7586</v>
      </c>
    </row>
    <row r="4648" spans="1:6" x14ac:dyDescent="0.25">
      <c r="A4648" s="1">
        <v>40836</v>
      </c>
      <c r="B4648" t="s">
        <v>4303</v>
      </c>
      <c r="C4648">
        <v>0</v>
      </c>
      <c r="D4648" s="2">
        <v>0.83263888888888893</v>
      </c>
      <c r="E4648">
        <v>717</v>
      </c>
      <c r="F4648" t="s">
        <v>7583</v>
      </c>
    </row>
    <row r="4649" spans="1:6" x14ac:dyDescent="0.25">
      <c r="A4649" s="1">
        <v>40824</v>
      </c>
      <c r="B4649" t="s">
        <v>4304</v>
      </c>
      <c r="C4649">
        <v>10</v>
      </c>
      <c r="D4649" s="2">
        <v>0.41180555555555554</v>
      </c>
      <c r="E4649" s="3">
        <v>2572</v>
      </c>
      <c r="F4649" t="s">
        <v>7584</v>
      </c>
    </row>
    <row r="4650" spans="1:6" x14ac:dyDescent="0.25">
      <c r="A4650" s="1">
        <v>40824</v>
      </c>
      <c r="B4650" t="s">
        <v>4305</v>
      </c>
      <c r="C4650">
        <v>19</v>
      </c>
      <c r="D4650" s="2">
        <v>0.40972222222222227</v>
      </c>
      <c r="E4650" s="3">
        <v>4280</v>
      </c>
      <c r="F4650" t="s">
        <v>7583</v>
      </c>
    </row>
    <row r="4651" spans="1:6" x14ac:dyDescent="0.25">
      <c r="A4651" s="1">
        <v>40824</v>
      </c>
      <c r="B4651" t="s">
        <v>4306</v>
      </c>
      <c r="C4651">
        <v>43</v>
      </c>
      <c r="D4651" s="2">
        <v>0.40763888888888888</v>
      </c>
      <c r="E4651" s="3">
        <v>6679</v>
      </c>
      <c r="F4651" t="s">
        <v>7592</v>
      </c>
    </row>
    <row r="4652" spans="1:6" x14ac:dyDescent="0.25">
      <c r="A4652" s="1">
        <v>42738</v>
      </c>
      <c r="B4652" t="s">
        <v>4307</v>
      </c>
      <c r="C4652">
        <v>0</v>
      </c>
      <c r="D4652" s="2">
        <v>0.2298611111111111</v>
      </c>
      <c r="E4652" s="3">
        <v>34542</v>
      </c>
      <c r="F4652" t="s">
        <v>7583</v>
      </c>
    </row>
    <row r="4653" spans="1:6" x14ac:dyDescent="0.25">
      <c r="A4653" s="1">
        <v>40822</v>
      </c>
      <c r="B4653" t="s">
        <v>4308</v>
      </c>
      <c r="C4653">
        <v>0</v>
      </c>
      <c r="D4653" s="2">
        <v>0.36249999999999999</v>
      </c>
      <c r="E4653">
        <v>926</v>
      </c>
      <c r="F4653" t="s">
        <v>7586</v>
      </c>
    </row>
    <row r="4654" spans="1:6" x14ac:dyDescent="0.25">
      <c r="A4654" s="1">
        <v>40821</v>
      </c>
      <c r="B4654" t="s">
        <v>4309</v>
      </c>
      <c r="C4654">
        <v>0</v>
      </c>
      <c r="D4654" s="2">
        <v>0.37916666666666665</v>
      </c>
      <c r="E4654">
        <v>757</v>
      </c>
      <c r="F4654" t="s">
        <v>7583</v>
      </c>
    </row>
    <row r="4655" spans="1:6" x14ac:dyDescent="0.25">
      <c r="A4655" s="1">
        <v>40819</v>
      </c>
      <c r="B4655" t="s">
        <v>4310</v>
      </c>
      <c r="C4655">
        <v>0</v>
      </c>
      <c r="D4655" s="2">
        <v>0.2388888888888889</v>
      </c>
      <c r="E4655">
        <v>901</v>
      </c>
      <c r="F4655" t="s">
        <v>7584</v>
      </c>
    </row>
    <row r="4656" spans="1:6" x14ac:dyDescent="0.25">
      <c r="A4656" s="1">
        <v>42738</v>
      </c>
      <c r="B4656" t="s">
        <v>4311</v>
      </c>
      <c r="C4656">
        <v>0</v>
      </c>
      <c r="D4656" s="2">
        <v>0.22847222222222222</v>
      </c>
      <c r="E4656" s="3">
        <v>34491</v>
      </c>
      <c r="F4656" t="s">
        <v>7584</v>
      </c>
    </row>
    <row r="4657" spans="1:6" x14ac:dyDescent="0.25">
      <c r="A4657" s="1">
        <v>42738</v>
      </c>
      <c r="B4657" t="s">
        <v>4312</v>
      </c>
      <c r="C4657">
        <v>0</v>
      </c>
      <c r="D4657" s="2">
        <v>0.21458333333333335</v>
      </c>
      <c r="E4657" s="3">
        <v>34576</v>
      </c>
      <c r="F4657" t="s">
        <v>7583</v>
      </c>
    </row>
    <row r="4658" spans="1:6" x14ac:dyDescent="0.25">
      <c r="A4658" s="1">
        <v>42738</v>
      </c>
      <c r="B4658" t="s">
        <v>4313</v>
      </c>
      <c r="C4658">
        <v>0</v>
      </c>
      <c r="D4658" s="2">
        <v>0.21388888888888891</v>
      </c>
      <c r="E4658" s="3">
        <v>34538</v>
      </c>
      <c r="F4658" t="s">
        <v>7583</v>
      </c>
    </row>
    <row r="4659" spans="1:6" x14ac:dyDescent="0.25">
      <c r="A4659" s="1">
        <v>40818</v>
      </c>
      <c r="B4659" t="s">
        <v>4314</v>
      </c>
      <c r="C4659">
        <v>0</v>
      </c>
      <c r="D4659" s="2">
        <v>0.71180555555555547</v>
      </c>
      <c r="E4659">
        <v>803</v>
      </c>
      <c r="F4659" t="s">
        <v>7584</v>
      </c>
    </row>
    <row r="4660" spans="1:6" x14ac:dyDescent="0.25">
      <c r="A4660" s="1">
        <v>40812</v>
      </c>
      <c r="B4660" t="s">
        <v>4315</v>
      </c>
      <c r="C4660">
        <v>4</v>
      </c>
      <c r="D4660" s="2">
        <v>0.48541666666666666</v>
      </c>
      <c r="E4660" s="3">
        <v>1171</v>
      </c>
      <c r="F4660" t="s">
        <v>7583</v>
      </c>
    </row>
    <row r="4661" spans="1:6" x14ac:dyDescent="0.25">
      <c r="A4661" s="1">
        <v>40811</v>
      </c>
      <c r="B4661" t="s">
        <v>4316</v>
      </c>
      <c r="C4661">
        <v>18</v>
      </c>
      <c r="D4661" s="2">
        <v>0.9375</v>
      </c>
      <c r="E4661" s="3">
        <v>2825</v>
      </c>
      <c r="F4661" t="s">
        <v>7584</v>
      </c>
    </row>
    <row r="4662" spans="1:6" x14ac:dyDescent="0.25">
      <c r="A4662" s="1">
        <v>42643</v>
      </c>
      <c r="B4662" t="s">
        <v>4317</v>
      </c>
      <c r="C4662">
        <v>1</v>
      </c>
      <c r="D4662" s="2">
        <v>0.32569444444444445</v>
      </c>
      <c r="E4662" s="3">
        <v>47250</v>
      </c>
      <c r="F4662" t="s">
        <v>7586</v>
      </c>
    </row>
    <row r="4663" spans="1:6" x14ac:dyDescent="0.25">
      <c r="A4663" s="1">
        <v>42738</v>
      </c>
      <c r="B4663" t="s">
        <v>4318</v>
      </c>
      <c r="C4663">
        <v>0</v>
      </c>
      <c r="D4663" s="2">
        <v>4.6527777777777779E-2</v>
      </c>
      <c r="E4663" s="3">
        <v>10982</v>
      </c>
      <c r="F4663" t="s">
        <v>7583</v>
      </c>
    </row>
    <row r="4664" spans="1:6" x14ac:dyDescent="0.25">
      <c r="A4664" s="1">
        <v>42738</v>
      </c>
      <c r="B4664" t="s">
        <v>4319</v>
      </c>
      <c r="C4664">
        <v>0</v>
      </c>
      <c r="D4664" s="2">
        <v>4.3750000000000004E-2</v>
      </c>
      <c r="E4664" s="3">
        <v>10938</v>
      </c>
      <c r="F4664" t="s">
        <v>7583</v>
      </c>
    </row>
    <row r="4665" spans="1:6" x14ac:dyDescent="0.25">
      <c r="A4665" s="1">
        <v>42738</v>
      </c>
      <c r="B4665" t="s">
        <v>4320</v>
      </c>
      <c r="C4665">
        <v>0</v>
      </c>
      <c r="D4665" s="2">
        <v>4.0972222222222222E-2</v>
      </c>
      <c r="E4665" s="3">
        <v>10960</v>
      </c>
      <c r="F4665" t="e">
        <v>#N/A</v>
      </c>
    </row>
    <row r="4666" spans="1:6" x14ac:dyDescent="0.25">
      <c r="A4666" s="1">
        <v>40809</v>
      </c>
      <c r="B4666" t="s">
        <v>4321</v>
      </c>
      <c r="C4666">
        <v>2</v>
      </c>
      <c r="D4666" s="2">
        <v>0.27708333333333335</v>
      </c>
      <c r="E4666" s="3">
        <v>1037</v>
      </c>
      <c r="F4666" t="s">
        <v>7584</v>
      </c>
    </row>
    <row r="4667" spans="1:6" x14ac:dyDescent="0.25">
      <c r="A4667" s="1">
        <v>40807</v>
      </c>
      <c r="B4667" t="s">
        <v>4322</v>
      </c>
      <c r="C4667">
        <v>4</v>
      </c>
      <c r="D4667" s="2">
        <v>0.30902777777777779</v>
      </c>
      <c r="E4667">
        <v>845</v>
      </c>
      <c r="F4667" t="s">
        <v>7583</v>
      </c>
    </row>
    <row r="4668" spans="1:6" x14ac:dyDescent="0.25">
      <c r="A4668" s="1">
        <v>40803</v>
      </c>
      <c r="B4668" t="s">
        <v>4323</v>
      </c>
      <c r="C4668">
        <v>1</v>
      </c>
      <c r="D4668" s="2">
        <v>0.44861111111111113</v>
      </c>
      <c r="E4668">
        <v>833</v>
      </c>
      <c r="F4668" t="s">
        <v>7583</v>
      </c>
    </row>
    <row r="4669" spans="1:6" x14ac:dyDescent="0.25">
      <c r="A4669" s="1">
        <v>42641</v>
      </c>
      <c r="B4669" t="s">
        <v>4222</v>
      </c>
      <c r="C4669">
        <v>7</v>
      </c>
      <c r="D4669" s="2">
        <v>4.1666666666666664E-2</v>
      </c>
      <c r="E4669" s="3">
        <v>126923</v>
      </c>
      <c r="F4669" t="s">
        <v>7583</v>
      </c>
    </row>
    <row r="4670" spans="1:6" x14ac:dyDescent="0.25">
      <c r="A4670" s="1">
        <v>42637</v>
      </c>
      <c r="B4670" t="s">
        <v>4324</v>
      </c>
      <c r="C4670">
        <v>0</v>
      </c>
      <c r="D4670" s="2">
        <v>0.32777777777777778</v>
      </c>
      <c r="E4670" s="3">
        <v>31702</v>
      </c>
      <c r="F4670" t="s">
        <v>7586</v>
      </c>
    </row>
    <row r="4671" spans="1:6" x14ac:dyDescent="0.25">
      <c r="A4671" s="1">
        <v>42636</v>
      </c>
      <c r="B4671" t="s">
        <v>4325</v>
      </c>
      <c r="C4671">
        <v>0</v>
      </c>
      <c r="D4671" s="2">
        <v>0.20972222222222223</v>
      </c>
      <c r="E4671" s="3">
        <v>31850</v>
      </c>
      <c r="F4671" t="s">
        <v>7586</v>
      </c>
    </row>
    <row r="4672" spans="1:6" x14ac:dyDescent="0.25">
      <c r="A4672" s="1">
        <v>42738</v>
      </c>
      <c r="B4672" t="s">
        <v>4326</v>
      </c>
      <c r="C4672">
        <v>0</v>
      </c>
      <c r="D4672" s="2">
        <v>1.3888888888888888E-2</v>
      </c>
      <c r="E4672" s="3">
        <v>11171</v>
      </c>
      <c r="F4672" t="s">
        <v>7583</v>
      </c>
    </row>
    <row r="4673" spans="1:6" x14ac:dyDescent="0.25">
      <c r="A4673" s="1">
        <v>42738</v>
      </c>
      <c r="B4673" t="s">
        <v>3800</v>
      </c>
      <c r="C4673">
        <v>0</v>
      </c>
      <c r="D4673" s="2">
        <v>1.1111111111111112E-2</v>
      </c>
      <c r="E4673" s="3">
        <v>5802</v>
      </c>
      <c r="F4673" t="s">
        <v>7583</v>
      </c>
    </row>
    <row r="4674" spans="1:6" x14ac:dyDescent="0.25">
      <c r="A4674" s="1">
        <v>42738</v>
      </c>
      <c r="B4674" t="s">
        <v>4327</v>
      </c>
      <c r="C4674">
        <v>0</v>
      </c>
      <c r="D4674" s="2">
        <v>9.0277777777777787E-3</v>
      </c>
      <c r="E4674" s="3">
        <v>5841</v>
      </c>
      <c r="F4674" t="s">
        <v>7583</v>
      </c>
    </row>
    <row r="4675" spans="1:6" x14ac:dyDescent="0.25">
      <c r="A4675" s="1">
        <v>40803</v>
      </c>
      <c r="B4675" t="s">
        <v>4328</v>
      </c>
      <c r="C4675">
        <v>1</v>
      </c>
      <c r="D4675" s="2">
        <v>0.37083333333333335</v>
      </c>
      <c r="E4675">
        <v>848</v>
      </c>
      <c r="F4675" t="e">
        <v>#N/A</v>
      </c>
    </row>
    <row r="4676" spans="1:6" x14ac:dyDescent="0.25">
      <c r="A4676" s="1">
        <v>40800</v>
      </c>
      <c r="B4676" t="s">
        <v>4329</v>
      </c>
      <c r="C4676">
        <v>5</v>
      </c>
      <c r="D4676" s="2">
        <v>0.61319444444444449</v>
      </c>
      <c r="E4676" s="3">
        <v>1423</v>
      </c>
      <c r="F4676" t="s">
        <v>7583</v>
      </c>
    </row>
    <row r="4677" spans="1:6" x14ac:dyDescent="0.25">
      <c r="A4677" s="1">
        <v>40795</v>
      </c>
      <c r="B4677" t="s">
        <v>4330</v>
      </c>
      <c r="C4677">
        <v>22</v>
      </c>
      <c r="D4677" s="2">
        <v>0.75555555555555554</v>
      </c>
      <c r="E4677" s="3">
        <v>4712</v>
      </c>
      <c r="F4677" t="s">
        <v>7583</v>
      </c>
    </row>
    <row r="4678" spans="1:6" x14ac:dyDescent="0.25">
      <c r="A4678" s="1">
        <v>42633</v>
      </c>
      <c r="B4678" t="s">
        <v>4331</v>
      </c>
      <c r="C4678">
        <v>0</v>
      </c>
      <c r="D4678" s="2">
        <v>0.35000000000000003</v>
      </c>
      <c r="E4678" s="3">
        <v>32992</v>
      </c>
      <c r="F4678" t="s">
        <v>7584</v>
      </c>
    </row>
    <row r="4679" spans="1:6" x14ac:dyDescent="0.25">
      <c r="A4679" s="1">
        <v>42633</v>
      </c>
      <c r="B4679" t="s">
        <v>4332</v>
      </c>
      <c r="C4679">
        <v>0</v>
      </c>
      <c r="D4679" s="2">
        <v>0.19166666666666665</v>
      </c>
      <c r="E4679" s="3">
        <v>33112</v>
      </c>
      <c r="F4679" t="s">
        <v>7584</v>
      </c>
    </row>
    <row r="4680" spans="1:6" x14ac:dyDescent="0.25">
      <c r="A4680" s="1">
        <v>42628</v>
      </c>
      <c r="B4680" t="s">
        <v>4333</v>
      </c>
      <c r="C4680">
        <v>3</v>
      </c>
      <c r="D4680" s="2">
        <v>0.29097222222222224</v>
      </c>
      <c r="E4680" s="3">
        <v>99574</v>
      </c>
      <c r="F4680" t="s">
        <v>7583</v>
      </c>
    </row>
    <row r="4681" spans="1:6" x14ac:dyDescent="0.25">
      <c r="A4681" s="1">
        <v>42737</v>
      </c>
      <c r="B4681" t="s">
        <v>4334</v>
      </c>
      <c r="C4681">
        <v>0</v>
      </c>
      <c r="D4681" s="2">
        <v>0.24027777777777778</v>
      </c>
      <c r="E4681" s="3">
        <v>9465</v>
      </c>
      <c r="F4681" t="s">
        <v>7583</v>
      </c>
    </row>
    <row r="4682" spans="1:6" x14ac:dyDescent="0.25">
      <c r="A4682" s="1">
        <v>42737</v>
      </c>
      <c r="B4682" t="s">
        <v>4335</v>
      </c>
      <c r="C4682">
        <v>0</v>
      </c>
      <c r="D4682" s="2">
        <v>0.2388888888888889</v>
      </c>
      <c r="E4682" s="3">
        <v>9501</v>
      </c>
      <c r="F4682" t="s">
        <v>7583</v>
      </c>
    </row>
    <row r="4683" spans="1:6" x14ac:dyDescent="0.25">
      <c r="A4683" s="1">
        <v>42737</v>
      </c>
      <c r="B4683" t="s">
        <v>4336</v>
      </c>
      <c r="C4683">
        <v>0</v>
      </c>
      <c r="D4683" s="2">
        <v>0.23680555555555557</v>
      </c>
      <c r="E4683" s="3">
        <v>9471</v>
      </c>
      <c r="F4683" t="s">
        <v>7583</v>
      </c>
    </row>
    <row r="4684" spans="1:6" x14ac:dyDescent="0.25">
      <c r="A4684" s="1">
        <v>40794</v>
      </c>
      <c r="B4684" t="s">
        <v>4337</v>
      </c>
      <c r="C4684">
        <v>1</v>
      </c>
      <c r="D4684" s="2">
        <v>0.56597222222222221</v>
      </c>
      <c r="E4684" s="3">
        <v>1066</v>
      </c>
      <c r="F4684" t="s">
        <v>7583</v>
      </c>
    </row>
    <row r="4685" spans="1:6" x14ac:dyDescent="0.25">
      <c r="A4685" s="1">
        <v>40784</v>
      </c>
      <c r="B4685" t="s">
        <v>4338</v>
      </c>
      <c r="C4685">
        <v>0</v>
      </c>
      <c r="D4685" s="2">
        <v>0.67638888888888893</v>
      </c>
      <c r="E4685">
        <v>801</v>
      </c>
      <c r="F4685" t="s">
        <v>7583</v>
      </c>
    </row>
    <row r="4686" spans="1:6" x14ac:dyDescent="0.25">
      <c r="A4686" s="1">
        <v>40766</v>
      </c>
      <c r="B4686" t="s">
        <v>4339</v>
      </c>
      <c r="C4686">
        <v>0</v>
      </c>
      <c r="D4686" s="2">
        <v>0.49444444444444446</v>
      </c>
      <c r="E4686">
        <v>892</v>
      </c>
      <c r="F4686" t="s">
        <v>7586</v>
      </c>
    </row>
    <row r="4687" spans="1:6" x14ac:dyDescent="0.25">
      <c r="A4687" s="1">
        <v>42628</v>
      </c>
      <c r="B4687" t="s">
        <v>4340</v>
      </c>
      <c r="C4687">
        <v>0</v>
      </c>
      <c r="D4687" s="2">
        <v>0.16111111111111112</v>
      </c>
      <c r="E4687" s="3">
        <v>33261</v>
      </c>
      <c r="F4687" t="s">
        <v>7584</v>
      </c>
    </row>
    <row r="4688" spans="1:6" x14ac:dyDescent="0.25">
      <c r="A4688" s="1">
        <v>42626</v>
      </c>
      <c r="B4688" t="s">
        <v>4341</v>
      </c>
      <c r="C4688">
        <v>2</v>
      </c>
      <c r="D4688" s="2">
        <v>0.50555555555555554</v>
      </c>
      <c r="E4688" s="3">
        <v>70335</v>
      </c>
      <c r="F4688" t="s">
        <v>7586</v>
      </c>
    </row>
    <row r="4689" spans="1:6" x14ac:dyDescent="0.25">
      <c r="A4689" s="1">
        <v>42625</v>
      </c>
      <c r="B4689" t="s">
        <v>4342</v>
      </c>
      <c r="C4689">
        <v>0</v>
      </c>
      <c r="D4689" s="2">
        <v>0.67638888888888893</v>
      </c>
      <c r="E4689" s="3">
        <v>34498</v>
      </c>
      <c r="F4689" t="e">
        <v>#N/A</v>
      </c>
    </row>
    <row r="4690" spans="1:6" x14ac:dyDescent="0.25">
      <c r="A4690" s="1">
        <v>42737</v>
      </c>
      <c r="B4690" t="s">
        <v>4343</v>
      </c>
      <c r="C4690">
        <v>0</v>
      </c>
      <c r="D4690" s="2">
        <v>0.23055555555555554</v>
      </c>
      <c r="E4690" s="3">
        <v>9449</v>
      </c>
      <c r="F4690" t="s">
        <v>7583</v>
      </c>
    </row>
    <row r="4691" spans="1:6" x14ac:dyDescent="0.25">
      <c r="A4691" s="1">
        <v>42737</v>
      </c>
      <c r="B4691" t="s">
        <v>4344</v>
      </c>
      <c r="C4691">
        <v>0</v>
      </c>
      <c r="D4691" s="2">
        <v>0.22222222222222221</v>
      </c>
      <c r="E4691" s="3">
        <v>9445</v>
      </c>
      <c r="F4691" t="s">
        <v>7584</v>
      </c>
    </row>
    <row r="4692" spans="1:6" x14ac:dyDescent="0.25">
      <c r="A4692" s="1">
        <v>42737</v>
      </c>
      <c r="B4692" t="s">
        <v>4345</v>
      </c>
      <c r="C4692">
        <v>0</v>
      </c>
      <c r="D4692" s="2">
        <v>0.22013888888888888</v>
      </c>
      <c r="E4692" s="3">
        <v>9439</v>
      </c>
      <c r="F4692" t="s">
        <v>7583</v>
      </c>
    </row>
    <row r="4693" spans="1:6" x14ac:dyDescent="0.25">
      <c r="A4693" s="1">
        <v>40766</v>
      </c>
      <c r="B4693" t="s">
        <v>4346</v>
      </c>
      <c r="C4693">
        <v>0</v>
      </c>
      <c r="D4693" s="2">
        <v>8.0555555555555561E-2</v>
      </c>
      <c r="E4693">
        <v>751</v>
      </c>
      <c r="F4693" t="s">
        <v>7583</v>
      </c>
    </row>
    <row r="4694" spans="1:6" x14ac:dyDescent="0.25">
      <c r="A4694" s="1">
        <v>42622</v>
      </c>
      <c r="B4694" t="s">
        <v>4347</v>
      </c>
      <c r="C4694">
        <v>0</v>
      </c>
      <c r="D4694" s="2">
        <v>0.25347222222222221</v>
      </c>
      <c r="E4694" s="3">
        <v>35671</v>
      </c>
      <c r="F4694" t="s">
        <v>7584</v>
      </c>
    </row>
    <row r="4695" spans="1:6" x14ac:dyDescent="0.25">
      <c r="A4695" s="1">
        <v>42620</v>
      </c>
      <c r="B4695" t="s">
        <v>4348</v>
      </c>
      <c r="C4695">
        <v>0</v>
      </c>
      <c r="D4695" s="2">
        <v>0.17152777777777775</v>
      </c>
      <c r="E4695" s="3">
        <v>36279</v>
      </c>
      <c r="F4695" t="s">
        <v>7586</v>
      </c>
    </row>
    <row r="4696" spans="1:6" x14ac:dyDescent="0.25">
      <c r="A4696" s="1">
        <v>42618</v>
      </c>
      <c r="B4696" t="s">
        <v>4349</v>
      </c>
      <c r="C4696">
        <v>18</v>
      </c>
      <c r="D4696" s="2">
        <v>0.52777777777777779</v>
      </c>
      <c r="E4696" s="3">
        <v>127130</v>
      </c>
      <c r="F4696" t="s">
        <v>7586</v>
      </c>
    </row>
    <row r="4697" spans="1:6" x14ac:dyDescent="0.25">
      <c r="A4697" s="1">
        <v>42725</v>
      </c>
      <c r="B4697" t="s">
        <v>4350</v>
      </c>
      <c r="C4697">
        <v>1</v>
      </c>
      <c r="D4697" s="2">
        <v>0.65138888888888891</v>
      </c>
      <c r="E4697" s="3">
        <v>68595</v>
      </c>
      <c r="F4697" t="s">
        <v>7583</v>
      </c>
    </row>
    <row r="4698" spans="1:6" x14ac:dyDescent="0.25">
      <c r="A4698" s="1">
        <v>42718</v>
      </c>
      <c r="B4698" t="s">
        <v>4351</v>
      </c>
      <c r="C4698">
        <v>3</v>
      </c>
      <c r="D4698" s="2">
        <v>0.41666666666666669</v>
      </c>
      <c r="E4698" s="3">
        <v>76372</v>
      </c>
      <c r="F4698" t="s">
        <v>7586</v>
      </c>
    </row>
    <row r="4699" spans="1:6" x14ac:dyDescent="0.25">
      <c r="A4699" s="1">
        <v>42710</v>
      </c>
      <c r="B4699" t="s">
        <v>4352</v>
      </c>
      <c r="C4699">
        <v>2</v>
      </c>
      <c r="D4699" s="2">
        <v>0.28750000000000003</v>
      </c>
      <c r="E4699" s="3">
        <v>73366</v>
      </c>
      <c r="F4699" t="s">
        <v>7586</v>
      </c>
    </row>
    <row r="4700" spans="1:6" x14ac:dyDescent="0.25">
      <c r="A4700" s="1">
        <v>42614</v>
      </c>
      <c r="B4700" t="s">
        <v>4353</v>
      </c>
      <c r="C4700">
        <v>1</v>
      </c>
      <c r="D4700" s="2">
        <v>0.73402777777777783</v>
      </c>
      <c r="E4700" s="3">
        <v>48934</v>
      </c>
      <c r="F4700" t="s">
        <v>7583</v>
      </c>
    </row>
    <row r="4701" spans="1:6" x14ac:dyDescent="0.25">
      <c r="A4701" s="1">
        <v>42614</v>
      </c>
      <c r="B4701" t="s">
        <v>4354</v>
      </c>
      <c r="C4701">
        <v>0</v>
      </c>
      <c r="D4701" s="2">
        <v>0.3840277777777778</v>
      </c>
      <c r="E4701" s="3">
        <v>33365</v>
      </c>
      <c r="F4701" t="e">
        <v>#N/A</v>
      </c>
    </row>
    <row r="4702" spans="1:6" x14ac:dyDescent="0.25">
      <c r="A4702" s="1">
        <v>42611</v>
      </c>
      <c r="B4702" t="s">
        <v>4355</v>
      </c>
      <c r="C4702">
        <v>0</v>
      </c>
      <c r="D4702" s="2">
        <v>1.0416666666666666E-2</v>
      </c>
      <c r="E4702" s="3">
        <v>34395</v>
      </c>
      <c r="F4702" t="s">
        <v>7583</v>
      </c>
    </row>
    <row r="4703" spans="1:6" x14ac:dyDescent="0.25">
      <c r="A4703" s="1">
        <v>42611</v>
      </c>
      <c r="B4703" t="s">
        <v>4356</v>
      </c>
      <c r="C4703">
        <v>0</v>
      </c>
      <c r="D4703" s="2">
        <v>9.7222222222222224E-3</v>
      </c>
      <c r="E4703" s="3">
        <v>34414</v>
      </c>
      <c r="F4703" t="s">
        <v>7588</v>
      </c>
    </row>
    <row r="4704" spans="1:6" x14ac:dyDescent="0.25">
      <c r="A4704" s="1">
        <v>42703</v>
      </c>
      <c r="B4704" t="s">
        <v>4357</v>
      </c>
      <c r="C4704">
        <v>1</v>
      </c>
      <c r="D4704" s="2">
        <v>0.23124999999999998</v>
      </c>
      <c r="E4704" s="3">
        <v>39150</v>
      </c>
      <c r="F4704" t="s">
        <v>7584</v>
      </c>
    </row>
    <row r="4705" spans="1:6" x14ac:dyDescent="0.25">
      <c r="A4705" s="1">
        <v>42611</v>
      </c>
      <c r="B4705" t="s">
        <v>4358</v>
      </c>
      <c r="C4705">
        <v>0</v>
      </c>
      <c r="D4705" s="2">
        <v>9.0277777777777787E-3</v>
      </c>
      <c r="E4705" s="3">
        <v>34417</v>
      </c>
      <c r="F4705" t="s">
        <v>7583</v>
      </c>
    </row>
    <row r="4706" spans="1:6" x14ac:dyDescent="0.25">
      <c r="A4706" s="1">
        <v>42607</v>
      </c>
      <c r="B4706" t="s">
        <v>4359</v>
      </c>
      <c r="C4706">
        <v>2</v>
      </c>
      <c r="D4706" s="2">
        <v>0.13680555555555554</v>
      </c>
      <c r="E4706" s="3">
        <v>61214</v>
      </c>
      <c r="F4706" t="s">
        <v>7583</v>
      </c>
    </row>
    <row r="4707" spans="1:6" x14ac:dyDescent="0.25">
      <c r="A4707" s="1">
        <v>42602</v>
      </c>
      <c r="B4707" t="s">
        <v>4360</v>
      </c>
      <c r="C4707">
        <v>1</v>
      </c>
      <c r="D4707" s="2">
        <v>0.34027777777777773</v>
      </c>
      <c r="E4707" s="3">
        <v>63550</v>
      </c>
      <c r="F4707" t="s">
        <v>7584</v>
      </c>
    </row>
    <row r="4708" spans="1:6" x14ac:dyDescent="0.25">
      <c r="A4708" s="1">
        <v>40183</v>
      </c>
      <c r="B4708" t="s">
        <v>4361</v>
      </c>
      <c r="C4708">
        <v>1</v>
      </c>
      <c r="D4708" s="2">
        <v>0.75416666666666676</v>
      </c>
      <c r="E4708" s="3">
        <v>1116</v>
      </c>
      <c r="F4708" t="s">
        <v>7586</v>
      </c>
    </row>
    <row r="4709" spans="1:6" x14ac:dyDescent="0.25">
      <c r="A4709" s="1">
        <v>40183</v>
      </c>
      <c r="B4709" t="s">
        <v>4362</v>
      </c>
      <c r="C4709">
        <v>6</v>
      </c>
      <c r="D4709" s="2">
        <v>0.67638888888888893</v>
      </c>
      <c r="E4709" s="3">
        <v>1304</v>
      </c>
      <c r="F4709" t="s">
        <v>7586</v>
      </c>
    </row>
    <row r="4710" spans="1:6" x14ac:dyDescent="0.25">
      <c r="A4710" s="1">
        <v>40180</v>
      </c>
      <c r="B4710" t="s">
        <v>4363</v>
      </c>
      <c r="C4710">
        <v>3</v>
      </c>
      <c r="D4710" s="2">
        <v>0.15347222222222223</v>
      </c>
      <c r="E4710" s="3">
        <v>1451</v>
      </c>
      <c r="F4710" t="s">
        <v>7584</v>
      </c>
    </row>
    <row r="4711" spans="1:6" x14ac:dyDescent="0.25">
      <c r="A4711" s="1">
        <v>40177</v>
      </c>
      <c r="B4711" t="s">
        <v>4364</v>
      </c>
      <c r="C4711">
        <v>3</v>
      </c>
      <c r="D4711" s="2">
        <v>0.63124999999999998</v>
      </c>
      <c r="E4711">
        <v>964</v>
      </c>
      <c r="F4711" t="s">
        <v>7589</v>
      </c>
    </row>
    <row r="4712" spans="1:6" x14ac:dyDescent="0.25">
      <c r="A4712" s="1">
        <v>40169</v>
      </c>
      <c r="B4712" t="s">
        <v>4365</v>
      </c>
      <c r="C4712">
        <v>4</v>
      </c>
      <c r="D4712" s="2">
        <v>1.7361111111111112E-2</v>
      </c>
      <c r="E4712" s="3">
        <v>1332</v>
      </c>
      <c r="F4712" t="s">
        <v>7586</v>
      </c>
    </row>
    <row r="4713" spans="1:6" x14ac:dyDescent="0.25">
      <c r="A4713" s="1">
        <v>40167</v>
      </c>
      <c r="B4713" t="s">
        <v>4366</v>
      </c>
      <c r="C4713">
        <v>0</v>
      </c>
      <c r="D4713" s="2">
        <v>0.74861111111111101</v>
      </c>
      <c r="E4713">
        <v>906</v>
      </c>
      <c r="F4713" t="s">
        <v>7583</v>
      </c>
    </row>
    <row r="4714" spans="1:6" x14ac:dyDescent="0.25">
      <c r="A4714" s="1">
        <v>40164</v>
      </c>
      <c r="B4714" t="s">
        <v>4367</v>
      </c>
      <c r="C4714">
        <v>9</v>
      </c>
      <c r="D4714" s="2">
        <v>0.87013888888888891</v>
      </c>
      <c r="E4714" s="3">
        <v>2681</v>
      </c>
      <c r="F4714" t="s">
        <v>7583</v>
      </c>
    </row>
    <row r="4715" spans="1:6" x14ac:dyDescent="0.25">
      <c r="A4715" s="1">
        <v>40137</v>
      </c>
      <c r="B4715" t="s">
        <v>4368</v>
      </c>
      <c r="C4715">
        <v>6</v>
      </c>
      <c r="D4715" s="2">
        <v>0.9277777777777777</v>
      </c>
      <c r="E4715" s="3">
        <v>2136</v>
      </c>
      <c r="F4715" t="s">
        <v>7584</v>
      </c>
    </row>
    <row r="4716" spans="1:6" x14ac:dyDescent="0.25">
      <c r="A4716" s="1">
        <v>40137</v>
      </c>
      <c r="B4716" t="s">
        <v>4369</v>
      </c>
      <c r="C4716">
        <v>2</v>
      </c>
      <c r="D4716" s="2">
        <v>0.88750000000000007</v>
      </c>
      <c r="E4716" s="3">
        <v>1224</v>
      </c>
      <c r="F4716" t="s">
        <v>7583</v>
      </c>
    </row>
    <row r="4717" spans="1:6" x14ac:dyDescent="0.25">
      <c r="A4717" s="1">
        <v>40137</v>
      </c>
      <c r="B4717" t="s">
        <v>4370</v>
      </c>
      <c r="C4717">
        <v>1</v>
      </c>
      <c r="D4717" s="2">
        <v>0.88194444444444453</v>
      </c>
      <c r="E4717" s="3">
        <v>1138</v>
      </c>
      <c r="F4717" t="s">
        <v>7583</v>
      </c>
    </row>
    <row r="4718" spans="1:6" x14ac:dyDescent="0.25">
      <c r="A4718" s="1">
        <v>40129</v>
      </c>
      <c r="B4718" t="s">
        <v>4371</v>
      </c>
      <c r="C4718">
        <v>15</v>
      </c>
      <c r="D4718" s="2">
        <v>0.95416666666666661</v>
      </c>
      <c r="E4718" s="3">
        <v>19509</v>
      </c>
      <c r="F4718" t="s">
        <v>7583</v>
      </c>
    </row>
    <row r="4719" spans="1:6" x14ac:dyDescent="0.25">
      <c r="A4719" s="1">
        <v>40129</v>
      </c>
      <c r="B4719" t="s">
        <v>4372</v>
      </c>
      <c r="C4719">
        <v>12</v>
      </c>
      <c r="D4719" s="2">
        <v>0.91736111111111107</v>
      </c>
      <c r="E4719" s="3">
        <v>2841</v>
      </c>
      <c r="F4719" t="s">
        <v>7584</v>
      </c>
    </row>
    <row r="4720" spans="1:6" x14ac:dyDescent="0.25">
      <c r="A4720" s="1">
        <v>40109</v>
      </c>
      <c r="B4720" t="s">
        <v>4373</v>
      </c>
      <c r="C4720">
        <v>4</v>
      </c>
      <c r="D4720" s="2">
        <v>0.58958333333333335</v>
      </c>
      <c r="E4720" s="3">
        <v>1039</v>
      </c>
      <c r="F4720" t="s">
        <v>7584</v>
      </c>
    </row>
    <row r="4721" spans="1:6" x14ac:dyDescent="0.25">
      <c r="A4721" s="1">
        <v>40104</v>
      </c>
      <c r="B4721" t="s">
        <v>4374</v>
      </c>
      <c r="C4721">
        <v>6</v>
      </c>
      <c r="D4721" s="2">
        <v>0.83750000000000002</v>
      </c>
      <c r="E4721" s="3">
        <v>1411</v>
      </c>
      <c r="F4721" t="s">
        <v>7584</v>
      </c>
    </row>
    <row r="4722" spans="1:6" x14ac:dyDescent="0.25">
      <c r="A4722" s="1">
        <v>40102</v>
      </c>
      <c r="B4722" t="s">
        <v>4375</v>
      </c>
      <c r="C4722">
        <v>5</v>
      </c>
      <c r="D4722" s="2">
        <v>0.6645833333333333</v>
      </c>
      <c r="E4722" s="3">
        <v>1331</v>
      </c>
      <c r="F4722" t="s">
        <v>7583</v>
      </c>
    </row>
    <row r="4723" spans="1:6" x14ac:dyDescent="0.25">
      <c r="A4723" s="1">
        <v>40102</v>
      </c>
      <c r="B4723" t="s">
        <v>4376</v>
      </c>
      <c r="C4723">
        <v>2</v>
      </c>
      <c r="D4723" s="2">
        <v>0.33749999999999997</v>
      </c>
      <c r="E4723" s="3">
        <v>2045</v>
      </c>
      <c r="F4723" t="s">
        <v>7584</v>
      </c>
    </row>
    <row r="4724" spans="1:6" x14ac:dyDescent="0.25">
      <c r="A4724" s="1">
        <v>40087</v>
      </c>
      <c r="B4724" t="s">
        <v>3887</v>
      </c>
      <c r="C4724">
        <v>6</v>
      </c>
      <c r="D4724" s="2">
        <v>0.7368055555555556</v>
      </c>
      <c r="E4724" s="3">
        <v>1680</v>
      </c>
      <c r="F4724" t="s">
        <v>7583</v>
      </c>
    </row>
    <row r="4725" spans="1:6" x14ac:dyDescent="0.25">
      <c r="A4725" s="1">
        <v>40074</v>
      </c>
      <c r="B4725" t="s">
        <v>4377</v>
      </c>
      <c r="C4725">
        <v>7</v>
      </c>
      <c r="D4725" s="2">
        <v>0.94652777777777775</v>
      </c>
      <c r="E4725" s="3">
        <v>1322</v>
      </c>
      <c r="F4725" t="s">
        <v>7584</v>
      </c>
    </row>
    <row r="4726" spans="1:6" x14ac:dyDescent="0.25">
      <c r="A4726" s="1">
        <v>40055</v>
      </c>
      <c r="B4726" t="s">
        <v>4378</v>
      </c>
      <c r="C4726">
        <v>1</v>
      </c>
      <c r="D4726" s="2">
        <v>0.10416666666666667</v>
      </c>
      <c r="E4726" s="3">
        <v>1695</v>
      </c>
      <c r="F4726" t="s">
        <v>7584</v>
      </c>
    </row>
    <row r="4727" spans="1:6" x14ac:dyDescent="0.25">
      <c r="A4727" s="1">
        <v>40053</v>
      </c>
      <c r="B4727" t="s">
        <v>4379</v>
      </c>
      <c r="C4727">
        <v>5</v>
      </c>
      <c r="D4727" s="2">
        <v>0.13125000000000001</v>
      </c>
      <c r="E4727" s="3">
        <v>1619</v>
      </c>
      <c r="F4727" t="s">
        <v>7584</v>
      </c>
    </row>
    <row r="4728" spans="1:6" x14ac:dyDescent="0.25">
      <c r="A4728" s="1">
        <v>39993</v>
      </c>
      <c r="B4728" t="s">
        <v>4380</v>
      </c>
      <c r="C4728">
        <v>2</v>
      </c>
      <c r="D4728" s="2">
        <v>0.59027777777777779</v>
      </c>
      <c r="E4728">
        <v>766</v>
      </c>
      <c r="F4728" t="e">
        <v>#N/A</v>
      </c>
    </row>
    <row r="4729" spans="1:6" x14ac:dyDescent="0.25">
      <c r="A4729" s="1">
        <v>39993</v>
      </c>
      <c r="B4729" t="s">
        <v>243</v>
      </c>
      <c r="C4729">
        <v>1</v>
      </c>
      <c r="D4729" s="2">
        <v>0.51944444444444449</v>
      </c>
      <c r="E4729">
        <v>634</v>
      </c>
      <c r="F4729" t="s">
        <v>7583</v>
      </c>
    </row>
    <row r="4730" spans="1:6" x14ac:dyDescent="0.25">
      <c r="A4730" s="1">
        <v>39982</v>
      </c>
      <c r="B4730" t="s">
        <v>549</v>
      </c>
      <c r="C4730">
        <v>1</v>
      </c>
      <c r="D4730" s="2">
        <v>0.69930555555555562</v>
      </c>
      <c r="E4730">
        <v>745</v>
      </c>
      <c r="F4730" t="s">
        <v>7583</v>
      </c>
    </row>
    <row r="4731" spans="1:6" x14ac:dyDescent="0.25">
      <c r="A4731" s="1">
        <v>39980</v>
      </c>
      <c r="B4731" t="s">
        <v>4381</v>
      </c>
      <c r="C4731">
        <v>1</v>
      </c>
      <c r="D4731" s="2">
        <v>0.5541666666666667</v>
      </c>
      <c r="E4731">
        <v>628</v>
      </c>
      <c r="F4731" t="s">
        <v>7583</v>
      </c>
    </row>
    <row r="4732" spans="1:6" x14ac:dyDescent="0.25">
      <c r="A4732" s="1">
        <v>39967</v>
      </c>
      <c r="B4732" t="s">
        <v>4382</v>
      </c>
      <c r="C4732">
        <v>1</v>
      </c>
      <c r="D4732" s="2">
        <v>0.28819444444444448</v>
      </c>
      <c r="E4732">
        <v>712</v>
      </c>
      <c r="F4732" t="s">
        <v>7583</v>
      </c>
    </row>
    <row r="4733" spans="1:6" x14ac:dyDescent="0.25">
      <c r="A4733" s="1">
        <v>39967</v>
      </c>
      <c r="B4733" t="s">
        <v>4383</v>
      </c>
      <c r="C4733">
        <v>1</v>
      </c>
      <c r="D4733" s="2">
        <v>0.27916666666666667</v>
      </c>
      <c r="E4733">
        <v>608</v>
      </c>
      <c r="F4733" t="s">
        <v>7583</v>
      </c>
    </row>
    <row r="4734" spans="1:6" x14ac:dyDescent="0.25">
      <c r="A4734" s="1">
        <v>39967</v>
      </c>
      <c r="B4734" t="s">
        <v>4384</v>
      </c>
      <c r="C4734">
        <v>2</v>
      </c>
      <c r="D4734" s="2">
        <v>0.24444444444444446</v>
      </c>
      <c r="E4734">
        <v>583</v>
      </c>
      <c r="F4734" t="s">
        <v>7583</v>
      </c>
    </row>
    <row r="4735" spans="1:6" x14ac:dyDescent="0.25">
      <c r="A4735" s="1">
        <v>39967</v>
      </c>
      <c r="B4735" t="s">
        <v>4385</v>
      </c>
      <c r="C4735">
        <v>2</v>
      </c>
      <c r="D4735" s="2">
        <v>0.2388888888888889</v>
      </c>
      <c r="E4735">
        <v>735</v>
      </c>
      <c r="F4735" t="s">
        <v>7583</v>
      </c>
    </row>
    <row r="4736" spans="1:6" x14ac:dyDescent="0.25">
      <c r="A4736" s="1">
        <v>39952</v>
      </c>
      <c r="B4736" t="s">
        <v>4386</v>
      </c>
      <c r="C4736">
        <v>1</v>
      </c>
      <c r="D4736" s="2">
        <v>0.54305555555555551</v>
      </c>
      <c r="E4736">
        <v>714</v>
      </c>
      <c r="F4736" t="s">
        <v>7583</v>
      </c>
    </row>
    <row r="4737" spans="1:6" x14ac:dyDescent="0.25">
      <c r="A4737" s="1">
        <v>39931</v>
      </c>
      <c r="B4737" t="s">
        <v>4387</v>
      </c>
      <c r="C4737">
        <v>2</v>
      </c>
      <c r="D4737" s="2">
        <v>0.52916666666666667</v>
      </c>
      <c r="E4737">
        <v>816</v>
      </c>
      <c r="F4737" t="s">
        <v>7583</v>
      </c>
    </row>
    <row r="4738" spans="1:6" x14ac:dyDescent="0.25">
      <c r="A4738" s="1">
        <v>39931</v>
      </c>
      <c r="B4738" t="s">
        <v>561</v>
      </c>
      <c r="C4738">
        <v>3</v>
      </c>
      <c r="D4738" s="2">
        <v>0.52847222222222223</v>
      </c>
      <c r="E4738">
        <v>704</v>
      </c>
      <c r="F4738" t="s">
        <v>7583</v>
      </c>
    </row>
    <row r="4739" spans="1:6" x14ac:dyDescent="0.25">
      <c r="A4739" s="1">
        <v>39931</v>
      </c>
      <c r="B4739" t="s">
        <v>265</v>
      </c>
      <c r="C4739">
        <v>9</v>
      </c>
      <c r="D4739" s="2">
        <v>0.52777777777777779</v>
      </c>
      <c r="E4739" s="3">
        <v>1530</v>
      </c>
      <c r="F4739" t="s">
        <v>7583</v>
      </c>
    </row>
    <row r="4740" spans="1:6" x14ac:dyDescent="0.25">
      <c r="A4740" s="1">
        <v>39928</v>
      </c>
      <c r="B4740" t="s">
        <v>2135</v>
      </c>
      <c r="C4740">
        <v>2</v>
      </c>
      <c r="D4740" s="2">
        <v>0.25833333333333336</v>
      </c>
      <c r="E4740">
        <v>721</v>
      </c>
      <c r="F4740" t="s">
        <v>7583</v>
      </c>
    </row>
    <row r="4741" spans="1:6" x14ac:dyDescent="0.25">
      <c r="A4741" s="1">
        <v>39925</v>
      </c>
      <c r="B4741" t="s">
        <v>1347</v>
      </c>
      <c r="C4741">
        <v>2</v>
      </c>
      <c r="D4741" s="2">
        <v>0.70972222222222225</v>
      </c>
      <c r="E4741">
        <v>645</v>
      </c>
      <c r="F4741" t="s">
        <v>7583</v>
      </c>
    </row>
    <row r="4742" spans="1:6" x14ac:dyDescent="0.25">
      <c r="A4742" s="1">
        <v>39920</v>
      </c>
      <c r="B4742" t="s">
        <v>4388</v>
      </c>
      <c r="C4742">
        <v>2</v>
      </c>
      <c r="D4742" s="2">
        <v>0.8520833333333333</v>
      </c>
      <c r="E4742">
        <v>689</v>
      </c>
      <c r="F4742" t="s">
        <v>7583</v>
      </c>
    </row>
    <row r="4743" spans="1:6" x14ac:dyDescent="0.25">
      <c r="A4743" s="1">
        <v>39918</v>
      </c>
      <c r="B4743" t="s">
        <v>243</v>
      </c>
      <c r="C4743">
        <v>2</v>
      </c>
      <c r="D4743" s="2">
        <v>0.3743055555555555</v>
      </c>
      <c r="E4743">
        <v>735</v>
      </c>
      <c r="F4743" t="s">
        <v>7583</v>
      </c>
    </row>
    <row r="4744" spans="1:6" x14ac:dyDescent="0.25">
      <c r="A4744" s="1">
        <v>39912</v>
      </c>
      <c r="B4744" t="s">
        <v>4389</v>
      </c>
      <c r="C4744">
        <v>0</v>
      </c>
      <c r="D4744" s="2">
        <v>0.52222222222222225</v>
      </c>
      <c r="E4744">
        <v>631</v>
      </c>
      <c r="F4744" t="s">
        <v>7583</v>
      </c>
    </row>
    <row r="4745" spans="1:6" x14ac:dyDescent="0.25">
      <c r="A4745" s="1">
        <v>39912</v>
      </c>
      <c r="B4745" t="s">
        <v>828</v>
      </c>
      <c r="C4745">
        <v>1</v>
      </c>
      <c r="D4745" s="2">
        <v>0.3520833333333333</v>
      </c>
      <c r="E4745">
        <v>583</v>
      </c>
      <c r="F4745" t="s">
        <v>7583</v>
      </c>
    </row>
    <row r="4746" spans="1:6" x14ac:dyDescent="0.25">
      <c r="A4746" s="1">
        <v>39912</v>
      </c>
      <c r="B4746" t="s">
        <v>4390</v>
      </c>
      <c r="C4746">
        <v>1</v>
      </c>
      <c r="D4746" s="2">
        <v>0.34930555555555554</v>
      </c>
      <c r="E4746">
        <v>637</v>
      </c>
      <c r="F4746" t="s">
        <v>7583</v>
      </c>
    </row>
    <row r="4747" spans="1:6" x14ac:dyDescent="0.25">
      <c r="A4747" s="1">
        <v>39899</v>
      </c>
      <c r="B4747" t="s">
        <v>4391</v>
      </c>
      <c r="C4747">
        <v>2</v>
      </c>
      <c r="D4747" s="2">
        <v>2.7777777777777779E-3</v>
      </c>
      <c r="E4747">
        <v>573</v>
      </c>
      <c r="F4747" t="s">
        <v>7587</v>
      </c>
    </row>
    <row r="4748" spans="1:6" x14ac:dyDescent="0.25">
      <c r="A4748" s="1">
        <v>39329</v>
      </c>
      <c r="B4748" t="s">
        <v>4392</v>
      </c>
      <c r="C4748">
        <v>3</v>
      </c>
      <c r="D4748" s="2">
        <v>0.70000000000000007</v>
      </c>
      <c r="E4748" s="3">
        <v>2062</v>
      </c>
      <c r="F4748" t="s">
        <v>7583</v>
      </c>
    </row>
    <row r="4749" spans="1:6" x14ac:dyDescent="0.25">
      <c r="A4749" s="1">
        <v>39313</v>
      </c>
      <c r="B4749" t="s">
        <v>4393</v>
      </c>
      <c r="C4749">
        <v>3</v>
      </c>
      <c r="D4749" s="2">
        <v>0.10694444444444444</v>
      </c>
      <c r="E4749" s="3">
        <v>1573</v>
      </c>
      <c r="F4749" t="s">
        <v>7584</v>
      </c>
    </row>
    <row r="4750" spans="1:6" x14ac:dyDescent="0.25">
      <c r="A4750" s="1">
        <v>39297</v>
      </c>
      <c r="B4750" t="s">
        <v>4394</v>
      </c>
      <c r="C4750">
        <v>2</v>
      </c>
      <c r="D4750" s="2">
        <v>0.6381944444444444</v>
      </c>
      <c r="E4750" s="3">
        <v>1861</v>
      </c>
      <c r="F4750" t="s">
        <v>7583</v>
      </c>
    </row>
    <row r="4751" spans="1:6" x14ac:dyDescent="0.25">
      <c r="A4751" s="1">
        <v>39294</v>
      </c>
      <c r="B4751" t="s">
        <v>4395</v>
      </c>
      <c r="C4751">
        <v>11</v>
      </c>
      <c r="D4751" s="2">
        <v>0.57986111111111105</v>
      </c>
      <c r="E4751" s="3">
        <v>2831</v>
      </c>
      <c r="F4751" t="s">
        <v>7584</v>
      </c>
    </row>
    <row r="4752" spans="1:6" x14ac:dyDescent="0.25">
      <c r="A4752" s="1">
        <v>39224</v>
      </c>
      <c r="B4752" t="s">
        <v>4396</v>
      </c>
      <c r="C4752">
        <v>4</v>
      </c>
      <c r="D4752" s="2">
        <v>0.33263888888888887</v>
      </c>
      <c r="E4752" s="3">
        <v>1973</v>
      </c>
      <c r="F4752" t="s">
        <v>7583</v>
      </c>
    </row>
    <row r="4753" spans="1:6" x14ac:dyDescent="0.25">
      <c r="A4753" s="1">
        <v>39206</v>
      </c>
      <c r="B4753" t="s">
        <v>4397</v>
      </c>
      <c r="C4753">
        <v>0</v>
      </c>
      <c r="D4753" s="2">
        <v>0.54652777777777783</v>
      </c>
      <c r="E4753" s="3">
        <v>1348</v>
      </c>
      <c r="F4753" t="s">
        <v>7583</v>
      </c>
    </row>
    <row r="4754" spans="1:6" x14ac:dyDescent="0.25">
      <c r="A4754" s="1">
        <v>39190</v>
      </c>
      <c r="B4754" t="s">
        <v>4398</v>
      </c>
      <c r="C4754">
        <v>0</v>
      </c>
      <c r="D4754" s="2">
        <v>0.32708333333333334</v>
      </c>
      <c r="E4754" s="3">
        <v>1657</v>
      </c>
      <c r="F4754" t="s">
        <v>7583</v>
      </c>
    </row>
    <row r="4755" spans="1:6" x14ac:dyDescent="0.25">
      <c r="A4755" s="1">
        <v>39180</v>
      </c>
      <c r="B4755" t="s">
        <v>4399</v>
      </c>
      <c r="C4755">
        <v>1</v>
      </c>
      <c r="D4755" s="2">
        <v>0.64930555555555558</v>
      </c>
      <c r="E4755" s="3">
        <v>2097</v>
      </c>
      <c r="F4755" t="s">
        <v>7586</v>
      </c>
    </row>
    <row r="4756" spans="1:6" x14ac:dyDescent="0.25">
      <c r="A4756" s="1">
        <v>39175</v>
      </c>
      <c r="B4756" t="s">
        <v>4400</v>
      </c>
      <c r="C4756">
        <v>3</v>
      </c>
      <c r="D4756" s="2">
        <v>0.60902777777777783</v>
      </c>
      <c r="E4756" s="3">
        <v>2016</v>
      </c>
      <c r="F4756" t="s">
        <v>7586</v>
      </c>
    </row>
    <row r="4757" spans="1:6" x14ac:dyDescent="0.25">
      <c r="A4757" s="1">
        <v>39171</v>
      </c>
      <c r="B4757" t="s">
        <v>4401</v>
      </c>
      <c r="C4757">
        <v>3</v>
      </c>
      <c r="D4757" s="2">
        <v>0.6777777777777777</v>
      </c>
      <c r="E4757" s="3">
        <v>2183</v>
      </c>
      <c r="F4757" t="s">
        <v>7583</v>
      </c>
    </row>
    <row r="4758" spans="1:6" x14ac:dyDescent="0.25">
      <c r="A4758" s="1">
        <v>39158</v>
      </c>
      <c r="B4758" t="s">
        <v>4402</v>
      </c>
      <c r="C4758">
        <v>4</v>
      </c>
      <c r="D4758" s="2">
        <v>2.1527777777777781E-2</v>
      </c>
      <c r="E4758" s="3">
        <v>2406</v>
      </c>
      <c r="F4758" t="s">
        <v>7586</v>
      </c>
    </row>
    <row r="4759" spans="1:6" x14ac:dyDescent="0.25">
      <c r="A4759" s="1">
        <v>39155</v>
      </c>
      <c r="B4759" t="s">
        <v>4403</v>
      </c>
      <c r="C4759">
        <v>7</v>
      </c>
      <c r="D4759" s="2">
        <v>0.32430555555555557</v>
      </c>
      <c r="E4759" s="3">
        <v>5807</v>
      </c>
      <c r="F4759" t="s">
        <v>7583</v>
      </c>
    </row>
    <row r="4760" spans="1:6" x14ac:dyDescent="0.25">
      <c r="A4760" s="1">
        <v>39154</v>
      </c>
      <c r="B4760" t="s">
        <v>4404</v>
      </c>
      <c r="C4760">
        <v>7</v>
      </c>
      <c r="D4760" s="2">
        <v>0.92499999999999993</v>
      </c>
      <c r="E4760" s="3">
        <v>2689</v>
      </c>
      <c r="F4760" t="s">
        <v>7583</v>
      </c>
    </row>
    <row r="4761" spans="1:6" x14ac:dyDescent="0.25">
      <c r="A4761" s="1">
        <v>39153</v>
      </c>
      <c r="B4761" t="s">
        <v>4405</v>
      </c>
      <c r="C4761">
        <v>13</v>
      </c>
      <c r="D4761" s="2">
        <v>0.51250000000000007</v>
      </c>
      <c r="E4761" s="3">
        <v>3293</v>
      </c>
      <c r="F4761" t="s">
        <v>7586</v>
      </c>
    </row>
    <row r="4762" spans="1:6" x14ac:dyDescent="0.25">
      <c r="A4762" s="1">
        <v>39149</v>
      </c>
      <c r="B4762" t="s">
        <v>4406</v>
      </c>
      <c r="C4762">
        <v>2</v>
      </c>
      <c r="D4762" s="2">
        <v>0.36319444444444443</v>
      </c>
      <c r="E4762" s="3">
        <v>1751</v>
      </c>
      <c r="F4762" t="e">
        <v>#N/A</v>
      </c>
    </row>
    <row r="4763" spans="1:6" x14ac:dyDescent="0.25">
      <c r="A4763" s="1">
        <v>39143</v>
      </c>
      <c r="B4763" t="s">
        <v>4407</v>
      </c>
      <c r="C4763">
        <v>0</v>
      </c>
      <c r="D4763" s="2">
        <v>0.29652777777777778</v>
      </c>
      <c r="E4763" s="3">
        <v>5244</v>
      </c>
      <c r="F4763" t="s">
        <v>7586</v>
      </c>
    </row>
    <row r="4764" spans="1:6" x14ac:dyDescent="0.25">
      <c r="A4764" s="1">
        <v>39140</v>
      </c>
      <c r="B4764" t="s">
        <v>4408</v>
      </c>
      <c r="C4764">
        <v>2</v>
      </c>
      <c r="D4764" s="2">
        <v>0.55277777777777781</v>
      </c>
      <c r="E4764" s="3">
        <v>1830</v>
      </c>
      <c r="F4764" t="s">
        <v>7586</v>
      </c>
    </row>
    <row r="4765" spans="1:6" x14ac:dyDescent="0.25">
      <c r="A4765" s="1">
        <v>39119</v>
      </c>
      <c r="B4765" t="s">
        <v>4409</v>
      </c>
      <c r="C4765">
        <v>9</v>
      </c>
      <c r="D4765" s="2">
        <v>0.65763888888888888</v>
      </c>
      <c r="E4765" s="3">
        <v>2591</v>
      </c>
      <c r="F4765" t="s">
        <v>7586</v>
      </c>
    </row>
    <row r="4766" spans="1:6" x14ac:dyDescent="0.25">
      <c r="A4766" s="1">
        <v>39118</v>
      </c>
      <c r="B4766" t="s">
        <v>4410</v>
      </c>
      <c r="C4766">
        <v>8</v>
      </c>
      <c r="D4766" s="2">
        <v>0.23472222222222219</v>
      </c>
      <c r="E4766" s="3">
        <v>2219</v>
      </c>
      <c r="F4766" t="e">
        <v>#N/A</v>
      </c>
    </row>
    <row r="4767" spans="1:6" x14ac:dyDescent="0.25">
      <c r="A4767" s="1">
        <v>39050</v>
      </c>
      <c r="B4767" t="s">
        <v>4411</v>
      </c>
      <c r="C4767">
        <v>4</v>
      </c>
      <c r="D4767" s="2">
        <v>0.24027777777777778</v>
      </c>
      <c r="E4767" s="3">
        <v>4070</v>
      </c>
      <c r="F4767" t="s">
        <v>7586</v>
      </c>
    </row>
    <row r="4768" spans="1:6" x14ac:dyDescent="0.25">
      <c r="A4768" s="1">
        <v>40765</v>
      </c>
      <c r="B4768" t="s">
        <v>4412</v>
      </c>
      <c r="C4768">
        <v>0</v>
      </c>
      <c r="D4768" s="2">
        <v>0.25972222222222224</v>
      </c>
      <c r="E4768">
        <v>742</v>
      </c>
      <c r="F4768" t="s">
        <v>7583</v>
      </c>
    </row>
    <row r="4769" spans="1:6" x14ac:dyDescent="0.25">
      <c r="A4769" s="1">
        <v>40763</v>
      </c>
      <c r="B4769" t="s">
        <v>4413</v>
      </c>
      <c r="C4769">
        <v>4</v>
      </c>
      <c r="D4769" s="2">
        <v>0.50138888888888888</v>
      </c>
      <c r="E4769" s="3">
        <v>1549</v>
      </c>
      <c r="F4769" t="s">
        <v>7584</v>
      </c>
    </row>
    <row r="4770" spans="1:6" x14ac:dyDescent="0.25">
      <c r="A4770" s="1">
        <v>40763</v>
      </c>
      <c r="B4770" t="s">
        <v>4414</v>
      </c>
      <c r="C4770">
        <v>0</v>
      </c>
      <c r="D4770" s="2">
        <v>0.45208333333333334</v>
      </c>
      <c r="E4770">
        <v>820</v>
      </c>
      <c r="F4770" t="s">
        <v>7583</v>
      </c>
    </row>
    <row r="4771" spans="1:6" x14ac:dyDescent="0.25">
      <c r="A4771" s="1">
        <v>40758</v>
      </c>
      <c r="B4771" t="s">
        <v>1870</v>
      </c>
      <c r="C4771">
        <v>1</v>
      </c>
      <c r="D4771" s="2">
        <v>4.4444444444444446E-2</v>
      </c>
      <c r="E4771">
        <v>956</v>
      </c>
      <c r="F4771" t="s">
        <v>7583</v>
      </c>
    </row>
    <row r="4772" spans="1:6" x14ac:dyDescent="0.25">
      <c r="A4772" s="1">
        <v>42703</v>
      </c>
      <c r="B4772" t="s">
        <v>4415</v>
      </c>
      <c r="C4772">
        <v>1</v>
      </c>
      <c r="D4772" s="2">
        <v>0.23055555555555554</v>
      </c>
      <c r="E4772" s="3">
        <v>38543</v>
      </c>
      <c r="F4772" t="s">
        <v>7587</v>
      </c>
    </row>
    <row r="4773" spans="1:6" x14ac:dyDescent="0.25">
      <c r="A4773" s="1">
        <v>40757</v>
      </c>
      <c r="B4773" t="s">
        <v>4416</v>
      </c>
      <c r="C4773">
        <v>0</v>
      </c>
      <c r="D4773" s="2">
        <v>9.8611111111111108E-2</v>
      </c>
      <c r="E4773">
        <v>805</v>
      </c>
      <c r="F4773" t="s">
        <v>7583</v>
      </c>
    </row>
    <row r="4774" spans="1:6" x14ac:dyDescent="0.25">
      <c r="A4774" s="1">
        <v>40751</v>
      </c>
      <c r="B4774" t="s">
        <v>4417</v>
      </c>
      <c r="C4774">
        <v>0</v>
      </c>
      <c r="D4774" s="2">
        <v>0.66736111111111107</v>
      </c>
      <c r="E4774">
        <v>841</v>
      </c>
      <c r="F4774" t="s">
        <v>7583</v>
      </c>
    </row>
    <row r="4775" spans="1:6" x14ac:dyDescent="0.25">
      <c r="A4775" s="1">
        <v>40751</v>
      </c>
      <c r="B4775" t="s">
        <v>4418</v>
      </c>
      <c r="C4775">
        <v>1</v>
      </c>
      <c r="D4775" s="2">
        <v>0.65138888888888891</v>
      </c>
      <c r="E4775" s="3">
        <v>1027</v>
      </c>
      <c r="F4775" t="s">
        <v>7586</v>
      </c>
    </row>
    <row r="4776" spans="1:6" x14ac:dyDescent="0.25">
      <c r="A4776" s="1">
        <v>42703</v>
      </c>
      <c r="B4776" t="s">
        <v>4419</v>
      </c>
      <c r="C4776">
        <v>1</v>
      </c>
      <c r="D4776" s="2">
        <v>0.2298611111111111</v>
      </c>
      <c r="E4776" s="3">
        <v>38561</v>
      </c>
      <c r="F4776" t="s">
        <v>7584</v>
      </c>
    </row>
    <row r="4777" spans="1:6" x14ac:dyDescent="0.25">
      <c r="A4777" s="1">
        <v>42703</v>
      </c>
      <c r="B4777" t="s">
        <v>4420</v>
      </c>
      <c r="C4777">
        <v>1</v>
      </c>
      <c r="D4777" s="2">
        <v>0.22847222222222222</v>
      </c>
      <c r="E4777" s="3">
        <v>38582</v>
      </c>
      <c r="F4777" t="s">
        <v>7584</v>
      </c>
    </row>
    <row r="4778" spans="1:6" x14ac:dyDescent="0.25">
      <c r="A4778" s="1">
        <v>42701</v>
      </c>
      <c r="B4778" t="s">
        <v>4421</v>
      </c>
      <c r="C4778">
        <v>0</v>
      </c>
      <c r="D4778" s="2">
        <v>0.95624999999999993</v>
      </c>
      <c r="E4778" s="3">
        <v>34517</v>
      </c>
      <c r="F4778" t="s">
        <v>7584</v>
      </c>
    </row>
    <row r="4779" spans="1:6" x14ac:dyDescent="0.25">
      <c r="A4779" s="1">
        <v>40743</v>
      </c>
      <c r="B4779" t="s">
        <v>4422</v>
      </c>
      <c r="C4779">
        <v>0</v>
      </c>
      <c r="D4779" s="2">
        <v>0.5395833333333333</v>
      </c>
      <c r="E4779">
        <v>761</v>
      </c>
      <c r="F4779" t="s">
        <v>7583</v>
      </c>
    </row>
    <row r="4780" spans="1:6" x14ac:dyDescent="0.25">
      <c r="A4780" s="1">
        <v>40741</v>
      </c>
      <c r="B4780" t="s">
        <v>4423</v>
      </c>
      <c r="C4780">
        <v>0</v>
      </c>
      <c r="D4780" s="2">
        <v>0.22013888888888888</v>
      </c>
      <c r="E4780">
        <v>755</v>
      </c>
      <c r="F4780" t="s">
        <v>7583</v>
      </c>
    </row>
    <row r="4781" spans="1:6" x14ac:dyDescent="0.25">
      <c r="A4781" s="1">
        <v>40740</v>
      </c>
      <c r="B4781" t="s">
        <v>4424</v>
      </c>
      <c r="C4781">
        <v>3</v>
      </c>
      <c r="D4781" s="2">
        <v>0.78402777777777777</v>
      </c>
      <c r="E4781" s="3">
        <v>1132</v>
      </c>
      <c r="F4781" t="s">
        <v>7583</v>
      </c>
    </row>
    <row r="4782" spans="1:6" x14ac:dyDescent="0.25">
      <c r="A4782" s="1">
        <v>42602</v>
      </c>
      <c r="B4782" t="s">
        <v>4425</v>
      </c>
      <c r="C4782">
        <v>1</v>
      </c>
      <c r="D4782" s="2">
        <v>0.33263888888888887</v>
      </c>
      <c r="E4782" s="3">
        <v>61871</v>
      </c>
      <c r="F4782" t="s">
        <v>7586</v>
      </c>
    </row>
    <row r="4783" spans="1:6" x14ac:dyDescent="0.25">
      <c r="A4783" s="1">
        <v>42701</v>
      </c>
      <c r="B4783" t="s">
        <v>4426</v>
      </c>
      <c r="C4783">
        <v>0</v>
      </c>
      <c r="D4783" s="2">
        <v>0.95138888888888884</v>
      </c>
      <c r="E4783" s="3">
        <v>34298</v>
      </c>
      <c r="F4783" t="s">
        <v>7586</v>
      </c>
    </row>
    <row r="4784" spans="1:6" x14ac:dyDescent="0.25">
      <c r="A4784" s="1">
        <v>42701</v>
      </c>
      <c r="B4784" t="s">
        <v>4427</v>
      </c>
      <c r="C4784">
        <v>0</v>
      </c>
      <c r="D4784" s="2">
        <v>0.94861111111111107</v>
      </c>
      <c r="E4784" s="3">
        <v>34345</v>
      </c>
      <c r="F4784" t="s">
        <v>7584</v>
      </c>
    </row>
    <row r="4785" spans="1:6" x14ac:dyDescent="0.25">
      <c r="A4785" s="1">
        <v>42701</v>
      </c>
      <c r="B4785" t="s">
        <v>4428</v>
      </c>
      <c r="C4785">
        <v>0</v>
      </c>
      <c r="D4785" s="2">
        <v>0.94652777777777775</v>
      </c>
      <c r="E4785" s="3">
        <v>34331</v>
      </c>
      <c r="F4785" t="s">
        <v>7586</v>
      </c>
    </row>
    <row r="4786" spans="1:6" x14ac:dyDescent="0.25">
      <c r="A4786" s="1">
        <v>40736</v>
      </c>
      <c r="B4786" t="s">
        <v>4429</v>
      </c>
      <c r="C4786">
        <v>1</v>
      </c>
      <c r="D4786" s="2">
        <v>0.19722222222222222</v>
      </c>
      <c r="E4786" s="3">
        <v>1108</v>
      </c>
      <c r="F4786" t="s">
        <v>7584</v>
      </c>
    </row>
    <row r="4787" spans="1:6" x14ac:dyDescent="0.25">
      <c r="A4787" s="1">
        <v>40729</v>
      </c>
      <c r="B4787" t="s">
        <v>4430</v>
      </c>
      <c r="C4787">
        <v>0</v>
      </c>
      <c r="D4787" s="2">
        <v>0.13472222222222222</v>
      </c>
      <c r="E4787">
        <v>974</v>
      </c>
      <c r="F4787" t="s">
        <v>7588</v>
      </c>
    </row>
    <row r="4788" spans="1:6" x14ac:dyDescent="0.25">
      <c r="A4788" s="1">
        <v>40728</v>
      </c>
      <c r="B4788" t="s">
        <v>4431</v>
      </c>
      <c r="C4788">
        <v>12</v>
      </c>
      <c r="D4788" s="2">
        <v>0.23124999999999998</v>
      </c>
      <c r="E4788" s="3">
        <v>2560</v>
      </c>
      <c r="F4788" t="s">
        <v>7583</v>
      </c>
    </row>
    <row r="4789" spans="1:6" x14ac:dyDescent="0.25">
      <c r="A4789" s="1">
        <v>42602</v>
      </c>
      <c r="B4789" t="s">
        <v>466</v>
      </c>
      <c r="C4789">
        <v>1</v>
      </c>
      <c r="D4789" s="2">
        <v>0.33194444444444443</v>
      </c>
      <c r="E4789" s="3">
        <v>58921</v>
      </c>
      <c r="F4789" t="s">
        <v>7583</v>
      </c>
    </row>
    <row r="4790" spans="1:6" x14ac:dyDescent="0.25">
      <c r="A4790" s="1">
        <v>42602</v>
      </c>
      <c r="B4790" t="s">
        <v>4432</v>
      </c>
      <c r="C4790">
        <v>4</v>
      </c>
      <c r="D4790" s="2">
        <v>0.33055555555555555</v>
      </c>
      <c r="E4790" s="3">
        <v>79461</v>
      </c>
      <c r="F4790" t="s">
        <v>7586</v>
      </c>
    </row>
    <row r="4791" spans="1:6" x14ac:dyDescent="0.25">
      <c r="A4791" s="1">
        <v>42602</v>
      </c>
      <c r="B4791" t="s">
        <v>436</v>
      </c>
      <c r="C4791">
        <v>2</v>
      </c>
      <c r="D4791" s="2">
        <v>0.32847222222222222</v>
      </c>
      <c r="E4791" s="3">
        <v>83209</v>
      </c>
      <c r="F4791" t="s">
        <v>7586</v>
      </c>
    </row>
    <row r="4792" spans="1:6" x14ac:dyDescent="0.25">
      <c r="A4792" s="1">
        <v>42701</v>
      </c>
      <c r="B4792" t="s">
        <v>4433</v>
      </c>
      <c r="C4792">
        <v>0</v>
      </c>
      <c r="D4792" s="2">
        <v>0.94513888888888886</v>
      </c>
      <c r="E4792" s="3">
        <v>34312</v>
      </c>
      <c r="F4792" t="s">
        <v>7583</v>
      </c>
    </row>
    <row r="4793" spans="1:6" x14ac:dyDescent="0.25">
      <c r="A4793" s="1">
        <v>42699</v>
      </c>
      <c r="B4793" t="s">
        <v>1301</v>
      </c>
      <c r="C4793">
        <v>0</v>
      </c>
      <c r="D4793" s="2">
        <v>0.21458333333333335</v>
      </c>
      <c r="E4793" s="3">
        <v>37612</v>
      </c>
      <c r="F4793" t="s">
        <v>7583</v>
      </c>
    </row>
    <row r="4794" spans="1:6" x14ac:dyDescent="0.25">
      <c r="A4794" s="1">
        <v>42681</v>
      </c>
      <c r="B4794" t="s">
        <v>4434</v>
      </c>
      <c r="C4794">
        <v>0</v>
      </c>
      <c r="D4794" s="2">
        <v>0.3</v>
      </c>
      <c r="E4794" s="3">
        <v>32838</v>
      </c>
      <c r="F4794" t="s">
        <v>7583</v>
      </c>
    </row>
    <row r="4795" spans="1:6" x14ac:dyDescent="0.25">
      <c r="A4795" s="1">
        <v>40725</v>
      </c>
      <c r="B4795" t="s">
        <v>4435</v>
      </c>
      <c r="C4795">
        <v>0</v>
      </c>
      <c r="D4795" s="2">
        <v>0.62430555555555556</v>
      </c>
      <c r="E4795">
        <v>916</v>
      </c>
      <c r="F4795" t="s">
        <v>7583</v>
      </c>
    </row>
    <row r="4796" spans="1:6" x14ac:dyDescent="0.25">
      <c r="A4796" s="1">
        <v>40722</v>
      </c>
      <c r="B4796" t="s">
        <v>4436</v>
      </c>
      <c r="C4796">
        <v>2</v>
      </c>
      <c r="D4796" s="2">
        <v>0.50138888888888888</v>
      </c>
      <c r="E4796">
        <v>943</v>
      </c>
      <c r="F4796" t="s">
        <v>7584</v>
      </c>
    </row>
    <row r="4797" spans="1:6" x14ac:dyDescent="0.25">
      <c r="A4797" s="1">
        <v>40722</v>
      </c>
      <c r="B4797" t="s">
        <v>4437</v>
      </c>
      <c r="C4797">
        <v>1</v>
      </c>
      <c r="D4797" s="2">
        <v>0.37361111111111112</v>
      </c>
      <c r="E4797">
        <v>978</v>
      </c>
      <c r="F4797" t="s">
        <v>7583</v>
      </c>
    </row>
    <row r="4798" spans="1:6" x14ac:dyDescent="0.25">
      <c r="A4798" s="1">
        <v>42602</v>
      </c>
      <c r="B4798" t="s">
        <v>4438</v>
      </c>
      <c r="C4798">
        <v>1</v>
      </c>
      <c r="D4798" s="2">
        <v>0.32777777777777778</v>
      </c>
      <c r="E4798" s="3">
        <v>63253</v>
      </c>
      <c r="F4798" t="s">
        <v>7583</v>
      </c>
    </row>
    <row r="4799" spans="1:6" x14ac:dyDescent="0.25">
      <c r="A4799" s="1">
        <v>42602</v>
      </c>
      <c r="B4799" t="s">
        <v>4439</v>
      </c>
      <c r="C4799">
        <v>1</v>
      </c>
      <c r="D4799" s="2">
        <v>0.32500000000000001</v>
      </c>
      <c r="E4799" s="3">
        <v>54532</v>
      </c>
      <c r="F4799" t="e">
        <v>#N/A</v>
      </c>
    </row>
    <row r="4800" spans="1:6" x14ac:dyDescent="0.25">
      <c r="A4800" s="1">
        <v>42602</v>
      </c>
      <c r="B4800" t="s">
        <v>4440</v>
      </c>
      <c r="C4800">
        <v>2</v>
      </c>
      <c r="D4800" s="2">
        <v>0.32430555555555557</v>
      </c>
      <c r="E4800" s="3">
        <v>35944</v>
      </c>
      <c r="F4800" t="e">
        <v>#N/A</v>
      </c>
    </row>
    <row r="4801" spans="1:6" x14ac:dyDescent="0.25">
      <c r="A4801" s="1">
        <v>42681</v>
      </c>
      <c r="B4801" t="s">
        <v>4441</v>
      </c>
      <c r="C4801">
        <v>0</v>
      </c>
      <c r="D4801" s="2">
        <v>0.13541666666666666</v>
      </c>
      <c r="E4801" s="3">
        <v>33034</v>
      </c>
      <c r="F4801" t="s">
        <v>7583</v>
      </c>
    </row>
    <row r="4802" spans="1:6" x14ac:dyDescent="0.25">
      <c r="A4802" s="1">
        <v>42681</v>
      </c>
      <c r="B4802" t="s">
        <v>4442</v>
      </c>
      <c r="C4802">
        <v>0</v>
      </c>
      <c r="D4802" s="2">
        <v>0.13263888888888889</v>
      </c>
      <c r="E4802" s="3">
        <v>33039</v>
      </c>
      <c r="F4802" t="s">
        <v>7583</v>
      </c>
    </row>
    <row r="4803" spans="1:6" x14ac:dyDescent="0.25">
      <c r="A4803" s="1">
        <v>40710</v>
      </c>
      <c r="B4803" t="s">
        <v>4443</v>
      </c>
      <c r="C4803">
        <v>5</v>
      </c>
      <c r="D4803" s="2">
        <v>0.65972222222222221</v>
      </c>
      <c r="E4803" s="3">
        <v>1400</v>
      </c>
      <c r="F4803" t="s">
        <v>7584</v>
      </c>
    </row>
    <row r="4804" spans="1:6" x14ac:dyDescent="0.25">
      <c r="A4804" s="1">
        <v>40709</v>
      </c>
      <c r="B4804" t="s">
        <v>4444</v>
      </c>
      <c r="C4804">
        <v>0</v>
      </c>
      <c r="D4804" s="2">
        <v>0.52777777777777779</v>
      </c>
      <c r="E4804">
        <v>782</v>
      </c>
      <c r="F4804" t="s">
        <v>7583</v>
      </c>
    </row>
    <row r="4805" spans="1:6" x14ac:dyDescent="0.25">
      <c r="A4805" s="1">
        <v>40702</v>
      </c>
      <c r="B4805" t="s">
        <v>4445</v>
      </c>
      <c r="C4805">
        <v>0</v>
      </c>
      <c r="D4805" s="2">
        <v>0.52361111111111114</v>
      </c>
      <c r="E4805">
        <v>903</v>
      </c>
      <c r="F4805" t="e">
        <v>#N/A</v>
      </c>
    </row>
    <row r="4806" spans="1:6" x14ac:dyDescent="0.25">
      <c r="A4806" s="1">
        <v>42602</v>
      </c>
      <c r="B4806" t="s">
        <v>4446</v>
      </c>
      <c r="C4806">
        <v>5</v>
      </c>
      <c r="D4806" s="2">
        <v>0.32361111111111113</v>
      </c>
      <c r="E4806" s="3">
        <v>36814</v>
      </c>
      <c r="F4806" t="s">
        <v>7583</v>
      </c>
    </row>
    <row r="4807" spans="1:6" x14ac:dyDescent="0.25">
      <c r="A4807" s="1">
        <v>42599</v>
      </c>
      <c r="B4807" t="s">
        <v>4447</v>
      </c>
      <c r="C4807">
        <v>0</v>
      </c>
      <c r="D4807" s="2">
        <v>7.3611111111111113E-2</v>
      </c>
      <c r="E4807" s="3">
        <v>34034</v>
      </c>
      <c r="F4807" t="s">
        <v>7583</v>
      </c>
    </row>
    <row r="4808" spans="1:6" x14ac:dyDescent="0.25">
      <c r="A4808" s="1">
        <v>42596</v>
      </c>
      <c r="B4808" t="s">
        <v>4448</v>
      </c>
      <c r="C4808">
        <v>3</v>
      </c>
      <c r="D4808" s="2">
        <v>0.26041666666666669</v>
      </c>
      <c r="E4808" s="3">
        <v>106289</v>
      </c>
      <c r="F4808" t="s">
        <v>7583</v>
      </c>
    </row>
    <row r="4809" spans="1:6" x14ac:dyDescent="0.25">
      <c r="A4809" s="1">
        <v>42681</v>
      </c>
      <c r="B4809" t="s">
        <v>4449</v>
      </c>
      <c r="C4809">
        <v>0</v>
      </c>
      <c r="D4809" s="2">
        <v>0.12986111111111112</v>
      </c>
      <c r="E4809" s="3">
        <v>33109</v>
      </c>
      <c r="F4809" t="s">
        <v>7583</v>
      </c>
    </row>
    <row r="4810" spans="1:6" x14ac:dyDescent="0.25">
      <c r="A4810" s="1">
        <v>42681</v>
      </c>
      <c r="B4810" t="s">
        <v>4450</v>
      </c>
      <c r="C4810">
        <v>0</v>
      </c>
      <c r="D4810" s="2">
        <v>4.7916666666666663E-2</v>
      </c>
      <c r="E4810" s="3">
        <v>32764</v>
      </c>
      <c r="F4810" t="s">
        <v>7583</v>
      </c>
    </row>
    <row r="4811" spans="1:6" x14ac:dyDescent="0.25">
      <c r="A4811" s="1">
        <v>42681</v>
      </c>
      <c r="B4811" t="s">
        <v>4451</v>
      </c>
      <c r="C4811">
        <v>0</v>
      </c>
      <c r="D4811" s="2">
        <v>4.6527777777777779E-2</v>
      </c>
      <c r="E4811" s="3">
        <v>32851</v>
      </c>
      <c r="F4811" t="s">
        <v>7583</v>
      </c>
    </row>
    <row r="4812" spans="1:6" x14ac:dyDescent="0.25">
      <c r="A4812" s="1">
        <v>40701</v>
      </c>
      <c r="B4812" t="s">
        <v>4452</v>
      </c>
      <c r="C4812">
        <v>5</v>
      </c>
      <c r="D4812" s="2">
        <v>0.43263888888888885</v>
      </c>
      <c r="E4812" s="3">
        <v>1306</v>
      </c>
      <c r="F4812" t="s">
        <v>7592</v>
      </c>
    </row>
    <row r="4813" spans="1:6" x14ac:dyDescent="0.25">
      <c r="A4813" s="1">
        <v>42594</v>
      </c>
      <c r="B4813" t="s">
        <v>4453</v>
      </c>
      <c r="C4813">
        <v>0</v>
      </c>
      <c r="D4813" s="2">
        <v>0.31805555555555554</v>
      </c>
      <c r="E4813" s="3">
        <v>34083</v>
      </c>
      <c r="F4813" t="s">
        <v>7583</v>
      </c>
    </row>
    <row r="4814" spans="1:6" x14ac:dyDescent="0.25">
      <c r="A4814" s="1">
        <v>42591</v>
      </c>
      <c r="B4814" t="s">
        <v>4454</v>
      </c>
      <c r="C4814">
        <v>0</v>
      </c>
      <c r="D4814" s="2">
        <v>0.19444444444444445</v>
      </c>
      <c r="E4814" s="3">
        <v>34549</v>
      </c>
      <c r="F4814" t="s">
        <v>7583</v>
      </c>
    </row>
    <row r="4815" spans="1:6" x14ac:dyDescent="0.25">
      <c r="A4815" s="1">
        <v>42590</v>
      </c>
      <c r="B4815" t="s">
        <v>4455</v>
      </c>
      <c r="C4815">
        <v>4</v>
      </c>
      <c r="D4815" s="2">
        <v>4.0972222222222222E-2</v>
      </c>
      <c r="E4815" s="3">
        <v>78619</v>
      </c>
      <c r="F4815" t="s">
        <v>7584</v>
      </c>
    </row>
    <row r="4816" spans="1:6" x14ac:dyDescent="0.25">
      <c r="A4816" s="1">
        <v>42681</v>
      </c>
      <c r="B4816" t="s">
        <v>4456</v>
      </c>
      <c r="C4816">
        <v>0</v>
      </c>
      <c r="D4816" s="2">
        <v>3.888888888888889E-2</v>
      </c>
      <c r="E4816" s="3">
        <v>32693</v>
      </c>
      <c r="F4816" t="s">
        <v>7583</v>
      </c>
    </row>
    <row r="4817" spans="1:6" x14ac:dyDescent="0.25">
      <c r="A4817" s="1">
        <v>42671</v>
      </c>
      <c r="B4817" t="s">
        <v>4457</v>
      </c>
      <c r="C4817">
        <v>1</v>
      </c>
      <c r="D4817" s="2">
        <v>0.37986111111111115</v>
      </c>
      <c r="E4817" s="3">
        <v>39677</v>
      </c>
      <c r="F4817" t="s">
        <v>7583</v>
      </c>
    </row>
    <row r="4818" spans="1:6" x14ac:dyDescent="0.25">
      <c r="A4818" s="1">
        <v>42669</v>
      </c>
      <c r="B4818" t="s">
        <v>4458</v>
      </c>
      <c r="C4818">
        <v>0</v>
      </c>
      <c r="D4818" s="2">
        <v>0.32083333333333336</v>
      </c>
      <c r="E4818" s="3">
        <v>33018</v>
      </c>
      <c r="F4818" t="s">
        <v>7583</v>
      </c>
    </row>
    <row r="4819" spans="1:6" x14ac:dyDescent="0.25">
      <c r="A4819" s="1">
        <v>42589</v>
      </c>
      <c r="B4819" t="s">
        <v>2433</v>
      </c>
      <c r="C4819">
        <v>1</v>
      </c>
      <c r="D4819" s="2">
        <v>0.98958333333333337</v>
      </c>
      <c r="E4819" s="3">
        <v>52970</v>
      </c>
      <c r="F4819" t="s">
        <v>7586</v>
      </c>
    </row>
    <row r="4820" spans="1:6" x14ac:dyDescent="0.25">
      <c r="A4820" s="1">
        <v>42589</v>
      </c>
      <c r="B4820" t="s">
        <v>876</v>
      </c>
      <c r="C4820">
        <v>1</v>
      </c>
      <c r="D4820" s="2">
        <v>0.98472222222222217</v>
      </c>
      <c r="E4820" s="3">
        <v>52978</v>
      </c>
      <c r="F4820" t="s">
        <v>7586</v>
      </c>
    </row>
    <row r="4821" spans="1:6" x14ac:dyDescent="0.25">
      <c r="A4821" s="1">
        <v>42587</v>
      </c>
      <c r="B4821" t="s">
        <v>4459</v>
      </c>
      <c r="C4821">
        <v>7</v>
      </c>
      <c r="D4821" s="2">
        <v>0.58333333333333337</v>
      </c>
      <c r="E4821" s="3">
        <v>101132</v>
      </c>
      <c r="F4821" t="s">
        <v>7584</v>
      </c>
    </row>
    <row r="4822" spans="1:6" x14ac:dyDescent="0.25">
      <c r="A4822" s="1">
        <v>42669</v>
      </c>
      <c r="B4822" t="s">
        <v>4460</v>
      </c>
      <c r="C4822">
        <v>0</v>
      </c>
      <c r="D4822" s="2">
        <v>0.31805555555555554</v>
      </c>
      <c r="E4822" s="3">
        <v>32983</v>
      </c>
      <c r="F4822" t="s">
        <v>7584</v>
      </c>
    </row>
    <row r="4823" spans="1:6" x14ac:dyDescent="0.25">
      <c r="A4823" s="1">
        <v>42669</v>
      </c>
      <c r="B4823" t="s">
        <v>4461</v>
      </c>
      <c r="C4823">
        <v>0</v>
      </c>
      <c r="D4823" s="2">
        <v>0.31736111111111115</v>
      </c>
      <c r="E4823" s="3">
        <v>33278</v>
      </c>
      <c r="F4823" t="s">
        <v>7584</v>
      </c>
    </row>
    <row r="4824" spans="1:6" x14ac:dyDescent="0.25">
      <c r="A4824" s="1">
        <v>40052</v>
      </c>
      <c r="B4824" t="s">
        <v>4462</v>
      </c>
      <c r="C4824">
        <v>1</v>
      </c>
      <c r="D4824" s="2">
        <v>0.27777777777777779</v>
      </c>
      <c r="E4824" s="3">
        <v>1453</v>
      </c>
      <c r="F4824" t="s">
        <v>7584</v>
      </c>
    </row>
    <row r="4825" spans="1:6" x14ac:dyDescent="0.25">
      <c r="A4825" s="1">
        <v>42585</v>
      </c>
      <c r="B4825" t="s">
        <v>1314</v>
      </c>
      <c r="C4825">
        <v>1</v>
      </c>
      <c r="D4825" s="2">
        <v>0.75416666666666676</v>
      </c>
      <c r="E4825" s="3">
        <v>28929</v>
      </c>
      <c r="F4825" t="s">
        <v>7586</v>
      </c>
    </row>
    <row r="4826" spans="1:6" x14ac:dyDescent="0.25">
      <c r="A4826" s="1">
        <v>42585</v>
      </c>
      <c r="B4826" t="s">
        <v>4463</v>
      </c>
      <c r="C4826">
        <v>0</v>
      </c>
      <c r="D4826" s="2">
        <v>0.39027777777777778</v>
      </c>
      <c r="E4826" s="3">
        <v>30104</v>
      </c>
      <c r="F4826" t="s">
        <v>7583</v>
      </c>
    </row>
    <row r="4827" spans="1:6" x14ac:dyDescent="0.25">
      <c r="A4827" s="1">
        <v>42584</v>
      </c>
      <c r="B4827" t="s">
        <v>4464</v>
      </c>
      <c r="C4827">
        <v>0</v>
      </c>
      <c r="D4827" s="2">
        <v>0.16458333333333333</v>
      </c>
      <c r="E4827" s="3">
        <v>29452</v>
      </c>
      <c r="F4827" t="s">
        <v>7583</v>
      </c>
    </row>
    <row r="4828" spans="1:6" x14ac:dyDescent="0.25">
      <c r="A4828" s="1">
        <v>40045</v>
      </c>
      <c r="B4828" t="s">
        <v>4465</v>
      </c>
      <c r="C4828">
        <v>3</v>
      </c>
      <c r="D4828" s="2">
        <v>0.37916666666666665</v>
      </c>
      <c r="E4828" s="3">
        <v>1418</v>
      </c>
      <c r="F4828" t="s">
        <v>7584</v>
      </c>
    </row>
    <row r="4829" spans="1:6" x14ac:dyDescent="0.25">
      <c r="A4829" s="1">
        <v>40044</v>
      </c>
      <c r="B4829" t="s">
        <v>4466</v>
      </c>
      <c r="C4829">
        <v>3</v>
      </c>
      <c r="D4829" s="2">
        <v>0.30902777777777779</v>
      </c>
      <c r="E4829" s="3">
        <v>1303</v>
      </c>
      <c r="F4829" t="s">
        <v>7583</v>
      </c>
    </row>
    <row r="4830" spans="1:6" x14ac:dyDescent="0.25">
      <c r="A4830" s="1">
        <v>40042</v>
      </c>
      <c r="B4830" t="s">
        <v>4467</v>
      </c>
      <c r="C4830">
        <v>3</v>
      </c>
      <c r="D4830" s="2">
        <v>0.64513888888888882</v>
      </c>
      <c r="E4830" s="3">
        <v>1274</v>
      </c>
      <c r="F4830" t="s">
        <v>7584</v>
      </c>
    </row>
    <row r="4831" spans="1:6" x14ac:dyDescent="0.25">
      <c r="A4831" s="1">
        <v>40039</v>
      </c>
      <c r="B4831" t="s">
        <v>4468</v>
      </c>
      <c r="C4831">
        <v>6</v>
      </c>
      <c r="D4831" s="2">
        <v>0.6430555555555556</v>
      </c>
      <c r="E4831" s="3">
        <v>1453</v>
      </c>
      <c r="F4831" t="s">
        <v>7584</v>
      </c>
    </row>
    <row r="4832" spans="1:6" x14ac:dyDescent="0.25">
      <c r="A4832" s="1">
        <v>42584</v>
      </c>
      <c r="B4832" t="s">
        <v>402</v>
      </c>
      <c r="C4832">
        <v>0</v>
      </c>
      <c r="D4832" s="2">
        <v>0.16319444444444445</v>
      </c>
      <c r="E4832" s="3">
        <v>29425</v>
      </c>
      <c r="F4832" t="s">
        <v>7583</v>
      </c>
    </row>
    <row r="4833" spans="1:6" x14ac:dyDescent="0.25">
      <c r="A4833" s="1">
        <v>40035</v>
      </c>
      <c r="B4833" t="s">
        <v>4469</v>
      </c>
      <c r="C4833">
        <v>1</v>
      </c>
      <c r="D4833" s="2">
        <v>0.72222222222222221</v>
      </c>
      <c r="E4833" s="3">
        <v>1638</v>
      </c>
      <c r="F4833" t="s">
        <v>7583</v>
      </c>
    </row>
    <row r="4834" spans="1:6" x14ac:dyDescent="0.25">
      <c r="A4834" s="1">
        <v>40015</v>
      </c>
      <c r="B4834" t="s">
        <v>4470</v>
      </c>
      <c r="C4834">
        <v>3</v>
      </c>
      <c r="D4834" s="2">
        <v>0.80555555555555547</v>
      </c>
      <c r="E4834" s="3">
        <v>1297</v>
      </c>
      <c r="F4834" t="s">
        <v>7583</v>
      </c>
    </row>
    <row r="4835" spans="1:6" x14ac:dyDescent="0.25">
      <c r="A4835" s="1">
        <v>40010</v>
      </c>
      <c r="B4835" t="s">
        <v>4471</v>
      </c>
      <c r="C4835">
        <v>6</v>
      </c>
      <c r="D4835" s="2">
        <v>0.80138888888888893</v>
      </c>
      <c r="E4835" s="3">
        <v>1839</v>
      </c>
      <c r="F4835" t="s">
        <v>7584</v>
      </c>
    </row>
    <row r="4836" spans="1:6" x14ac:dyDescent="0.25">
      <c r="A4836" s="1">
        <v>39049</v>
      </c>
      <c r="B4836" t="s">
        <v>4291</v>
      </c>
      <c r="C4836">
        <v>1</v>
      </c>
      <c r="D4836" s="2">
        <v>0.91319444444444453</v>
      </c>
      <c r="E4836" s="3">
        <v>1957</v>
      </c>
      <c r="F4836" t="s">
        <v>7586</v>
      </c>
    </row>
    <row r="4837" spans="1:6" x14ac:dyDescent="0.25">
      <c r="A4837" s="1">
        <v>40010</v>
      </c>
      <c r="B4837" t="s">
        <v>4472</v>
      </c>
      <c r="C4837">
        <v>2</v>
      </c>
      <c r="D4837" s="2">
        <v>0.67847222222222225</v>
      </c>
      <c r="E4837" s="3">
        <v>1247</v>
      </c>
      <c r="F4837" t="s">
        <v>7584</v>
      </c>
    </row>
    <row r="4838" spans="1:6" x14ac:dyDescent="0.25">
      <c r="A4838" s="1">
        <v>40000</v>
      </c>
      <c r="B4838" t="s">
        <v>4473</v>
      </c>
      <c r="C4838">
        <v>12</v>
      </c>
      <c r="D4838" s="2">
        <v>0.74583333333333324</v>
      </c>
      <c r="E4838" s="3">
        <v>2580</v>
      </c>
      <c r="F4838" t="s">
        <v>7584</v>
      </c>
    </row>
    <row r="4839" spans="1:6" x14ac:dyDescent="0.25">
      <c r="A4839" s="1">
        <v>40000</v>
      </c>
      <c r="B4839" t="s">
        <v>4474</v>
      </c>
      <c r="C4839">
        <v>0</v>
      </c>
      <c r="D4839" s="2">
        <v>0.64374999999999993</v>
      </c>
      <c r="E4839" s="3">
        <v>1355</v>
      </c>
      <c r="F4839" t="s">
        <v>7583</v>
      </c>
    </row>
    <row r="4840" spans="1:6" x14ac:dyDescent="0.25">
      <c r="A4840" s="1">
        <v>39896</v>
      </c>
      <c r="B4840" t="s">
        <v>4475</v>
      </c>
      <c r="C4840">
        <v>1</v>
      </c>
      <c r="D4840" s="2">
        <v>0.39861111111111108</v>
      </c>
      <c r="E4840">
        <v>613</v>
      </c>
      <c r="F4840" t="s">
        <v>7584</v>
      </c>
    </row>
    <row r="4841" spans="1:6" x14ac:dyDescent="0.25">
      <c r="A4841" s="1">
        <v>39049</v>
      </c>
      <c r="B4841" t="s">
        <v>4476</v>
      </c>
      <c r="C4841">
        <v>4</v>
      </c>
      <c r="D4841" s="2">
        <v>0.90763888888888899</v>
      </c>
      <c r="E4841" s="3">
        <v>1974</v>
      </c>
      <c r="F4841" t="s">
        <v>7586</v>
      </c>
    </row>
    <row r="4842" spans="1:6" x14ac:dyDescent="0.25">
      <c r="A4842" s="1">
        <v>39049</v>
      </c>
      <c r="B4842" t="s">
        <v>4477</v>
      </c>
      <c r="C4842">
        <v>14</v>
      </c>
      <c r="D4842" s="2">
        <v>9.2361111111111116E-2</v>
      </c>
      <c r="E4842" s="3">
        <v>4134</v>
      </c>
      <c r="F4842" t="s">
        <v>7586</v>
      </c>
    </row>
    <row r="4843" spans="1:6" x14ac:dyDescent="0.25">
      <c r="A4843" s="1">
        <v>38962</v>
      </c>
      <c r="B4843" t="s">
        <v>4478</v>
      </c>
      <c r="C4843">
        <v>1</v>
      </c>
      <c r="D4843" s="2">
        <v>0.52638888888888891</v>
      </c>
      <c r="E4843" s="3">
        <v>1778</v>
      </c>
      <c r="F4843" t="s">
        <v>7583</v>
      </c>
    </row>
    <row r="4844" spans="1:6" x14ac:dyDescent="0.25">
      <c r="A4844" s="1">
        <v>39999</v>
      </c>
      <c r="B4844" t="s">
        <v>4479</v>
      </c>
      <c r="C4844">
        <v>0</v>
      </c>
      <c r="D4844" s="2">
        <v>0.89930555555555547</v>
      </c>
      <c r="E4844">
        <v>949</v>
      </c>
      <c r="F4844" t="s">
        <v>7583</v>
      </c>
    </row>
    <row r="4845" spans="1:6" x14ac:dyDescent="0.25">
      <c r="A4845" s="1">
        <v>39986</v>
      </c>
      <c r="B4845" t="s">
        <v>4480</v>
      </c>
      <c r="C4845">
        <v>6</v>
      </c>
      <c r="D4845" s="2">
        <v>0.48958333333333331</v>
      </c>
      <c r="E4845" s="3">
        <v>1397</v>
      </c>
      <c r="F4845" t="s">
        <v>7583</v>
      </c>
    </row>
    <row r="4846" spans="1:6" x14ac:dyDescent="0.25">
      <c r="A4846" s="1">
        <v>39983</v>
      </c>
      <c r="B4846" t="s">
        <v>4481</v>
      </c>
      <c r="C4846">
        <v>3</v>
      </c>
      <c r="D4846" s="2">
        <v>0.95486111111111116</v>
      </c>
      <c r="E4846" s="3">
        <v>1226</v>
      </c>
      <c r="F4846" t="s">
        <v>7583</v>
      </c>
    </row>
    <row r="4847" spans="1:6" x14ac:dyDescent="0.25">
      <c r="A4847" s="1">
        <v>39886</v>
      </c>
      <c r="B4847" t="s">
        <v>4482</v>
      </c>
      <c r="C4847">
        <v>3</v>
      </c>
      <c r="D4847" s="2">
        <v>0.59722222222222221</v>
      </c>
      <c r="E4847">
        <v>594</v>
      </c>
      <c r="F4847" t="s">
        <v>7583</v>
      </c>
    </row>
    <row r="4848" spans="1:6" x14ac:dyDescent="0.25">
      <c r="A4848" s="1">
        <v>39882</v>
      </c>
      <c r="B4848" t="s">
        <v>4483</v>
      </c>
      <c r="C4848">
        <v>1</v>
      </c>
      <c r="D4848" s="2">
        <v>0.31875000000000003</v>
      </c>
      <c r="E4848">
        <v>738</v>
      </c>
      <c r="F4848" t="s">
        <v>7583</v>
      </c>
    </row>
    <row r="4849" spans="1:6" x14ac:dyDescent="0.25">
      <c r="A4849" s="1">
        <v>39882</v>
      </c>
      <c r="B4849" t="s">
        <v>609</v>
      </c>
      <c r="C4849">
        <v>2</v>
      </c>
      <c r="D4849" s="2">
        <v>0.31875000000000003</v>
      </c>
      <c r="E4849">
        <v>765</v>
      </c>
      <c r="F4849" t="s">
        <v>7583</v>
      </c>
    </row>
    <row r="4850" spans="1:6" x14ac:dyDescent="0.25">
      <c r="A4850" s="1">
        <v>39970</v>
      </c>
      <c r="B4850" t="s">
        <v>4484</v>
      </c>
      <c r="C4850">
        <v>4</v>
      </c>
      <c r="D4850" s="2">
        <v>1.7361111111111112E-2</v>
      </c>
      <c r="E4850" s="3">
        <v>1872</v>
      </c>
      <c r="F4850" t="s">
        <v>7584</v>
      </c>
    </row>
    <row r="4851" spans="1:6" x14ac:dyDescent="0.25">
      <c r="A4851" s="1">
        <v>39959</v>
      </c>
      <c r="B4851" t="s">
        <v>4485</v>
      </c>
      <c r="C4851">
        <v>3</v>
      </c>
      <c r="D4851" s="2">
        <v>0.80972222222222223</v>
      </c>
      <c r="E4851" s="3">
        <v>2579</v>
      </c>
      <c r="F4851" t="s">
        <v>7586</v>
      </c>
    </row>
    <row r="4852" spans="1:6" x14ac:dyDescent="0.25">
      <c r="A4852" s="1">
        <v>39956</v>
      </c>
      <c r="B4852" t="s">
        <v>4486</v>
      </c>
      <c r="C4852">
        <v>5</v>
      </c>
      <c r="D4852" s="2">
        <v>1.5277777777777777E-2</v>
      </c>
      <c r="E4852" s="3">
        <v>1516</v>
      </c>
      <c r="F4852" t="s">
        <v>7584</v>
      </c>
    </row>
    <row r="4853" spans="1:6" x14ac:dyDescent="0.25">
      <c r="A4853" s="1">
        <v>39882</v>
      </c>
      <c r="B4853" t="s">
        <v>4487</v>
      </c>
      <c r="C4853">
        <v>1</v>
      </c>
      <c r="D4853" s="2">
        <v>0.31805555555555554</v>
      </c>
      <c r="E4853">
        <v>513</v>
      </c>
      <c r="F4853" t="s">
        <v>7583</v>
      </c>
    </row>
    <row r="4854" spans="1:6" x14ac:dyDescent="0.25">
      <c r="A4854" s="1">
        <v>39861</v>
      </c>
      <c r="B4854" t="s">
        <v>4488</v>
      </c>
      <c r="C4854">
        <v>2</v>
      </c>
      <c r="D4854" s="2">
        <v>0.50902777777777775</v>
      </c>
      <c r="E4854">
        <v>642</v>
      </c>
      <c r="F4854" t="s">
        <v>7583</v>
      </c>
    </row>
    <row r="4855" spans="1:6" x14ac:dyDescent="0.25">
      <c r="A4855" s="1">
        <v>39846</v>
      </c>
      <c r="B4855" t="s">
        <v>4489</v>
      </c>
      <c r="C4855">
        <v>0</v>
      </c>
      <c r="D4855" s="2">
        <v>0.55347222222222225</v>
      </c>
      <c r="E4855">
        <v>693</v>
      </c>
      <c r="F4855" t="s">
        <v>7583</v>
      </c>
    </row>
    <row r="4856" spans="1:6" x14ac:dyDescent="0.25">
      <c r="A4856" s="1">
        <v>39955</v>
      </c>
      <c r="B4856" t="s">
        <v>4490</v>
      </c>
      <c r="C4856">
        <v>0</v>
      </c>
      <c r="D4856" s="2">
        <v>0.79791666666666661</v>
      </c>
      <c r="E4856" s="3">
        <v>1295</v>
      </c>
      <c r="F4856" t="s">
        <v>7584</v>
      </c>
    </row>
    <row r="4857" spans="1:6" x14ac:dyDescent="0.25">
      <c r="A4857" s="1">
        <v>39953</v>
      </c>
      <c r="B4857" t="s">
        <v>4491</v>
      </c>
      <c r="C4857">
        <v>0</v>
      </c>
      <c r="D4857" s="2">
        <v>0.54791666666666672</v>
      </c>
      <c r="E4857" s="3">
        <v>1165</v>
      </c>
      <c r="F4857" t="s">
        <v>7586</v>
      </c>
    </row>
    <row r="4858" spans="1:6" x14ac:dyDescent="0.25">
      <c r="A4858" s="1">
        <v>39948</v>
      </c>
      <c r="B4858" t="s">
        <v>4492</v>
      </c>
      <c r="C4858">
        <v>4</v>
      </c>
      <c r="D4858" s="2">
        <v>0.61249999999999993</v>
      </c>
      <c r="E4858" s="3">
        <v>1348</v>
      </c>
      <c r="F4858" t="s">
        <v>7584</v>
      </c>
    </row>
    <row r="4859" spans="1:6" x14ac:dyDescent="0.25">
      <c r="A4859" s="1">
        <v>39846</v>
      </c>
      <c r="B4859" t="s">
        <v>289</v>
      </c>
      <c r="C4859">
        <v>3</v>
      </c>
      <c r="D4859" s="2">
        <v>0.4909722222222222</v>
      </c>
      <c r="E4859">
        <v>680</v>
      </c>
      <c r="F4859" t="s">
        <v>7583</v>
      </c>
    </row>
    <row r="4860" spans="1:6" x14ac:dyDescent="0.25">
      <c r="A4860" s="1">
        <v>39845</v>
      </c>
      <c r="B4860" t="s">
        <v>3240</v>
      </c>
      <c r="C4860">
        <v>2</v>
      </c>
      <c r="D4860" s="2">
        <v>0.72222222222222221</v>
      </c>
      <c r="E4860">
        <v>720</v>
      </c>
      <c r="F4860" t="s">
        <v>7583</v>
      </c>
    </row>
    <row r="4861" spans="1:6" x14ac:dyDescent="0.25">
      <c r="A4861" s="1">
        <v>39845</v>
      </c>
      <c r="B4861" t="s">
        <v>4493</v>
      </c>
      <c r="C4861">
        <v>3</v>
      </c>
      <c r="D4861" s="2">
        <v>0.70833333333333337</v>
      </c>
      <c r="E4861">
        <v>780</v>
      </c>
      <c r="F4861" t="s">
        <v>7583</v>
      </c>
    </row>
    <row r="4862" spans="1:6" x14ac:dyDescent="0.25">
      <c r="A4862" s="1">
        <v>39845</v>
      </c>
      <c r="B4862" t="s">
        <v>4494</v>
      </c>
      <c r="C4862">
        <v>1</v>
      </c>
      <c r="D4862" s="2">
        <v>0.70763888888888893</v>
      </c>
      <c r="E4862">
        <v>475</v>
      </c>
      <c r="F4862" t="s">
        <v>7583</v>
      </c>
    </row>
    <row r="4863" spans="1:6" x14ac:dyDescent="0.25">
      <c r="A4863" s="1">
        <v>39845</v>
      </c>
      <c r="B4863" t="s">
        <v>4495</v>
      </c>
      <c r="C4863">
        <v>1</v>
      </c>
      <c r="D4863" s="2">
        <v>0.70694444444444438</v>
      </c>
      <c r="E4863">
        <v>644</v>
      </c>
      <c r="F4863" t="s">
        <v>7583</v>
      </c>
    </row>
    <row r="4864" spans="1:6" x14ac:dyDescent="0.25">
      <c r="A4864" s="1">
        <v>39845</v>
      </c>
      <c r="B4864" t="s">
        <v>1122</v>
      </c>
      <c r="C4864">
        <v>0</v>
      </c>
      <c r="D4864" s="2">
        <v>0.70624999999999993</v>
      </c>
      <c r="E4864">
        <v>617</v>
      </c>
      <c r="F4864" t="s">
        <v>7583</v>
      </c>
    </row>
    <row r="4865" spans="1:6" x14ac:dyDescent="0.25">
      <c r="A4865" s="1">
        <v>39843</v>
      </c>
      <c r="B4865" t="s">
        <v>4496</v>
      </c>
      <c r="C4865">
        <v>2</v>
      </c>
      <c r="D4865" s="2">
        <v>2.2916666666666669E-2</v>
      </c>
      <c r="E4865">
        <v>569</v>
      </c>
      <c r="F4865" t="s">
        <v>7583</v>
      </c>
    </row>
    <row r="4866" spans="1:6" x14ac:dyDescent="0.25">
      <c r="A4866" s="1">
        <v>39831</v>
      </c>
      <c r="B4866" t="s">
        <v>4497</v>
      </c>
      <c r="C4866">
        <v>1</v>
      </c>
      <c r="D4866" s="2">
        <v>0.38611111111111113</v>
      </c>
      <c r="E4866">
        <v>523</v>
      </c>
      <c r="F4866" t="s">
        <v>7584</v>
      </c>
    </row>
    <row r="4867" spans="1:6" x14ac:dyDescent="0.25">
      <c r="A4867" s="1">
        <v>39831</v>
      </c>
      <c r="B4867" t="s">
        <v>2650</v>
      </c>
      <c r="C4867">
        <v>1</v>
      </c>
      <c r="D4867" s="2">
        <v>0.28750000000000003</v>
      </c>
      <c r="E4867">
        <v>638</v>
      </c>
      <c r="F4867" t="s">
        <v>7583</v>
      </c>
    </row>
    <row r="4868" spans="1:6" x14ac:dyDescent="0.25">
      <c r="A4868" s="1">
        <v>39831</v>
      </c>
      <c r="B4868" t="s">
        <v>559</v>
      </c>
      <c r="C4868">
        <v>1</v>
      </c>
      <c r="D4868" s="2">
        <v>0.28333333333333333</v>
      </c>
      <c r="E4868">
        <v>776</v>
      </c>
      <c r="F4868" t="s">
        <v>7583</v>
      </c>
    </row>
    <row r="4869" spans="1:6" x14ac:dyDescent="0.25">
      <c r="A4869" s="1">
        <v>39831</v>
      </c>
      <c r="B4869" t="s">
        <v>4498</v>
      </c>
      <c r="C4869">
        <v>2</v>
      </c>
      <c r="D4869" s="2">
        <v>0.28333333333333333</v>
      </c>
      <c r="E4869">
        <v>545</v>
      </c>
      <c r="F4869" t="s">
        <v>7583</v>
      </c>
    </row>
    <row r="4870" spans="1:6" x14ac:dyDescent="0.25">
      <c r="A4870" s="1">
        <v>39830</v>
      </c>
      <c r="B4870" t="s">
        <v>4499</v>
      </c>
      <c r="C4870">
        <v>2</v>
      </c>
      <c r="D4870" s="2">
        <v>0.71458333333333324</v>
      </c>
      <c r="E4870">
        <v>605</v>
      </c>
      <c r="F4870" t="s">
        <v>7583</v>
      </c>
    </row>
    <row r="4871" spans="1:6" x14ac:dyDescent="0.25">
      <c r="A4871" s="1">
        <v>39830</v>
      </c>
      <c r="B4871" t="s">
        <v>561</v>
      </c>
      <c r="C4871">
        <v>1</v>
      </c>
      <c r="D4871" s="2">
        <v>0.71250000000000002</v>
      </c>
      <c r="E4871">
        <v>738</v>
      </c>
      <c r="F4871" t="s">
        <v>7583</v>
      </c>
    </row>
    <row r="4872" spans="1:6" x14ac:dyDescent="0.25">
      <c r="A4872" s="1">
        <v>40696</v>
      </c>
      <c r="B4872" t="s">
        <v>4500</v>
      </c>
      <c r="C4872">
        <v>0</v>
      </c>
      <c r="D4872" s="2">
        <v>0.84791666666666676</v>
      </c>
      <c r="E4872">
        <v>752</v>
      </c>
      <c r="F4872" t="s">
        <v>7583</v>
      </c>
    </row>
    <row r="4873" spans="1:6" x14ac:dyDescent="0.25">
      <c r="A4873" s="1">
        <v>40696</v>
      </c>
      <c r="B4873" t="s">
        <v>4501</v>
      </c>
      <c r="C4873">
        <v>0</v>
      </c>
      <c r="D4873" s="2">
        <v>0.47569444444444442</v>
      </c>
      <c r="E4873">
        <v>842</v>
      </c>
      <c r="F4873" t="s">
        <v>7584</v>
      </c>
    </row>
    <row r="4874" spans="1:6" x14ac:dyDescent="0.25">
      <c r="A4874" s="1">
        <v>40689</v>
      </c>
      <c r="B4874" t="s">
        <v>4502</v>
      </c>
      <c r="C4874">
        <v>2</v>
      </c>
      <c r="D4874" s="2">
        <v>0.20347222222222219</v>
      </c>
      <c r="E4874">
        <v>925</v>
      </c>
      <c r="F4874" t="s">
        <v>7583</v>
      </c>
    </row>
    <row r="4875" spans="1:6" x14ac:dyDescent="0.25">
      <c r="A4875" s="1">
        <v>40682</v>
      </c>
      <c r="B4875" t="s">
        <v>4503</v>
      </c>
      <c r="C4875">
        <v>18</v>
      </c>
      <c r="D4875" s="2">
        <v>0.15347222222222223</v>
      </c>
      <c r="E4875" s="3">
        <v>3028</v>
      </c>
      <c r="F4875" t="s">
        <v>7584</v>
      </c>
    </row>
    <row r="4876" spans="1:6" x14ac:dyDescent="0.25">
      <c r="A4876" s="1">
        <v>40680</v>
      </c>
      <c r="B4876" t="s">
        <v>4504</v>
      </c>
      <c r="C4876">
        <v>0</v>
      </c>
      <c r="D4876" s="2">
        <v>0.85972222222222217</v>
      </c>
      <c r="E4876">
        <v>820</v>
      </c>
      <c r="F4876" t="s">
        <v>7584</v>
      </c>
    </row>
    <row r="4877" spans="1:6" x14ac:dyDescent="0.25">
      <c r="A4877" s="1">
        <v>40679</v>
      </c>
      <c r="B4877" t="s">
        <v>4505</v>
      </c>
      <c r="C4877">
        <v>2</v>
      </c>
      <c r="D4877" s="2">
        <v>0.41597222222222219</v>
      </c>
      <c r="E4877" s="3">
        <v>1158</v>
      </c>
      <c r="F4877" t="s">
        <v>7584</v>
      </c>
    </row>
    <row r="4878" spans="1:6" x14ac:dyDescent="0.25">
      <c r="A4878" s="1">
        <v>40675</v>
      </c>
      <c r="B4878" t="s">
        <v>4506</v>
      </c>
      <c r="C4878">
        <v>0</v>
      </c>
      <c r="D4878" s="2">
        <v>0.57986111111111105</v>
      </c>
      <c r="E4878">
        <v>670</v>
      </c>
      <c r="F4878" t="s">
        <v>7583</v>
      </c>
    </row>
    <row r="4879" spans="1:6" x14ac:dyDescent="0.25">
      <c r="A4879" s="1">
        <v>40673</v>
      </c>
      <c r="B4879" t="s">
        <v>4507</v>
      </c>
      <c r="C4879">
        <v>1</v>
      </c>
      <c r="D4879" s="2">
        <v>0.90972222222222221</v>
      </c>
      <c r="E4879">
        <v>993</v>
      </c>
      <c r="F4879" t="s">
        <v>7583</v>
      </c>
    </row>
    <row r="4880" spans="1:6" x14ac:dyDescent="0.25">
      <c r="A4880" s="1">
        <v>40654</v>
      </c>
      <c r="B4880" t="s">
        <v>4508</v>
      </c>
      <c r="C4880">
        <v>0</v>
      </c>
      <c r="D4880" s="2">
        <v>0.48749999999999999</v>
      </c>
      <c r="E4880" s="3">
        <v>1070</v>
      </c>
      <c r="F4880" t="s">
        <v>7583</v>
      </c>
    </row>
    <row r="4881" spans="1:6" x14ac:dyDescent="0.25">
      <c r="A4881" s="1">
        <v>40649</v>
      </c>
      <c r="B4881" t="s">
        <v>4509</v>
      </c>
      <c r="C4881">
        <v>0</v>
      </c>
      <c r="D4881" s="2">
        <v>0.56111111111111112</v>
      </c>
      <c r="E4881">
        <v>802</v>
      </c>
      <c r="F4881" t="s">
        <v>7583</v>
      </c>
    </row>
    <row r="4882" spans="1:6" x14ac:dyDescent="0.25">
      <c r="A4882" s="1">
        <v>40640</v>
      </c>
      <c r="B4882" t="s">
        <v>4510</v>
      </c>
      <c r="C4882">
        <v>0</v>
      </c>
      <c r="D4882" s="2">
        <v>0.23124999999999998</v>
      </c>
      <c r="E4882">
        <v>871</v>
      </c>
      <c r="F4882" t="s">
        <v>7583</v>
      </c>
    </row>
    <row r="4883" spans="1:6" x14ac:dyDescent="0.25">
      <c r="A4883" s="1">
        <v>40637</v>
      </c>
      <c r="B4883" t="s">
        <v>4511</v>
      </c>
      <c r="C4883">
        <v>0</v>
      </c>
      <c r="D4883" s="2">
        <v>0.3888888888888889</v>
      </c>
      <c r="E4883">
        <v>787</v>
      </c>
      <c r="F4883" t="s">
        <v>7583</v>
      </c>
    </row>
    <row r="4884" spans="1:6" x14ac:dyDescent="0.25">
      <c r="A4884" s="1">
        <v>40630</v>
      </c>
      <c r="B4884" t="s">
        <v>4512</v>
      </c>
      <c r="C4884">
        <v>16</v>
      </c>
      <c r="D4884" s="2">
        <v>0.5541666666666667</v>
      </c>
      <c r="E4884" s="3">
        <v>2985</v>
      </c>
      <c r="F4884" t="s">
        <v>7584</v>
      </c>
    </row>
    <row r="4885" spans="1:6" x14ac:dyDescent="0.25">
      <c r="A4885" s="1">
        <v>40630</v>
      </c>
      <c r="B4885" t="s">
        <v>4513</v>
      </c>
      <c r="C4885">
        <v>14</v>
      </c>
      <c r="D4885" s="2">
        <v>0.55208333333333337</v>
      </c>
      <c r="E4885" s="3">
        <v>2220</v>
      </c>
      <c r="F4885" t="s">
        <v>7592</v>
      </c>
    </row>
    <row r="4886" spans="1:6" x14ac:dyDescent="0.25">
      <c r="A4886" s="1">
        <v>40613</v>
      </c>
      <c r="B4886" t="s">
        <v>4514</v>
      </c>
      <c r="C4886">
        <v>0</v>
      </c>
      <c r="D4886" s="2">
        <v>0.88750000000000007</v>
      </c>
      <c r="E4886">
        <v>947</v>
      </c>
      <c r="F4886" t="s">
        <v>7583</v>
      </c>
    </row>
    <row r="4887" spans="1:6" x14ac:dyDescent="0.25">
      <c r="A4887" s="1">
        <v>40609</v>
      </c>
      <c r="B4887" t="s">
        <v>4515</v>
      </c>
      <c r="C4887">
        <v>1</v>
      </c>
      <c r="D4887" s="2">
        <v>0.52916666666666667</v>
      </c>
      <c r="E4887">
        <v>898</v>
      </c>
      <c r="F4887" t="s">
        <v>7583</v>
      </c>
    </row>
    <row r="4888" spans="1:6" x14ac:dyDescent="0.25">
      <c r="A4888" s="1">
        <v>40609</v>
      </c>
      <c r="B4888" t="s">
        <v>4516</v>
      </c>
      <c r="C4888">
        <v>3</v>
      </c>
      <c r="D4888" s="2">
        <v>0.4152777777777778</v>
      </c>
      <c r="E4888">
        <v>941</v>
      </c>
      <c r="F4888" t="s">
        <v>7591</v>
      </c>
    </row>
    <row r="4889" spans="1:6" x14ac:dyDescent="0.25">
      <c r="A4889" s="1">
        <v>40606</v>
      </c>
      <c r="B4889" t="s">
        <v>4517</v>
      </c>
      <c r="C4889">
        <v>7</v>
      </c>
      <c r="D4889" s="2">
        <v>0.10833333333333334</v>
      </c>
      <c r="E4889" s="3">
        <v>2193</v>
      </c>
      <c r="F4889" t="s">
        <v>7592</v>
      </c>
    </row>
    <row r="4890" spans="1:6" x14ac:dyDescent="0.25">
      <c r="A4890" s="1">
        <v>40600</v>
      </c>
      <c r="B4890" t="s">
        <v>4518</v>
      </c>
      <c r="C4890">
        <v>4</v>
      </c>
      <c r="D4890" s="2">
        <v>0.32500000000000001</v>
      </c>
      <c r="E4890" s="3">
        <v>2100</v>
      </c>
      <c r="F4890" t="s">
        <v>7583</v>
      </c>
    </row>
    <row r="4891" spans="1:6" x14ac:dyDescent="0.25">
      <c r="A4891" s="1">
        <v>40599</v>
      </c>
      <c r="B4891" t="s">
        <v>4519</v>
      </c>
      <c r="C4891">
        <v>3</v>
      </c>
      <c r="D4891" s="2">
        <v>0.15138888888888888</v>
      </c>
      <c r="E4891">
        <v>801</v>
      </c>
      <c r="F4891" t="s">
        <v>7583</v>
      </c>
    </row>
    <row r="4892" spans="1:6" x14ac:dyDescent="0.25">
      <c r="A4892" s="1">
        <v>42584</v>
      </c>
      <c r="B4892" t="s">
        <v>435</v>
      </c>
      <c r="C4892">
        <v>0</v>
      </c>
      <c r="D4892" s="2">
        <v>0.15972222222222224</v>
      </c>
      <c r="E4892" s="3">
        <v>29448</v>
      </c>
      <c r="F4892" t="s">
        <v>7583</v>
      </c>
    </row>
    <row r="4893" spans="1:6" x14ac:dyDescent="0.25">
      <c r="A4893" s="1">
        <v>42584</v>
      </c>
      <c r="B4893" t="s">
        <v>343</v>
      </c>
      <c r="C4893">
        <v>0</v>
      </c>
      <c r="D4893" s="2">
        <v>1.5277777777777777E-2</v>
      </c>
      <c r="E4893" s="3">
        <v>29265</v>
      </c>
      <c r="F4893" t="s">
        <v>7583</v>
      </c>
    </row>
    <row r="4894" spans="1:6" x14ac:dyDescent="0.25">
      <c r="A4894" s="1">
        <v>42582</v>
      </c>
      <c r="B4894" t="s">
        <v>4520</v>
      </c>
      <c r="C4894">
        <v>1</v>
      </c>
      <c r="D4894" s="2">
        <v>0.60416666666666663</v>
      </c>
      <c r="E4894" s="3">
        <v>49292</v>
      </c>
      <c r="F4894" t="s">
        <v>7583</v>
      </c>
    </row>
    <row r="4895" spans="1:6" x14ac:dyDescent="0.25">
      <c r="A4895" s="1">
        <v>42577</v>
      </c>
      <c r="B4895" t="s">
        <v>4521</v>
      </c>
      <c r="C4895">
        <v>0</v>
      </c>
      <c r="D4895" s="2">
        <v>0.3444444444444445</v>
      </c>
      <c r="E4895" s="3">
        <v>32263</v>
      </c>
      <c r="F4895" t="s">
        <v>7583</v>
      </c>
    </row>
    <row r="4896" spans="1:6" x14ac:dyDescent="0.25">
      <c r="A4896" s="1">
        <v>42669</v>
      </c>
      <c r="B4896" t="s">
        <v>4522</v>
      </c>
      <c r="C4896">
        <v>0</v>
      </c>
      <c r="D4896" s="2">
        <v>0.31666666666666665</v>
      </c>
      <c r="E4896" s="3">
        <v>33247</v>
      </c>
      <c r="F4896" t="s">
        <v>7584</v>
      </c>
    </row>
    <row r="4897" spans="1:6" x14ac:dyDescent="0.25">
      <c r="A4897" s="1">
        <v>42577</v>
      </c>
      <c r="B4897" t="s">
        <v>4523</v>
      </c>
      <c r="C4897">
        <v>0</v>
      </c>
      <c r="D4897" s="2">
        <v>0.3430555555555555</v>
      </c>
      <c r="E4897" s="3">
        <v>32248</v>
      </c>
      <c r="F4897" t="s">
        <v>7586</v>
      </c>
    </row>
    <row r="4898" spans="1:6" x14ac:dyDescent="0.25">
      <c r="A4898" s="1">
        <v>42577</v>
      </c>
      <c r="B4898" t="s">
        <v>4524</v>
      </c>
      <c r="C4898">
        <v>0</v>
      </c>
      <c r="D4898" s="2">
        <v>0.34097222222222223</v>
      </c>
      <c r="E4898" s="3">
        <v>32238</v>
      </c>
      <c r="F4898" t="s">
        <v>7583</v>
      </c>
    </row>
    <row r="4899" spans="1:6" x14ac:dyDescent="0.25">
      <c r="A4899" s="1">
        <v>42574</v>
      </c>
      <c r="B4899" t="s">
        <v>4525</v>
      </c>
      <c r="C4899">
        <v>10</v>
      </c>
      <c r="D4899" s="2">
        <v>0.62152777777777779</v>
      </c>
      <c r="E4899" s="3">
        <v>227834</v>
      </c>
      <c r="F4899" t="s">
        <v>7583</v>
      </c>
    </row>
    <row r="4900" spans="1:6" x14ac:dyDescent="0.25">
      <c r="A4900" s="1">
        <v>42669</v>
      </c>
      <c r="B4900" t="s">
        <v>4526</v>
      </c>
      <c r="C4900">
        <v>0</v>
      </c>
      <c r="D4900" s="2">
        <v>0.31458333333333333</v>
      </c>
      <c r="E4900" s="3">
        <v>32997</v>
      </c>
      <c r="F4900" t="s">
        <v>7583</v>
      </c>
    </row>
    <row r="4901" spans="1:6" x14ac:dyDescent="0.25">
      <c r="A4901" s="1">
        <v>42669</v>
      </c>
      <c r="B4901" t="s">
        <v>4527</v>
      </c>
      <c r="C4901">
        <v>0</v>
      </c>
      <c r="D4901" s="2">
        <v>0.31180555555555556</v>
      </c>
      <c r="E4901" s="3">
        <v>33270</v>
      </c>
      <c r="F4901" t="s">
        <v>7583</v>
      </c>
    </row>
    <row r="4902" spans="1:6" x14ac:dyDescent="0.25">
      <c r="A4902" s="1">
        <v>42669</v>
      </c>
      <c r="B4902" t="s">
        <v>4528</v>
      </c>
      <c r="C4902">
        <v>0</v>
      </c>
      <c r="D4902" s="2">
        <v>0.31041666666666667</v>
      </c>
      <c r="E4902" s="3">
        <v>33222</v>
      </c>
      <c r="F4902" t="s">
        <v>7583</v>
      </c>
    </row>
    <row r="4903" spans="1:6" x14ac:dyDescent="0.25">
      <c r="A4903" s="1">
        <v>42570</v>
      </c>
      <c r="B4903" t="s">
        <v>4529</v>
      </c>
      <c r="C4903">
        <v>2</v>
      </c>
      <c r="D4903" s="2">
        <v>0.70138888888888884</v>
      </c>
      <c r="E4903" s="3">
        <v>79213</v>
      </c>
      <c r="F4903" t="s">
        <v>7583</v>
      </c>
    </row>
    <row r="4904" spans="1:6" x14ac:dyDescent="0.25">
      <c r="A4904" s="1">
        <v>42569</v>
      </c>
      <c r="B4904" t="s">
        <v>4530</v>
      </c>
      <c r="C4904">
        <v>0</v>
      </c>
      <c r="D4904" s="2">
        <v>0.26944444444444443</v>
      </c>
      <c r="E4904" s="3">
        <v>32136</v>
      </c>
      <c r="F4904" t="s">
        <v>7583</v>
      </c>
    </row>
    <row r="4905" spans="1:6" x14ac:dyDescent="0.25">
      <c r="A4905" s="1">
        <v>42565</v>
      </c>
      <c r="B4905" t="s">
        <v>4531</v>
      </c>
      <c r="C4905">
        <v>0</v>
      </c>
      <c r="D4905" s="2">
        <v>0.1423611111111111</v>
      </c>
      <c r="E4905" s="3">
        <v>34891</v>
      </c>
      <c r="F4905" t="s">
        <v>7584</v>
      </c>
    </row>
    <row r="4906" spans="1:6" x14ac:dyDescent="0.25">
      <c r="A4906" s="1">
        <v>42669</v>
      </c>
      <c r="B4906" t="s">
        <v>4532</v>
      </c>
      <c r="C4906">
        <v>0</v>
      </c>
      <c r="D4906" s="2">
        <v>0.30972222222222223</v>
      </c>
      <c r="E4906" s="3">
        <v>32978</v>
      </c>
      <c r="F4906" t="s">
        <v>7583</v>
      </c>
    </row>
    <row r="4907" spans="1:6" x14ac:dyDescent="0.25">
      <c r="A4907" s="1">
        <v>42669</v>
      </c>
      <c r="B4907" t="s">
        <v>4533</v>
      </c>
      <c r="C4907">
        <v>0</v>
      </c>
      <c r="D4907" s="2">
        <v>0.30902777777777779</v>
      </c>
      <c r="E4907" s="3">
        <v>32990</v>
      </c>
      <c r="F4907" t="s">
        <v>7583</v>
      </c>
    </row>
    <row r="4908" spans="1:6" x14ac:dyDescent="0.25">
      <c r="A4908" s="1">
        <v>42669</v>
      </c>
      <c r="B4908" t="s">
        <v>4534</v>
      </c>
      <c r="C4908">
        <v>0</v>
      </c>
      <c r="D4908" s="2">
        <v>0.30833333333333335</v>
      </c>
      <c r="E4908" s="3">
        <v>32960</v>
      </c>
      <c r="F4908" t="s">
        <v>7584</v>
      </c>
    </row>
    <row r="4909" spans="1:6" x14ac:dyDescent="0.25">
      <c r="A4909" s="1">
        <v>42558</v>
      </c>
      <c r="B4909" t="s">
        <v>1339</v>
      </c>
      <c r="C4909">
        <v>0</v>
      </c>
      <c r="D4909" s="2">
        <v>0.41597222222222219</v>
      </c>
      <c r="E4909" s="3">
        <v>33471</v>
      </c>
      <c r="F4909" t="s">
        <v>7584</v>
      </c>
    </row>
    <row r="4910" spans="1:6" x14ac:dyDescent="0.25">
      <c r="A4910" s="1">
        <v>42557</v>
      </c>
      <c r="B4910" t="s">
        <v>67</v>
      </c>
      <c r="C4910">
        <v>0</v>
      </c>
      <c r="D4910" s="2">
        <v>7.9166666666666663E-2</v>
      </c>
      <c r="E4910" s="3">
        <v>31168</v>
      </c>
      <c r="F4910" t="s">
        <v>7586</v>
      </c>
    </row>
    <row r="4911" spans="1:6" x14ac:dyDescent="0.25">
      <c r="A4911" s="1">
        <v>42555</v>
      </c>
      <c r="B4911" t="s">
        <v>4535</v>
      </c>
      <c r="C4911">
        <v>0</v>
      </c>
      <c r="D4911" s="2">
        <v>3.125E-2</v>
      </c>
      <c r="E4911" s="3">
        <v>25064</v>
      </c>
      <c r="F4911" t="s">
        <v>7583</v>
      </c>
    </row>
    <row r="4912" spans="1:6" x14ac:dyDescent="0.25">
      <c r="A4912" s="1">
        <v>42669</v>
      </c>
      <c r="B4912" t="s">
        <v>4536</v>
      </c>
      <c r="C4912">
        <v>0</v>
      </c>
      <c r="D4912" s="2">
        <v>0.30694444444444441</v>
      </c>
      <c r="E4912" s="3">
        <v>32915</v>
      </c>
      <c r="F4912" t="s">
        <v>7583</v>
      </c>
    </row>
    <row r="4913" spans="1:6" x14ac:dyDescent="0.25">
      <c r="A4913" s="1">
        <v>42669</v>
      </c>
      <c r="B4913" t="s">
        <v>4537</v>
      </c>
      <c r="C4913">
        <v>0</v>
      </c>
      <c r="D4913" s="2">
        <v>0.30624999999999997</v>
      </c>
      <c r="E4913" s="3">
        <v>32909</v>
      </c>
      <c r="F4913" t="s">
        <v>7583</v>
      </c>
    </row>
    <row r="4914" spans="1:6" x14ac:dyDescent="0.25">
      <c r="A4914" s="1">
        <v>42669</v>
      </c>
      <c r="B4914" t="s">
        <v>4538</v>
      </c>
      <c r="C4914">
        <v>0</v>
      </c>
      <c r="D4914" s="2">
        <v>0.30555555555555552</v>
      </c>
      <c r="E4914" s="3">
        <v>33031</v>
      </c>
      <c r="F4914" t="s">
        <v>7586</v>
      </c>
    </row>
    <row r="4915" spans="1:6" x14ac:dyDescent="0.25">
      <c r="A4915" s="1">
        <v>42555</v>
      </c>
      <c r="B4915" t="s">
        <v>4539</v>
      </c>
      <c r="C4915">
        <v>0</v>
      </c>
      <c r="D4915" s="2">
        <v>3.0555555555555555E-2</v>
      </c>
      <c r="E4915" s="3">
        <v>25081</v>
      </c>
      <c r="F4915" t="s">
        <v>7583</v>
      </c>
    </row>
    <row r="4916" spans="1:6" x14ac:dyDescent="0.25">
      <c r="A4916" s="1">
        <v>42555</v>
      </c>
      <c r="B4916" t="s">
        <v>4540</v>
      </c>
      <c r="C4916">
        <v>0</v>
      </c>
      <c r="D4916" s="2">
        <v>2.9861111111111113E-2</v>
      </c>
      <c r="E4916" s="3">
        <v>25062</v>
      </c>
      <c r="F4916" t="s">
        <v>7583</v>
      </c>
    </row>
    <row r="4917" spans="1:6" x14ac:dyDescent="0.25">
      <c r="A4917" s="1">
        <v>42555</v>
      </c>
      <c r="B4917" t="s">
        <v>4541</v>
      </c>
      <c r="C4917">
        <v>0</v>
      </c>
      <c r="D4917" s="2">
        <v>2.8472222222222222E-2</v>
      </c>
      <c r="E4917" s="3">
        <v>25075</v>
      </c>
      <c r="F4917" t="s">
        <v>7586</v>
      </c>
    </row>
    <row r="4918" spans="1:6" x14ac:dyDescent="0.25">
      <c r="A4918" s="1">
        <v>42669</v>
      </c>
      <c r="B4918" t="s">
        <v>4542</v>
      </c>
      <c r="C4918">
        <v>0</v>
      </c>
      <c r="D4918" s="2">
        <v>0.30416666666666664</v>
      </c>
      <c r="E4918" s="3">
        <v>32929</v>
      </c>
      <c r="F4918" t="s">
        <v>7586</v>
      </c>
    </row>
    <row r="4919" spans="1:6" x14ac:dyDescent="0.25">
      <c r="A4919" s="1">
        <v>42669</v>
      </c>
      <c r="B4919" t="s">
        <v>4543</v>
      </c>
      <c r="C4919">
        <v>0</v>
      </c>
      <c r="D4919" s="2">
        <v>0.25</v>
      </c>
      <c r="E4919" s="3">
        <v>32567</v>
      </c>
      <c r="F4919" t="s">
        <v>7583</v>
      </c>
    </row>
    <row r="4920" spans="1:6" x14ac:dyDescent="0.25">
      <c r="A4920" s="1">
        <v>42669</v>
      </c>
      <c r="B4920" t="s">
        <v>4544</v>
      </c>
      <c r="C4920">
        <v>0</v>
      </c>
      <c r="D4920" s="2">
        <v>0.18124999999999999</v>
      </c>
      <c r="E4920" s="3">
        <v>2477</v>
      </c>
      <c r="F4920" t="s">
        <v>7583</v>
      </c>
    </row>
    <row r="4921" spans="1:6" x14ac:dyDescent="0.25">
      <c r="A4921" s="1">
        <v>42555</v>
      </c>
      <c r="B4921" t="s">
        <v>4545</v>
      </c>
      <c r="C4921">
        <v>0</v>
      </c>
      <c r="D4921" s="2">
        <v>2.7777777777777776E-2</v>
      </c>
      <c r="E4921" s="3">
        <v>25075</v>
      </c>
      <c r="F4921" t="s">
        <v>7583</v>
      </c>
    </row>
    <row r="4922" spans="1:6" x14ac:dyDescent="0.25">
      <c r="A4922" s="1">
        <v>42555</v>
      </c>
      <c r="B4922" t="s">
        <v>4546</v>
      </c>
      <c r="C4922">
        <v>0</v>
      </c>
      <c r="D4922" s="2">
        <v>2.5694444444444447E-2</v>
      </c>
      <c r="E4922" s="3">
        <v>25237</v>
      </c>
      <c r="F4922" t="s">
        <v>7588</v>
      </c>
    </row>
    <row r="4923" spans="1:6" x14ac:dyDescent="0.25">
      <c r="A4923" s="1">
        <v>42554</v>
      </c>
      <c r="B4923" t="s">
        <v>4547</v>
      </c>
      <c r="C4923">
        <v>0</v>
      </c>
      <c r="D4923" s="2">
        <v>0.4680555555555555</v>
      </c>
      <c r="E4923" s="3">
        <v>25122</v>
      </c>
      <c r="F4923" t="s">
        <v>7583</v>
      </c>
    </row>
    <row r="4924" spans="1:6" x14ac:dyDescent="0.25">
      <c r="A4924" s="1">
        <v>42669</v>
      </c>
      <c r="B4924" t="s">
        <v>4548</v>
      </c>
      <c r="C4924">
        <v>0</v>
      </c>
      <c r="D4924" s="2">
        <v>0.18055555555555555</v>
      </c>
      <c r="E4924" s="3">
        <v>2473</v>
      </c>
      <c r="F4924" t="s">
        <v>7586</v>
      </c>
    </row>
    <row r="4925" spans="1:6" x14ac:dyDescent="0.25">
      <c r="A4925" s="1">
        <v>42669</v>
      </c>
      <c r="B4925" t="s">
        <v>4549</v>
      </c>
      <c r="C4925">
        <v>0</v>
      </c>
      <c r="D4925" s="2">
        <v>0.17847222222222223</v>
      </c>
      <c r="E4925" s="3">
        <v>2720</v>
      </c>
      <c r="F4925" t="s">
        <v>7583</v>
      </c>
    </row>
    <row r="4926" spans="1:6" x14ac:dyDescent="0.25">
      <c r="A4926" s="1">
        <v>42669</v>
      </c>
      <c r="B4926" t="s">
        <v>4550</v>
      </c>
      <c r="C4926">
        <v>0</v>
      </c>
      <c r="D4926" s="2">
        <v>0.17777777777777778</v>
      </c>
      <c r="E4926" s="3">
        <v>2821</v>
      </c>
      <c r="F4926" t="s">
        <v>7583</v>
      </c>
    </row>
    <row r="4927" spans="1:6" x14ac:dyDescent="0.25">
      <c r="A4927" s="1">
        <v>42551</v>
      </c>
      <c r="B4927" t="s">
        <v>383</v>
      </c>
      <c r="C4927">
        <v>0</v>
      </c>
      <c r="D4927" s="2">
        <v>0.59861111111111109</v>
      </c>
      <c r="E4927" s="3">
        <v>22934</v>
      </c>
      <c r="F4927" t="s">
        <v>7583</v>
      </c>
    </row>
    <row r="4928" spans="1:6" x14ac:dyDescent="0.25">
      <c r="A4928" s="1">
        <v>42669</v>
      </c>
      <c r="B4928" t="s">
        <v>4551</v>
      </c>
      <c r="C4928">
        <v>0</v>
      </c>
      <c r="D4928" s="2">
        <v>0.17708333333333334</v>
      </c>
      <c r="E4928" s="3">
        <v>2820</v>
      </c>
      <c r="F4928" t="s">
        <v>7583</v>
      </c>
    </row>
    <row r="4929" spans="1:6" x14ac:dyDescent="0.25">
      <c r="A4929" s="1">
        <v>42669</v>
      </c>
      <c r="B4929" t="s">
        <v>4552</v>
      </c>
      <c r="C4929">
        <v>0</v>
      </c>
      <c r="D4929" s="2">
        <v>0.17361111111111113</v>
      </c>
      <c r="E4929" s="3">
        <v>2828</v>
      </c>
      <c r="F4929" t="s">
        <v>7583</v>
      </c>
    </row>
    <row r="4930" spans="1:6" x14ac:dyDescent="0.25">
      <c r="A4930" s="1">
        <v>42669</v>
      </c>
      <c r="B4930" t="s">
        <v>4553</v>
      </c>
      <c r="C4930">
        <v>0</v>
      </c>
      <c r="D4930" s="2">
        <v>0.17152777777777775</v>
      </c>
      <c r="E4930" s="3">
        <v>2840</v>
      </c>
      <c r="F4930" t="s">
        <v>7583</v>
      </c>
    </row>
    <row r="4931" spans="1:6" x14ac:dyDescent="0.25">
      <c r="A4931" s="1">
        <v>42669</v>
      </c>
      <c r="B4931" t="s">
        <v>4554</v>
      </c>
      <c r="C4931">
        <v>0</v>
      </c>
      <c r="D4931" s="2">
        <v>0.1173611111111111</v>
      </c>
      <c r="E4931" s="3">
        <v>3181</v>
      </c>
      <c r="F4931" t="s">
        <v>7583</v>
      </c>
    </row>
    <row r="4932" spans="1:6" x14ac:dyDescent="0.25">
      <c r="A4932" s="1">
        <v>39948</v>
      </c>
      <c r="B4932" t="s">
        <v>4555</v>
      </c>
      <c r="C4932">
        <v>2</v>
      </c>
      <c r="D4932" s="2">
        <v>0.57638888888888895</v>
      </c>
      <c r="E4932" s="3">
        <v>1299</v>
      </c>
      <c r="F4932" t="s">
        <v>7583</v>
      </c>
    </row>
    <row r="4933" spans="1:6" x14ac:dyDescent="0.25">
      <c r="A4933" s="1">
        <v>39830</v>
      </c>
      <c r="B4933" t="s">
        <v>561</v>
      </c>
      <c r="C4933">
        <v>1</v>
      </c>
      <c r="D4933" s="2">
        <v>0.69305555555555554</v>
      </c>
      <c r="E4933">
        <v>671</v>
      </c>
      <c r="F4933" t="s">
        <v>7583</v>
      </c>
    </row>
    <row r="4934" spans="1:6" x14ac:dyDescent="0.25">
      <c r="A4934" s="1">
        <v>39946</v>
      </c>
      <c r="B4934" t="s">
        <v>4556</v>
      </c>
      <c r="C4934">
        <v>5</v>
      </c>
      <c r="D4934" s="2">
        <v>0.4694444444444445</v>
      </c>
      <c r="E4934" s="3">
        <v>1329</v>
      </c>
      <c r="F4934" t="s">
        <v>7584</v>
      </c>
    </row>
    <row r="4935" spans="1:6" x14ac:dyDescent="0.25">
      <c r="A4935" s="1">
        <v>39941</v>
      </c>
      <c r="B4935" t="s">
        <v>4557</v>
      </c>
      <c r="C4935">
        <v>1</v>
      </c>
      <c r="D4935" s="2">
        <v>0.89374999999999993</v>
      </c>
      <c r="E4935" s="3">
        <v>1636</v>
      </c>
      <c r="F4935" t="e">
        <v>#N/A</v>
      </c>
    </row>
    <row r="4936" spans="1:6" x14ac:dyDescent="0.25">
      <c r="A4936" s="1">
        <v>39931</v>
      </c>
      <c r="B4936" t="s">
        <v>4558</v>
      </c>
      <c r="C4936">
        <v>1</v>
      </c>
      <c r="D4936" s="2">
        <v>0.2986111111111111</v>
      </c>
      <c r="E4936" s="3">
        <v>1142</v>
      </c>
      <c r="F4936" t="s">
        <v>7584</v>
      </c>
    </row>
    <row r="4937" spans="1:6" x14ac:dyDescent="0.25">
      <c r="A4937" s="1">
        <v>39830</v>
      </c>
      <c r="B4937" t="s">
        <v>3527</v>
      </c>
      <c r="C4937">
        <v>1</v>
      </c>
      <c r="D4937" s="2">
        <v>0.69097222222222221</v>
      </c>
      <c r="E4937">
        <v>753</v>
      </c>
      <c r="F4937" t="s">
        <v>7583</v>
      </c>
    </row>
    <row r="4938" spans="1:6" x14ac:dyDescent="0.25">
      <c r="A4938" s="1">
        <v>39816</v>
      </c>
      <c r="B4938" t="s">
        <v>4559</v>
      </c>
      <c r="C4938">
        <v>0</v>
      </c>
      <c r="D4938" s="2">
        <v>0.87361111111111101</v>
      </c>
      <c r="E4938">
        <v>714</v>
      </c>
      <c r="F4938" t="s">
        <v>7583</v>
      </c>
    </row>
    <row r="4939" spans="1:6" x14ac:dyDescent="0.25">
      <c r="A4939" s="1">
        <v>39800</v>
      </c>
      <c r="B4939" t="s">
        <v>3240</v>
      </c>
      <c r="C4939">
        <v>4</v>
      </c>
      <c r="D4939" s="2">
        <v>0.47986111111111113</v>
      </c>
      <c r="E4939">
        <v>804</v>
      </c>
      <c r="F4939" t="s">
        <v>7583</v>
      </c>
    </row>
    <row r="4940" spans="1:6" x14ac:dyDescent="0.25">
      <c r="A4940" s="1">
        <v>39931</v>
      </c>
      <c r="B4940" t="s">
        <v>4560</v>
      </c>
      <c r="C4940">
        <v>6</v>
      </c>
      <c r="D4940" s="2">
        <v>0.29583333333333334</v>
      </c>
      <c r="E4940" s="3">
        <v>3356</v>
      </c>
      <c r="F4940" t="s">
        <v>7593</v>
      </c>
    </row>
    <row r="4941" spans="1:6" x14ac:dyDescent="0.25">
      <c r="A4941" s="1">
        <v>39925</v>
      </c>
      <c r="B4941" t="s">
        <v>4561</v>
      </c>
      <c r="C4941">
        <v>9</v>
      </c>
      <c r="D4941" s="2">
        <v>0.87013888888888891</v>
      </c>
      <c r="E4941" s="3">
        <v>8323</v>
      </c>
      <c r="F4941" t="s">
        <v>7583</v>
      </c>
    </row>
    <row r="4942" spans="1:6" x14ac:dyDescent="0.25">
      <c r="A4942" s="1">
        <v>39924</v>
      </c>
      <c r="B4942" t="s">
        <v>4562</v>
      </c>
      <c r="C4942">
        <v>1</v>
      </c>
      <c r="D4942" s="2">
        <v>0.4368055555555555</v>
      </c>
      <c r="E4942" s="3">
        <v>1324</v>
      </c>
      <c r="F4942" t="s">
        <v>7584</v>
      </c>
    </row>
    <row r="4943" spans="1:6" x14ac:dyDescent="0.25">
      <c r="A4943" s="1">
        <v>39800</v>
      </c>
      <c r="B4943" t="s">
        <v>1347</v>
      </c>
      <c r="C4943">
        <v>3</v>
      </c>
      <c r="D4943" s="2">
        <v>0.47986111111111113</v>
      </c>
      <c r="E4943">
        <v>758</v>
      </c>
      <c r="F4943" t="s">
        <v>7583</v>
      </c>
    </row>
    <row r="4944" spans="1:6" x14ac:dyDescent="0.25">
      <c r="A4944" s="1">
        <v>39800</v>
      </c>
      <c r="B4944" t="s">
        <v>4563</v>
      </c>
      <c r="C4944">
        <v>3</v>
      </c>
      <c r="D4944" s="2">
        <v>0.47847222222222219</v>
      </c>
      <c r="E4944">
        <v>646</v>
      </c>
      <c r="F4944" t="s">
        <v>7583</v>
      </c>
    </row>
    <row r="4945" spans="1:6" x14ac:dyDescent="0.25">
      <c r="A4945" s="1">
        <v>39800</v>
      </c>
      <c r="B4945" t="s">
        <v>4564</v>
      </c>
      <c r="C4945">
        <v>5</v>
      </c>
      <c r="D4945" s="2">
        <v>0.4777777777777778</v>
      </c>
      <c r="E4945">
        <v>613</v>
      </c>
      <c r="F4945" t="s">
        <v>7583</v>
      </c>
    </row>
    <row r="4946" spans="1:6" x14ac:dyDescent="0.25">
      <c r="A4946" s="1">
        <v>39920</v>
      </c>
      <c r="B4946" t="s">
        <v>4565</v>
      </c>
      <c r="C4946">
        <v>12</v>
      </c>
      <c r="D4946" s="2">
        <v>0.77083333333333337</v>
      </c>
      <c r="E4946" s="3">
        <v>2728</v>
      </c>
      <c r="F4946" t="s">
        <v>7583</v>
      </c>
    </row>
    <row r="4947" spans="1:6" x14ac:dyDescent="0.25">
      <c r="A4947" s="1">
        <v>39909</v>
      </c>
      <c r="B4947" t="s">
        <v>4566</v>
      </c>
      <c r="C4947">
        <v>1</v>
      </c>
      <c r="D4947" s="2">
        <v>0.52986111111111112</v>
      </c>
      <c r="E4947">
        <v>910</v>
      </c>
      <c r="F4947" t="s">
        <v>7584</v>
      </c>
    </row>
    <row r="4948" spans="1:6" x14ac:dyDescent="0.25">
      <c r="A4948" s="1">
        <v>39905</v>
      </c>
      <c r="B4948" t="s">
        <v>3193</v>
      </c>
      <c r="C4948">
        <v>6</v>
      </c>
      <c r="D4948" s="2">
        <v>0.46736111111111112</v>
      </c>
      <c r="E4948" s="3">
        <v>1412</v>
      </c>
      <c r="F4948" t="s">
        <v>7586</v>
      </c>
    </row>
    <row r="4949" spans="1:6" x14ac:dyDescent="0.25">
      <c r="A4949" s="1">
        <v>39800</v>
      </c>
      <c r="B4949" t="s">
        <v>4567</v>
      </c>
      <c r="C4949">
        <v>1</v>
      </c>
      <c r="D4949" s="2">
        <v>0.4777777777777778</v>
      </c>
      <c r="E4949">
        <v>514</v>
      </c>
      <c r="F4949" t="e">
        <v>#N/A</v>
      </c>
    </row>
    <row r="4950" spans="1:6" x14ac:dyDescent="0.25">
      <c r="A4950" s="1">
        <v>39797</v>
      </c>
      <c r="B4950" t="s">
        <v>360</v>
      </c>
      <c r="C4950">
        <v>1</v>
      </c>
      <c r="D4950" s="2">
        <v>0.55555555555555558</v>
      </c>
      <c r="E4950">
        <v>706</v>
      </c>
      <c r="F4950" t="s">
        <v>7583</v>
      </c>
    </row>
    <row r="4951" spans="1:6" x14ac:dyDescent="0.25">
      <c r="A4951" s="1">
        <v>39771</v>
      </c>
      <c r="B4951" t="s">
        <v>4568</v>
      </c>
      <c r="C4951">
        <v>4</v>
      </c>
      <c r="D4951" s="2">
        <v>0.25416666666666665</v>
      </c>
      <c r="E4951" s="3">
        <v>1148</v>
      </c>
      <c r="F4951" t="s">
        <v>7583</v>
      </c>
    </row>
    <row r="4952" spans="1:6" x14ac:dyDescent="0.25">
      <c r="A4952" s="1">
        <v>39904</v>
      </c>
      <c r="B4952" t="s">
        <v>4569</v>
      </c>
      <c r="C4952">
        <v>5</v>
      </c>
      <c r="D4952" s="2">
        <v>0.15555555555555556</v>
      </c>
      <c r="E4952" s="3">
        <v>1298</v>
      </c>
      <c r="F4952" t="s">
        <v>7583</v>
      </c>
    </row>
    <row r="4953" spans="1:6" x14ac:dyDescent="0.25">
      <c r="A4953" s="1">
        <v>39894</v>
      </c>
      <c r="B4953" t="s">
        <v>4570</v>
      </c>
      <c r="C4953">
        <v>5</v>
      </c>
      <c r="D4953" s="2">
        <v>0.67152777777777783</v>
      </c>
      <c r="E4953" s="3">
        <v>1140</v>
      </c>
      <c r="F4953" t="s">
        <v>7584</v>
      </c>
    </row>
    <row r="4954" spans="1:6" x14ac:dyDescent="0.25">
      <c r="A4954" s="1">
        <v>39893</v>
      </c>
      <c r="B4954" t="s">
        <v>4571</v>
      </c>
      <c r="C4954">
        <v>8</v>
      </c>
      <c r="D4954" s="2">
        <v>0.93958333333333333</v>
      </c>
      <c r="E4954" s="3">
        <v>1928</v>
      </c>
      <c r="F4954" t="s">
        <v>7584</v>
      </c>
    </row>
    <row r="4955" spans="1:6" x14ac:dyDescent="0.25">
      <c r="A4955" s="1">
        <v>39771</v>
      </c>
      <c r="B4955" t="s">
        <v>4572</v>
      </c>
      <c r="C4955">
        <v>2</v>
      </c>
      <c r="D4955" s="2">
        <v>0.25416666666666665</v>
      </c>
      <c r="E4955">
        <v>770</v>
      </c>
      <c r="F4955" t="s">
        <v>7583</v>
      </c>
    </row>
    <row r="4956" spans="1:6" x14ac:dyDescent="0.25">
      <c r="A4956" s="1">
        <v>39771</v>
      </c>
      <c r="B4956" t="s">
        <v>4573</v>
      </c>
      <c r="C4956">
        <v>2</v>
      </c>
      <c r="D4956" s="2">
        <v>0.25277777777777777</v>
      </c>
      <c r="E4956">
        <v>713</v>
      </c>
      <c r="F4956" t="s">
        <v>7583</v>
      </c>
    </row>
    <row r="4957" spans="1:6" x14ac:dyDescent="0.25">
      <c r="A4957" s="1">
        <v>39771</v>
      </c>
      <c r="B4957" t="s">
        <v>4574</v>
      </c>
      <c r="C4957">
        <v>5</v>
      </c>
      <c r="D4957" s="2">
        <v>0.25138888888888888</v>
      </c>
      <c r="E4957" s="3">
        <v>1156</v>
      </c>
      <c r="F4957" t="s">
        <v>7583</v>
      </c>
    </row>
    <row r="4958" spans="1:6" x14ac:dyDescent="0.25">
      <c r="A4958" s="1">
        <v>39890</v>
      </c>
      <c r="B4958" t="s">
        <v>4575</v>
      </c>
      <c r="C4958">
        <v>2</v>
      </c>
      <c r="D4958" s="2">
        <v>0.58750000000000002</v>
      </c>
      <c r="E4958" s="3">
        <v>1386</v>
      </c>
      <c r="F4958" t="s">
        <v>7583</v>
      </c>
    </row>
    <row r="4959" spans="1:6" x14ac:dyDescent="0.25">
      <c r="A4959" s="1">
        <v>39886</v>
      </c>
      <c r="B4959" t="s">
        <v>4576</v>
      </c>
      <c r="C4959">
        <v>6</v>
      </c>
      <c r="D4959" s="2">
        <v>0.59375</v>
      </c>
      <c r="E4959" s="3">
        <v>1709</v>
      </c>
      <c r="F4959" t="s">
        <v>7583</v>
      </c>
    </row>
    <row r="4960" spans="1:6" x14ac:dyDescent="0.25">
      <c r="A4960" s="1">
        <v>39885</v>
      </c>
      <c r="B4960" t="s">
        <v>4577</v>
      </c>
      <c r="C4960">
        <v>10</v>
      </c>
      <c r="D4960" s="2">
        <v>0.44097222222222227</v>
      </c>
      <c r="E4960" s="3">
        <v>2134</v>
      </c>
      <c r="F4960" t="s">
        <v>7593</v>
      </c>
    </row>
    <row r="4961" spans="1:6" x14ac:dyDescent="0.25">
      <c r="A4961" s="1">
        <v>39771</v>
      </c>
      <c r="B4961" t="s">
        <v>561</v>
      </c>
      <c r="C4961">
        <v>3</v>
      </c>
      <c r="D4961" s="2">
        <v>0.25069444444444444</v>
      </c>
      <c r="E4961">
        <v>712</v>
      </c>
      <c r="F4961" t="s">
        <v>7583</v>
      </c>
    </row>
    <row r="4962" spans="1:6" x14ac:dyDescent="0.25">
      <c r="A4962" s="1">
        <v>39771</v>
      </c>
      <c r="B4962" t="s">
        <v>4578</v>
      </c>
      <c r="C4962">
        <v>2</v>
      </c>
      <c r="D4962" s="2">
        <v>0.25</v>
      </c>
      <c r="E4962">
        <v>766</v>
      </c>
      <c r="F4962" t="s">
        <v>7583</v>
      </c>
    </row>
    <row r="4963" spans="1:6" x14ac:dyDescent="0.25">
      <c r="A4963" s="1">
        <v>39771</v>
      </c>
      <c r="B4963" t="s">
        <v>1936</v>
      </c>
      <c r="C4963">
        <v>5</v>
      </c>
      <c r="D4963" s="2">
        <v>0.24791666666666667</v>
      </c>
      <c r="E4963">
        <v>752</v>
      </c>
      <c r="F4963" t="s">
        <v>7583</v>
      </c>
    </row>
    <row r="4964" spans="1:6" x14ac:dyDescent="0.25">
      <c r="A4964" s="1">
        <v>39884</v>
      </c>
      <c r="B4964" t="s">
        <v>4579</v>
      </c>
      <c r="C4964">
        <v>1</v>
      </c>
      <c r="D4964" s="2">
        <v>0.54583333333333328</v>
      </c>
      <c r="E4964" s="3">
        <v>1302</v>
      </c>
      <c r="F4964" t="s">
        <v>7583</v>
      </c>
    </row>
    <row r="4965" spans="1:6" x14ac:dyDescent="0.25">
      <c r="A4965" s="1">
        <v>39884</v>
      </c>
      <c r="B4965" t="s">
        <v>4580</v>
      </c>
      <c r="C4965">
        <v>1</v>
      </c>
      <c r="D4965" s="2">
        <v>0.54097222222222219</v>
      </c>
      <c r="E4965">
        <v>920</v>
      </c>
      <c r="F4965" t="s">
        <v>7586</v>
      </c>
    </row>
    <row r="4966" spans="1:6" x14ac:dyDescent="0.25">
      <c r="A4966" s="1">
        <v>39877</v>
      </c>
      <c r="B4966" t="s">
        <v>4581</v>
      </c>
      <c r="C4966">
        <v>5</v>
      </c>
      <c r="D4966" s="2">
        <v>0.8652777777777777</v>
      </c>
      <c r="E4966" s="3">
        <v>1252</v>
      </c>
      <c r="F4966" t="e">
        <v>#N/A</v>
      </c>
    </row>
    <row r="4967" spans="1:6" x14ac:dyDescent="0.25">
      <c r="A4967" s="1">
        <v>39771</v>
      </c>
      <c r="B4967" t="s">
        <v>4582</v>
      </c>
      <c r="C4967">
        <v>4</v>
      </c>
      <c r="D4967" s="2">
        <v>0.24722222222222223</v>
      </c>
      <c r="E4967">
        <v>933</v>
      </c>
      <c r="F4967" t="s">
        <v>7583</v>
      </c>
    </row>
    <row r="4968" spans="1:6" x14ac:dyDescent="0.25">
      <c r="A4968" s="1">
        <v>39771</v>
      </c>
      <c r="B4968" t="s">
        <v>4583</v>
      </c>
      <c r="C4968">
        <v>3</v>
      </c>
      <c r="D4968" s="2">
        <v>0.24305555555555555</v>
      </c>
      <c r="E4968">
        <v>591</v>
      </c>
      <c r="F4968" t="s">
        <v>7583</v>
      </c>
    </row>
    <row r="4969" spans="1:6" x14ac:dyDescent="0.25">
      <c r="A4969" s="1">
        <v>39771</v>
      </c>
      <c r="B4969" t="s">
        <v>4584</v>
      </c>
      <c r="C4969">
        <v>3</v>
      </c>
      <c r="D4969" s="2">
        <v>0.24236111111111111</v>
      </c>
      <c r="E4969">
        <v>565</v>
      </c>
      <c r="F4969" t="s">
        <v>7583</v>
      </c>
    </row>
    <row r="4970" spans="1:6" x14ac:dyDescent="0.25">
      <c r="A4970" s="1">
        <v>39877</v>
      </c>
      <c r="B4970" t="s">
        <v>4585</v>
      </c>
      <c r="C4970">
        <v>4</v>
      </c>
      <c r="D4970" s="2">
        <v>0.5493055555555556</v>
      </c>
      <c r="E4970" s="3">
        <v>1405</v>
      </c>
      <c r="F4970" t="s">
        <v>7584</v>
      </c>
    </row>
    <row r="4971" spans="1:6" x14ac:dyDescent="0.25">
      <c r="A4971" s="1">
        <v>39771</v>
      </c>
      <c r="B4971" t="s">
        <v>4586</v>
      </c>
      <c r="C4971">
        <v>4</v>
      </c>
      <c r="D4971" s="2">
        <v>0.24166666666666667</v>
      </c>
      <c r="E4971">
        <v>728</v>
      </c>
      <c r="F4971" t="s">
        <v>7583</v>
      </c>
    </row>
    <row r="4972" spans="1:6" x14ac:dyDescent="0.25">
      <c r="A4972" s="1">
        <v>42669</v>
      </c>
      <c r="B4972" t="s">
        <v>4587</v>
      </c>
      <c r="C4972">
        <v>0</v>
      </c>
      <c r="D4972" s="2">
        <v>0.11527777777777777</v>
      </c>
      <c r="E4972" s="3">
        <v>3170</v>
      </c>
      <c r="F4972" t="e">
        <v>#N/A</v>
      </c>
    </row>
    <row r="4973" spans="1:6" x14ac:dyDescent="0.25">
      <c r="A4973" s="1">
        <v>42669</v>
      </c>
      <c r="B4973" t="s">
        <v>4588</v>
      </c>
      <c r="C4973">
        <v>0</v>
      </c>
      <c r="D4973" s="2">
        <v>0.11319444444444444</v>
      </c>
      <c r="E4973" s="3">
        <v>3184</v>
      </c>
      <c r="F4973" t="s">
        <v>7586</v>
      </c>
    </row>
    <row r="4974" spans="1:6" x14ac:dyDescent="0.25">
      <c r="A4974" s="1">
        <v>42669</v>
      </c>
      <c r="B4974" t="s">
        <v>4589</v>
      </c>
      <c r="C4974">
        <v>0</v>
      </c>
      <c r="D4974" s="2">
        <v>0.1125</v>
      </c>
      <c r="E4974" s="3">
        <v>3175</v>
      </c>
      <c r="F4974" t="s">
        <v>7586</v>
      </c>
    </row>
    <row r="4975" spans="1:6" x14ac:dyDescent="0.25">
      <c r="A4975" s="1">
        <v>42669</v>
      </c>
      <c r="B4975" t="s">
        <v>4590</v>
      </c>
      <c r="C4975">
        <v>0</v>
      </c>
      <c r="D4975" s="2">
        <v>0.11180555555555556</v>
      </c>
      <c r="E4975" s="3">
        <v>3166</v>
      </c>
      <c r="F4975" t="s">
        <v>7586</v>
      </c>
    </row>
    <row r="4976" spans="1:6" x14ac:dyDescent="0.25">
      <c r="A4976" s="1">
        <v>42669</v>
      </c>
      <c r="B4976" t="s">
        <v>4591</v>
      </c>
      <c r="C4976">
        <v>0</v>
      </c>
      <c r="D4976" s="2">
        <v>0.1111111111111111</v>
      </c>
      <c r="E4976" s="3">
        <v>3195</v>
      </c>
      <c r="F4976" t="s">
        <v>7586</v>
      </c>
    </row>
    <row r="4977" spans="1:6" x14ac:dyDescent="0.25">
      <c r="A4977" s="1">
        <v>42669</v>
      </c>
      <c r="B4977" t="s">
        <v>4592</v>
      </c>
      <c r="C4977">
        <v>0</v>
      </c>
      <c r="D4977" s="2">
        <v>0.11041666666666666</v>
      </c>
      <c r="E4977" s="3">
        <v>3170</v>
      </c>
      <c r="F4977" t="s">
        <v>7586</v>
      </c>
    </row>
    <row r="4978" spans="1:6" x14ac:dyDescent="0.25">
      <c r="A4978" s="1">
        <v>42668</v>
      </c>
      <c r="B4978" t="s">
        <v>4593</v>
      </c>
      <c r="C4978">
        <v>0</v>
      </c>
      <c r="D4978" s="2">
        <v>0.17430555555555557</v>
      </c>
      <c r="E4978" s="3">
        <v>7737</v>
      </c>
      <c r="F4978" t="s">
        <v>7583</v>
      </c>
    </row>
    <row r="4979" spans="1:6" x14ac:dyDescent="0.25">
      <c r="A4979" s="1">
        <v>42668</v>
      </c>
      <c r="B4979" t="s">
        <v>4594</v>
      </c>
      <c r="C4979">
        <v>0</v>
      </c>
      <c r="D4979" s="2">
        <v>0.17291666666666669</v>
      </c>
      <c r="E4979" s="3">
        <v>7687</v>
      </c>
      <c r="F4979" t="s">
        <v>7583</v>
      </c>
    </row>
    <row r="4980" spans="1:6" x14ac:dyDescent="0.25">
      <c r="A4980" s="1">
        <v>42668</v>
      </c>
      <c r="B4980" t="s">
        <v>4595</v>
      </c>
      <c r="C4980">
        <v>0</v>
      </c>
      <c r="D4980" s="2">
        <v>0.17222222222222225</v>
      </c>
      <c r="E4980" s="3">
        <v>7749</v>
      </c>
      <c r="F4980" t="s">
        <v>7583</v>
      </c>
    </row>
    <row r="4981" spans="1:6" x14ac:dyDescent="0.25">
      <c r="A4981" s="1">
        <v>42668</v>
      </c>
      <c r="B4981" t="s">
        <v>4596</v>
      </c>
      <c r="C4981">
        <v>0</v>
      </c>
      <c r="D4981" s="2">
        <v>0.17083333333333331</v>
      </c>
      <c r="E4981" s="3">
        <v>7744</v>
      </c>
      <c r="F4981" t="s">
        <v>7583</v>
      </c>
    </row>
    <row r="4982" spans="1:6" x14ac:dyDescent="0.25">
      <c r="A4982" s="1">
        <v>42668</v>
      </c>
      <c r="B4982" t="s">
        <v>4597</v>
      </c>
      <c r="C4982">
        <v>0</v>
      </c>
      <c r="D4982" s="2">
        <v>0.16944444444444443</v>
      </c>
      <c r="E4982" s="3">
        <v>7740</v>
      </c>
      <c r="F4982" t="s">
        <v>7584</v>
      </c>
    </row>
    <row r="4983" spans="1:6" x14ac:dyDescent="0.25">
      <c r="A4983" s="1">
        <v>42668</v>
      </c>
      <c r="B4983" t="s">
        <v>4598</v>
      </c>
      <c r="C4983">
        <v>0</v>
      </c>
      <c r="D4983" s="2">
        <v>0.15902777777777777</v>
      </c>
      <c r="E4983" s="3">
        <v>7658</v>
      </c>
      <c r="F4983" t="s">
        <v>7583</v>
      </c>
    </row>
    <row r="4984" spans="1:6" x14ac:dyDescent="0.25">
      <c r="A4984" s="1">
        <v>42668</v>
      </c>
      <c r="B4984" t="s">
        <v>4599</v>
      </c>
      <c r="C4984">
        <v>0</v>
      </c>
      <c r="D4984" s="2">
        <v>0.15694444444444444</v>
      </c>
      <c r="E4984" s="3">
        <v>7674</v>
      </c>
      <c r="F4984" t="s">
        <v>7583</v>
      </c>
    </row>
    <row r="4985" spans="1:6" x14ac:dyDescent="0.25">
      <c r="A4985" s="1">
        <v>42668</v>
      </c>
      <c r="B4985" t="s">
        <v>4600</v>
      </c>
      <c r="C4985">
        <v>0</v>
      </c>
      <c r="D4985" s="2">
        <v>9.7916666666666666E-2</v>
      </c>
      <c r="E4985" s="3">
        <v>7773</v>
      </c>
      <c r="F4985" t="s">
        <v>7586</v>
      </c>
    </row>
    <row r="4986" spans="1:6" x14ac:dyDescent="0.25">
      <c r="A4986" s="1">
        <v>42668</v>
      </c>
      <c r="B4986" t="s">
        <v>4601</v>
      </c>
      <c r="C4986">
        <v>0</v>
      </c>
      <c r="D4986" s="2">
        <v>9.6527777777777768E-2</v>
      </c>
      <c r="E4986" s="3">
        <v>7779</v>
      </c>
      <c r="F4986" t="s">
        <v>7586</v>
      </c>
    </row>
    <row r="4987" spans="1:6" x14ac:dyDescent="0.25">
      <c r="A4987" s="1">
        <v>42668</v>
      </c>
      <c r="B4987" t="s">
        <v>4602</v>
      </c>
      <c r="C4987">
        <v>0</v>
      </c>
      <c r="D4987" s="2">
        <v>9.1666666666666674E-2</v>
      </c>
      <c r="E4987" s="3">
        <v>7819</v>
      </c>
      <c r="F4987" t="s">
        <v>7583</v>
      </c>
    </row>
    <row r="4988" spans="1:6" x14ac:dyDescent="0.25">
      <c r="A4988" s="1">
        <v>40598</v>
      </c>
      <c r="B4988" t="s">
        <v>4603</v>
      </c>
      <c r="C4988">
        <v>7</v>
      </c>
      <c r="D4988" s="2">
        <v>0.71180555555555547</v>
      </c>
      <c r="E4988" s="3">
        <v>1326</v>
      </c>
      <c r="F4988" t="s">
        <v>7584</v>
      </c>
    </row>
    <row r="4989" spans="1:6" x14ac:dyDescent="0.25">
      <c r="A4989" s="1">
        <v>42668</v>
      </c>
      <c r="B4989" t="s">
        <v>4604</v>
      </c>
      <c r="C4989">
        <v>0</v>
      </c>
      <c r="D4989" s="2">
        <v>8.9583333333333334E-2</v>
      </c>
      <c r="E4989" s="3">
        <v>7807</v>
      </c>
      <c r="F4989" t="e">
        <v>#N/A</v>
      </c>
    </row>
    <row r="4990" spans="1:6" x14ac:dyDescent="0.25">
      <c r="A4990" s="1">
        <v>42668</v>
      </c>
      <c r="B4990" t="s">
        <v>4605</v>
      </c>
      <c r="C4990">
        <v>0</v>
      </c>
      <c r="D4990" s="2">
        <v>8.6111111111111124E-2</v>
      </c>
      <c r="E4990" s="3">
        <v>7840</v>
      </c>
      <c r="F4990" t="s">
        <v>7583</v>
      </c>
    </row>
    <row r="4991" spans="1:6" x14ac:dyDescent="0.25">
      <c r="A4991" s="1">
        <v>42667</v>
      </c>
      <c r="B4991" t="s">
        <v>4606</v>
      </c>
      <c r="C4991">
        <v>0</v>
      </c>
      <c r="D4991" s="2">
        <v>0.13125000000000001</v>
      </c>
      <c r="E4991" s="3">
        <v>10837</v>
      </c>
      <c r="F4991" t="s">
        <v>7583</v>
      </c>
    </row>
    <row r="4992" spans="1:6" x14ac:dyDescent="0.25">
      <c r="A4992" s="1">
        <v>40598</v>
      </c>
      <c r="B4992" t="s">
        <v>4607</v>
      </c>
      <c r="C4992">
        <v>1</v>
      </c>
      <c r="D4992" s="2">
        <v>0.70486111111111116</v>
      </c>
      <c r="E4992">
        <v>789</v>
      </c>
      <c r="F4992" t="s">
        <v>7584</v>
      </c>
    </row>
    <row r="4993" spans="1:6" x14ac:dyDescent="0.25">
      <c r="A4993" s="1">
        <v>40597</v>
      </c>
      <c r="B4993" t="s">
        <v>4608</v>
      </c>
      <c r="C4993">
        <v>4</v>
      </c>
      <c r="D4993" s="2">
        <v>0.5444444444444444</v>
      </c>
      <c r="E4993" s="3">
        <v>2215</v>
      </c>
      <c r="F4993" t="s">
        <v>7584</v>
      </c>
    </row>
    <row r="4994" spans="1:6" x14ac:dyDescent="0.25">
      <c r="A4994" s="1">
        <v>40597</v>
      </c>
      <c r="B4994" t="s">
        <v>4609</v>
      </c>
      <c r="C4994">
        <v>12</v>
      </c>
      <c r="D4994" s="2">
        <v>0.40208333333333335</v>
      </c>
      <c r="E4994" s="3">
        <v>1919</v>
      </c>
      <c r="F4994" t="s">
        <v>7583</v>
      </c>
    </row>
    <row r="4995" spans="1:6" x14ac:dyDescent="0.25">
      <c r="A4995" s="1">
        <v>42665</v>
      </c>
      <c r="B4995" t="s">
        <v>4610</v>
      </c>
      <c r="C4995">
        <v>1</v>
      </c>
      <c r="D4995" s="2">
        <v>0.54097222222222219</v>
      </c>
      <c r="E4995" s="3">
        <v>19705</v>
      </c>
      <c r="F4995" t="s">
        <v>7583</v>
      </c>
    </row>
    <row r="4996" spans="1:6" x14ac:dyDescent="0.25">
      <c r="A4996" s="1">
        <v>40596</v>
      </c>
      <c r="B4996" t="s">
        <v>4611</v>
      </c>
      <c r="C4996">
        <v>1</v>
      </c>
      <c r="D4996" s="2">
        <v>0.61458333333333337</v>
      </c>
      <c r="E4996" s="3">
        <v>1309</v>
      </c>
      <c r="F4996" t="s">
        <v>7583</v>
      </c>
    </row>
    <row r="4997" spans="1:6" x14ac:dyDescent="0.25">
      <c r="A4997" s="1">
        <v>40595</v>
      </c>
      <c r="B4997" t="s">
        <v>4612</v>
      </c>
      <c r="C4997">
        <v>2</v>
      </c>
      <c r="D4997" s="2">
        <v>0.6020833333333333</v>
      </c>
      <c r="E4997" s="3">
        <v>1013</v>
      </c>
      <c r="F4997" t="s">
        <v>7583</v>
      </c>
    </row>
    <row r="4998" spans="1:6" x14ac:dyDescent="0.25">
      <c r="A4998" s="1">
        <v>40595</v>
      </c>
      <c r="B4998" t="s">
        <v>4613</v>
      </c>
      <c r="C4998">
        <v>22</v>
      </c>
      <c r="D4998" s="2">
        <v>0.27916666666666667</v>
      </c>
      <c r="E4998" s="3">
        <v>6768</v>
      </c>
      <c r="F4998" t="s">
        <v>7583</v>
      </c>
    </row>
    <row r="4999" spans="1:6" x14ac:dyDescent="0.25">
      <c r="A4999" s="1">
        <v>40586</v>
      </c>
      <c r="B4999" t="s">
        <v>4614</v>
      </c>
      <c r="C4999">
        <v>1</v>
      </c>
      <c r="D4999" s="2">
        <v>0.67499999999999993</v>
      </c>
      <c r="E4999" s="3">
        <v>1264</v>
      </c>
      <c r="F4999" t="s">
        <v>7583</v>
      </c>
    </row>
    <row r="5000" spans="1:6" x14ac:dyDescent="0.25">
      <c r="A5000" s="1">
        <v>40581</v>
      </c>
      <c r="B5000" t="s">
        <v>4615</v>
      </c>
      <c r="C5000">
        <v>4</v>
      </c>
      <c r="D5000" s="2">
        <v>0.45347222222222222</v>
      </c>
      <c r="E5000" s="3">
        <v>1157</v>
      </c>
      <c r="F5000" t="s">
        <v>7583</v>
      </c>
    </row>
    <row r="5001" spans="1:6" x14ac:dyDescent="0.25">
      <c r="A5001" s="1">
        <v>40551</v>
      </c>
      <c r="B5001" t="s">
        <v>4616</v>
      </c>
      <c r="C5001">
        <v>12</v>
      </c>
      <c r="D5001" s="2">
        <v>0.46388888888888885</v>
      </c>
      <c r="E5001" s="3">
        <v>2229</v>
      </c>
      <c r="F5001" t="s">
        <v>7583</v>
      </c>
    </row>
    <row r="5002" spans="1:6" x14ac:dyDescent="0.25">
      <c r="A5002" s="1">
        <v>40538</v>
      </c>
      <c r="B5002" t="s">
        <v>4617</v>
      </c>
      <c r="C5002">
        <v>2</v>
      </c>
      <c r="D5002" s="2">
        <v>0.8520833333333333</v>
      </c>
      <c r="E5002">
        <v>961</v>
      </c>
      <c r="F5002" t="s">
        <v>7583</v>
      </c>
    </row>
    <row r="5003" spans="1:6" x14ac:dyDescent="0.25">
      <c r="A5003" s="1">
        <v>40538</v>
      </c>
      <c r="B5003" t="s">
        <v>4618</v>
      </c>
      <c r="C5003">
        <v>2</v>
      </c>
      <c r="D5003" s="2">
        <v>0.81805555555555554</v>
      </c>
      <c r="E5003">
        <v>756</v>
      </c>
      <c r="F5003" t="s">
        <v>7583</v>
      </c>
    </row>
    <row r="5004" spans="1:6" x14ac:dyDescent="0.25">
      <c r="A5004" s="1">
        <v>40533</v>
      </c>
      <c r="B5004" t="s">
        <v>4619</v>
      </c>
      <c r="C5004">
        <v>2</v>
      </c>
      <c r="D5004" s="2">
        <v>0.56180555555555556</v>
      </c>
      <c r="E5004">
        <v>950</v>
      </c>
      <c r="F5004" t="s">
        <v>7583</v>
      </c>
    </row>
    <row r="5005" spans="1:6" x14ac:dyDescent="0.25">
      <c r="A5005" s="1">
        <v>40532</v>
      </c>
      <c r="B5005" t="s">
        <v>4620</v>
      </c>
      <c r="C5005">
        <v>15</v>
      </c>
      <c r="D5005" s="2">
        <v>0.94236111111111109</v>
      </c>
      <c r="E5005" s="3">
        <v>2092</v>
      </c>
      <c r="F5005" t="s">
        <v>7583</v>
      </c>
    </row>
    <row r="5006" spans="1:6" x14ac:dyDescent="0.25">
      <c r="A5006" s="1">
        <v>40526</v>
      </c>
      <c r="B5006" t="s">
        <v>4621</v>
      </c>
      <c r="C5006">
        <v>0</v>
      </c>
      <c r="D5006" s="2">
        <v>0.18888888888888888</v>
      </c>
      <c r="E5006">
        <v>738</v>
      </c>
      <c r="F5006" t="s">
        <v>7583</v>
      </c>
    </row>
    <row r="5007" spans="1:6" x14ac:dyDescent="0.25">
      <c r="A5007" s="1">
        <v>40525</v>
      </c>
      <c r="B5007" t="s">
        <v>4622</v>
      </c>
      <c r="C5007">
        <v>0</v>
      </c>
      <c r="D5007" s="2">
        <v>0.74722222222222223</v>
      </c>
      <c r="E5007">
        <v>673</v>
      </c>
      <c r="F5007" t="s">
        <v>7583</v>
      </c>
    </row>
    <row r="5008" spans="1:6" x14ac:dyDescent="0.25">
      <c r="A5008" s="1">
        <v>40517</v>
      </c>
      <c r="B5008" t="s">
        <v>4623</v>
      </c>
      <c r="C5008">
        <v>0</v>
      </c>
      <c r="D5008" s="2">
        <v>0.39166666666666666</v>
      </c>
      <c r="E5008">
        <v>929</v>
      </c>
      <c r="F5008" t="e">
        <v>#N/A</v>
      </c>
    </row>
    <row r="5009" spans="1:6" x14ac:dyDescent="0.25">
      <c r="A5009" s="1">
        <v>40509</v>
      </c>
      <c r="B5009" t="s">
        <v>4624</v>
      </c>
      <c r="C5009">
        <v>4</v>
      </c>
      <c r="D5009" s="2">
        <v>6.1111111111111116E-2</v>
      </c>
      <c r="E5009" s="3">
        <v>1254</v>
      </c>
      <c r="F5009" t="s">
        <v>7592</v>
      </c>
    </row>
    <row r="5010" spans="1:6" x14ac:dyDescent="0.25">
      <c r="A5010" s="1">
        <v>40506</v>
      </c>
      <c r="B5010" t="s">
        <v>4625</v>
      </c>
      <c r="C5010">
        <v>1</v>
      </c>
      <c r="D5010" s="2">
        <v>0.56180555555555556</v>
      </c>
      <c r="E5010">
        <v>851</v>
      </c>
      <c r="F5010" t="s">
        <v>7583</v>
      </c>
    </row>
    <row r="5011" spans="1:6" x14ac:dyDescent="0.25">
      <c r="A5011" s="1">
        <v>40505</v>
      </c>
      <c r="B5011" t="s">
        <v>4626</v>
      </c>
      <c r="C5011">
        <v>0</v>
      </c>
      <c r="D5011" s="2">
        <v>0.65833333333333333</v>
      </c>
      <c r="E5011">
        <v>746</v>
      </c>
      <c r="F5011" t="s">
        <v>7583</v>
      </c>
    </row>
    <row r="5012" spans="1:6" x14ac:dyDescent="0.25">
      <c r="A5012" s="1">
        <v>39876</v>
      </c>
      <c r="B5012" t="s">
        <v>4627</v>
      </c>
      <c r="C5012">
        <v>2</v>
      </c>
      <c r="D5012" s="2">
        <v>0.87361111111111101</v>
      </c>
      <c r="E5012" s="3">
        <v>1210</v>
      </c>
      <c r="F5012" t="s">
        <v>7584</v>
      </c>
    </row>
    <row r="5013" spans="1:6" x14ac:dyDescent="0.25">
      <c r="A5013" s="1">
        <v>39875</v>
      </c>
      <c r="B5013" t="s">
        <v>4628</v>
      </c>
      <c r="C5013">
        <v>4</v>
      </c>
      <c r="D5013" s="2">
        <v>0.95416666666666661</v>
      </c>
      <c r="E5013" s="3">
        <v>2411</v>
      </c>
      <c r="F5013" t="s">
        <v>7583</v>
      </c>
    </row>
    <row r="5014" spans="1:6" x14ac:dyDescent="0.25">
      <c r="A5014" s="1">
        <v>39875</v>
      </c>
      <c r="B5014" t="s">
        <v>4629</v>
      </c>
      <c r="C5014">
        <v>12</v>
      </c>
      <c r="D5014" s="2">
        <v>0.78402777777777777</v>
      </c>
      <c r="E5014" s="3">
        <v>4980</v>
      </c>
      <c r="F5014" t="s">
        <v>7583</v>
      </c>
    </row>
    <row r="5015" spans="1:6" x14ac:dyDescent="0.25">
      <c r="A5015" s="1">
        <v>39875</v>
      </c>
      <c r="B5015" t="s">
        <v>3190</v>
      </c>
      <c r="C5015">
        <v>8</v>
      </c>
      <c r="D5015" s="2">
        <v>0.77986111111111101</v>
      </c>
      <c r="E5015" s="3">
        <v>1206</v>
      </c>
      <c r="F5015" t="s">
        <v>7583</v>
      </c>
    </row>
    <row r="5016" spans="1:6" x14ac:dyDescent="0.25">
      <c r="A5016" s="1">
        <v>39874</v>
      </c>
      <c r="B5016" t="s">
        <v>4630</v>
      </c>
      <c r="C5016">
        <v>5</v>
      </c>
      <c r="D5016" s="2">
        <v>0.82847222222222217</v>
      </c>
      <c r="E5016" s="3">
        <v>6696</v>
      </c>
      <c r="F5016" t="s">
        <v>7583</v>
      </c>
    </row>
    <row r="5017" spans="1:6" x14ac:dyDescent="0.25">
      <c r="A5017" s="1">
        <v>39874</v>
      </c>
      <c r="B5017" t="s">
        <v>4631</v>
      </c>
      <c r="C5017">
        <v>12</v>
      </c>
      <c r="D5017" s="2">
        <v>0.81180555555555556</v>
      </c>
      <c r="E5017" s="3">
        <v>3876</v>
      </c>
      <c r="F5017" t="s">
        <v>7584</v>
      </c>
    </row>
    <row r="5018" spans="1:6" x14ac:dyDescent="0.25">
      <c r="A5018" s="1">
        <v>39867</v>
      </c>
      <c r="B5018" t="s">
        <v>4632</v>
      </c>
      <c r="C5018">
        <v>2</v>
      </c>
      <c r="D5018" s="2">
        <v>0.93194444444444446</v>
      </c>
      <c r="E5018" s="3">
        <v>1493</v>
      </c>
      <c r="F5018" t="s">
        <v>7586</v>
      </c>
    </row>
    <row r="5019" spans="1:6" x14ac:dyDescent="0.25">
      <c r="A5019" s="1">
        <v>39867</v>
      </c>
      <c r="B5019" t="s">
        <v>4633</v>
      </c>
      <c r="C5019">
        <v>13</v>
      </c>
      <c r="D5019" s="2">
        <v>0.92083333333333339</v>
      </c>
      <c r="E5019" s="3">
        <v>3567</v>
      </c>
      <c r="F5019" t="s">
        <v>7584</v>
      </c>
    </row>
    <row r="5020" spans="1:6" x14ac:dyDescent="0.25">
      <c r="A5020" s="1">
        <v>39867</v>
      </c>
      <c r="B5020" t="s">
        <v>4634</v>
      </c>
      <c r="C5020">
        <v>2</v>
      </c>
      <c r="D5020" s="2">
        <v>0.89583333333333337</v>
      </c>
      <c r="E5020" s="3">
        <v>1103</v>
      </c>
      <c r="F5020" t="s">
        <v>7583</v>
      </c>
    </row>
    <row r="5021" spans="1:6" x14ac:dyDescent="0.25">
      <c r="A5021" s="1">
        <v>39867</v>
      </c>
      <c r="B5021" t="s">
        <v>4635</v>
      </c>
      <c r="C5021">
        <v>1</v>
      </c>
      <c r="D5021" s="2">
        <v>0.65902777777777777</v>
      </c>
      <c r="E5021">
        <v>887</v>
      </c>
      <c r="F5021" t="s">
        <v>7583</v>
      </c>
    </row>
    <row r="5022" spans="1:6" x14ac:dyDescent="0.25">
      <c r="A5022" s="1">
        <v>39771</v>
      </c>
      <c r="B5022" t="s">
        <v>4636</v>
      </c>
      <c r="C5022">
        <v>3</v>
      </c>
      <c r="D5022" s="2">
        <v>0.24097222222222223</v>
      </c>
      <c r="E5022">
        <v>966</v>
      </c>
      <c r="F5022" t="s">
        <v>7583</v>
      </c>
    </row>
    <row r="5023" spans="1:6" x14ac:dyDescent="0.25">
      <c r="A5023" s="1">
        <v>39867</v>
      </c>
      <c r="B5023" t="s">
        <v>4637</v>
      </c>
      <c r="C5023">
        <v>1</v>
      </c>
      <c r="D5023" s="2">
        <v>0.65486111111111112</v>
      </c>
      <c r="E5023" s="3">
        <v>1824</v>
      </c>
      <c r="F5023" t="s">
        <v>7586</v>
      </c>
    </row>
    <row r="5024" spans="1:6" x14ac:dyDescent="0.25">
      <c r="A5024" s="1">
        <v>39864</v>
      </c>
      <c r="B5024" t="s">
        <v>4638</v>
      </c>
      <c r="C5024">
        <v>0</v>
      </c>
      <c r="D5024" s="2">
        <v>0.48819444444444443</v>
      </c>
      <c r="E5024">
        <v>958</v>
      </c>
      <c r="F5024" t="s">
        <v>7583</v>
      </c>
    </row>
    <row r="5025" spans="1:6" x14ac:dyDescent="0.25">
      <c r="A5025" s="1">
        <v>39863</v>
      </c>
      <c r="B5025" t="s">
        <v>4639</v>
      </c>
      <c r="C5025">
        <v>1</v>
      </c>
      <c r="D5025" s="2">
        <v>0.89583333333333337</v>
      </c>
      <c r="E5025">
        <v>958</v>
      </c>
      <c r="F5025" t="s">
        <v>7586</v>
      </c>
    </row>
    <row r="5026" spans="1:6" x14ac:dyDescent="0.25">
      <c r="A5026" s="1">
        <v>39771</v>
      </c>
      <c r="B5026" t="s">
        <v>561</v>
      </c>
      <c r="C5026">
        <v>1</v>
      </c>
      <c r="D5026" s="2">
        <v>0.24027777777777778</v>
      </c>
      <c r="E5026">
        <v>779</v>
      </c>
      <c r="F5026" t="s">
        <v>7583</v>
      </c>
    </row>
    <row r="5027" spans="1:6" x14ac:dyDescent="0.25">
      <c r="A5027" s="1">
        <v>39771</v>
      </c>
      <c r="B5027" t="s">
        <v>559</v>
      </c>
      <c r="C5027">
        <v>1</v>
      </c>
      <c r="D5027" s="2">
        <v>0.24027777777777778</v>
      </c>
      <c r="E5027">
        <v>728</v>
      </c>
      <c r="F5027" t="s">
        <v>7583</v>
      </c>
    </row>
    <row r="5028" spans="1:6" x14ac:dyDescent="0.25">
      <c r="A5028" s="1">
        <v>39771</v>
      </c>
      <c r="B5028" t="s">
        <v>3517</v>
      </c>
      <c r="C5028">
        <v>1</v>
      </c>
      <c r="D5028" s="2">
        <v>0.23958333333333334</v>
      </c>
      <c r="E5028">
        <v>682</v>
      </c>
      <c r="F5028" t="s">
        <v>7583</v>
      </c>
    </row>
    <row r="5029" spans="1:6" x14ac:dyDescent="0.25">
      <c r="A5029" s="1">
        <v>39858</v>
      </c>
      <c r="B5029" t="s">
        <v>4640</v>
      </c>
      <c r="C5029">
        <v>0</v>
      </c>
      <c r="D5029" s="2">
        <v>0.78611111111111109</v>
      </c>
      <c r="E5029" s="3">
        <v>1012</v>
      </c>
      <c r="F5029" t="s">
        <v>7584</v>
      </c>
    </row>
    <row r="5030" spans="1:6" x14ac:dyDescent="0.25">
      <c r="A5030" s="1">
        <v>39853</v>
      </c>
      <c r="B5030" t="s">
        <v>4641</v>
      </c>
      <c r="C5030">
        <v>5</v>
      </c>
      <c r="D5030" s="2">
        <v>0.70486111111111116</v>
      </c>
      <c r="E5030" s="3">
        <v>1317</v>
      </c>
      <c r="F5030" t="s">
        <v>7584</v>
      </c>
    </row>
    <row r="5031" spans="1:6" x14ac:dyDescent="0.25">
      <c r="A5031" s="1">
        <v>39846</v>
      </c>
      <c r="B5031" t="s">
        <v>4642</v>
      </c>
      <c r="C5031">
        <v>2</v>
      </c>
      <c r="D5031" s="2">
        <v>0.79999999999999993</v>
      </c>
      <c r="E5031" s="3">
        <v>4770</v>
      </c>
      <c r="F5031" t="s">
        <v>7586</v>
      </c>
    </row>
    <row r="5032" spans="1:6" x14ac:dyDescent="0.25">
      <c r="A5032" s="1">
        <v>39681</v>
      </c>
      <c r="B5032" t="s">
        <v>561</v>
      </c>
      <c r="C5032">
        <v>1</v>
      </c>
      <c r="D5032" s="2">
        <v>0.5395833333333333</v>
      </c>
      <c r="E5032">
        <v>764</v>
      </c>
      <c r="F5032" t="s">
        <v>7583</v>
      </c>
    </row>
    <row r="5033" spans="1:6" x14ac:dyDescent="0.25">
      <c r="A5033" s="1">
        <v>39664</v>
      </c>
      <c r="B5033" t="s">
        <v>4643</v>
      </c>
      <c r="C5033">
        <v>2</v>
      </c>
      <c r="D5033" s="2">
        <v>0.3923611111111111</v>
      </c>
      <c r="E5033">
        <v>914</v>
      </c>
      <c r="F5033" t="s">
        <v>7583</v>
      </c>
    </row>
    <row r="5034" spans="1:6" x14ac:dyDescent="0.25">
      <c r="A5034" s="1">
        <v>39594</v>
      </c>
      <c r="B5034" t="s">
        <v>4644</v>
      </c>
      <c r="C5034">
        <v>2</v>
      </c>
      <c r="D5034" s="2">
        <v>0.71666666666666667</v>
      </c>
      <c r="E5034">
        <v>823</v>
      </c>
      <c r="F5034" t="s">
        <v>7583</v>
      </c>
    </row>
    <row r="5035" spans="1:6" x14ac:dyDescent="0.25">
      <c r="A5035" s="1">
        <v>39845</v>
      </c>
      <c r="B5035" t="s">
        <v>4645</v>
      </c>
      <c r="C5035">
        <v>5</v>
      </c>
      <c r="D5035" s="2">
        <v>0.71666666666666667</v>
      </c>
      <c r="E5035" s="3">
        <v>1010</v>
      </c>
      <c r="F5035" t="s">
        <v>7583</v>
      </c>
    </row>
    <row r="5036" spans="1:6" x14ac:dyDescent="0.25">
      <c r="A5036" s="1">
        <v>39843</v>
      </c>
      <c r="B5036" t="s">
        <v>4646</v>
      </c>
      <c r="C5036">
        <v>6</v>
      </c>
      <c r="D5036" s="2">
        <v>8.1250000000000003E-2</v>
      </c>
      <c r="E5036" s="3">
        <v>4481</v>
      </c>
      <c r="F5036" t="s">
        <v>7583</v>
      </c>
    </row>
    <row r="5037" spans="1:6" x14ac:dyDescent="0.25">
      <c r="A5037" s="1">
        <v>39837</v>
      </c>
      <c r="B5037" t="s">
        <v>4647</v>
      </c>
      <c r="C5037">
        <v>4</v>
      </c>
      <c r="D5037" s="2">
        <v>0.37986111111111115</v>
      </c>
      <c r="E5037" s="3">
        <v>1067</v>
      </c>
      <c r="F5037" t="s">
        <v>7583</v>
      </c>
    </row>
    <row r="5038" spans="1:6" x14ac:dyDescent="0.25">
      <c r="A5038" s="1">
        <v>39579</v>
      </c>
      <c r="B5038" t="s">
        <v>4648</v>
      </c>
      <c r="C5038">
        <v>2</v>
      </c>
      <c r="D5038" s="2">
        <v>0.3347222222222222</v>
      </c>
      <c r="E5038">
        <v>828</v>
      </c>
      <c r="F5038" t="s">
        <v>7583</v>
      </c>
    </row>
    <row r="5039" spans="1:6" x14ac:dyDescent="0.25">
      <c r="A5039" s="1">
        <v>39577</v>
      </c>
      <c r="B5039" t="s">
        <v>4649</v>
      </c>
      <c r="C5039">
        <v>3</v>
      </c>
      <c r="D5039" s="2">
        <v>0.19722222222222222</v>
      </c>
      <c r="E5039">
        <v>790</v>
      </c>
      <c r="F5039" t="e">
        <v>#N/A</v>
      </c>
    </row>
    <row r="5040" spans="1:6" x14ac:dyDescent="0.25">
      <c r="A5040" s="1">
        <v>39577</v>
      </c>
      <c r="B5040" t="s">
        <v>4650</v>
      </c>
      <c r="C5040">
        <v>4</v>
      </c>
      <c r="D5040" s="2">
        <v>0.19652777777777777</v>
      </c>
      <c r="E5040">
        <v>599</v>
      </c>
      <c r="F5040" t="s">
        <v>7584</v>
      </c>
    </row>
    <row r="5041" spans="1:6" x14ac:dyDescent="0.25">
      <c r="A5041" s="1">
        <v>39832</v>
      </c>
      <c r="B5041" t="s">
        <v>4651</v>
      </c>
      <c r="C5041">
        <v>3</v>
      </c>
      <c r="D5041" s="2">
        <v>0.6333333333333333</v>
      </c>
      <c r="E5041" s="3">
        <v>1533</v>
      </c>
      <c r="F5041" t="s">
        <v>7583</v>
      </c>
    </row>
    <row r="5042" spans="1:6" x14ac:dyDescent="0.25">
      <c r="A5042" s="1">
        <v>39559</v>
      </c>
      <c r="B5042" t="s">
        <v>559</v>
      </c>
      <c r="C5042">
        <v>1</v>
      </c>
      <c r="D5042" s="2">
        <v>0.4826388888888889</v>
      </c>
      <c r="E5042">
        <v>938</v>
      </c>
      <c r="F5042" t="s">
        <v>7583</v>
      </c>
    </row>
    <row r="5043" spans="1:6" x14ac:dyDescent="0.25">
      <c r="A5043" s="1">
        <v>39559</v>
      </c>
      <c r="B5043" t="s">
        <v>4495</v>
      </c>
      <c r="C5043">
        <v>1</v>
      </c>
      <c r="D5043" s="2">
        <v>0.48125000000000001</v>
      </c>
      <c r="E5043">
        <v>730</v>
      </c>
      <c r="F5043" t="s">
        <v>7583</v>
      </c>
    </row>
    <row r="5044" spans="1:6" x14ac:dyDescent="0.25">
      <c r="A5044" s="1">
        <v>39558</v>
      </c>
      <c r="B5044" t="s">
        <v>4652</v>
      </c>
      <c r="C5044">
        <v>1</v>
      </c>
      <c r="D5044" s="2">
        <v>0.36180555555555555</v>
      </c>
      <c r="E5044">
        <v>639</v>
      </c>
      <c r="F5044" t="s">
        <v>7584</v>
      </c>
    </row>
    <row r="5045" spans="1:6" x14ac:dyDescent="0.25">
      <c r="A5045" s="1">
        <v>39553</v>
      </c>
      <c r="B5045" t="s">
        <v>1338</v>
      </c>
      <c r="C5045">
        <v>1</v>
      </c>
      <c r="D5045" s="2">
        <v>0.59722222222222221</v>
      </c>
      <c r="E5045">
        <v>898</v>
      </c>
      <c r="F5045" t="s">
        <v>7583</v>
      </c>
    </row>
    <row r="5046" spans="1:6" x14ac:dyDescent="0.25">
      <c r="A5046" s="1">
        <v>39553</v>
      </c>
      <c r="B5046" t="s">
        <v>4653</v>
      </c>
      <c r="C5046">
        <v>1</v>
      </c>
      <c r="D5046" s="2">
        <v>0.59722222222222221</v>
      </c>
      <c r="E5046">
        <v>702</v>
      </c>
      <c r="F5046" t="s">
        <v>7583</v>
      </c>
    </row>
    <row r="5047" spans="1:6" x14ac:dyDescent="0.25">
      <c r="A5047" s="1">
        <v>39553</v>
      </c>
      <c r="B5047" t="s">
        <v>559</v>
      </c>
      <c r="C5047">
        <v>1</v>
      </c>
      <c r="D5047" s="2">
        <v>0.59722222222222221</v>
      </c>
      <c r="E5047">
        <v>877</v>
      </c>
      <c r="F5047" t="s">
        <v>7583</v>
      </c>
    </row>
    <row r="5048" spans="1:6" x14ac:dyDescent="0.25">
      <c r="A5048" s="1">
        <v>39538</v>
      </c>
      <c r="B5048" t="s">
        <v>4654</v>
      </c>
      <c r="C5048">
        <v>4</v>
      </c>
      <c r="D5048" s="2">
        <v>0.2590277777777778</v>
      </c>
      <c r="E5048">
        <v>898</v>
      </c>
      <c r="F5048" t="s">
        <v>7583</v>
      </c>
    </row>
    <row r="5049" spans="1:6" x14ac:dyDescent="0.25">
      <c r="A5049" s="1">
        <v>39538</v>
      </c>
      <c r="B5049" t="s">
        <v>559</v>
      </c>
      <c r="C5049">
        <v>1</v>
      </c>
      <c r="D5049" s="2">
        <v>0.25833333333333336</v>
      </c>
      <c r="E5049">
        <v>762</v>
      </c>
      <c r="F5049" t="s">
        <v>7583</v>
      </c>
    </row>
    <row r="5050" spans="1:6" x14ac:dyDescent="0.25">
      <c r="A5050" s="1">
        <v>39534</v>
      </c>
      <c r="B5050" t="s">
        <v>4655</v>
      </c>
      <c r="C5050">
        <v>3</v>
      </c>
      <c r="D5050" s="2">
        <v>0.29166666666666669</v>
      </c>
      <c r="E5050">
        <v>711</v>
      </c>
      <c r="F5050" t="s">
        <v>7583</v>
      </c>
    </row>
    <row r="5051" spans="1:6" x14ac:dyDescent="0.25">
      <c r="A5051" s="1">
        <v>39534</v>
      </c>
      <c r="B5051" t="s">
        <v>4656</v>
      </c>
      <c r="C5051">
        <v>1</v>
      </c>
      <c r="D5051" s="2">
        <v>0.29097222222222224</v>
      </c>
      <c r="E5051">
        <v>557</v>
      </c>
      <c r="F5051" t="s">
        <v>7584</v>
      </c>
    </row>
    <row r="5052" spans="1:6" x14ac:dyDescent="0.25">
      <c r="A5052" s="1">
        <v>42551</v>
      </c>
      <c r="B5052" t="s">
        <v>4657</v>
      </c>
      <c r="C5052">
        <v>0</v>
      </c>
      <c r="D5052" s="2">
        <v>0.41180555555555554</v>
      </c>
      <c r="E5052" s="3">
        <v>22754</v>
      </c>
      <c r="F5052" t="s">
        <v>7584</v>
      </c>
    </row>
    <row r="5053" spans="1:6" x14ac:dyDescent="0.25">
      <c r="A5053" s="1">
        <v>42550</v>
      </c>
      <c r="B5053" t="s">
        <v>4658</v>
      </c>
      <c r="C5053">
        <v>0</v>
      </c>
      <c r="D5053" s="2">
        <v>0.87152777777777779</v>
      </c>
      <c r="E5053" s="3">
        <v>23652</v>
      </c>
      <c r="F5053" t="s">
        <v>7586</v>
      </c>
    </row>
    <row r="5054" spans="1:6" x14ac:dyDescent="0.25">
      <c r="A5054" s="1">
        <v>42544</v>
      </c>
      <c r="B5054" t="s">
        <v>4659</v>
      </c>
      <c r="C5054">
        <v>0</v>
      </c>
      <c r="D5054" s="2">
        <v>0.17013888888888887</v>
      </c>
      <c r="E5054" s="3">
        <v>31163</v>
      </c>
      <c r="F5054" t="s">
        <v>7584</v>
      </c>
    </row>
    <row r="5055" spans="1:6" x14ac:dyDescent="0.25">
      <c r="A5055" s="1">
        <v>42542</v>
      </c>
      <c r="B5055" t="s">
        <v>4660</v>
      </c>
      <c r="C5055">
        <v>0</v>
      </c>
      <c r="D5055" s="2">
        <v>0.14305555555555557</v>
      </c>
      <c r="E5055" s="3">
        <v>29665</v>
      </c>
      <c r="F5055" t="s">
        <v>7584</v>
      </c>
    </row>
    <row r="5056" spans="1:6" x14ac:dyDescent="0.25">
      <c r="A5056" s="1">
        <v>42541</v>
      </c>
      <c r="B5056" t="s">
        <v>4661</v>
      </c>
      <c r="C5056">
        <v>0</v>
      </c>
      <c r="D5056" s="2">
        <v>0.93611111111111101</v>
      </c>
      <c r="E5056" s="3">
        <v>29439</v>
      </c>
      <c r="F5056" t="s">
        <v>7584</v>
      </c>
    </row>
    <row r="5057" spans="1:6" x14ac:dyDescent="0.25">
      <c r="A5057" s="1">
        <v>42541</v>
      </c>
      <c r="B5057" t="s">
        <v>244</v>
      </c>
      <c r="C5057">
        <v>2</v>
      </c>
      <c r="D5057" s="2">
        <v>0.17291666666666669</v>
      </c>
      <c r="E5057" s="3">
        <v>38589</v>
      </c>
      <c r="F5057" t="s">
        <v>7583</v>
      </c>
    </row>
    <row r="5058" spans="1:6" x14ac:dyDescent="0.25">
      <c r="A5058" s="1">
        <v>42538</v>
      </c>
      <c r="B5058" t="s">
        <v>4662</v>
      </c>
      <c r="C5058">
        <v>1</v>
      </c>
      <c r="D5058" s="2">
        <v>0.32708333333333334</v>
      </c>
      <c r="E5058" s="3">
        <v>27684</v>
      </c>
      <c r="F5058" t="s">
        <v>7586</v>
      </c>
    </row>
    <row r="5059" spans="1:6" x14ac:dyDescent="0.25">
      <c r="A5059" s="1">
        <v>42538</v>
      </c>
      <c r="B5059" t="s">
        <v>4658</v>
      </c>
      <c r="C5059">
        <v>0</v>
      </c>
      <c r="D5059" s="2">
        <v>0.28402777777777777</v>
      </c>
      <c r="E5059" s="3">
        <v>29157</v>
      </c>
      <c r="F5059" t="s">
        <v>7586</v>
      </c>
    </row>
    <row r="5060" spans="1:6" x14ac:dyDescent="0.25">
      <c r="A5060" s="1">
        <v>42538</v>
      </c>
      <c r="B5060" t="s">
        <v>4663</v>
      </c>
      <c r="C5060">
        <v>3</v>
      </c>
      <c r="D5060" s="2">
        <v>0.15833333333333333</v>
      </c>
      <c r="E5060" s="3">
        <v>107339</v>
      </c>
      <c r="F5060" t="s">
        <v>7586</v>
      </c>
    </row>
    <row r="5061" spans="1:6" x14ac:dyDescent="0.25">
      <c r="A5061" s="1">
        <v>42538</v>
      </c>
      <c r="B5061" t="s">
        <v>4664</v>
      </c>
      <c r="C5061">
        <v>1</v>
      </c>
      <c r="D5061" s="2">
        <v>0.14583333333333334</v>
      </c>
      <c r="E5061" s="3">
        <v>50040</v>
      </c>
      <c r="F5061" t="s">
        <v>7584</v>
      </c>
    </row>
    <row r="5062" spans="1:6" x14ac:dyDescent="0.25">
      <c r="A5062" s="1">
        <v>42538</v>
      </c>
      <c r="B5062" t="s">
        <v>4665</v>
      </c>
      <c r="C5062">
        <v>8</v>
      </c>
      <c r="D5062" s="2">
        <v>0.14444444444444446</v>
      </c>
      <c r="E5062" s="3">
        <v>160920</v>
      </c>
      <c r="F5062" t="s">
        <v>7583</v>
      </c>
    </row>
    <row r="5063" spans="1:6" x14ac:dyDescent="0.25">
      <c r="A5063" s="1">
        <v>42538</v>
      </c>
      <c r="B5063" t="s">
        <v>4666</v>
      </c>
      <c r="C5063">
        <v>1</v>
      </c>
      <c r="D5063" s="2">
        <v>0.13055555555555556</v>
      </c>
      <c r="E5063" s="3">
        <v>48306</v>
      </c>
      <c r="F5063" t="s">
        <v>7583</v>
      </c>
    </row>
    <row r="5064" spans="1:6" x14ac:dyDescent="0.25">
      <c r="A5064" s="1">
        <v>42538</v>
      </c>
      <c r="B5064" t="s">
        <v>4667</v>
      </c>
      <c r="C5064">
        <v>1</v>
      </c>
      <c r="D5064" s="2">
        <v>0.12708333333333333</v>
      </c>
      <c r="E5064" s="3">
        <v>42470</v>
      </c>
      <c r="F5064" t="s">
        <v>7583</v>
      </c>
    </row>
    <row r="5065" spans="1:6" x14ac:dyDescent="0.25">
      <c r="A5065" s="1">
        <v>42538</v>
      </c>
      <c r="B5065" t="s">
        <v>4668</v>
      </c>
      <c r="C5065">
        <v>1</v>
      </c>
      <c r="D5065" s="2">
        <v>0.12430555555555556</v>
      </c>
      <c r="E5065" s="3">
        <v>42473</v>
      </c>
      <c r="F5065" t="s">
        <v>7586</v>
      </c>
    </row>
    <row r="5066" spans="1:6" x14ac:dyDescent="0.25">
      <c r="A5066" s="1">
        <v>42538</v>
      </c>
      <c r="B5066" t="s">
        <v>4669</v>
      </c>
      <c r="C5066">
        <v>1</v>
      </c>
      <c r="D5066" s="2">
        <v>0.12291666666666667</v>
      </c>
      <c r="E5066" s="3">
        <v>42483</v>
      </c>
      <c r="F5066" t="s">
        <v>7586</v>
      </c>
    </row>
    <row r="5067" spans="1:6" x14ac:dyDescent="0.25">
      <c r="A5067" s="1">
        <v>42538</v>
      </c>
      <c r="B5067" t="s">
        <v>4670</v>
      </c>
      <c r="C5067">
        <v>1</v>
      </c>
      <c r="D5067" s="2">
        <v>0.12013888888888889</v>
      </c>
      <c r="E5067" s="3">
        <v>42465</v>
      </c>
      <c r="F5067" t="s">
        <v>7586</v>
      </c>
    </row>
    <row r="5068" spans="1:6" x14ac:dyDescent="0.25">
      <c r="A5068" s="1">
        <v>42538</v>
      </c>
      <c r="B5068" t="s">
        <v>4671</v>
      </c>
      <c r="C5068">
        <v>5</v>
      </c>
      <c r="D5068" s="2">
        <v>0.11805555555555557</v>
      </c>
      <c r="E5068" s="3">
        <v>54164</v>
      </c>
      <c r="F5068" t="s">
        <v>7586</v>
      </c>
    </row>
    <row r="5069" spans="1:6" x14ac:dyDescent="0.25">
      <c r="A5069" s="1">
        <v>42538</v>
      </c>
      <c r="B5069" t="s">
        <v>4672</v>
      </c>
      <c r="C5069">
        <v>1</v>
      </c>
      <c r="D5069" s="2">
        <v>0.10625</v>
      </c>
      <c r="E5069" s="3">
        <v>30293</v>
      </c>
      <c r="F5069" t="s">
        <v>7592</v>
      </c>
    </row>
    <row r="5070" spans="1:6" x14ac:dyDescent="0.25">
      <c r="A5070" s="1">
        <v>42536</v>
      </c>
      <c r="B5070" t="s">
        <v>4673</v>
      </c>
      <c r="C5070">
        <v>1</v>
      </c>
      <c r="D5070" s="2">
        <v>0.92847222222222225</v>
      </c>
      <c r="E5070" s="3">
        <v>42015</v>
      </c>
      <c r="F5070" t="s">
        <v>7583</v>
      </c>
    </row>
    <row r="5071" spans="1:6" x14ac:dyDescent="0.25">
      <c r="A5071" s="1">
        <v>42535</v>
      </c>
      <c r="B5071" t="s">
        <v>4674</v>
      </c>
      <c r="C5071">
        <v>1</v>
      </c>
      <c r="D5071" s="2">
        <v>0.15138888888888888</v>
      </c>
      <c r="E5071" s="3">
        <v>44874</v>
      </c>
      <c r="F5071" t="s">
        <v>7583</v>
      </c>
    </row>
    <row r="5072" spans="1:6" x14ac:dyDescent="0.25">
      <c r="A5072" s="1">
        <v>39827</v>
      </c>
      <c r="B5072" t="s">
        <v>4675</v>
      </c>
      <c r="C5072">
        <v>5</v>
      </c>
      <c r="D5072" s="2">
        <v>0.98611111111111116</v>
      </c>
      <c r="E5072" s="3">
        <v>1441</v>
      </c>
      <c r="F5072" t="s">
        <v>7584</v>
      </c>
    </row>
    <row r="5073" spans="1:6" x14ac:dyDescent="0.25">
      <c r="A5073" s="1">
        <v>39823</v>
      </c>
      <c r="B5073" t="s">
        <v>4676</v>
      </c>
      <c r="C5073">
        <v>3</v>
      </c>
      <c r="D5073" s="2">
        <v>0.4513888888888889</v>
      </c>
      <c r="E5073" s="3">
        <v>1085</v>
      </c>
      <c r="F5073" t="s">
        <v>7584</v>
      </c>
    </row>
    <row r="5074" spans="1:6" x14ac:dyDescent="0.25">
      <c r="A5074" s="1">
        <v>39821</v>
      </c>
      <c r="B5074" t="s">
        <v>4677</v>
      </c>
      <c r="C5074">
        <v>2</v>
      </c>
      <c r="D5074" s="2">
        <v>0.95972222222222225</v>
      </c>
      <c r="E5074" s="3">
        <v>1023</v>
      </c>
      <c r="F5074" t="s">
        <v>7584</v>
      </c>
    </row>
    <row r="5075" spans="1:6" x14ac:dyDescent="0.25">
      <c r="A5075" s="1">
        <v>39819</v>
      </c>
      <c r="B5075" t="s">
        <v>4678</v>
      </c>
      <c r="C5075">
        <v>2</v>
      </c>
      <c r="D5075" s="2">
        <v>0.1277777777777778</v>
      </c>
      <c r="E5075" s="3">
        <v>1071</v>
      </c>
      <c r="F5075" t="s">
        <v>7584</v>
      </c>
    </row>
    <row r="5076" spans="1:6" x14ac:dyDescent="0.25">
      <c r="A5076" s="1">
        <v>39811</v>
      </c>
      <c r="B5076" t="s">
        <v>4679</v>
      </c>
      <c r="C5076">
        <v>1</v>
      </c>
      <c r="D5076" s="2">
        <v>0.27569444444444446</v>
      </c>
      <c r="E5076" s="3">
        <v>1245</v>
      </c>
      <c r="F5076" t="s">
        <v>7583</v>
      </c>
    </row>
    <row r="5077" spans="1:6" x14ac:dyDescent="0.25">
      <c r="A5077" s="1">
        <v>39800</v>
      </c>
      <c r="B5077" t="s">
        <v>4680</v>
      </c>
      <c r="C5077">
        <v>3</v>
      </c>
      <c r="D5077" s="2">
        <v>0.50069444444444444</v>
      </c>
      <c r="E5077" s="3">
        <v>1791</v>
      </c>
      <c r="F5077" t="s">
        <v>7584</v>
      </c>
    </row>
    <row r="5078" spans="1:6" x14ac:dyDescent="0.25">
      <c r="A5078" s="1">
        <v>39800</v>
      </c>
      <c r="B5078" t="s">
        <v>4681</v>
      </c>
      <c r="C5078">
        <v>4</v>
      </c>
      <c r="D5078" s="2">
        <v>0.49236111111111108</v>
      </c>
      <c r="E5078" s="3">
        <v>1149</v>
      </c>
      <c r="F5078" t="s">
        <v>7586</v>
      </c>
    </row>
    <row r="5079" spans="1:6" x14ac:dyDescent="0.25">
      <c r="A5079" s="1">
        <v>39800</v>
      </c>
      <c r="B5079" t="s">
        <v>4682</v>
      </c>
      <c r="C5079">
        <v>12</v>
      </c>
      <c r="D5079" s="2">
        <v>0.4770833333333333</v>
      </c>
      <c r="E5079" s="3">
        <v>2377</v>
      </c>
      <c r="F5079" t="s">
        <v>7583</v>
      </c>
    </row>
    <row r="5080" spans="1:6" x14ac:dyDescent="0.25">
      <c r="A5080" s="1">
        <v>39799</v>
      </c>
      <c r="B5080" t="s">
        <v>4683</v>
      </c>
      <c r="C5080">
        <v>1</v>
      </c>
      <c r="D5080" s="2">
        <v>0.91527777777777775</v>
      </c>
      <c r="E5080" s="3">
        <v>1069</v>
      </c>
      <c r="F5080" t="s">
        <v>7593</v>
      </c>
    </row>
    <row r="5081" spans="1:6" x14ac:dyDescent="0.25">
      <c r="A5081" s="1">
        <v>39788</v>
      </c>
      <c r="B5081" t="s">
        <v>4684</v>
      </c>
      <c r="C5081">
        <v>1</v>
      </c>
      <c r="D5081" s="2">
        <v>0.9784722222222223</v>
      </c>
      <c r="E5081" s="3">
        <v>1440</v>
      </c>
      <c r="F5081" t="s">
        <v>7584</v>
      </c>
    </row>
    <row r="5082" spans="1:6" x14ac:dyDescent="0.25">
      <c r="A5082" s="1">
        <v>39788</v>
      </c>
      <c r="B5082" t="s">
        <v>4685</v>
      </c>
      <c r="C5082">
        <v>1</v>
      </c>
      <c r="D5082" s="2">
        <v>0.65</v>
      </c>
      <c r="E5082" s="3">
        <v>1106</v>
      </c>
      <c r="F5082" t="s">
        <v>7583</v>
      </c>
    </row>
    <row r="5083" spans="1:6" x14ac:dyDescent="0.25">
      <c r="A5083" s="1">
        <v>39780</v>
      </c>
      <c r="B5083" t="s">
        <v>4686</v>
      </c>
      <c r="C5083">
        <v>9</v>
      </c>
      <c r="D5083" s="2">
        <v>0.8222222222222223</v>
      </c>
      <c r="E5083" s="3">
        <v>1934</v>
      </c>
      <c r="F5083" t="s">
        <v>7586</v>
      </c>
    </row>
    <row r="5084" spans="1:6" x14ac:dyDescent="0.25">
      <c r="A5084" s="1">
        <v>39777</v>
      </c>
      <c r="B5084" t="s">
        <v>4687</v>
      </c>
      <c r="C5084">
        <v>7</v>
      </c>
      <c r="D5084" s="2">
        <v>0.94861111111111107</v>
      </c>
      <c r="E5084" s="3">
        <v>1824</v>
      </c>
      <c r="F5084" t="s">
        <v>7583</v>
      </c>
    </row>
    <row r="5085" spans="1:6" x14ac:dyDescent="0.25">
      <c r="A5085" s="1">
        <v>39534</v>
      </c>
      <c r="B5085" t="s">
        <v>4688</v>
      </c>
      <c r="C5085">
        <v>1</v>
      </c>
      <c r="D5085" s="2">
        <v>0.29097222222222224</v>
      </c>
      <c r="E5085">
        <v>628</v>
      </c>
      <c r="F5085" t="e">
        <v>#N/A</v>
      </c>
    </row>
    <row r="5086" spans="1:6" x14ac:dyDescent="0.25">
      <c r="A5086" s="1">
        <v>39777</v>
      </c>
      <c r="B5086" t="s">
        <v>4689</v>
      </c>
      <c r="C5086">
        <v>7</v>
      </c>
      <c r="D5086" s="2">
        <v>0.88055555555555554</v>
      </c>
      <c r="E5086" s="3">
        <v>5163</v>
      </c>
      <c r="F5086" t="s">
        <v>7586</v>
      </c>
    </row>
    <row r="5087" spans="1:6" x14ac:dyDescent="0.25">
      <c r="A5087" s="1">
        <v>39771</v>
      </c>
      <c r="B5087" t="s">
        <v>4690</v>
      </c>
      <c r="C5087">
        <v>2</v>
      </c>
      <c r="D5087" s="2">
        <v>0.98472222222222217</v>
      </c>
      <c r="E5087" s="3">
        <v>1030</v>
      </c>
      <c r="F5087" t="s">
        <v>7584</v>
      </c>
    </row>
    <row r="5088" spans="1:6" x14ac:dyDescent="0.25">
      <c r="A5088" s="1">
        <v>39771</v>
      </c>
      <c r="B5088" t="s">
        <v>4691</v>
      </c>
      <c r="C5088">
        <v>2</v>
      </c>
      <c r="D5088" s="2">
        <v>0.91666666666666663</v>
      </c>
      <c r="E5088" s="3">
        <v>1165</v>
      </c>
      <c r="F5088" t="s">
        <v>7584</v>
      </c>
    </row>
    <row r="5089" spans="1:6" x14ac:dyDescent="0.25">
      <c r="A5089" s="1">
        <v>39529</v>
      </c>
      <c r="B5089" t="s">
        <v>4692</v>
      </c>
      <c r="C5089">
        <v>4</v>
      </c>
      <c r="D5089" s="2">
        <v>0.64236111111111105</v>
      </c>
      <c r="E5089">
        <v>782</v>
      </c>
      <c r="F5089" t="s">
        <v>7583</v>
      </c>
    </row>
    <row r="5090" spans="1:6" x14ac:dyDescent="0.25">
      <c r="A5090" s="1">
        <v>39523</v>
      </c>
      <c r="B5090" t="s">
        <v>4693</v>
      </c>
      <c r="C5090">
        <v>3</v>
      </c>
      <c r="D5090" s="2">
        <v>0.6479166666666667</v>
      </c>
      <c r="E5090">
        <v>499</v>
      </c>
      <c r="F5090" t="s">
        <v>7583</v>
      </c>
    </row>
    <row r="5091" spans="1:6" x14ac:dyDescent="0.25">
      <c r="A5091" s="1">
        <v>39523</v>
      </c>
      <c r="B5091" t="s">
        <v>4694</v>
      </c>
      <c r="C5091">
        <v>3</v>
      </c>
      <c r="D5091" s="2">
        <v>0.64722222222222225</v>
      </c>
      <c r="E5091">
        <v>620</v>
      </c>
      <c r="F5091" t="s">
        <v>7583</v>
      </c>
    </row>
    <row r="5092" spans="1:6" x14ac:dyDescent="0.25">
      <c r="A5092" s="1">
        <v>39771</v>
      </c>
      <c r="B5092" t="s">
        <v>4695</v>
      </c>
      <c r="C5092">
        <v>3</v>
      </c>
      <c r="D5092" s="2">
        <v>0.84166666666666667</v>
      </c>
      <c r="E5092" s="3">
        <v>1107</v>
      </c>
      <c r="F5092" t="s">
        <v>7583</v>
      </c>
    </row>
    <row r="5093" spans="1:6" x14ac:dyDescent="0.25">
      <c r="A5093" s="1">
        <v>39765</v>
      </c>
      <c r="B5093" t="s">
        <v>4696</v>
      </c>
      <c r="C5093">
        <v>16</v>
      </c>
      <c r="D5093" s="2">
        <v>0.57777777777777783</v>
      </c>
      <c r="E5093" s="3">
        <v>5505</v>
      </c>
      <c r="F5093" t="s">
        <v>7584</v>
      </c>
    </row>
    <row r="5094" spans="1:6" x14ac:dyDescent="0.25">
      <c r="A5094" s="1">
        <v>39762</v>
      </c>
      <c r="B5094" t="s">
        <v>4697</v>
      </c>
      <c r="C5094">
        <v>3</v>
      </c>
      <c r="D5094" s="2">
        <v>0.75416666666666676</v>
      </c>
      <c r="E5094" s="3">
        <v>3117</v>
      </c>
      <c r="F5094" t="s">
        <v>7584</v>
      </c>
    </row>
    <row r="5095" spans="1:6" x14ac:dyDescent="0.25">
      <c r="A5095" s="1">
        <v>39523</v>
      </c>
      <c r="B5095" t="s">
        <v>4698</v>
      </c>
      <c r="C5095">
        <v>3</v>
      </c>
      <c r="D5095" s="2">
        <v>0.64652777777777781</v>
      </c>
      <c r="E5095">
        <v>568</v>
      </c>
      <c r="F5095" t="s">
        <v>7583</v>
      </c>
    </row>
    <row r="5096" spans="1:6" x14ac:dyDescent="0.25">
      <c r="A5096" s="1">
        <v>39520</v>
      </c>
      <c r="B5096" t="s">
        <v>4699</v>
      </c>
      <c r="C5096">
        <v>2</v>
      </c>
      <c r="D5096" s="2">
        <v>0.16111111111111112</v>
      </c>
      <c r="E5096">
        <v>681</v>
      </c>
      <c r="F5096" t="s">
        <v>7583</v>
      </c>
    </row>
    <row r="5097" spans="1:6" x14ac:dyDescent="0.25">
      <c r="A5097" s="1">
        <v>39520</v>
      </c>
      <c r="B5097" t="s">
        <v>561</v>
      </c>
      <c r="C5097">
        <v>2</v>
      </c>
      <c r="D5097" s="2">
        <v>0.16111111111111112</v>
      </c>
      <c r="E5097">
        <v>667</v>
      </c>
      <c r="F5097" t="s">
        <v>7583</v>
      </c>
    </row>
    <row r="5098" spans="1:6" x14ac:dyDescent="0.25">
      <c r="A5098" s="1">
        <v>39758</v>
      </c>
      <c r="B5098" t="s">
        <v>4700</v>
      </c>
      <c r="C5098">
        <v>3</v>
      </c>
      <c r="D5098" s="2">
        <v>0.82013888888888886</v>
      </c>
      <c r="E5098" s="3">
        <v>1104</v>
      </c>
      <c r="F5098" t="s">
        <v>7584</v>
      </c>
    </row>
    <row r="5099" spans="1:6" x14ac:dyDescent="0.25">
      <c r="A5099" s="1">
        <v>39518</v>
      </c>
      <c r="B5099" t="s">
        <v>4701</v>
      </c>
      <c r="C5099">
        <v>3</v>
      </c>
      <c r="D5099" s="2">
        <v>0.43402777777777773</v>
      </c>
      <c r="E5099">
        <v>689</v>
      </c>
      <c r="F5099" t="s">
        <v>7583</v>
      </c>
    </row>
    <row r="5100" spans="1:6" x14ac:dyDescent="0.25">
      <c r="A5100" s="1">
        <v>39511</v>
      </c>
      <c r="B5100" t="s">
        <v>1375</v>
      </c>
      <c r="C5100">
        <v>2</v>
      </c>
      <c r="D5100" s="2">
        <v>0.36180555555555555</v>
      </c>
      <c r="E5100">
        <v>551</v>
      </c>
      <c r="F5100" t="s">
        <v>7583</v>
      </c>
    </row>
    <row r="5101" spans="1:6" x14ac:dyDescent="0.25">
      <c r="A5101" s="1">
        <v>39508</v>
      </c>
      <c r="B5101" t="s">
        <v>4702</v>
      </c>
      <c r="C5101">
        <v>2</v>
      </c>
      <c r="D5101" s="2">
        <v>0.20555555555555557</v>
      </c>
      <c r="E5101">
        <v>545</v>
      </c>
      <c r="F5101" t="s">
        <v>7583</v>
      </c>
    </row>
    <row r="5102" spans="1:6" x14ac:dyDescent="0.25">
      <c r="A5102" s="1">
        <v>39504</v>
      </c>
      <c r="B5102" t="s">
        <v>1375</v>
      </c>
      <c r="C5102">
        <v>2</v>
      </c>
      <c r="D5102" s="2">
        <v>0.69236111111111109</v>
      </c>
      <c r="E5102">
        <v>543</v>
      </c>
      <c r="F5102" t="s">
        <v>7583</v>
      </c>
    </row>
    <row r="5103" spans="1:6" x14ac:dyDescent="0.25">
      <c r="A5103" s="1">
        <v>39499</v>
      </c>
      <c r="B5103" t="s">
        <v>4703</v>
      </c>
      <c r="C5103">
        <v>3</v>
      </c>
      <c r="D5103" s="2">
        <v>0.25138888888888888</v>
      </c>
      <c r="E5103">
        <v>604</v>
      </c>
      <c r="F5103" t="s">
        <v>7584</v>
      </c>
    </row>
    <row r="5104" spans="1:6" x14ac:dyDescent="0.25">
      <c r="A5104" s="1">
        <v>39499</v>
      </c>
      <c r="B5104" t="s">
        <v>3395</v>
      </c>
      <c r="C5104">
        <v>2</v>
      </c>
      <c r="D5104" s="2">
        <v>0.24513888888888888</v>
      </c>
      <c r="E5104">
        <v>468</v>
      </c>
      <c r="F5104" t="s">
        <v>7583</v>
      </c>
    </row>
    <row r="5105" spans="1:6" x14ac:dyDescent="0.25">
      <c r="A5105" s="1">
        <v>39499</v>
      </c>
      <c r="B5105" t="s">
        <v>4704</v>
      </c>
      <c r="C5105">
        <v>2</v>
      </c>
      <c r="D5105" s="2">
        <v>0.23750000000000002</v>
      </c>
      <c r="E5105">
        <v>485</v>
      </c>
      <c r="F5105" t="s">
        <v>7586</v>
      </c>
    </row>
    <row r="5106" spans="1:6" x14ac:dyDescent="0.25">
      <c r="A5106" s="1">
        <v>39499</v>
      </c>
      <c r="B5106" t="s">
        <v>609</v>
      </c>
      <c r="C5106">
        <v>2</v>
      </c>
      <c r="D5106" s="2">
        <v>0.23611111111111113</v>
      </c>
      <c r="E5106">
        <v>651</v>
      </c>
      <c r="F5106" t="s">
        <v>7583</v>
      </c>
    </row>
    <row r="5107" spans="1:6" x14ac:dyDescent="0.25">
      <c r="A5107" s="1">
        <v>39499</v>
      </c>
      <c r="B5107" t="s">
        <v>2650</v>
      </c>
      <c r="C5107">
        <v>3</v>
      </c>
      <c r="D5107" s="2">
        <v>0.23541666666666669</v>
      </c>
      <c r="E5107">
        <v>511</v>
      </c>
      <c r="F5107" t="s">
        <v>7583</v>
      </c>
    </row>
    <row r="5108" spans="1:6" x14ac:dyDescent="0.25">
      <c r="A5108" s="1">
        <v>39499</v>
      </c>
      <c r="B5108" t="s">
        <v>4653</v>
      </c>
      <c r="C5108">
        <v>2</v>
      </c>
      <c r="D5108" s="2">
        <v>0.23333333333333331</v>
      </c>
      <c r="E5108">
        <v>522</v>
      </c>
      <c r="F5108" t="s">
        <v>7583</v>
      </c>
    </row>
    <row r="5109" spans="1:6" x14ac:dyDescent="0.25">
      <c r="A5109" s="1">
        <v>39499</v>
      </c>
      <c r="B5109" t="s">
        <v>561</v>
      </c>
      <c r="C5109">
        <v>2</v>
      </c>
      <c r="D5109" s="2">
        <v>0.22916666666666666</v>
      </c>
      <c r="E5109">
        <v>762</v>
      </c>
      <c r="F5109" t="s">
        <v>7583</v>
      </c>
    </row>
    <row r="5110" spans="1:6" x14ac:dyDescent="0.25">
      <c r="A5110" s="1">
        <v>39494</v>
      </c>
      <c r="B5110" t="s">
        <v>4705</v>
      </c>
      <c r="C5110">
        <v>1</v>
      </c>
      <c r="D5110" s="2">
        <v>0.53472222222222221</v>
      </c>
      <c r="E5110">
        <v>551</v>
      </c>
      <c r="F5110" t="s">
        <v>7583</v>
      </c>
    </row>
    <row r="5111" spans="1:6" x14ac:dyDescent="0.25">
      <c r="A5111" s="1">
        <v>39478</v>
      </c>
      <c r="B5111" t="s">
        <v>559</v>
      </c>
      <c r="C5111">
        <v>1</v>
      </c>
      <c r="D5111" s="2">
        <v>0.17152777777777775</v>
      </c>
      <c r="E5111">
        <v>773</v>
      </c>
      <c r="F5111" t="s">
        <v>7583</v>
      </c>
    </row>
    <row r="5112" spans="1:6" x14ac:dyDescent="0.25">
      <c r="A5112" s="1">
        <v>40504</v>
      </c>
      <c r="B5112" t="s">
        <v>4706</v>
      </c>
      <c r="C5112">
        <v>3</v>
      </c>
      <c r="D5112" s="2">
        <v>0.26527777777777778</v>
      </c>
      <c r="E5112">
        <v>762</v>
      </c>
      <c r="F5112" t="s">
        <v>7583</v>
      </c>
    </row>
    <row r="5113" spans="1:6" x14ac:dyDescent="0.25">
      <c r="A5113" s="1">
        <v>40503</v>
      </c>
      <c r="B5113" t="s">
        <v>4707</v>
      </c>
      <c r="C5113">
        <v>0</v>
      </c>
      <c r="D5113" s="2">
        <v>0.65138888888888891</v>
      </c>
      <c r="E5113">
        <v>767</v>
      </c>
      <c r="F5113" t="s">
        <v>7583</v>
      </c>
    </row>
    <row r="5114" spans="1:6" x14ac:dyDescent="0.25">
      <c r="A5114" s="1">
        <v>40499</v>
      </c>
      <c r="B5114" t="s">
        <v>4708</v>
      </c>
      <c r="C5114">
        <v>0</v>
      </c>
      <c r="D5114" s="2">
        <v>0.52361111111111114</v>
      </c>
      <c r="E5114">
        <v>958</v>
      </c>
      <c r="F5114" t="s">
        <v>7584</v>
      </c>
    </row>
    <row r="5115" spans="1:6" x14ac:dyDescent="0.25">
      <c r="A5115" s="1">
        <v>40489</v>
      </c>
      <c r="B5115" t="s">
        <v>1543</v>
      </c>
      <c r="C5115">
        <v>0</v>
      </c>
      <c r="D5115" s="2">
        <v>0.34722222222222227</v>
      </c>
      <c r="E5115">
        <v>750</v>
      </c>
      <c r="F5115" t="s">
        <v>7583</v>
      </c>
    </row>
    <row r="5116" spans="1:6" x14ac:dyDescent="0.25">
      <c r="A5116" s="1">
        <v>42664</v>
      </c>
      <c r="B5116" t="s">
        <v>4709</v>
      </c>
      <c r="C5116">
        <v>0</v>
      </c>
      <c r="D5116" s="2">
        <v>0.25555555555555559</v>
      </c>
      <c r="E5116" s="3">
        <v>21008</v>
      </c>
      <c r="F5116" t="s">
        <v>7583</v>
      </c>
    </row>
    <row r="5117" spans="1:6" x14ac:dyDescent="0.25">
      <c r="A5117" s="1">
        <v>40488</v>
      </c>
      <c r="B5117" t="s">
        <v>4710</v>
      </c>
      <c r="C5117">
        <v>5</v>
      </c>
      <c r="D5117" s="2">
        <v>0.38680555555555557</v>
      </c>
      <c r="E5117" s="3">
        <v>1480</v>
      </c>
      <c r="F5117" t="s">
        <v>7583</v>
      </c>
    </row>
    <row r="5118" spans="1:6" x14ac:dyDescent="0.25">
      <c r="A5118" s="1">
        <v>40485</v>
      </c>
      <c r="B5118" t="s">
        <v>4711</v>
      </c>
      <c r="C5118">
        <v>0</v>
      </c>
      <c r="D5118" s="2">
        <v>0.65902777777777777</v>
      </c>
      <c r="E5118">
        <v>857</v>
      </c>
      <c r="F5118" t="s">
        <v>7584</v>
      </c>
    </row>
    <row r="5119" spans="1:6" x14ac:dyDescent="0.25">
      <c r="A5119" s="1">
        <v>40481</v>
      </c>
      <c r="B5119" t="s">
        <v>4712</v>
      </c>
      <c r="C5119">
        <v>1</v>
      </c>
      <c r="D5119" s="2">
        <v>0.58958333333333335</v>
      </c>
      <c r="E5119">
        <v>800</v>
      </c>
      <c r="F5119" t="s">
        <v>7583</v>
      </c>
    </row>
    <row r="5120" spans="1:6" x14ac:dyDescent="0.25">
      <c r="A5120" s="1">
        <v>42664</v>
      </c>
      <c r="B5120" t="s">
        <v>4713</v>
      </c>
      <c r="C5120">
        <v>0</v>
      </c>
      <c r="D5120" s="2">
        <v>0.25486111111111109</v>
      </c>
      <c r="E5120" s="3">
        <v>21013</v>
      </c>
      <c r="F5120" t="s">
        <v>7583</v>
      </c>
    </row>
    <row r="5121" spans="1:6" x14ac:dyDescent="0.25">
      <c r="A5121" s="1">
        <v>42664</v>
      </c>
      <c r="B5121" t="s">
        <v>4714</v>
      </c>
      <c r="C5121">
        <v>0</v>
      </c>
      <c r="D5121" s="2">
        <v>0.23402777777777781</v>
      </c>
      <c r="E5121" s="3">
        <v>21077</v>
      </c>
      <c r="F5121" t="s">
        <v>7583</v>
      </c>
    </row>
    <row r="5122" spans="1:6" x14ac:dyDescent="0.25">
      <c r="A5122" s="1">
        <v>42664</v>
      </c>
      <c r="B5122" t="s">
        <v>4715</v>
      </c>
      <c r="C5122">
        <v>0</v>
      </c>
      <c r="D5122" s="2">
        <v>0.23333333333333331</v>
      </c>
      <c r="E5122" s="3">
        <v>18303</v>
      </c>
      <c r="F5122" t="s">
        <v>7583</v>
      </c>
    </row>
    <row r="5123" spans="1:6" x14ac:dyDescent="0.25">
      <c r="A5123" s="1">
        <v>40481</v>
      </c>
      <c r="B5123" t="s">
        <v>4716</v>
      </c>
      <c r="C5123">
        <v>1</v>
      </c>
      <c r="D5123" s="2">
        <v>0.57361111111111118</v>
      </c>
      <c r="E5123">
        <v>727</v>
      </c>
      <c r="F5123" t="s">
        <v>7586</v>
      </c>
    </row>
    <row r="5124" spans="1:6" x14ac:dyDescent="0.25">
      <c r="A5124" s="1">
        <v>40462</v>
      </c>
      <c r="B5124" t="s">
        <v>4717</v>
      </c>
      <c r="C5124">
        <v>1</v>
      </c>
      <c r="D5124" s="2">
        <v>0.19999999999999998</v>
      </c>
      <c r="E5124">
        <v>747</v>
      </c>
      <c r="F5124" t="s">
        <v>7583</v>
      </c>
    </row>
    <row r="5125" spans="1:6" x14ac:dyDescent="0.25">
      <c r="A5125" s="1">
        <v>40461</v>
      </c>
      <c r="B5125" t="s">
        <v>4718</v>
      </c>
      <c r="C5125">
        <v>4</v>
      </c>
      <c r="D5125" s="2">
        <v>8.1944444444444445E-2</v>
      </c>
      <c r="E5125" s="3">
        <v>1699</v>
      </c>
      <c r="F5125" t="s">
        <v>7584</v>
      </c>
    </row>
    <row r="5126" spans="1:6" x14ac:dyDescent="0.25">
      <c r="A5126" s="1">
        <v>42664</v>
      </c>
      <c r="B5126" t="s">
        <v>4719</v>
      </c>
      <c r="C5126">
        <v>0</v>
      </c>
      <c r="D5126" s="2">
        <v>0.23055555555555554</v>
      </c>
      <c r="E5126" s="3">
        <v>18328</v>
      </c>
      <c r="F5126" t="s">
        <v>7583</v>
      </c>
    </row>
    <row r="5127" spans="1:6" x14ac:dyDescent="0.25">
      <c r="A5127" s="1">
        <v>42664</v>
      </c>
      <c r="B5127" t="s">
        <v>4720</v>
      </c>
      <c r="C5127">
        <v>0</v>
      </c>
      <c r="D5127" s="2">
        <v>6.2499999999999995E-3</v>
      </c>
      <c r="E5127" s="3">
        <v>19253</v>
      </c>
      <c r="F5127" t="s">
        <v>7583</v>
      </c>
    </row>
    <row r="5128" spans="1:6" x14ac:dyDescent="0.25">
      <c r="A5128" s="1">
        <v>42664</v>
      </c>
      <c r="B5128" t="s">
        <v>4721</v>
      </c>
      <c r="C5128">
        <v>0</v>
      </c>
      <c r="D5128" s="2">
        <v>4.8611111111111112E-3</v>
      </c>
      <c r="E5128" s="3">
        <v>19195</v>
      </c>
      <c r="F5128" t="s">
        <v>7585</v>
      </c>
    </row>
    <row r="5129" spans="1:6" x14ac:dyDescent="0.25">
      <c r="A5129" s="1">
        <v>40461</v>
      </c>
      <c r="B5129" t="s">
        <v>4722</v>
      </c>
      <c r="C5129">
        <v>2</v>
      </c>
      <c r="D5129" s="2">
        <v>7.7777777777777779E-2</v>
      </c>
      <c r="E5129" s="3">
        <v>1150</v>
      </c>
      <c r="F5129" t="s">
        <v>7583</v>
      </c>
    </row>
    <row r="5130" spans="1:6" x14ac:dyDescent="0.25">
      <c r="A5130" s="1">
        <v>40461</v>
      </c>
      <c r="B5130" t="s">
        <v>4723</v>
      </c>
      <c r="C5130">
        <v>21</v>
      </c>
      <c r="D5130" s="2">
        <v>7.7083333333333337E-2</v>
      </c>
      <c r="E5130" s="3">
        <v>2481</v>
      </c>
      <c r="F5130" t="s">
        <v>7583</v>
      </c>
    </row>
    <row r="5131" spans="1:6" x14ac:dyDescent="0.25">
      <c r="A5131" s="1">
        <v>40448</v>
      </c>
      <c r="B5131" t="s">
        <v>4724</v>
      </c>
      <c r="C5131">
        <v>4</v>
      </c>
      <c r="D5131" s="2">
        <v>0.92152777777777783</v>
      </c>
      <c r="E5131">
        <v>815</v>
      </c>
      <c r="F5131" t="s">
        <v>7584</v>
      </c>
    </row>
    <row r="5132" spans="1:6" x14ac:dyDescent="0.25">
      <c r="A5132" s="1">
        <v>42664</v>
      </c>
      <c r="B5132" t="s">
        <v>4725</v>
      </c>
      <c r="C5132">
        <v>0</v>
      </c>
      <c r="D5132" s="2">
        <v>3.472222222222222E-3</v>
      </c>
      <c r="E5132" s="3">
        <v>19261</v>
      </c>
      <c r="F5132" t="s">
        <v>7583</v>
      </c>
    </row>
    <row r="5133" spans="1:6" x14ac:dyDescent="0.25">
      <c r="A5133" s="1">
        <v>42664</v>
      </c>
      <c r="B5133" t="s">
        <v>4726</v>
      </c>
      <c r="C5133">
        <v>0</v>
      </c>
      <c r="D5133" s="2">
        <v>2.0833333333333333E-3</v>
      </c>
      <c r="E5133" s="3">
        <v>19174</v>
      </c>
      <c r="F5133" t="s">
        <v>7583</v>
      </c>
    </row>
    <row r="5134" spans="1:6" x14ac:dyDescent="0.25">
      <c r="A5134" s="1">
        <v>40441</v>
      </c>
      <c r="B5134" t="s">
        <v>4727</v>
      </c>
      <c r="C5134">
        <v>4</v>
      </c>
      <c r="D5134" s="2">
        <v>0.14791666666666667</v>
      </c>
      <c r="E5134" s="3">
        <v>1246</v>
      </c>
      <c r="F5134" t="s">
        <v>7583</v>
      </c>
    </row>
    <row r="5135" spans="1:6" x14ac:dyDescent="0.25">
      <c r="A5135" s="1">
        <v>40433</v>
      </c>
      <c r="B5135" t="s">
        <v>4728</v>
      </c>
      <c r="C5135">
        <v>1</v>
      </c>
      <c r="D5135" s="2">
        <v>0.54027777777777775</v>
      </c>
      <c r="E5135" s="3">
        <v>1030</v>
      </c>
      <c r="F5135" t="s">
        <v>7584</v>
      </c>
    </row>
    <row r="5136" spans="1:6" x14ac:dyDescent="0.25">
      <c r="A5136" s="1">
        <v>40428</v>
      </c>
      <c r="B5136" t="s">
        <v>4729</v>
      </c>
      <c r="C5136">
        <v>7</v>
      </c>
      <c r="D5136" s="2">
        <v>0.51527777777777783</v>
      </c>
      <c r="E5136" s="3">
        <v>1094</v>
      </c>
      <c r="F5136" t="s">
        <v>7583</v>
      </c>
    </row>
    <row r="5137" spans="1:6" x14ac:dyDescent="0.25">
      <c r="A5137" s="1">
        <v>42664</v>
      </c>
      <c r="B5137" t="s">
        <v>4730</v>
      </c>
      <c r="C5137">
        <v>0</v>
      </c>
      <c r="D5137" s="2">
        <v>6.9444444444444447E-4</v>
      </c>
      <c r="E5137" s="3">
        <v>19220</v>
      </c>
      <c r="F5137" t="s">
        <v>7583</v>
      </c>
    </row>
    <row r="5138" spans="1:6" x14ac:dyDescent="0.25">
      <c r="A5138" s="1">
        <v>42663</v>
      </c>
      <c r="B5138" t="s">
        <v>4731</v>
      </c>
      <c r="C5138">
        <v>0</v>
      </c>
      <c r="D5138" s="2">
        <v>0.11041666666666666</v>
      </c>
      <c r="E5138" s="3">
        <v>22025</v>
      </c>
      <c r="F5138" t="s">
        <v>7583</v>
      </c>
    </row>
    <row r="5139" spans="1:6" x14ac:dyDescent="0.25">
      <c r="A5139" s="1">
        <v>42660</v>
      </c>
      <c r="B5139" t="s">
        <v>4732</v>
      </c>
      <c r="C5139">
        <v>0</v>
      </c>
      <c r="D5139" s="2">
        <v>0.28194444444444444</v>
      </c>
      <c r="E5139" s="3">
        <v>29616</v>
      </c>
      <c r="F5139" t="s">
        <v>7583</v>
      </c>
    </row>
    <row r="5140" spans="1:6" x14ac:dyDescent="0.25">
      <c r="A5140" s="1">
        <v>40409</v>
      </c>
      <c r="B5140" t="s">
        <v>4733</v>
      </c>
      <c r="C5140">
        <v>0</v>
      </c>
      <c r="D5140" s="2">
        <v>0.16666666666666666</v>
      </c>
      <c r="E5140">
        <v>847</v>
      </c>
      <c r="F5140" t="s">
        <v>7583</v>
      </c>
    </row>
    <row r="5141" spans="1:6" x14ac:dyDescent="0.25">
      <c r="A5141" s="1">
        <v>40406</v>
      </c>
      <c r="B5141" t="s">
        <v>4734</v>
      </c>
      <c r="C5141">
        <v>2</v>
      </c>
      <c r="D5141" s="2">
        <v>0.59861111111111109</v>
      </c>
      <c r="E5141">
        <v>803</v>
      </c>
      <c r="F5141" t="s">
        <v>7583</v>
      </c>
    </row>
    <row r="5142" spans="1:6" x14ac:dyDescent="0.25">
      <c r="A5142" s="1">
        <v>40399</v>
      </c>
      <c r="B5142" t="s">
        <v>4735</v>
      </c>
      <c r="C5142">
        <v>0</v>
      </c>
      <c r="D5142" s="2">
        <v>0.32500000000000001</v>
      </c>
      <c r="E5142">
        <v>851</v>
      </c>
      <c r="F5142" t="s">
        <v>7583</v>
      </c>
    </row>
    <row r="5143" spans="1:6" x14ac:dyDescent="0.25">
      <c r="A5143" s="1">
        <v>42660</v>
      </c>
      <c r="B5143" t="s">
        <v>4736</v>
      </c>
      <c r="C5143">
        <v>0</v>
      </c>
      <c r="D5143" s="2">
        <v>0.27569444444444446</v>
      </c>
      <c r="E5143" s="3">
        <v>29617</v>
      </c>
      <c r="F5143" t="s">
        <v>7583</v>
      </c>
    </row>
    <row r="5144" spans="1:6" x14ac:dyDescent="0.25">
      <c r="A5144" s="1">
        <v>42660</v>
      </c>
      <c r="B5144" t="s">
        <v>4737</v>
      </c>
      <c r="C5144">
        <v>0</v>
      </c>
      <c r="D5144" s="2">
        <v>0.27430555555555552</v>
      </c>
      <c r="E5144" s="3">
        <v>29579</v>
      </c>
      <c r="F5144" t="s">
        <v>7584</v>
      </c>
    </row>
    <row r="5145" spans="1:6" x14ac:dyDescent="0.25">
      <c r="A5145" s="1">
        <v>42660</v>
      </c>
      <c r="B5145" t="s">
        <v>4738</v>
      </c>
      <c r="C5145">
        <v>0</v>
      </c>
      <c r="D5145" s="2">
        <v>0.27152777777777776</v>
      </c>
      <c r="E5145" s="3">
        <v>29575</v>
      </c>
      <c r="F5145" t="s">
        <v>7583</v>
      </c>
    </row>
    <row r="5146" spans="1:6" x14ac:dyDescent="0.25">
      <c r="A5146" s="1">
        <v>40399</v>
      </c>
      <c r="B5146" t="s">
        <v>4739</v>
      </c>
      <c r="C5146">
        <v>3</v>
      </c>
      <c r="D5146" s="2">
        <v>2.361111111111111E-2</v>
      </c>
      <c r="E5146" s="3">
        <v>1042</v>
      </c>
      <c r="F5146" t="s">
        <v>7584</v>
      </c>
    </row>
    <row r="5147" spans="1:6" x14ac:dyDescent="0.25">
      <c r="A5147" s="1">
        <v>42660</v>
      </c>
      <c r="B5147" t="s">
        <v>4740</v>
      </c>
      <c r="C5147">
        <v>0</v>
      </c>
      <c r="D5147" s="2">
        <v>0.23472222222222219</v>
      </c>
      <c r="E5147" s="3">
        <v>19788</v>
      </c>
      <c r="F5147" t="s">
        <v>7583</v>
      </c>
    </row>
    <row r="5148" spans="1:6" x14ac:dyDescent="0.25">
      <c r="A5148" s="1">
        <v>42660</v>
      </c>
      <c r="B5148" t="s">
        <v>4741</v>
      </c>
      <c r="C5148">
        <v>0</v>
      </c>
      <c r="D5148" s="2">
        <v>0.23333333333333331</v>
      </c>
      <c r="E5148" s="3">
        <v>19795</v>
      </c>
      <c r="F5148" t="s">
        <v>7583</v>
      </c>
    </row>
    <row r="5149" spans="1:6" x14ac:dyDescent="0.25">
      <c r="A5149" s="1">
        <v>42660</v>
      </c>
      <c r="B5149" t="s">
        <v>4742</v>
      </c>
      <c r="C5149">
        <v>0</v>
      </c>
      <c r="D5149" s="2">
        <v>0.1875</v>
      </c>
      <c r="E5149" s="3">
        <v>20017</v>
      </c>
      <c r="F5149" t="s">
        <v>7583</v>
      </c>
    </row>
    <row r="5150" spans="1:6" x14ac:dyDescent="0.25">
      <c r="A5150" s="1">
        <v>42660</v>
      </c>
      <c r="B5150" t="s">
        <v>4743</v>
      </c>
      <c r="C5150">
        <v>0</v>
      </c>
      <c r="D5150" s="2">
        <v>0.18611111111111112</v>
      </c>
      <c r="E5150" s="3">
        <v>19971</v>
      </c>
      <c r="F5150" t="s">
        <v>7586</v>
      </c>
    </row>
    <row r="5151" spans="1:6" x14ac:dyDescent="0.25">
      <c r="A5151" s="1">
        <v>42655</v>
      </c>
      <c r="B5151" t="s">
        <v>4744</v>
      </c>
      <c r="C5151">
        <v>0</v>
      </c>
      <c r="D5151" s="2">
        <v>0.36527777777777781</v>
      </c>
      <c r="E5151" s="3">
        <v>33878</v>
      </c>
      <c r="F5151" t="s">
        <v>7583</v>
      </c>
    </row>
    <row r="5152" spans="1:6" x14ac:dyDescent="0.25">
      <c r="A5152" s="1">
        <v>42534</v>
      </c>
      <c r="B5152" t="s">
        <v>4745</v>
      </c>
      <c r="C5152">
        <v>0</v>
      </c>
      <c r="D5152" s="2">
        <v>0.55486111111111114</v>
      </c>
      <c r="E5152" s="3">
        <v>29624</v>
      </c>
      <c r="F5152" t="s">
        <v>7583</v>
      </c>
    </row>
    <row r="5153" spans="1:6" x14ac:dyDescent="0.25">
      <c r="A5153" s="1">
        <v>42531</v>
      </c>
      <c r="B5153" t="s">
        <v>4746</v>
      </c>
      <c r="C5153">
        <v>0</v>
      </c>
      <c r="D5153" s="2">
        <v>0.42986111111111108</v>
      </c>
      <c r="E5153" s="3">
        <v>30221</v>
      </c>
      <c r="F5153" t="s">
        <v>7584</v>
      </c>
    </row>
    <row r="5154" spans="1:6" x14ac:dyDescent="0.25">
      <c r="A5154" s="1">
        <v>42531</v>
      </c>
      <c r="B5154" t="s">
        <v>4747</v>
      </c>
      <c r="C5154">
        <v>0</v>
      </c>
      <c r="D5154" s="2">
        <v>0.29791666666666666</v>
      </c>
      <c r="E5154" s="3">
        <v>30235</v>
      </c>
      <c r="F5154" t="s">
        <v>7583</v>
      </c>
    </row>
    <row r="5155" spans="1:6" x14ac:dyDescent="0.25">
      <c r="A5155" s="1">
        <v>42522</v>
      </c>
      <c r="B5155" t="s">
        <v>4748</v>
      </c>
      <c r="C5155">
        <v>0</v>
      </c>
      <c r="D5155" s="2">
        <v>0.43472222222222223</v>
      </c>
      <c r="E5155" s="3">
        <v>17520</v>
      </c>
      <c r="F5155" t="s">
        <v>7583</v>
      </c>
    </row>
    <row r="5156" spans="1:6" x14ac:dyDescent="0.25">
      <c r="A5156" s="1">
        <v>42522</v>
      </c>
      <c r="B5156" t="s">
        <v>4749</v>
      </c>
      <c r="C5156">
        <v>0</v>
      </c>
      <c r="D5156" s="2">
        <v>0.29444444444444445</v>
      </c>
      <c r="E5156" s="3">
        <v>17623</v>
      </c>
      <c r="F5156" t="s">
        <v>7586</v>
      </c>
    </row>
    <row r="5157" spans="1:6" x14ac:dyDescent="0.25">
      <c r="A5157" s="1">
        <v>42522</v>
      </c>
      <c r="B5157" t="s">
        <v>4750</v>
      </c>
      <c r="C5157">
        <v>0</v>
      </c>
      <c r="D5157" s="2">
        <v>0.29305555555555557</v>
      </c>
      <c r="E5157" s="3">
        <v>17603</v>
      </c>
      <c r="F5157" t="s">
        <v>7586</v>
      </c>
    </row>
    <row r="5158" spans="1:6" x14ac:dyDescent="0.25">
      <c r="A5158" s="1">
        <v>42522</v>
      </c>
      <c r="B5158" t="s">
        <v>4751</v>
      </c>
      <c r="C5158">
        <v>0</v>
      </c>
      <c r="D5158" s="2">
        <v>0.29236111111111113</v>
      </c>
      <c r="E5158" s="3">
        <v>17602</v>
      </c>
      <c r="F5158" t="s">
        <v>7586</v>
      </c>
    </row>
    <row r="5159" spans="1:6" x14ac:dyDescent="0.25">
      <c r="A5159" s="1">
        <v>42522</v>
      </c>
      <c r="B5159" t="s">
        <v>4752</v>
      </c>
      <c r="C5159">
        <v>0</v>
      </c>
      <c r="D5159" s="2">
        <v>0.29166666666666669</v>
      </c>
      <c r="E5159" s="3">
        <v>17601</v>
      </c>
      <c r="F5159" t="e">
        <v>#N/A</v>
      </c>
    </row>
    <row r="5160" spans="1:6" x14ac:dyDescent="0.25">
      <c r="A5160" s="1">
        <v>42522</v>
      </c>
      <c r="B5160" t="s">
        <v>4753</v>
      </c>
      <c r="C5160">
        <v>0</v>
      </c>
      <c r="D5160" s="2">
        <v>0.28958333333333336</v>
      </c>
      <c r="E5160" s="3">
        <v>17605</v>
      </c>
      <c r="F5160" t="s">
        <v>7583</v>
      </c>
    </row>
    <row r="5161" spans="1:6" x14ac:dyDescent="0.25">
      <c r="A5161" s="1">
        <v>42522</v>
      </c>
      <c r="B5161" t="s">
        <v>4754</v>
      </c>
      <c r="C5161">
        <v>0</v>
      </c>
      <c r="D5161" s="2">
        <v>0.28819444444444448</v>
      </c>
      <c r="E5161" s="3">
        <v>17599</v>
      </c>
      <c r="F5161" t="s">
        <v>7583</v>
      </c>
    </row>
    <row r="5162" spans="1:6" x14ac:dyDescent="0.25">
      <c r="A5162" s="1">
        <v>42522</v>
      </c>
      <c r="B5162" t="s">
        <v>4755</v>
      </c>
      <c r="C5162">
        <v>0</v>
      </c>
      <c r="D5162" s="2">
        <v>0.28750000000000003</v>
      </c>
      <c r="E5162" s="3">
        <v>17604</v>
      </c>
      <c r="F5162" t="s">
        <v>7583</v>
      </c>
    </row>
    <row r="5163" spans="1:6" x14ac:dyDescent="0.25">
      <c r="A5163" s="1">
        <v>42522</v>
      </c>
      <c r="B5163" t="s">
        <v>4756</v>
      </c>
      <c r="C5163">
        <v>0</v>
      </c>
      <c r="D5163" s="2">
        <v>0.28611111111111115</v>
      </c>
      <c r="E5163" s="3">
        <v>17568</v>
      </c>
      <c r="F5163" t="s">
        <v>7583</v>
      </c>
    </row>
    <row r="5164" spans="1:6" x14ac:dyDescent="0.25">
      <c r="A5164" s="1">
        <v>42521</v>
      </c>
      <c r="B5164" t="s">
        <v>4757</v>
      </c>
      <c r="C5164">
        <v>1</v>
      </c>
      <c r="D5164" s="2">
        <v>0.62569444444444444</v>
      </c>
      <c r="E5164" s="3">
        <v>27610</v>
      </c>
      <c r="F5164" t="s">
        <v>7583</v>
      </c>
    </row>
    <row r="5165" spans="1:6" x14ac:dyDescent="0.25">
      <c r="A5165" s="1">
        <v>42516</v>
      </c>
      <c r="B5165" t="s">
        <v>4758</v>
      </c>
      <c r="C5165">
        <v>0</v>
      </c>
      <c r="D5165" s="2">
        <v>9.4444444444444442E-2</v>
      </c>
      <c r="E5165" s="3">
        <v>23448</v>
      </c>
      <c r="F5165" t="s">
        <v>7583</v>
      </c>
    </row>
    <row r="5166" spans="1:6" x14ac:dyDescent="0.25">
      <c r="A5166" s="1">
        <v>42516</v>
      </c>
      <c r="B5166" t="s">
        <v>4759</v>
      </c>
      <c r="C5166">
        <v>0</v>
      </c>
      <c r="D5166" s="2">
        <v>9.0277777777777776E-2</v>
      </c>
      <c r="E5166" s="3">
        <v>23446</v>
      </c>
      <c r="F5166" t="s">
        <v>7583</v>
      </c>
    </row>
    <row r="5167" spans="1:6" x14ac:dyDescent="0.25">
      <c r="A5167" s="1">
        <v>42516</v>
      </c>
      <c r="B5167" t="s">
        <v>4760</v>
      </c>
      <c r="C5167">
        <v>0</v>
      </c>
      <c r="D5167" s="2">
        <v>8.8888888888888892E-2</v>
      </c>
      <c r="E5167" s="3">
        <v>23439</v>
      </c>
      <c r="F5167" t="s">
        <v>7583</v>
      </c>
    </row>
    <row r="5168" spans="1:6" x14ac:dyDescent="0.25">
      <c r="A5168" s="1">
        <v>42516</v>
      </c>
      <c r="B5168" t="s">
        <v>4761</v>
      </c>
      <c r="C5168">
        <v>0</v>
      </c>
      <c r="D5168" s="2">
        <v>8.7500000000000008E-2</v>
      </c>
      <c r="E5168" s="3">
        <v>23460</v>
      </c>
      <c r="F5168" t="s">
        <v>7583</v>
      </c>
    </row>
    <row r="5169" spans="1:6" x14ac:dyDescent="0.25">
      <c r="A5169" s="1">
        <v>42516</v>
      </c>
      <c r="B5169" t="s">
        <v>4762</v>
      </c>
      <c r="C5169">
        <v>0</v>
      </c>
      <c r="D5169" s="2">
        <v>8.6111111111111124E-2</v>
      </c>
      <c r="E5169" s="3">
        <v>22630</v>
      </c>
      <c r="F5169" t="s">
        <v>7583</v>
      </c>
    </row>
    <row r="5170" spans="1:6" x14ac:dyDescent="0.25">
      <c r="A5170" s="1">
        <v>42515</v>
      </c>
      <c r="B5170" t="s">
        <v>1121</v>
      </c>
      <c r="C5170">
        <v>0</v>
      </c>
      <c r="D5170" s="2">
        <v>0.15069444444444444</v>
      </c>
      <c r="E5170" s="3">
        <v>24815</v>
      </c>
      <c r="F5170" t="s">
        <v>7583</v>
      </c>
    </row>
    <row r="5171" spans="1:6" x14ac:dyDescent="0.25">
      <c r="A5171" s="1">
        <v>42510</v>
      </c>
      <c r="B5171" t="s">
        <v>4763</v>
      </c>
      <c r="C5171">
        <v>3</v>
      </c>
      <c r="D5171" s="2">
        <v>0.32083333333333336</v>
      </c>
      <c r="E5171" s="3">
        <v>64726</v>
      </c>
      <c r="F5171" t="s">
        <v>7584</v>
      </c>
    </row>
    <row r="5172" spans="1:6" x14ac:dyDescent="0.25">
      <c r="A5172" s="1">
        <v>39478</v>
      </c>
      <c r="B5172" t="s">
        <v>4764</v>
      </c>
      <c r="C5172">
        <v>3</v>
      </c>
      <c r="D5172" s="2">
        <v>0.17152777777777775</v>
      </c>
      <c r="E5172">
        <v>619</v>
      </c>
      <c r="F5172" t="s">
        <v>7583</v>
      </c>
    </row>
    <row r="5173" spans="1:6" x14ac:dyDescent="0.25">
      <c r="A5173" s="1">
        <v>39478</v>
      </c>
      <c r="B5173" t="s">
        <v>4765</v>
      </c>
      <c r="C5173">
        <v>1</v>
      </c>
      <c r="D5173" s="2">
        <v>0.17013888888888887</v>
      </c>
      <c r="E5173">
        <v>688</v>
      </c>
      <c r="F5173" t="s">
        <v>7583</v>
      </c>
    </row>
    <row r="5174" spans="1:6" x14ac:dyDescent="0.25">
      <c r="A5174" s="1">
        <v>39477</v>
      </c>
      <c r="B5174" t="s">
        <v>4766</v>
      </c>
      <c r="C5174">
        <v>1</v>
      </c>
      <c r="D5174" s="2">
        <v>0.17916666666666667</v>
      </c>
      <c r="E5174">
        <v>716</v>
      </c>
      <c r="F5174" t="s">
        <v>7583</v>
      </c>
    </row>
    <row r="5175" spans="1:6" x14ac:dyDescent="0.25">
      <c r="A5175" s="1">
        <v>39476</v>
      </c>
      <c r="B5175" t="s">
        <v>4767</v>
      </c>
      <c r="C5175">
        <v>2</v>
      </c>
      <c r="D5175" s="2">
        <v>0.98055555555555562</v>
      </c>
      <c r="E5175">
        <v>742</v>
      </c>
      <c r="F5175" t="s">
        <v>7583</v>
      </c>
    </row>
    <row r="5176" spans="1:6" x14ac:dyDescent="0.25">
      <c r="A5176" s="1">
        <v>39476</v>
      </c>
      <c r="B5176" t="s">
        <v>1347</v>
      </c>
      <c r="C5176">
        <v>3</v>
      </c>
      <c r="D5176" s="2">
        <v>0.5395833333333333</v>
      </c>
      <c r="E5176">
        <v>672</v>
      </c>
      <c r="F5176" t="s">
        <v>7583</v>
      </c>
    </row>
    <row r="5177" spans="1:6" x14ac:dyDescent="0.25">
      <c r="A5177" s="1">
        <v>39475</v>
      </c>
      <c r="B5177" t="s">
        <v>4768</v>
      </c>
      <c r="C5177">
        <v>2</v>
      </c>
      <c r="D5177" s="2">
        <v>0.89583333333333337</v>
      </c>
      <c r="E5177">
        <v>501</v>
      </c>
      <c r="F5177" t="s">
        <v>7583</v>
      </c>
    </row>
    <row r="5178" spans="1:6" x14ac:dyDescent="0.25">
      <c r="A5178" s="1">
        <v>39474</v>
      </c>
      <c r="B5178" t="s">
        <v>2835</v>
      </c>
      <c r="C5178">
        <v>2</v>
      </c>
      <c r="D5178" s="2">
        <v>0.29375000000000001</v>
      </c>
      <c r="E5178">
        <v>598</v>
      </c>
      <c r="F5178" t="s">
        <v>7583</v>
      </c>
    </row>
    <row r="5179" spans="1:6" x14ac:dyDescent="0.25">
      <c r="A5179" s="1">
        <v>39474</v>
      </c>
      <c r="B5179" t="s">
        <v>313</v>
      </c>
      <c r="C5179">
        <v>1</v>
      </c>
      <c r="D5179" s="2">
        <v>0.28680555555555554</v>
      </c>
      <c r="E5179">
        <v>448</v>
      </c>
      <c r="F5179" t="s">
        <v>7583</v>
      </c>
    </row>
    <row r="5180" spans="1:6" x14ac:dyDescent="0.25">
      <c r="A5180" s="1">
        <v>39474</v>
      </c>
      <c r="B5180" t="s">
        <v>4769</v>
      </c>
      <c r="C5180">
        <v>1</v>
      </c>
      <c r="D5180" s="2">
        <v>0.28472222222222221</v>
      </c>
      <c r="E5180">
        <v>461</v>
      </c>
      <c r="F5180" t="s">
        <v>7583</v>
      </c>
    </row>
    <row r="5181" spans="1:6" x14ac:dyDescent="0.25">
      <c r="A5181" s="1">
        <v>39470</v>
      </c>
      <c r="B5181" t="s">
        <v>4770</v>
      </c>
      <c r="C5181">
        <v>2</v>
      </c>
      <c r="D5181" s="2">
        <v>0.30902777777777779</v>
      </c>
      <c r="E5181">
        <v>717</v>
      </c>
      <c r="F5181" t="s">
        <v>7583</v>
      </c>
    </row>
    <row r="5182" spans="1:6" x14ac:dyDescent="0.25">
      <c r="A5182" s="1">
        <v>39470</v>
      </c>
      <c r="B5182" t="s">
        <v>3061</v>
      </c>
      <c r="C5182">
        <v>3</v>
      </c>
      <c r="D5182" s="2">
        <v>0.30902777777777779</v>
      </c>
      <c r="E5182">
        <v>496</v>
      </c>
      <c r="F5182" t="s">
        <v>7583</v>
      </c>
    </row>
    <row r="5183" spans="1:6" x14ac:dyDescent="0.25">
      <c r="A5183" s="1">
        <v>39470</v>
      </c>
      <c r="B5183" t="s">
        <v>891</v>
      </c>
      <c r="C5183">
        <v>6</v>
      </c>
      <c r="D5183" s="2">
        <v>0.30833333333333335</v>
      </c>
      <c r="E5183" s="3">
        <v>1028</v>
      </c>
      <c r="F5183" t="s">
        <v>7583</v>
      </c>
    </row>
    <row r="5184" spans="1:6" x14ac:dyDescent="0.25">
      <c r="A5184" s="1">
        <v>39469</v>
      </c>
      <c r="B5184" t="s">
        <v>1122</v>
      </c>
      <c r="C5184">
        <v>1</v>
      </c>
      <c r="D5184" s="2">
        <v>0.16666666666666666</v>
      </c>
      <c r="E5184">
        <v>473</v>
      </c>
      <c r="F5184" t="s">
        <v>7583</v>
      </c>
    </row>
    <row r="5185" spans="1:6" x14ac:dyDescent="0.25">
      <c r="A5185" s="1">
        <v>39468</v>
      </c>
      <c r="B5185" t="s">
        <v>561</v>
      </c>
      <c r="C5185">
        <v>2</v>
      </c>
      <c r="D5185" s="2">
        <v>4.2361111111111106E-2</v>
      </c>
      <c r="E5185">
        <v>757</v>
      </c>
      <c r="F5185" t="s">
        <v>7583</v>
      </c>
    </row>
    <row r="5186" spans="1:6" x14ac:dyDescent="0.25">
      <c r="A5186" s="1">
        <v>39468</v>
      </c>
      <c r="B5186" t="s">
        <v>561</v>
      </c>
      <c r="C5186">
        <v>3</v>
      </c>
      <c r="D5186" s="2">
        <v>4.027777777777778E-2</v>
      </c>
      <c r="E5186">
        <v>923</v>
      </c>
      <c r="F5186" t="s">
        <v>7583</v>
      </c>
    </row>
    <row r="5187" spans="1:6" x14ac:dyDescent="0.25">
      <c r="A5187" s="1">
        <v>39457</v>
      </c>
      <c r="B5187" t="s">
        <v>561</v>
      </c>
      <c r="C5187">
        <v>1</v>
      </c>
      <c r="D5187" s="2">
        <v>0.29097222222222224</v>
      </c>
      <c r="E5187">
        <v>780</v>
      </c>
      <c r="F5187" t="s">
        <v>7583</v>
      </c>
    </row>
    <row r="5188" spans="1:6" x14ac:dyDescent="0.25">
      <c r="A5188" s="1">
        <v>39457</v>
      </c>
      <c r="B5188" t="s">
        <v>289</v>
      </c>
      <c r="C5188">
        <v>2</v>
      </c>
      <c r="D5188" s="2">
        <v>0.28680555555555554</v>
      </c>
      <c r="E5188">
        <v>733</v>
      </c>
      <c r="F5188" t="s">
        <v>7583</v>
      </c>
    </row>
    <row r="5189" spans="1:6" x14ac:dyDescent="0.25">
      <c r="A5189" s="1">
        <v>39446</v>
      </c>
      <c r="B5189" t="s">
        <v>4771</v>
      </c>
      <c r="C5189">
        <v>3</v>
      </c>
      <c r="D5189" s="2">
        <v>0.43541666666666662</v>
      </c>
      <c r="E5189">
        <v>664</v>
      </c>
      <c r="F5189" t="s">
        <v>7583</v>
      </c>
    </row>
    <row r="5190" spans="1:6" x14ac:dyDescent="0.25">
      <c r="A5190" s="1">
        <v>39442</v>
      </c>
      <c r="B5190" t="s">
        <v>360</v>
      </c>
      <c r="C5190">
        <v>1</v>
      </c>
      <c r="D5190" s="2">
        <v>0.52847222222222223</v>
      </c>
      <c r="E5190">
        <v>699</v>
      </c>
      <c r="F5190" t="s">
        <v>7583</v>
      </c>
    </row>
    <row r="5191" spans="1:6" x14ac:dyDescent="0.25">
      <c r="A5191" s="1">
        <v>39436</v>
      </c>
      <c r="B5191" t="s">
        <v>4772</v>
      </c>
      <c r="C5191">
        <v>3</v>
      </c>
      <c r="D5191" s="2">
        <v>0.4993055555555555</v>
      </c>
      <c r="E5191">
        <v>850</v>
      </c>
      <c r="F5191" t="s">
        <v>7583</v>
      </c>
    </row>
    <row r="5192" spans="1:6" x14ac:dyDescent="0.25">
      <c r="A5192" s="1">
        <v>40388</v>
      </c>
      <c r="B5192" t="s">
        <v>4773</v>
      </c>
      <c r="C5192">
        <v>0</v>
      </c>
      <c r="D5192" s="2">
        <v>0.54861111111111105</v>
      </c>
      <c r="E5192">
        <v>770</v>
      </c>
      <c r="F5192" t="s">
        <v>7583</v>
      </c>
    </row>
    <row r="5193" spans="1:6" x14ac:dyDescent="0.25">
      <c r="A5193" s="1">
        <v>40388</v>
      </c>
      <c r="B5193" t="s">
        <v>4774</v>
      </c>
      <c r="C5193">
        <v>0</v>
      </c>
      <c r="D5193" s="2">
        <v>0.16250000000000001</v>
      </c>
      <c r="E5193">
        <v>743</v>
      </c>
      <c r="F5193" t="s">
        <v>7583</v>
      </c>
    </row>
    <row r="5194" spans="1:6" x14ac:dyDescent="0.25">
      <c r="A5194" s="1">
        <v>40388</v>
      </c>
      <c r="B5194" t="s">
        <v>4775</v>
      </c>
      <c r="C5194">
        <v>0</v>
      </c>
      <c r="D5194" s="2">
        <v>7.4999999999999997E-2</v>
      </c>
      <c r="E5194">
        <v>773</v>
      </c>
      <c r="F5194" t="s">
        <v>7583</v>
      </c>
    </row>
    <row r="5195" spans="1:6" x14ac:dyDescent="0.25">
      <c r="A5195" s="1">
        <v>40377</v>
      </c>
      <c r="B5195" t="s">
        <v>4776</v>
      </c>
      <c r="C5195">
        <v>3</v>
      </c>
      <c r="D5195" s="2">
        <v>5.5555555555555558E-3</v>
      </c>
      <c r="E5195">
        <v>833</v>
      </c>
      <c r="F5195" t="s">
        <v>7583</v>
      </c>
    </row>
    <row r="5196" spans="1:6" x14ac:dyDescent="0.25">
      <c r="A5196" s="1">
        <v>40360</v>
      </c>
      <c r="B5196" t="s">
        <v>4777</v>
      </c>
      <c r="C5196">
        <v>1</v>
      </c>
      <c r="D5196" s="2">
        <v>0.59513888888888888</v>
      </c>
      <c r="E5196">
        <v>910</v>
      </c>
      <c r="F5196" t="s">
        <v>7586</v>
      </c>
    </row>
    <row r="5197" spans="1:6" x14ac:dyDescent="0.25">
      <c r="A5197" s="1">
        <v>40359</v>
      </c>
      <c r="B5197" t="s">
        <v>4778</v>
      </c>
      <c r="C5197">
        <v>1</v>
      </c>
      <c r="D5197" s="2">
        <v>0.97777777777777775</v>
      </c>
      <c r="E5197">
        <v>823</v>
      </c>
      <c r="F5197" t="s">
        <v>7583</v>
      </c>
    </row>
    <row r="5198" spans="1:6" x14ac:dyDescent="0.25">
      <c r="A5198" s="1">
        <v>40351</v>
      </c>
      <c r="B5198" t="s">
        <v>4779</v>
      </c>
      <c r="C5198">
        <v>7</v>
      </c>
      <c r="D5198" s="2">
        <v>0.5625</v>
      </c>
      <c r="E5198" s="3">
        <v>1426</v>
      </c>
      <c r="F5198" t="s">
        <v>7584</v>
      </c>
    </row>
    <row r="5199" spans="1:6" x14ac:dyDescent="0.25">
      <c r="A5199" s="1">
        <v>40347</v>
      </c>
      <c r="B5199" t="s">
        <v>4780</v>
      </c>
      <c r="C5199">
        <v>1</v>
      </c>
      <c r="D5199" s="2">
        <v>0.13055555555555556</v>
      </c>
      <c r="E5199" s="3">
        <v>1020</v>
      </c>
      <c r="F5199" t="s">
        <v>7583</v>
      </c>
    </row>
    <row r="5200" spans="1:6" x14ac:dyDescent="0.25">
      <c r="A5200" s="1">
        <v>40345</v>
      </c>
      <c r="B5200" t="s">
        <v>4781</v>
      </c>
      <c r="C5200">
        <v>0</v>
      </c>
      <c r="D5200" s="2">
        <v>0.16041666666666668</v>
      </c>
      <c r="E5200">
        <v>911</v>
      </c>
      <c r="F5200" t="s">
        <v>7584</v>
      </c>
    </row>
    <row r="5201" spans="1:6" x14ac:dyDescent="0.25">
      <c r="A5201" s="1">
        <v>40344</v>
      </c>
      <c r="B5201" t="s">
        <v>4782</v>
      </c>
      <c r="C5201">
        <v>2</v>
      </c>
      <c r="D5201" s="2">
        <v>0.14930555555555555</v>
      </c>
      <c r="E5201">
        <v>877</v>
      </c>
      <c r="F5201" t="s">
        <v>7591</v>
      </c>
    </row>
    <row r="5202" spans="1:6" x14ac:dyDescent="0.25">
      <c r="A5202" s="1">
        <v>40339</v>
      </c>
      <c r="B5202" t="s">
        <v>4783</v>
      </c>
      <c r="C5202">
        <v>5</v>
      </c>
      <c r="D5202" s="2">
        <v>0.48402777777777778</v>
      </c>
      <c r="E5202" s="3">
        <v>1455</v>
      </c>
      <c r="F5202" t="s">
        <v>7583</v>
      </c>
    </row>
    <row r="5203" spans="1:6" x14ac:dyDescent="0.25">
      <c r="A5203" s="1">
        <v>40336</v>
      </c>
      <c r="B5203" t="s">
        <v>4784</v>
      </c>
      <c r="C5203">
        <v>3</v>
      </c>
      <c r="D5203" s="2">
        <v>0.9</v>
      </c>
      <c r="E5203" s="3">
        <v>1514</v>
      </c>
      <c r="F5203" t="s">
        <v>7586</v>
      </c>
    </row>
    <row r="5204" spans="1:6" x14ac:dyDescent="0.25">
      <c r="A5204" s="1">
        <v>40327</v>
      </c>
      <c r="B5204" t="s">
        <v>4785</v>
      </c>
      <c r="C5204">
        <v>6</v>
      </c>
      <c r="D5204" s="2">
        <v>4.7222222222222221E-2</v>
      </c>
      <c r="E5204" s="3">
        <v>1039</v>
      </c>
      <c r="F5204" t="s">
        <v>7583</v>
      </c>
    </row>
    <row r="5205" spans="1:6" x14ac:dyDescent="0.25">
      <c r="A5205" s="1">
        <v>40327</v>
      </c>
      <c r="B5205" t="s">
        <v>4786</v>
      </c>
      <c r="C5205">
        <v>3</v>
      </c>
      <c r="D5205" s="2">
        <v>4.5833333333333337E-2</v>
      </c>
      <c r="E5205" s="3">
        <v>1055</v>
      </c>
      <c r="F5205" t="s">
        <v>7586</v>
      </c>
    </row>
    <row r="5206" spans="1:6" x14ac:dyDescent="0.25">
      <c r="A5206" s="1">
        <v>40327</v>
      </c>
      <c r="B5206" t="s">
        <v>4787</v>
      </c>
      <c r="C5206">
        <v>2</v>
      </c>
      <c r="D5206" s="2">
        <v>4.4444444444444446E-2</v>
      </c>
      <c r="E5206">
        <v>981</v>
      </c>
      <c r="F5206" t="s">
        <v>7583</v>
      </c>
    </row>
    <row r="5207" spans="1:6" x14ac:dyDescent="0.25">
      <c r="A5207" s="1">
        <v>40327</v>
      </c>
      <c r="B5207" t="s">
        <v>4788</v>
      </c>
      <c r="C5207">
        <v>12</v>
      </c>
      <c r="D5207" s="2">
        <v>3.9583333333333331E-2</v>
      </c>
      <c r="E5207" s="3">
        <v>2784</v>
      </c>
      <c r="F5207" t="e">
        <v>#N/A</v>
      </c>
    </row>
    <row r="5208" spans="1:6" x14ac:dyDescent="0.25">
      <c r="A5208" s="1">
        <v>40323</v>
      </c>
      <c r="B5208" t="s">
        <v>4789</v>
      </c>
      <c r="C5208">
        <v>2</v>
      </c>
      <c r="D5208" s="2">
        <v>0.24166666666666667</v>
      </c>
      <c r="E5208">
        <v>942</v>
      </c>
      <c r="F5208" t="s">
        <v>7584</v>
      </c>
    </row>
    <row r="5209" spans="1:6" x14ac:dyDescent="0.25">
      <c r="A5209" s="1">
        <v>40319</v>
      </c>
      <c r="B5209" t="s">
        <v>4790</v>
      </c>
      <c r="C5209">
        <v>2</v>
      </c>
      <c r="D5209" s="2">
        <v>0.64097222222222217</v>
      </c>
      <c r="E5209">
        <v>883</v>
      </c>
      <c r="F5209" t="s">
        <v>7584</v>
      </c>
    </row>
    <row r="5210" spans="1:6" x14ac:dyDescent="0.25">
      <c r="A5210" s="1">
        <v>40318</v>
      </c>
      <c r="B5210" t="s">
        <v>4791</v>
      </c>
      <c r="C5210">
        <v>4</v>
      </c>
      <c r="D5210" s="2">
        <v>0.18541666666666667</v>
      </c>
      <c r="E5210" s="3">
        <v>1317</v>
      </c>
      <c r="F5210" t="s">
        <v>7583</v>
      </c>
    </row>
    <row r="5211" spans="1:6" x14ac:dyDescent="0.25">
      <c r="A5211" s="1">
        <v>40318</v>
      </c>
      <c r="B5211" t="s">
        <v>4792</v>
      </c>
      <c r="C5211">
        <v>10</v>
      </c>
      <c r="D5211" s="2">
        <v>0.17916666666666667</v>
      </c>
      <c r="E5211" s="3">
        <v>2691</v>
      </c>
      <c r="F5211" t="s">
        <v>7584</v>
      </c>
    </row>
    <row r="5212" spans="1:6" x14ac:dyDescent="0.25">
      <c r="A5212" s="1">
        <v>42650</v>
      </c>
      <c r="B5212" t="s">
        <v>4793</v>
      </c>
      <c r="C5212">
        <v>1</v>
      </c>
      <c r="D5212" s="2">
        <v>0.96666666666666667</v>
      </c>
      <c r="E5212" s="3">
        <v>52548</v>
      </c>
      <c r="F5212" t="s">
        <v>7583</v>
      </c>
    </row>
    <row r="5213" spans="1:6" x14ac:dyDescent="0.25">
      <c r="A5213" s="1">
        <v>42650</v>
      </c>
      <c r="B5213" t="s">
        <v>4794</v>
      </c>
      <c r="C5213">
        <v>1</v>
      </c>
      <c r="D5213" s="2">
        <v>0.96527777777777779</v>
      </c>
      <c r="E5213" s="3">
        <v>52497</v>
      </c>
      <c r="F5213" t="s">
        <v>7583</v>
      </c>
    </row>
    <row r="5214" spans="1:6" x14ac:dyDescent="0.25">
      <c r="A5214" s="1">
        <v>42650</v>
      </c>
      <c r="B5214" t="s">
        <v>4795</v>
      </c>
      <c r="C5214">
        <v>1</v>
      </c>
      <c r="D5214" s="2">
        <v>0.96111111111111114</v>
      </c>
      <c r="E5214" s="3">
        <v>57759</v>
      </c>
      <c r="F5214" t="s">
        <v>7586</v>
      </c>
    </row>
    <row r="5215" spans="1:6" x14ac:dyDescent="0.25">
      <c r="A5215" s="1">
        <v>42650</v>
      </c>
      <c r="B5215" t="s">
        <v>4796</v>
      </c>
      <c r="C5215">
        <v>1</v>
      </c>
      <c r="D5215" s="2">
        <v>0.95833333333333337</v>
      </c>
      <c r="E5215" s="3">
        <v>50677</v>
      </c>
      <c r="F5215" t="s">
        <v>7583</v>
      </c>
    </row>
    <row r="5216" spans="1:6" x14ac:dyDescent="0.25">
      <c r="A5216" s="1">
        <v>42649</v>
      </c>
      <c r="B5216" t="s">
        <v>4797</v>
      </c>
      <c r="C5216">
        <v>1</v>
      </c>
      <c r="D5216" s="2">
        <v>0.20138888888888887</v>
      </c>
      <c r="E5216" s="3">
        <v>42889</v>
      </c>
      <c r="F5216" t="s">
        <v>7583</v>
      </c>
    </row>
    <row r="5217" spans="1:6" x14ac:dyDescent="0.25">
      <c r="A5217" s="1">
        <v>42647</v>
      </c>
      <c r="B5217" t="s">
        <v>1848</v>
      </c>
      <c r="C5217">
        <v>0</v>
      </c>
      <c r="D5217" s="2">
        <v>0.84375</v>
      </c>
      <c r="E5217" s="3">
        <v>33475</v>
      </c>
      <c r="F5217" t="e">
        <v>#N/A</v>
      </c>
    </row>
    <row r="5218" spans="1:6" x14ac:dyDescent="0.25">
      <c r="A5218" s="1">
        <v>42647</v>
      </c>
      <c r="B5218" t="s">
        <v>73</v>
      </c>
      <c r="C5218">
        <v>0</v>
      </c>
      <c r="D5218" s="2">
        <v>0.56805555555555554</v>
      </c>
      <c r="E5218" s="3">
        <v>32811</v>
      </c>
      <c r="F5218" t="s">
        <v>7586</v>
      </c>
    </row>
    <row r="5219" spans="1:6" x14ac:dyDescent="0.25">
      <c r="A5219" s="1">
        <v>42647</v>
      </c>
      <c r="B5219" t="s">
        <v>4798</v>
      </c>
      <c r="C5219">
        <v>0</v>
      </c>
      <c r="D5219" s="2">
        <v>0.29583333333333334</v>
      </c>
      <c r="E5219" s="3">
        <v>32998</v>
      </c>
      <c r="F5219" t="s">
        <v>7583</v>
      </c>
    </row>
    <row r="5220" spans="1:6" x14ac:dyDescent="0.25">
      <c r="A5220" s="1">
        <v>42647</v>
      </c>
      <c r="B5220" t="s">
        <v>4799</v>
      </c>
      <c r="C5220">
        <v>0</v>
      </c>
      <c r="D5220" s="2">
        <v>0.2951388888888889</v>
      </c>
      <c r="E5220" s="3">
        <v>33066</v>
      </c>
      <c r="F5220" t="s">
        <v>7583</v>
      </c>
    </row>
    <row r="5221" spans="1:6" x14ac:dyDescent="0.25">
      <c r="A5221" s="1">
        <v>42647</v>
      </c>
      <c r="B5221" t="s">
        <v>4800</v>
      </c>
      <c r="C5221">
        <v>0</v>
      </c>
      <c r="D5221" s="2">
        <v>0.29305555555555557</v>
      </c>
      <c r="E5221" s="3">
        <v>33061</v>
      </c>
      <c r="F5221" t="s">
        <v>7583</v>
      </c>
    </row>
    <row r="5222" spans="1:6" x14ac:dyDescent="0.25">
      <c r="A5222" s="1">
        <v>42647</v>
      </c>
      <c r="B5222" t="s">
        <v>4801</v>
      </c>
      <c r="C5222">
        <v>0</v>
      </c>
      <c r="D5222" s="2">
        <v>0.29236111111111113</v>
      </c>
      <c r="E5222" s="3">
        <v>33082</v>
      </c>
      <c r="F5222" t="s">
        <v>7586</v>
      </c>
    </row>
    <row r="5223" spans="1:6" x14ac:dyDescent="0.25">
      <c r="A5223" s="1">
        <v>42647</v>
      </c>
      <c r="B5223" t="s">
        <v>4802</v>
      </c>
      <c r="C5223">
        <v>0</v>
      </c>
      <c r="D5223" s="2">
        <v>0.29166666666666669</v>
      </c>
      <c r="E5223" s="3">
        <v>33119</v>
      </c>
      <c r="F5223" t="s">
        <v>7583</v>
      </c>
    </row>
    <row r="5224" spans="1:6" x14ac:dyDescent="0.25">
      <c r="A5224" s="1">
        <v>42647</v>
      </c>
      <c r="B5224" t="s">
        <v>4803</v>
      </c>
      <c r="C5224">
        <v>0</v>
      </c>
      <c r="D5224" s="2">
        <v>0.29097222222222224</v>
      </c>
      <c r="E5224" s="3">
        <v>33088</v>
      </c>
      <c r="F5224" t="s">
        <v>7583</v>
      </c>
    </row>
    <row r="5225" spans="1:6" x14ac:dyDescent="0.25">
      <c r="A5225" s="1">
        <v>42647</v>
      </c>
      <c r="B5225" t="s">
        <v>4804</v>
      </c>
      <c r="C5225">
        <v>0</v>
      </c>
      <c r="D5225" s="2">
        <v>0.28958333333333336</v>
      </c>
      <c r="E5225" s="3">
        <v>33086</v>
      </c>
      <c r="F5225" t="s">
        <v>7583</v>
      </c>
    </row>
    <row r="5226" spans="1:6" x14ac:dyDescent="0.25">
      <c r="A5226" s="1">
        <v>42646</v>
      </c>
      <c r="B5226" t="s">
        <v>4805</v>
      </c>
      <c r="C5226">
        <v>0</v>
      </c>
      <c r="D5226" s="2">
        <v>0.37013888888888885</v>
      </c>
      <c r="E5226" s="3">
        <v>33216</v>
      </c>
      <c r="F5226" t="e">
        <v>#N/A</v>
      </c>
    </row>
    <row r="5227" spans="1:6" x14ac:dyDescent="0.25">
      <c r="A5227" s="1">
        <v>42510</v>
      </c>
      <c r="B5227" t="s">
        <v>4806</v>
      </c>
      <c r="C5227">
        <v>1</v>
      </c>
      <c r="D5227" s="2">
        <v>0.22500000000000001</v>
      </c>
      <c r="E5227" s="3">
        <v>37278</v>
      </c>
      <c r="F5227" t="s">
        <v>7584</v>
      </c>
    </row>
    <row r="5228" spans="1:6" x14ac:dyDescent="0.25">
      <c r="A5228" s="1">
        <v>42646</v>
      </c>
      <c r="B5228" t="s">
        <v>4807</v>
      </c>
      <c r="C5228">
        <v>0</v>
      </c>
      <c r="D5228" s="2">
        <v>0.36805555555555558</v>
      </c>
      <c r="E5228" s="3">
        <v>33142</v>
      </c>
      <c r="F5228" t="s">
        <v>7586</v>
      </c>
    </row>
    <row r="5229" spans="1:6" x14ac:dyDescent="0.25">
      <c r="A5229" s="1">
        <v>42646</v>
      </c>
      <c r="B5229" t="s">
        <v>4808</v>
      </c>
      <c r="C5229">
        <v>0</v>
      </c>
      <c r="D5229" s="2">
        <v>0.3666666666666667</v>
      </c>
      <c r="E5229" s="3">
        <v>33198</v>
      </c>
      <c r="F5229" t="s">
        <v>7586</v>
      </c>
    </row>
    <row r="5230" spans="1:6" x14ac:dyDescent="0.25">
      <c r="A5230" s="1">
        <v>42646</v>
      </c>
      <c r="B5230" t="s">
        <v>4809</v>
      </c>
      <c r="C5230">
        <v>0</v>
      </c>
      <c r="D5230" s="2">
        <v>0.36527777777777781</v>
      </c>
      <c r="E5230" s="3">
        <v>33218</v>
      </c>
      <c r="F5230" t="s">
        <v>7583</v>
      </c>
    </row>
    <row r="5231" spans="1:6" x14ac:dyDescent="0.25">
      <c r="A5231" s="1">
        <v>42509</v>
      </c>
      <c r="B5231" t="s">
        <v>53</v>
      </c>
      <c r="C5231">
        <v>1</v>
      </c>
      <c r="D5231" s="2">
        <v>0.4604166666666667</v>
      </c>
      <c r="E5231" s="3">
        <v>53078</v>
      </c>
      <c r="F5231" t="s">
        <v>7584</v>
      </c>
    </row>
    <row r="5232" spans="1:6" x14ac:dyDescent="0.25">
      <c r="A5232" s="1">
        <v>42508</v>
      </c>
      <c r="B5232" t="s">
        <v>4810</v>
      </c>
      <c r="C5232">
        <v>0</v>
      </c>
      <c r="D5232" s="2">
        <v>0.2951388888888889</v>
      </c>
      <c r="E5232" s="3">
        <v>30099</v>
      </c>
      <c r="F5232" t="s">
        <v>7583</v>
      </c>
    </row>
    <row r="5233" spans="1:6" x14ac:dyDescent="0.25">
      <c r="A5233" s="1">
        <v>42507</v>
      </c>
      <c r="B5233" t="s">
        <v>4811</v>
      </c>
      <c r="C5233">
        <v>0</v>
      </c>
      <c r="D5233" s="2">
        <v>0.55555555555555558</v>
      </c>
      <c r="E5233" s="3">
        <v>30016</v>
      </c>
      <c r="F5233" t="s">
        <v>7584</v>
      </c>
    </row>
    <row r="5234" spans="1:6" x14ac:dyDescent="0.25">
      <c r="A5234" s="1">
        <v>42646</v>
      </c>
      <c r="B5234" t="s">
        <v>4812</v>
      </c>
      <c r="C5234">
        <v>0</v>
      </c>
      <c r="D5234" s="2">
        <v>0.36388888888888887</v>
      </c>
      <c r="E5234" s="3">
        <v>33227</v>
      </c>
      <c r="F5234" t="s">
        <v>7583</v>
      </c>
    </row>
    <row r="5235" spans="1:6" x14ac:dyDescent="0.25">
      <c r="A5235" s="1">
        <v>42646</v>
      </c>
      <c r="B5235" t="s">
        <v>4813</v>
      </c>
      <c r="C5235">
        <v>0</v>
      </c>
      <c r="D5235" s="2">
        <v>0.36319444444444443</v>
      </c>
      <c r="E5235" s="3">
        <v>24557</v>
      </c>
      <c r="F5235" t="s">
        <v>7586</v>
      </c>
    </row>
    <row r="5236" spans="1:6" x14ac:dyDescent="0.25">
      <c r="A5236" s="1">
        <v>39754</v>
      </c>
      <c r="B5236" t="s">
        <v>4814</v>
      </c>
      <c r="C5236">
        <v>2</v>
      </c>
      <c r="D5236" s="2">
        <v>0.73611111111111116</v>
      </c>
      <c r="E5236">
        <v>973</v>
      </c>
      <c r="F5236" t="s">
        <v>7583</v>
      </c>
    </row>
    <row r="5237" spans="1:6" x14ac:dyDescent="0.25">
      <c r="A5237" s="1">
        <v>42506</v>
      </c>
      <c r="B5237" t="s">
        <v>4815</v>
      </c>
      <c r="C5237">
        <v>0</v>
      </c>
      <c r="D5237" s="2">
        <v>0.27430555555555552</v>
      </c>
      <c r="E5237" s="3">
        <v>29282</v>
      </c>
      <c r="F5237" t="s">
        <v>7586</v>
      </c>
    </row>
    <row r="5238" spans="1:6" x14ac:dyDescent="0.25">
      <c r="A5238" s="1">
        <v>42506</v>
      </c>
      <c r="B5238" t="s">
        <v>4816</v>
      </c>
      <c r="C5238">
        <v>6</v>
      </c>
      <c r="D5238" s="2">
        <v>0.26319444444444445</v>
      </c>
      <c r="E5238" s="3">
        <v>103833</v>
      </c>
      <c r="F5238" t="s">
        <v>7583</v>
      </c>
    </row>
    <row r="5239" spans="1:6" x14ac:dyDescent="0.25">
      <c r="A5239" s="1">
        <v>42505</v>
      </c>
      <c r="B5239" t="s">
        <v>4817</v>
      </c>
      <c r="C5239">
        <v>2</v>
      </c>
      <c r="D5239" s="2">
        <v>0.16666666666666666</v>
      </c>
      <c r="E5239" s="3">
        <v>66957</v>
      </c>
      <c r="F5239" t="s">
        <v>7586</v>
      </c>
    </row>
    <row r="5240" spans="1:6" x14ac:dyDescent="0.25">
      <c r="A5240" s="1">
        <v>39754</v>
      </c>
      <c r="B5240" t="s">
        <v>4818</v>
      </c>
      <c r="C5240">
        <v>7</v>
      </c>
      <c r="D5240" s="2">
        <v>1.9444444444444445E-2</v>
      </c>
      <c r="E5240" s="3">
        <v>1444</v>
      </c>
      <c r="F5240" t="s">
        <v>7584</v>
      </c>
    </row>
    <row r="5241" spans="1:6" x14ac:dyDescent="0.25">
      <c r="A5241" s="1">
        <v>39754</v>
      </c>
      <c r="B5241" t="s">
        <v>4819</v>
      </c>
      <c r="C5241">
        <v>8</v>
      </c>
      <c r="D5241" s="2">
        <v>1.3888888888888889E-3</v>
      </c>
      <c r="E5241" s="3">
        <v>1517</v>
      </c>
      <c r="F5241" t="s">
        <v>7584</v>
      </c>
    </row>
    <row r="5242" spans="1:6" x14ac:dyDescent="0.25">
      <c r="A5242" s="1">
        <v>39751</v>
      </c>
      <c r="B5242" t="s">
        <v>4820</v>
      </c>
      <c r="C5242">
        <v>10</v>
      </c>
      <c r="D5242" s="2">
        <v>0.9243055555555556</v>
      </c>
      <c r="E5242" s="3">
        <v>1633</v>
      </c>
      <c r="F5242" t="s">
        <v>7584</v>
      </c>
    </row>
    <row r="5243" spans="1:6" x14ac:dyDescent="0.25">
      <c r="A5243" s="1">
        <v>42503</v>
      </c>
      <c r="B5243" t="s">
        <v>4821</v>
      </c>
      <c r="C5243">
        <v>1</v>
      </c>
      <c r="D5243" s="2">
        <v>0.42708333333333331</v>
      </c>
      <c r="E5243" s="3">
        <v>53198</v>
      </c>
      <c r="F5243" t="s">
        <v>7583</v>
      </c>
    </row>
    <row r="5244" spans="1:6" x14ac:dyDescent="0.25">
      <c r="A5244" s="1">
        <v>42500</v>
      </c>
      <c r="B5244" t="s">
        <v>74</v>
      </c>
      <c r="C5244">
        <v>0</v>
      </c>
      <c r="D5244" s="2">
        <v>0.34027777777777773</v>
      </c>
      <c r="E5244" s="3">
        <v>29598</v>
      </c>
      <c r="F5244" t="s">
        <v>7584</v>
      </c>
    </row>
    <row r="5245" spans="1:6" x14ac:dyDescent="0.25">
      <c r="A5245" s="1">
        <v>39747</v>
      </c>
      <c r="B5245" t="s">
        <v>4822</v>
      </c>
      <c r="C5245">
        <v>4</v>
      </c>
      <c r="D5245" s="2">
        <v>0.81597222222222221</v>
      </c>
      <c r="E5245" s="3">
        <v>1278</v>
      </c>
      <c r="F5245" t="s">
        <v>7584</v>
      </c>
    </row>
    <row r="5246" spans="1:6" x14ac:dyDescent="0.25">
      <c r="A5246" s="1">
        <v>39742</v>
      </c>
      <c r="B5246" t="s">
        <v>4823</v>
      </c>
      <c r="C5246">
        <v>11</v>
      </c>
      <c r="D5246" s="2">
        <v>0.9506944444444444</v>
      </c>
      <c r="E5246" s="3">
        <v>3444</v>
      </c>
      <c r="F5246" t="s">
        <v>7584</v>
      </c>
    </row>
    <row r="5247" spans="1:6" x14ac:dyDescent="0.25">
      <c r="A5247" s="1">
        <v>42499</v>
      </c>
      <c r="B5247" t="s">
        <v>4824</v>
      </c>
      <c r="C5247">
        <v>1</v>
      </c>
      <c r="D5247" s="2">
        <v>0.4055555555555555</v>
      </c>
      <c r="E5247" s="3">
        <v>53702</v>
      </c>
      <c r="F5247" t="e">
        <v>#N/A</v>
      </c>
    </row>
    <row r="5248" spans="1:6" x14ac:dyDescent="0.25">
      <c r="A5248" s="1">
        <v>42495</v>
      </c>
      <c r="B5248" t="s">
        <v>893</v>
      </c>
      <c r="C5248">
        <v>1</v>
      </c>
      <c r="D5248" s="2">
        <v>6.3888888888888884E-2</v>
      </c>
      <c r="E5248" s="3">
        <v>31852</v>
      </c>
      <c r="F5248" t="s">
        <v>7586</v>
      </c>
    </row>
    <row r="5249" spans="1:6" x14ac:dyDescent="0.25">
      <c r="A5249" s="1">
        <v>39738</v>
      </c>
      <c r="B5249" t="s">
        <v>4825</v>
      </c>
      <c r="C5249">
        <v>2</v>
      </c>
      <c r="D5249" s="2">
        <v>0.60277777777777775</v>
      </c>
      <c r="E5249" s="3">
        <v>1281</v>
      </c>
      <c r="F5249" t="s">
        <v>7584</v>
      </c>
    </row>
    <row r="5250" spans="1:6" x14ac:dyDescent="0.25">
      <c r="A5250" s="1">
        <v>39727</v>
      </c>
      <c r="B5250" t="s">
        <v>4826</v>
      </c>
      <c r="C5250">
        <v>2</v>
      </c>
      <c r="D5250" s="2">
        <v>8.5416666666666655E-2</v>
      </c>
      <c r="E5250">
        <v>995</v>
      </c>
      <c r="F5250" t="s">
        <v>7583</v>
      </c>
    </row>
    <row r="5251" spans="1:6" x14ac:dyDescent="0.25">
      <c r="A5251" s="1">
        <v>39721</v>
      </c>
      <c r="B5251" t="s">
        <v>4827</v>
      </c>
      <c r="C5251">
        <v>1</v>
      </c>
      <c r="D5251" s="2">
        <v>0.21319444444444444</v>
      </c>
      <c r="E5251" s="3">
        <v>1129</v>
      </c>
      <c r="F5251" t="s">
        <v>7584</v>
      </c>
    </row>
    <row r="5252" spans="1:6" x14ac:dyDescent="0.25">
      <c r="A5252" s="1">
        <v>42494</v>
      </c>
      <c r="B5252" t="s">
        <v>4828</v>
      </c>
      <c r="C5252">
        <v>0</v>
      </c>
      <c r="D5252" s="2">
        <v>0.12152777777777778</v>
      </c>
      <c r="E5252" s="3">
        <v>31579</v>
      </c>
      <c r="F5252" t="s">
        <v>7583</v>
      </c>
    </row>
    <row r="5253" spans="1:6" x14ac:dyDescent="0.25">
      <c r="A5253" s="1">
        <v>42494</v>
      </c>
      <c r="B5253" t="s">
        <v>4829</v>
      </c>
      <c r="C5253">
        <v>0</v>
      </c>
      <c r="D5253" s="2">
        <v>0.10486111111111111</v>
      </c>
      <c r="E5253" s="3">
        <v>31623</v>
      </c>
      <c r="F5253" t="s">
        <v>7586</v>
      </c>
    </row>
    <row r="5254" spans="1:6" x14ac:dyDescent="0.25">
      <c r="A5254" s="1">
        <v>42494</v>
      </c>
      <c r="B5254" t="s">
        <v>4830</v>
      </c>
      <c r="C5254">
        <v>0</v>
      </c>
      <c r="D5254" s="2">
        <v>0.10416666666666667</v>
      </c>
      <c r="E5254" s="3">
        <v>31579</v>
      </c>
      <c r="F5254" t="e">
        <v>#N/A</v>
      </c>
    </row>
    <row r="5255" spans="1:6" x14ac:dyDescent="0.25">
      <c r="A5255" s="1">
        <v>39716</v>
      </c>
      <c r="B5255" t="s">
        <v>4831</v>
      </c>
      <c r="C5255">
        <v>1</v>
      </c>
      <c r="D5255" s="2">
        <v>1.5277777777777777E-2</v>
      </c>
      <c r="E5255" s="3">
        <v>1168</v>
      </c>
      <c r="F5255" t="s">
        <v>7584</v>
      </c>
    </row>
    <row r="5256" spans="1:6" x14ac:dyDescent="0.25">
      <c r="A5256" s="1">
        <v>39714</v>
      </c>
      <c r="B5256" t="s">
        <v>4832</v>
      </c>
      <c r="C5256">
        <v>2</v>
      </c>
      <c r="D5256" s="2">
        <v>0.81388888888888899</v>
      </c>
      <c r="E5256">
        <v>978</v>
      </c>
      <c r="F5256" t="s">
        <v>7589</v>
      </c>
    </row>
    <row r="5257" spans="1:6" x14ac:dyDescent="0.25">
      <c r="A5257" s="1">
        <v>42494</v>
      </c>
      <c r="B5257" t="s">
        <v>4833</v>
      </c>
      <c r="C5257">
        <v>0</v>
      </c>
      <c r="D5257" s="2">
        <v>0.10208333333333335</v>
      </c>
      <c r="E5257" s="3">
        <v>31530</v>
      </c>
      <c r="F5257" t="s">
        <v>7583</v>
      </c>
    </row>
    <row r="5258" spans="1:6" x14ac:dyDescent="0.25">
      <c r="A5258" s="1">
        <v>42494</v>
      </c>
      <c r="B5258" t="s">
        <v>4834</v>
      </c>
      <c r="C5258">
        <v>0</v>
      </c>
      <c r="D5258" s="2">
        <v>0.1013888888888889</v>
      </c>
      <c r="E5258" s="3">
        <v>31601</v>
      </c>
      <c r="F5258" t="s">
        <v>7583</v>
      </c>
    </row>
    <row r="5259" spans="1:6" x14ac:dyDescent="0.25">
      <c r="A5259" s="1">
        <v>39709</v>
      </c>
      <c r="B5259" t="s">
        <v>4835</v>
      </c>
      <c r="C5259">
        <v>4</v>
      </c>
      <c r="D5259" s="2">
        <v>0.58958333333333335</v>
      </c>
      <c r="E5259" s="3">
        <v>1534</v>
      </c>
      <c r="F5259" t="s">
        <v>7584</v>
      </c>
    </row>
    <row r="5260" spans="1:6" x14ac:dyDescent="0.25">
      <c r="A5260" s="1">
        <v>39696</v>
      </c>
      <c r="B5260" t="s">
        <v>4836</v>
      </c>
      <c r="C5260">
        <v>4</v>
      </c>
      <c r="D5260" s="2">
        <v>0.81458333333333333</v>
      </c>
      <c r="E5260" s="3">
        <v>1577</v>
      </c>
      <c r="F5260" t="s">
        <v>7583</v>
      </c>
    </row>
    <row r="5261" spans="1:6" x14ac:dyDescent="0.25">
      <c r="A5261" s="1">
        <v>42494</v>
      </c>
      <c r="B5261" t="s">
        <v>4837</v>
      </c>
      <c r="C5261">
        <v>0</v>
      </c>
      <c r="D5261" s="2">
        <v>9.9999999999999992E-2</v>
      </c>
      <c r="E5261" s="3">
        <v>31656</v>
      </c>
      <c r="F5261" t="s">
        <v>7583</v>
      </c>
    </row>
    <row r="5262" spans="1:6" x14ac:dyDescent="0.25">
      <c r="A5262" s="1">
        <v>42494</v>
      </c>
      <c r="B5262" t="s">
        <v>4838</v>
      </c>
      <c r="C5262">
        <v>0</v>
      </c>
      <c r="D5262" s="2">
        <v>9.7916666666666666E-2</v>
      </c>
      <c r="E5262" s="3">
        <v>31636</v>
      </c>
      <c r="F5262" t="s">
        <v>7586</v>
      </c>
    </row>
    <row r="5263" spans="1:6" x14ac:dyDescent="0.25">
      <c r="A5263" s="1">
        <v>42494</v>
      </c>
      <c r="B5263" t="s">
        <v>4839</v>
      </c>
      <c r="C5263">
        <v>0</v>
      </c>
      <c r="D5263" s="2">
        <v>9.6527777777777768E-2</v>
      </c>
      <c r="E5263" s="3">
        <v>31654</v>
      </c>
      <c r="F5263" t="s">
        <v>7583</v>
      </c>
    </row>
    <row r="5264" spans="1:6" x14ac:dyDescent="0.25">
      <c r="A5264" s="1">
        <v>39693</v>
      </c>
      <c r="B5264" t="s">
        <v>4840</v>
      </c>
      <c r="C5264">
        <v>0</v>
      </c>
      <c r="D5264" s="2">
        <v>0.58611111111111114</v>
      </c>
      <c r="E5264" s="3">
        <v>1326</v>
      </c>
      <c r="F5264" t="s">
        <v>7584</v>
      </c>
    </row>
    <row r="5265" spans="1:6" x14ac:dyDescent="0.25">
      <c r="A5265" s="1">
        <v>39686</v>
      </c>
      <c r="B5265" t="s">
        <v>4841</v>
      </c>
      <c r="C5265">
        <v>20</v>
      </c>
      <c r="D5265" s="2">
        <v>0.77430555555555547</v>
      </c>
      <c r="E5265" s="3">
        <v>6737</v>
      </c>
      <c r="F5265" t="s">
        <v>7584</v>
      </c>
    </row>
    <row r="5266" spans="1:6" x14ac:dyDescent="0.25">
      <c r="A5266" s="1">
        <v>39681</v>
      </c>
      <c r="B5266" t="s">
        <v>4842</v>
      </c>
      <c r="C5266">
        <v>5</v>
      </c>
      <c r="D5266" s="2">
        <v>0.32708333333333334</v>
      </c>
      <c r="E5266" s="3">
        <v>1502</v>
      </c>
      <c r="F5266" t="s">
        <v>7593</v>
      </c>
    </row>
    <row r="5267" spans="1:6" x14ac:dyDescent="0.25">
      <c r="A5267" s="1">
        <v>42490</v>
      </c>
      <c r="B5267" t="s">
        <v>4843</v>
      </c>
      <c r="C5267">
        <v>0</v>
      </c>
      <c r="D5267" s="2">
        <v>5.8333333333333327E-2</v>
      </c>
      <c r="E5267" s="3">
        <v>30878</v>
      </c>
      <c r="F5267" t="s">
        <v>7584</v>
      </c>
    </row>
    <row r="5268" spans="1:6" x14ac:dyDescent="0.25">
      <c r="A5268" s="1">
        <v>39679</v>
      </c>
      <c r="B5268" t="s">
        <v>4844</v>
      </c>
      <c r="C5268">
        <v>12</v>
      </c>
      <c r="D5268" s="2">
        <v>0.96388888888888891</v>
      </c>
      <c r="E5268" s="3">
        <v>4030</v>
      </c>
      <c r="F5268" t="s">
        <v>7584</v>
      </c>
    </row>
    <row r="5269" spans="1:6" x14ac:dyDescent="0.25">
      <c r="A5269" s="1">
        <v>39678</v>
      </c>
      <c r="B5269" t="s">
        <v>4845</v>
      </c>
      <c r="C5269">
        <v>0</v>
      </c>
      <c r="D5269" s="2">
        <v>0.77013888888888893</v>
      </c>
      <c r="E5269">
        <v>954</v>
      </c>
      <c r="F5269" t="s">
        <v>7584</v>
      </c>
    </row>
    <row r="5270" spans="1:6" x14ac:dyDescent="0.25">
      <c r="A5270" s="1">
        <v>39661</v>
      </c>
      <c r="B5270" t="s">
        <v>4846</v>
      </c>
      <c r="C5270">
        <v>6</v>
      </c>
      <c r="D5270" s="2">
        <v>0.6875</v>
      </c>
      <c r="E5270" s="3">
        <v>1944</v>
      </c>
      <c r="F5270" t="s">
        <v>7583</v>
      </c>
    </row>
    <row r="5271" spans="1:6" x14ac:dyDescent="0.25">
      <c r="A5271" s="1">
        <v>39644</v>
      </c>
      <c r="B5271" t="s">
        <v>4847</v>
      </c>
      <c r="C5271">
        <v>6</v>
      </c>
      <c r="D5271" s="2">
        <v>0.40208333333333335</v>
      </c>
      <c r="E5271" s="3">
        <v>1562</v>
      </c>
      <c r="F5271" t="s">
        <v>7583</v>
      </c>
    </row>
    <row r="5272" spans="1:6" x14ac:dyDescent="0.25">
      <c r="A5272" s="1">
        <v>40303</v>
      </c>
      <c r="B5272" t="s">
        <v>4848</v>
      </c>
      <c r="C5272">
        <v>0</v>
      </c>
      <c r="D5272" s="2">
        <v>0.50069444444444444</v>
      </c>
      <c r="E5272">
        <v>799</v>
      </c>
      <c r="F5272" t="s">
        <v>7583</v>
      </c>
    </row>
    <row r="5273" spans="1:6" x14ac:dyDescent="0.25">
      <c r="A5273" s="1">
        <v>40301</v>
      </c>
      <c r="B5273" t="s">
        <v>4849</v>
      </c>
      <c r="C5273">
        <v>0</v>
      </c>
      <c r="D5273" s="2">
        <v>0.8979166666666667</v>
      </c>
      <c r="E5273">
        <v>899</v>
      </c>
      <c r="F5273" t="s">
        <v>7583</v>
      </c>
    </row>
    <row r="5274" spans="1:6" x14ac:dyDescent="0.25">
      <c r="A5274" s="1">
        <v>40299</v>
      </c>
      <c r="B5274" t="s">
        <v>4850</v>
      </c>
      <c r="C5274">
        <v>1</v>
      </c>
      <c r="D5274" s="2">
        <v>0.3444444444444445</v>
      </c>
      <c r="E5274" s="3">
        <v>1004</v>
      </c>
      <c r="F5274" t="s">
        <v>7583</v>
      </c>
    </row>
    <row r="5275" spans="1:6" x14ac:dyDescent="0.25">
      <c r="A5275" s="1">
        <v>40299</v>
      </c>
      <c r="B5275" t="s">
        <v>4851</v>
      </c>
      <c r="C5275">
        <v>3</v>
      </c>
      <c r="D5275" s="2">
        <v>0.3430555555555555</v>
      </c>
      <c r="E5275" s="3">
        <v>1471</v>
      </c>
      <c r="F5275" t="s">
        <v>7584</v>
      </c>
    </row>
    <row r="5276" spans="1:6" x14ac:dyDescent="0.25">
      <c r="A5276" s="1">
        <v>40299</v>
      </c>
      <c r="B5276" t="s">
        <v>4852</v>
      </c>
      <c r="C5276">
        <v>1</v>
      </c>
      <c r="D5276" s="2">
        <v>0.33819444444444446</v>
      </c>
      <c r="E5276">
        <v>956</v>
      </c>
      <c r="F5276" t="s">
        <v>7583</v>
      </c>
    </row>
    <row r="5277" spans="1:6" x14ac:dyDescent="0.25">
      <c r="A5277" s="1">
        <v>40299</v>
      </c>
      <c r="B5277" t="s">
        <v>4853</v>
      </c>
      <c r="C5277">
        <v>2</v>
      </c>
      <c r="D5277" s="2">
        <v>0.33680555555555558</v>
      </c>
      <c r="E5277">
        <v>925</v>
      </c>
      <c r="F5277" t="s">
        <v>7583</v>
      </c>
    </row>
    <row r="5278" spans="1:6" x14ac:dyDescent="0.25">
      <c r="A5278" s="1">
        <v>40299</v>
      </c>
      <c r="B5278" t="s">
        <v>4854</v>
      </c>
      <c r="C5278">
        <v>3</v>
      </c>
      <c r="D5278" s="2">
        <v>0.3354166666666667</v>
      </c>
      <c r="E5278">
        <v>944</v>
      </c>
      <c r="F5278" t="s">
        <v>7584</v>
      </c>
    </row>
    <row r="5279" spans="1:6" x14ac:dyDescent="0.25">
      <c r="A5279" s="1">
        <v>40299</v>
      </c>
      <c r="B5279" t="s">
        <v>4855</v>
      </c>
      <c r="C5279">
        <v>3</v>
      </c>
      <c r="D5279" s="2">
        <v>0.33402777777777781</v>
      </c>
      <c r="E5279" s="3">
        <v>1088</v>
      </c>
      <c r="F5279" t="s">
        <v>7584</v>
      </c>
    </row>
    <row r="5280" spans="1:6" x14ac:dyDescent="0.25">
      <c r="A5280" s="1">
        <v>40299</v>
      </c>
      <c r="B5280" t="s">
        <v>4856</v>
      </c>
      <c r="C5280">
        <v>1</v>
      </c>
      <c r="D5280" s="2">
        <v>0.33124999999999999</v>
      </c>
      <c r="E5280" s="3">
        <v>1098</v>
      </c>
      <c r="F5280" t="s">
        <v>7583</v>
      </c>
    </row>
    <row r="5281" spans="1:6" x14ac:dyDescent="0.25">
      <c r="A5281" s="1">
        <v>40299</v>
      </c>
      <c r="B5281" t="s">
        <v>4857</v>
      </c>
      <c r="C5281">
        <v>5</v>
      </c>
      <c r="D5281" s="2">
        <v>0.32500000000000001</v>
      </c>
      <c r="E5281" s="3">
        <v>1112</v>
      </c>
      <c r="F5281" t="s">
        <v>7583</v>
      </c>
    </row>
    <row r="5282" spans="1:6" x14ac:dyDescent="0.25">
      <c r="A5282" s="1">
        <v>40255</v>
      </c>
      <c r="B5282" t="s">
        <v>4858</v>
      </c>
      <c r="C5282">
        <v>4</v>
      </c>
      <c r="D5282" s="2">
        <v>3.4027777777777775E-2</v>
      </c>
      <c r="E5282" s="3">
        <v>1023</v>
      </c>
      <c r="F5282" t="s">
        <v>7583</v>
      </c>
    </row>
    <row r="5283" spans="1:6" x14ac:dyDescent="0.25">
      <c r="A5283" s="1">
        <v>40246</v>
      </c>
      <c r="B5283" t="s">
        <v>4859</v>
      </c>
      <c r="C5283">
        <v>1</v>
      </c>
      <c r="D5283" s="2">
        <v>0.71458333333333324</v>
      </c>
      <c r="E5283">
        <v>888</v>
      </c>
      <c r="F5283" t="s">
        <v>7584</v>
      </c>
    </row>
    <row r="5284" spans="1:6" x14ac:dyDescent="0.25">
      <c r="A5284" s="1">
        <v>40190</v>
      </c>
      <c r="B5284" t="s">
        <v>4860</v>
      </c>
      <c r="C5284">
        <v>1</v>
      </c>
      <c r="D5284" s="2">
        <v>0.26041666666666669</v>
      </c>
      <c r="E5284">
        <v>941</v>
      </c>
      <c r="F5284" t="s">
        <v>7586</v>
      </c>
    </row>
    <row r="5285" spans="1:6" x14ac:dyDescent="0.25">
      <c r="A5285" s="1">
        <v>40176</v>
      </c>
      <c r="B5285" t="s">
        <v>4861</v>
      </c>
      <c r="C5285">
        <v>0</v>
      </c>
      <c r="D5285" s="2">
        <v>0.67569444444444438</v>
      </c>
      <c r="E5285">
        <v>847</v>
      </c>
      <c r="F5285" t="s">
        <v>7583</v>
      </c>
    </row>
    <row r="5286" spans="1:6" x14ac:dyDescent="0.25">
      <c r="A5286" s="1">
        <v>40175</v>
      </c>
      <c r="B5286" t="s">
        <v>4862</v>
      </c>
      <c r="C5286">
        <v>4</v>
      </c>
      <c r="D5286" s="2">
        <v>0.60555555555555551</v>
      </c>
      <c r="E5286" s="3">
        <v>1420</v>
      </c>
      <c r="F5286" t="s">
        <v>7591</v>
      </c>
    </row>
    <row r="5287" spans="1:6" x14ac:dyDescent="0.25">
      <c r="A5287" s="1">
        <v>40174</v>
      </c>
      <c r="B5287" t="s">
        <v>4863</v>
      </c>
      <c r="C5287">
        <v>3</v>
      </c>
      <c r="D5287" s="2">
        <v>0.16527777777777777</v>
      </c>
      <c r="E5287" s="3">
        <v>1214</v>
      </c>
      <c r="F5287" t="s">
        <v>7584</v>
      </c>
    </row>
    <row r="5288" spans="1:6" x14ac:dyDescent="0.25">
      <c r="A5288" s="1">
        <v>40172</v>
      </c>
      <c r="B5288" t="s">
        <v>4864</v>
      </c>
      <c r="C5288">
        <v>0</v>
      </c>
      <c r="D5288" s="2">
        <v>0.36388888888888887</v>
      </c>
      <c r="E5288">
        <v>860</v>
      </c>
      <c r="F5288" t="s">
        <v>7583</v>
      </c>
    </row>
    <row r="5289" spans="1:6" x14ac:dyDescent="0.25">
      <c r="A5289" s="1">
        <v>40167</v>
      </c>
      <c r="B5289" t="s">
        <v>4865</v>
      </c>
      <c r="C5289">
        <v>2</v>
      </c>
      <c r="D5289" s="2">
        <v>0.66875000000000007</v>
      </c>
      <c r="E5289" s="3">
        <v>1135</v>
      </c>
      <c r="F5289" t="s">
        <v>7584</v>
      </c>
    </row>
    <row r="5290" spans="1:6" x14ac:dyDescent="0.25">
      <c r="A5290" s="1">
        <v>40165</v>
      </c>
      <c r="B5290" t="s">
        <v>4866</v>
      </c>
      <c r="C5290">
        <v>2</v>
      </c>
      <c r="D5290" s="2">
        <v>0.27499999999999997</v>
      </c>
      <c r="E5290" s="3">
        <v>1048</v>
      </c>
      <c r="F5290" t="s">
        <v>7584</v>
      </c>
    </row>
    <row r="5291" spans="1:6" x14ac:dyDescent="0.25">
      <c r="A5291" s="1">
        <v>40162</v>
      </c>
      <c r="B5291" t="s">
        <v>4867</v>
      </c>
      <c r="C5291">
        <v>0</v>
      </c>
      <c r="D5291" s="2">
        <v>0.55763888888888891</v>
      </c>
      <c r="E5291">
        <v>978</v>
      </c>
      <c r="F5291" t="s">
        <v>7583</v>
      </c>
    </row>
    <row r="5292" spans="1:6" x14ac:dyDescent="0.25">
      <c r="A5292" s="1">
        <v>42646</v>
      </c>
      <c r="B5292" t="s">
        <v>4868</v>
      </c>
      <c r="C5292">
        <v>0</v>
      </c>
      <c r="D5292" s="2">
        <v>0.35138888888888892</v>
      </c>
      <c r="E5292" s="3">
        <v>24523</v>
      </c>
      <c r="F5292" t="s">
        <v>7583</v>
      </c>
    </row>
    <row r="5293" spans="1:6" x14ac:dyDescent="0.25">
      <c r="A5293" s="1">
        <v>42646</v>
      </c>
      <c r="B5293" t="s">
        <v>4869</v>
      </c>
      <c r="C5293">
        <v>0</v>
      </c>
      <c r="D5293" s="2">
        <v>0.35000000000000003</v>
      </c>
      <c r="E5293" s="3">
        <v>24438</v>
      </c>
      <c r="F5293" t="s">
        <v>7583</v>
      </c>
    </row>
    <row r="5294" spans="1:6" x14ac:dyDescent="0.25">
      <c r="A5294" s="1">
        <v>42646</v>
      </c>
      <c r="B5294" t="s">
        <v>4870</v>
      </c>
      <c r="C5294">
        <v>0</v>
      </c>
      <c r="D5294" s="2">
        <v>0.34722222222222227</v>
      </c>
      <c r="E5294" s="3">
        <v>11145</v>
      </c>
      <c r="F5294" t="s">
        <v>7583</v>
      </c>
    </row>
    <row r="5295" spans="1:6" x14ac:dyDescent="0.25">
      <c r="A5295" s="1">
        <v>42646</v>
      </c>
      <c r="B5295" t="s">
        <v>4871</v>
      </c>
      <c r="C5295">
        <v>0</v>
      </c>
      <c r="D5295" s="2">
        <v>0.34375</v>
      </c>
      <c r="E5295" s="3">
        <v>10064</v>
      </c>
      <c r="F5295" t="s">
        <v>7583</v>
      </c>
    </row>
    <row r="5296" spans="1:6" x14ac:dyDescent="0.25">
      <c r="A5296" s="1">
        <v>42646</v>
      </c>
      <c r="B5296" t="s">
        <v>4872</v>
      </c>
      <c r="C5296">
        <v>0</v>
      </c>
      <c r="D5296" s="2">
        <v>0.34097222222222223</v>
      </c>
      <c r="E5296" s="3">
        <v>8778</v>
      </c>
      <c r="F5296" t="s">
        <v>7583</v>
      </c>
    </row>
    <row r="5297" spans="1:6" x14ac:dyDescent="0.25">
      <c r="A5297" s="1">
        <v>42646</v>
      </c>
      <c r="B5297" t="s">
        <v>4873</v>
      </c>
      <c r="C5297">
        <v>1</v>
      </c>
      <c r="D5297" s="2">
        <v>0.33819444444444446</v>
      </c>
      <c r="E5297" s="3">
        <v>8278</v>
      </c>
      <c r="F5297" t="s">
        <v>7583</v>
      </c>
    </row>
    <row r="5298" spans="1:6" x14ac:dyDescent="0.25">
      <c r="A5298" s="1">
        <v>42646</v>
      </c>
      <c r="B5298" t="s">
        <v>4874</v>
      </c>
      <c r="C5298">
        <v>1</v>
      </c>
      <c r="D5298" s="2">
        <v>0.33402777777777781</v>
      </c>
      <c r="E5298" s="3">
        <v>8206</v>
      </c>
      <c r="F5298" t="s">
        <v>7583</v>
      </c>
    </row>
    <row r="5299" spans="1:6" x14ac:dyDescent="0.25">
      <c r="A5299" s="1">
        <v>42646</v>
      </c>
      <c r="B5299" t="s">
        <v>4875</v>
      </c>
      <c r="C5299">
        <v>1</v>
      </c>
      <c r="D5299" s="2">
        <v>0.32916666666666666</v>
      </c>
      <c r="E5299" s="3">
        <v>8098</v>
      </c>
      <c r="F5299" t="s">
        <v>7583</v>
      </c>
    </row>
    <row r="5300" spans="1:6" x14ac:dyDescent="0.25">
      <c r="A5300" s="1">
        <v>42646</v>
      </c>
      <c r="B5300" t="s">
        <v>4876</v>
      </c>
      <c r="C5300">
        <v>1</v>
      </c>
      <c r="D5300" s="2">
        <v>0.32708333333333334</v>
      </c>
      <c r="E5300" s="3">
        <v>8026</v>
      </c>
      <c r="F5300" t="s">
        <v>7584</v>
      </c>
    </row>
    <row r="5301" spans="1:6" x14ac:dyDescent="0.25">
      <c r="A5301" s="1">
        <v>42646</v>
      </c>
      <c r="B5301" t="s">
        <v>4877</v>
      </c>
      <c r="C5301">
        <v>1</v>
      </c>
      <c r="D5301" s="2">
        <v>0.32430555555555557</v>
      </c>
      <c r="E5301" s="3">
        <v>7839</v>
      </c>
      <c r="F5301" t="s">
        <v>7583</v>
      </c>
    </row>
    <row r="5302" spans="1:6" x14ac:dyDescent="0.25">
      <c r="A5302" s="1">
        <v>42646</v>
      </c>
      <c r="B5302" t="s">
        <v>4878</v>
      </c>
      <c r="C5302">
        <v>0</v>
      </c>
      <c r="D5302" s="2">
        <v>0.16041666666666668</v>
      </c>
      <c r="E5302" s="3">
        <v>5845</v>
      </c>
      <c r="F5302" t="s">
        <v>7583</v>
      </c>
    </row>
    <row r="5303" spans="1:6" x14ac:dyDescent="0.25">
      <c r="A5303" s="1">
        <v>42646</v>
      </c>
      <c r="B5303" t="s">
        <v>4879</v>
      </c>
      <c r="C5303">
        <v>0</v>
      </c>
      <c r="D5303" s="2">
        <v>0.15972222222222224</v>
      </c>
      <c r="E5303" s="3">
        <v>5725</v>
      </c>
      <c r="F5303" t="s">
        <v>7583</v>
      </c>
    </row>
    <row r="5304" spans="1:6" x14ac:dyDescent="0.25">
      <c r="A5304" s="1">
        <v>42646</v>
      </c>
      <c r="B5304" t="s">
        <v>4880</v>
      </c>
      <c r="C5304">
        <v>0</v>
      </c>
      <c r="D5304" s="2">
        <v>0.15763888888888888</v>
      </c>
      <c r="E5304" s="3">
        <v>5715</v>
      </c>
      <c r="F5304" t="s">
        <v>7583</v>
      </c>
    </row>
    <row r="5305" spans="1:6" x14ac:dyDescent="0.25">
      <c r="A5305" s="1">
        <v>42646</v>
      </c>
      <c r="B5305" t="s">
        <v>4881</v>
      </c>
      <c r="C5305">
        <v>0</v>
      </c>
      <c r="D5305" s="2">
        <v>0.15694444444444444</v>
      </c>
      <c r="E5305" s="3">
        <v>5687</v>
      </c>
      <c r="F5305" t="s">
        <v>7584</v>
      </c>
    </row>
    <row r="5306" spans="1:6" x14ac:dyDescent="0.25">
      <c r="A5306" s="1">
        <v>42646</v>
      </c>
      <c r="B5306" t="s">
        <v>4882</v>
      </c>
      <c r="C5306">
        <v>0</v>
      </c>
      <c r="D5306" s="2">
        <v>0.15625</v>
      </c>
      <c r="E5306" s="3">
        <v>5675</v>
      </c>
      <c r="F5306" t="s">
        <v>7584</v>
      </c>
    </row>
    <row r="5307" spans="1:6" x14ac:dyDescent="0.25">
      <c r="A5307" s="1">
        <v>42646</v>
      </c>
      <c r="B5307" t="s">
        <v>4883</v>
      </c>
      <c r="C5307">
        <v>0</v>
      </c>
      <c r="D5307" s="2">
        <v>0.14861111111111111</v>
      </c>
      <c r="E5307" s="3">
        <v>5749</v>
      </c>
      <c r="F5307" t="s">
        <v>7583</v>
      </c>
    </row>
    <row r="5308" spans="1:6" x14ac:dyDescent="0.25">
      <c r="A5308" s="1">
        <v>42646</v>
      </c>
      <c r="B5308" t="s">
        <v>4884</v>
      </c>
      <c r="C5308">
        <v>0</v>
      </c>
      <c r="D5308" s="2">
        <v>0.14652777777777778</v>
      </c>
      <c r="E5308" s="3">
        <v>5749</v>
      </c>
      <c r="F5308" t="s">
        <v>7583</v>
      </c>
    </row>
    <row r="5309" spans="1:6" x14ac:dyDescent="0.25">
      <c r="A5309" s="1">
        <v>42646</v>
      </c>
      <c r="B5309" t="s">
        <v>4885</v>
      </c>
      <c r="C5309">
        <v>0</v>
      </c>
      <c r="D5309" s="2">
        <v>0.14305555555555557</v>
      </c>
      <c r="E5309" s="3">
        <v>5810</v>
      </c>
      <c r="F5309" t="s">
        <v>7583</v>
      </c>
    </row>
    <row r="5310" spans="1:6" x14ac:dyDescent="0.25">
      <c r="A5310" s="1">
        <v>42646</v>
      </c>
      <c r="B5310" t="s">
        <v>4886</v>
      </c>
      <c r="C5310">
        <v>0</v>
      </c>
      <c r="D5310" s="2">
        <v>0.14166666666666666</v>
      </c>
      <c r="E5310" s="3">
        <v>5796</v>
      </c>
      <c r="F5310" t="s">
        <v>7583</v>
      </c>
    </row>
    <row r="5311" spans="1:6" x14ac:dyDescent="0.25">
      <c r="A5311" s="1">
        <v>42646</v>
      </c>
      <c r="B5311" t="s">
        <v>4887</v>
      </c>
      <c r="C5311">
        <v>0</v>
      </c>
      <c r="D5311" s="2">
        <v>0.14027777777777778</v>
      </c>
      <c r="E5311" s="3">
        <v>5796</v>
      </c>
      <c r="F5311" t="s">
        <v>7583</v>
      </c>
    </row>
    <row r="5312" spans="1:6" x14ac:dyDescent="0.25">
      <c r="A5312" s="1">
        <v>42490</v>
      </c>
      <c r="B5312" t="s">
        <v>4888</v>
      </c>
      <c r="C5312">
        <v>0</v>
      </c>
      <c r="D5312" s="2">
        <v>2.7777777777777779E-3</v>
      </c>
      <c r="E5312" s="3">
        <v>30780</v>
      </c>
      <c r="F5312" t="s">
        <v>7583</v>
      </c>
    </row>
    <row r="5313" spans="1:6" x14ac:dyDescent="0.25">
      <c r="A5313" s="1">
        <v>42490</v>
      </c>
      <c r="B5313" t="s">
        <v>4889</v>
      </c>
      <c r="C5313">
        <v>0</v>
      </c>
      <c r="D5313" s="2">
        <v>2.0833333333333333E-3</v>
      </c>
      <c r="E5313" s="3">
        <v>30804</v>
      </c>
      <c r="F5313" t="s">
        <v>7586</v>
      </c>
    </row>
    <row r="5314" spans="1:6" x14ac:dyDescent="0.25">
      <c r="A5314" s="1">
        <v>42489</v>
      </c>
      <c r="B5314" t="s">
        <v>53</v>
      </c>
      <c r="C5314">
        <v>0</v>
      </c>
      <c r="D5314" s="2">
        <v>0.44166666666666665</v>
      </c>
      <c r="E5314" s="3">
        <v>31358</v>
      </c>
      <c r="F5314" t="s">
        <v>7584</v>
      </c>
    </row>
    <row r="5315" spans="1:6" x14ac:dyDescent="0.25">
      <c r="A5315" s="1">
        <v>42489</v>
      </c>
      <c r="B5315" t="s">
        <v>4890</v>
      </c>
      <c r="C5315">
        <v>1</v>
      </c>
      <c r="D5315" s="2">
        <v>0.44027777777777777</v>
      </c>
      <c r="E5315" s="3">
        <v>40271</v>
      </c>
      <c r="F5315" t="s">
        <v>7583</v>
      </c>
    </row>
    <row r="5316" spans="1:6" x14ac:dyDescent="0.25">
      <c r="A5316" s="1">
        <v>39637</v>
      </c>
      <c r="B5316" t="s">
        <v>4891</v>
      </c>
      <c r="C5316">
        <v>8</v>
      </c>
      <c r="D5316" s="2">
        <v>0.40763888888888888</v>
      </c>
      <c r="E5316" s="3">
        <v>1765</v>
      </c>
      <c r="F5316" t="s">
        <v>7591</v>
      </c>
    </row>
    <row r="5317" spans="1:6" x14ac:dyDescent="0.25">
      <c r="A5317" s="1">
        <v>42489</v>
      </c>
      <c r="B5317" t="s">
        <v>4892</v>
      </c>
      <c r="C5317">
        <v>1</v>
      </c>
      <c r="D5317" s="2">
        <v>0.43958333333333338</v>
      </c>
      <c r="E5317" s="3">
        <v>31043</v>
      </c>
      <c r="F5317" t="s">
        <v>7584</v>
      </c>
    </row>
    <row r="5318" spans="1:6" x14ac:dyDescent="0.25">
      <c r="A5318" s="1">
        <v>42488</v>
      </c>
      <c r="B5318" t="s">
        <v>4893</v>
      </c>
      <c r="C5318">
        <v>0</v>
      </c>
      <c r="D5318" s="2">
        <v>0.91666666666666663</v>
      </c>
      <c r="E5318" s="3">
        <v>31157</v>
      </c>
      <c r="F5318" t="s">
        <v>7584</v>
      </c>
    </row>
    <row r="5319" spans="1:6" x14ac:dyDescent="0.25">
      <c r="A5319" s="1">
        <v>42488</v>
      </c>
      <c r="B5319" t="s">
        <v>4894</v>
      </c>
      <c r="C5319">
        <v>0</v>
      </c>
      <c r="D5319" s="2">
        <v>0.9159722222222223</v>
      </c>
      <c r="E5319" s="3">
        <v>31123</v>
      </c>
      <c r="F5319" t="s">
        <v>7584</v>
      </c>
    </row>
    <row r="5320" spans="1:6" x14ac:dyDescent="0.25">
      <c r="A5320" s="1">
        <v>39595</v>
      </c>
      <c r="B5320" t="s">
        <v>4895</v>
      </c>
      <c r="C5320">
        <v>8</v>
      </c>
      <c r="D5320" s="2">
        <v>0.53125</v>
      </c>
      <c r="E5320" s="3">
        <v>1763</v>
      </c>
      <c r="F5320" t="s">
        <v>7583</v>
      </c>
    </row>
    <row r="5321" spans="1:6" x14ac:dyDescent="0.25">
      <c r="A5321" s="1">
        <v>39591</v>
      </c>
      <c r="B5321" t="s">
        <v>4896</v>
      </c>
      <c r="C5321">
        <v>0</v>
      </c>
      <c r="D5321" s="2">
        <v>0.21458333333333335</v>
      </c>
      <c r="E5321" s="3">
        <v>1287</v>
      </c>
      <c r="F5321" t="s">
        <v>7583</v>
      </c>
    </row>
    <row r="5322" spans="1:6" x14ac:dyDescent="0.25">
      <c r="A5322" s="1">
        <v>42488</v>
      </c>
      <c r="B5322" t="s">
        <v>4897</v>
      </c>
      <c r="C5322">
        <v>0</v>
      </c>
      <c r="D5322" s="2">
        <v>0.9145833333333333</v>
      </c>
      <c r="E5322" s="3">
        <v>26370</v>
      </c>
      <c r="F5322" t="s">
        <v>7583</v>
      </c>
    </row>
    <row r="5323" spans="1:6" x14ac:dyDescent="0.25">
      <c r="A5323" s="1">
        <v>42488</v>
      </c>
      <c r="B5323" t="s">
        <v>4898</v>
      </c>
      <c r="C5323">
        <v>0</v>
      </c>
      <c r="D5323" s="2">
        <v>0.91319444444444453</v>
      </c>
      <c r="E5323" s="3">
        <v>24804</v>
      </c>
      <c r="F5323" t="s">
        <v>7584</v>
      </c>
    </row>
    <row r="5324" spans="1:6" x14ac:dyDescent="0.25">
      <c r="A5324" s="1">
        <v>42488</v>
      </c>
      <c r="B5324" t="s">
        <v>4899</v>
      </c>
      <c r="C5324">
        <v>0</v>
      </c>
      <c r="D5324" s="2">
        <v>0.90555555555555556</v>
      </c>
      <c r="E5324" s="3">
        <v>24811</v>
      </c>
      <c r="F5324" t="s">
        <v>7584</v>
      </c>
    </row>
    <row r="5325" spans="1:6" x14ac:dyDescent="0.25">
      <c r="A5325" s="1">
        <v>39585</v>
      </c>
      <c r="B5325" t="s">
        <v>4900</v>
      </c>
      <c r="C5325">
        <v>2</v>
      </c>
      <c r="D5325" s="2">
        <v>0.6777777777777777</v>
      </c>
      <c r="E5325" s="3">
        <v>1979</v>
      </c>
      <c r="F5325" t="s">
        <v>7583</v>
      </c>
    </row>
    <row r="5326" spans="1:6" x14ac:dyDescent="0.25">
      <c r="A5326" s="1">
        <v>39577</v>
      </c>
      <c r="B5326" t="s">
        <v>4901</v>
      </c>
      <c r="C5326">
        <v>0</v>
      </c>
      <c r="D5326" s="2">
        <v>0.95972222222222225</v>
      </c>
      <c r="E5326" s="3">
        <v>1168</v>
      </c>
      <c r="F5326" t="s">
        <v>7586</v>
      </c>
    </row>
    <row r="5327" spans="1:6" x14ac:dyDescent="0.25">
      <c r="A5327" s="1">
        <v>39576</v>
      </c>
      <c r="B5327" t="s">
        <v>4902</v>
      </c>
      <c r="C5327">
        <v>3</v>
      </c>
      <c r="D5327" s="2">
        <v>0.71736111111111101</v>
      </c>
      <c r="E5327" s="3">
        <v>1586</v>
      </c>
      <c r="F5327" t="s">
        <v>7583</v>
      </c>
    </row>
    <row r="5328" spans="1:6" x14ac:dyDescent="0.25">
      <c r="A5328" s="1">
        <v>42488</v>
      </c>
      <c r="B5328" t="s">
        <v>4903</v>
      </c>
      <c r="C5328">
        <v>0</v>
      </c>
      <c r="D5328" s="2">
        <v>0.90347222222222223</v>
      </c>
      <c r="E5328" s="3">
        <v>24811</v>
      </c>
      <c r="F5328" t="s">
        <v>7583</v>
      </c>
    </row>
    <row r="5329" spans="1:6" x14ac:dyDescent="0.25">
      <c r="A5329" s="1">
        <v>42488</v>
      </c>
      <c r="B5329" t="s">
        <v>4904</v>
      </c>
      <c r="C5329">
        <v>0</v>
      </c>
      <c r="D5329" s="2">
        <v>0.9</v>
      </c>
      <c r="E5329" s="3">
        <v>24761</v>
      </c>
      <c r="F5329" t="s">
        <v>7583</v>
      </c>
    </row>
    <row r="5330" spans="1:6" x14ac:dyDescent="0.25">
      <c r="A5330" s="1">
        <v>39576</v>
      </c>
      <c r="B5330" t="s">
        <v>4905</v>
      </c>
      <c r="C5330">
        <v>4</v>
      </c>
      <c r="D5330" s="2">
        <v>0.71111111111111114</v>
      </c>
      <c r="E5330" s="3">
        <v>1504</v>
      </c>
      <c r="F5330" t="e">
        <v>#N/A</v>
      </c>
    </row>
    <row r="5331" spans="1:6" x14ac:dyDescent="0.25">
      <c r="A5331" s="1">
        <v>39572</v>
      </c>
      <c r="B5331" t="s">
        <v>4906</v>
      </c>
      <c r="C5331">
        <v>8</v>
      </c>
      <c r="D5331" s="2">
        <v>0.76041666666666663</v>
      </c>
      <c r="E5331" s="3">
        <v>1736</v>
      </c>
      <c r="F5331" t="s">
        <v>7583</v>
      </c>
    </row>
    <row r="5332" spans="1:6" x14ac:dyDescent="0.25">
      <c r="A5332" s="1">
        <v>39572</v>
      </c>
      <c r="B5332" t="s">
        <v>4907</v>
      </c>
      <c r="C5332">
        <v>4</v>
      </c>
      <c r="D5332" s="2">
        <v>2.5694444444444447E-2</v>
      </c>
      <c r="E5332" s="3">
        <v>1296</v>
      </c>
      <c r="F5332" t="s">
        <v>7583</v>
      </c>
    </row>
    <row r="5333" spans="1:6" x14ac:dyDescent="0.25">
      <c r="A5333" s="1">
        <v>42488</v>
      </c>
      <c r="B5333" t="s">
        <v>4908</v>
      </c>
      <c r="C5333">
        <v>0</v>
      </c>
      <c r="D5333" s="2">
        <v>0.89930555555555547</v>
      </c>
      <c r="E5333" s="3">
        <v>24764</v>
      </c>
      <c r="F5333" t="s">
        <v>7584</v>
      </c>
    </row>
    <row r="5334" spans="1:6" x14ac:dyDescent="0.25">
      <c r="A5334" s="1">
        <v>42488</v>
      </c>
      <c r="B5334" t="s">
        <v>4909</v>
      </c>
      <c r="C5334">
        <v>0</v>
      </c>
      <c r="D5334" s="2">
        <v>0.87986111111111109</v>
      </c>
      <c r="E5334" s="3">
        <v>24850</v>
      </c>
      <c r="F5334" t="s">
        <v>7584</v>
      </c>
    </row>
    <row r="5335" spans="1:6" x14ac:dyDescent="0.25">
      <c r="A5335" s="1">
        <v>42487</v>
      </c>
      <c r="B5335" t="s">
        <v>4910</v>
      </c>
      <c r="C5335">
        <v>44</v>
      </c>
      <c r="D5335" s="2">
        <v>0.47847222222222219</v>
      </c>
      <c r="E5335" s="3">
        <v>183990</v>
      </c>
      <c r="F5335" t="s">
        <v>7584</v>
      </c>
    </row>
    <row r="5336" spans="1:6" x14ac:dyDescent="0.25">
      <c r="A5336" s="1">
        <v>39568</v>
      </c>
      <c r="B5336" t="s">
        <v>4911</v>
      </c>
      <c r="C5336">
        <v>6</v>
      </c>
      <c r="D5336" s="2">
        <v>0.13958333333333334</v>
      </c>
      <c r="E5336" s="3">
        <v>1869</v>
      </c>
      <c r="F5336" t="s">
        <v>7583</v>
      </c>
    </row>
    <row r="5337" spans="1:6" x14ac:dyDescent="0.25">
      <c r="A5337" s="1">
        <v>39566</v>
      </c>
      <c r="B5337" t="s">
        <v>4912</v>
      </c>
      <c r="C5337">
        <v>3</v>
      </c>
      <c r="D5337" s="2">
        <v>0.57291666666666663</v>
      </c>
      <c r="E5337" s="3">
        <v>1395</v>
      </c>
      <c r="F5337" t="s">
        <v>7584</v>
      </c>
    </row>
    <row r="5338" spans="1:6" x14ac:dyDescent="0.25">
      <c r="A5338" s="1">
        <v>42486</v>
      </c>
      <c r="B5338" t="s">
        <v>4913</v>
      </c>
      <c r="C5338">
        <v>0</v>
      </c>
      <c r="D5338" s="2">
        <v>0.28541666666666665</v>
      </c>
      <c r="E5338" s="3">
        <v>30210</v>
      </c>
      <c r="F5338" t="s">
        <v>7584</v>
      </c>
    </row>
    <row r="5339" spans="1:6" x14ac:dyDescent="0.25">
      <c r="A5339" s="1">
        <v>42484</v>
      </c>
      <c r="B5339" t="s">
        <v>4914</v>
      </c>
      <c r="C5339">
        <v>0</v>
      </c>
      <c r="D5339" s="2">
        <v>0.30555555555555552</v>
      </c>
      <c r="E5339" s="3">
        <v>28692</v>
      </c>
      <c r="F5339" t="s">
        <v>7584</v>
      </c>
    </row>
    <row r="5340" spans="1:6" x14ac:dyDescent="0.25">
      <c r="A5340" s="1">
        <v>42482</v>
      </c>
      <c r="B5340" t="s">
        <v>4915</v>
      </c>
      <c r="C5340">
        <v>1</v>
      </c>
      <c r="D5340" s="2">
        <v>0.34652777777777777</v>
      </c>
      <c r="E5340" s="3">
        <v>48235</v>
      </c>
      <c r="F5340" t="s">
        <v>7583</v>
      </c>
    </row>
    <row r="5341" spans="1:6" x14ac:dyDescent="0.25">
      <c r="A5341" s="1">
        <v>39564</v>
      </c>
      <c r="B5341" t="s">
        <v>4916</v>
      </c>
      <c r="C5341">
        <v>2</v>
      </c>
      <c r="D5341" s="2">
        <v>0.7416666666666667</v>
      </c>
      <c r="E5341" s="3">
        <v>1355</v>
      </c>
      <c r="F5341" t="s">
        <v>7586</v>
      </c>
    </row>
    <row r="5342" spans="1:6" x14ac:dyDescent="0.25">
      <c r="A5342" s="1">
        <v>39561</v>
      </c>
      <c r="B5342" t="s">
        <v>4917</v>
      </c>
      <c r="C5342">
        <v>6</v>
      </c>
      <c r="D5342" s="2">
        <v>0</v>
      </c>
      <c r="E5342" s="3">
        <v>1634</v>
      </c>
      <c r="F5342" t="s">
        <v>7584</v>
      </c>
    </row>
    <row r="5343" spans="1:6" x14ac:dyDescent="0.25">
      <c r="A5343" s="1">
        <v>39552</v>
      </c>
      <c r="B5343" t="s">
        <v>4918</v>
      </c>
      <c r="C5343">
        <v>0</v>
      </c>
      <c r="D5343" s="2">
        <v>0.8965277777777777</v>
      </c>
      <c r="E5343" s="3">
        <v>1231</v>
      </c>
      <c r="F5343" t="s">
        <v>7584</v>
      </c>
    </row>
    <row r="5344" spans="1:6" x14ac:dyDescent="0.25">
      <c r="A5344" s="1">
        <v>42482</v>
      </c>
      <c r="B5344" t="s">
        <v>4919</v>
      </c>
      <c r="C5344">
        <v>1</v>
      </c>
      <c r="D5344" s="2">
        <v>0.33263888888888887</v>
      </c>
      <c r="E5344" s="3">
        <v>47905</v>
      </c>
      <c r="F5344" t="e">
        <v>#N/A</v>
      </c>
    </row>
    <row r="5345" spans="1:6" x14ac:dyDescent="0.25">
      <c r="A5345" s="1">
        <v>42481</v>
      </c>
      <c r="B5345" t="s">
        <v>858</v>
      </c>
      <c r="C5345">
        <v>3</v>
      </c>
      <c r="D5345" s="2">
        <v>0.36180555555555555</v>
      </c>
      <c r="E5345" s="3">
        <v>107910</v>
      </c>
      <c r="F5345" t="s">
        <v>7584</v>
      </c>
    </row>
    <row r="5346" spans="1:6" x14ac:dyDescent="0.25">
      <c r="A5346" s="1">
        <v>39550</v>
      </c>
      <c r="B5346" t="s">
        <v>4920</v>
      </c>
      <c r="C5346">
        <v>15</v>
      </c>
      <c r="D5346" s="2">
        <v>1.1805555555555555E-2</v>
      </c>
      <c r="E5346" s="3">
        <v>2856</v>
      </c>
      <c r="F5346" t="e">
        <v>#N/A</v>
      </c>
    </row>
    <row r="5347" spans="1:6" x14ac:dyDescent="0.25">
      <c r="A5347" s="1">
        <v>39548</v>
      </c>
      <c r="B5347" t="s">
        <v>4921</v>
      </c>
      <c r="C5347">
        <v>10</v>
      </c>
      <c r="D5347" s="2">
        <v>0.71944444444444444</v>
      </c>
      <c r="E5347" s="3">
        <v>3978</v>
      </c>
      <c r="F5347" t="s">
        <v>7584</v>
      </c>
    </row>
    <row r="5348" spans="1:6" x14ac:dyDescent="0.25">
      <c r="A5348" s="1">
        <v>39548</v>
      </c>
      <c r="B5348" t="s">
        <v>4922</v>
      </c>
      <c r="C5348">
        <v>8</v>
      </c>
      <c r="D5348" s="2">
        <v>0.6875</v>
      </c>
      <c r="E5348" s="3">
        <v>2858</v>
      </c>
      <c r="F5348" t="s">
        <v>7583</v>
      </c>
    </row>
    <row r="5349" spans="1:6" x14ac:dyDescent="0.25">
      <c r="A5349" s="1">
        <v>39434</v>
      </c>
      <c r="B5349" t="s">
        <v>4923</v>
      </c>
      <c r="C5349">
        <v>6</v>
      </c>
      <c r="D5349" s="2">
        <v>0.23055555555555554</v>
      </c>
      <c r="E5349" s="3">
        <v>1147</v>
      </c>
      <c r="F5349" t="s">
        <v>7583</v>
      </c>
    </row>
    <row r="5350" spans="1:6" x14ac:dyDescent="0.25">
      <c r="A5350" s="1">
        <v>39548</v>
      </c>
      <c r="B5350" t="s">
        <v>4924</v>
      </c>
      <c r="C5350">
        <v>1</v>
      </c>
      <c r="D5350" s="2">
        <v>2.7777777777777776E-2</v>
      </c>
      <c r="E5350" s="3">
        <v>1304</v>
      </c>
      <c r="F5350" t="s">
        <v>7583</v>
      </c>
    </row>
    <row r="5351" spans="1:6" x14ac:dyDescent="0.25">
      <c r="A5351" s="1">
        <v>39538</v>
      </c>
      <c r="B5351" t="s">
        <v>1348</v>
      </c>
      <c r="C5351">
        <v>2</v>
      </c>
      <c r="D5351" s="2">
        <v>0.53749999999999998</v>
      </c>
      <c r="E5351" s="3">
        <v>1388</v>
      </c>
      <c r="F5351" t="s">
        <v>7584</v>
      </c>
    </row>
    <row r="5352" spans="1:6" x14ac:dyDescent="0.25">
      <c r="A5352" s="1">
        <v>39536</v>
      </c>
      <c r="B5352" t="s">
        <v>4925</v>
      </c>
      <c r="C5352">
        <v>3</v>
      </c>
      <c r="D5352" s="2">
        <v>0.45833333333333331</v>
      </c>
      <c r="E5352" s="3">
        <v>1367</v>
      </c>
      <c r="F5352" t="s">
        <v>7584</v>
      </c>
    </row>
    <row r="5353" spans="1:6" x14ac:dyDescent="0.25">
      <c r="A5353" s="1">
        <v>39434</v>
      </c>
      <c r="B5353" t="s">
        <v>4926</v>
      </c>
      <c r="C5353">
        <v>3</v>
      </c>
      <c r="D5353" s="2">
        <v>0.22916666666666666</v>
      </c>
      <c r="E5353">
        <v>819</v>
      </c>
      <c r="F5353" t="s">
        <v>7583</v>
      </c>
    </row>
    <row r="5354" spans="1:6" x14ac:dyDescent="0.25">
      <c r="A5354" s="1">
        <v>39426</v>
      </c>
      <c r="B5354" t="s">
        <v>4927</v>
      </c>
      <c r="C5354">
        <v>2</v>
      </c>
      <c r="D5354" s="2">
        <v>4.8611111111111112E-2</v>
      </c>
      <c r="E5354">
        <v>944</v>
      </c>
      <c r="F5354" t="s">
        <v>7583</v>
      </c>
    </row>
    <row r="5355" spans="1:6" x14ac:dyDescent="0.25">
      <c r="A5355" s="1">
        <v>39426</v>
      </c>
      <c r="B5355" t="s">
        <v>4928</v>
      </c>
      <c r="C5355">
        <v>2</v>
      </c>
      <c r="D5355" s="2">
        <v>4.5138888888888888E-2</v>
      </c>
      <c r="E5355">
        <v>620</v>
      </c>
      <c r="F5355" t="s">
        <v>7583</v>
      </c>
    </row>
    <row r="5356" spans="1:6" x14ac:dyDescent="0.25">
      <c r="A5356" s="1">
        <v>39426</v>
      </c>
      <c r="B5356" t="s">
        <v>4929</v>
      </c>
      <c r="C5356">
        <v>2</v>
      </c>
      <c r="D5356" s="2">
        <v>4.4444444444444446E-2</v>
      </c>
      <c r="E5356">
        <v>654</v>
      </c>
      <c r="F5356" t="s">
        <v>7583</v>
      </c>
    </row>
    <row r="5357" spans="1:6" x14ac:dyDescent="0.25">
      <c r="A5357" s="1">
        <v>39426</v>
      </c>
      <c r="B5357" t="s">
        <v>4930</v>
      </c>
      <c r="C5357">
        <v>2</v>
      </c>
      <c r="D5357" s="2">
        <v>4.3750000000000004E-2</v>
      </c>
      <c r="E5357">
        <v>732</v>
      </c>
      <c r="F5357" t="s">
        <v>7583</v>
      </c>
    </row>
    <row r="5358" spans="1:6" x14ac:dyDescent="0.25">
      <c r="A5358" s="1">
        <v>39423</v>
      </c>
      <c r="B5358" t="s">
        <v>4931</v>
      </c>
      <c r="C5358">
        <v>1</v>
      </c>
      <c r="D5358" s="2">
        <v>9.0277777777777776E-2</v>
      </c>
      <c r="E5358">
        <v>601</v>
      </c>
      <c r="F5358" t="s">
        <v>7583</v>
      </c>
    </row>
    <row r="5359" spans="1:6" x14ac:dyDescent="0.25">
      <c r="A5359" s="1">
        <v>39420</v>
      </c>
      <c r="B5359" t="s">
        <v>4932</v>
      </c>
      <c r="C5359">
        <v>1</v>
      </c>
      <c r="D5359" s="2">
        <v>0.68680555555555556</v>
      </c>
      <c r="E5359">
        <v>636</v>
      </c>
      <c r="F5359" t="s">
        <v>7583</v>
      </c>
    </row>
    <row r="5360" spans="1:6" x14ac:dyDescent="0.25">
      <c r="A5360" s="1">
        <v>39413</v>
      </c>
      <c r="B5360" t="s">
        <v>4933</v>
      </c>
      <c r="C5360">
        <v>3</v>
      </c>
      <c r="D5360" s="2">
        <v>0.13194444444444445</v>
      </c>
      <c r="E5360">
        <v>964</v>
      </c>
      <c r="F5360" t="s">
        <v>7583</v>
      </c>
    </row>
    <row r="5361" spans="1:6" x14ac:dyDescent="0.25">
      <c r="A5361" s="1">
        <v>39413</v>
      </c>
      <c r="B5361" t="s">
        <v>289</v>
      </c>
      <c r="C5361">
        <v>2</v>
      </c>
      <c r="D5361" s="2">
        <v>0.12847222222222224</v>
      </c>
      <c r="E5361">
        <v>718</v>
      </c>
      <c r="F5361" t="s">
        <v>7583</v>
      </c>
    </row>
    <row r="5362" spans="1:6" x14ac:dyDescent="0.25">
      <c r="A5362" s="1">
        <v>39399</v>
      </c>
      <c r="B5362" t="s">
        <v>4934</v>
      </c>
      <c r="C5362">
        <v>5</v>
      </c>
      <c r="D5362" s="2">
        <v>0.25625000000000003</v>
      </c>
      <c r="E5362">
        <v>947</v>
      </c>
      <c r="F5362" t="s">
        <v>7583</v>
      </c>
    </row>
    <row r="5363" spans="1:6" x14ac:dyDescent="0.25">
      <c r="A5363" s="1">
        <v>39396</v>
      </c>
      <c r="B5363" t="s">
        <v>4935</v>
      </c>
      <c r="C5363">
        <v>1</v>
      </c>
      <c r="D5363" s="2">
        <v>0.49583333333333335</v>
      </c>
      <c r="E5363">
        <v>716</v>
      </c>
      <c r="F5363" t="s">
        <v>7583</v>
      </c>
    </row>
    <row r="5364" spans="1:6" x14ac:dyDescent="0.25">
      <c r="A5364" s="1">
        <v>39396</v>
      </c>
      <c r="B5364" t="s">
        <v>829</v>
      </c>
      <c r="C5364">
        <v>1</v>
      </c>
      <c r="D5364" s="2">
        <v>0.49305555555555558</v>
      </c>
      <c r="E5364">
        <v>832</v>
      </c>
      <c r="F5364" t="s">
        <v>7583</v>
      </c>
    </row>
    <row r="5365" spans="1:6" x14ac:dyDescent="0.25">
      <c r="A5365" s="1">
        <v>40160</v>
      </c>
      <c r="B5365" t="s">
        <v>4936</v>
      </c>
      <c r="C5365">
        <v>0</v>
      </c>
      <c r="D5365" s="2">
        <v>2.361111111111111E-2</v>
      </c>
      <c r="E5365">
        <v>977</v>
      </c>
      <c r="F5365" t="s">
        <v>7584</v>
      </c>
    </row>
    <row r="5366" spans="1:6" x14ac:dyDescent="0.25">
      <c r="A5366" s="1">
        <v>39392</v>
      </c>
      <c r="B5366" t="s">
        <v>891</v>
      </c>
      <c r="C5366">
        <v>1</v>
      </c>
      <c r="D5366" s="2">
        <v>0.53749999999999998</v>
      </c>
      <c r="E5366">
        <v>835</v>
      </c>
      <c r="F5366" t="s">
        <v>7583</v>
      </c>
    </row>
    <row r="5367" spans="1:6" x14ac:dyDescent="0.25">
      <c r="A5367" s="1">
        <v>39385</v>
      </c>
      <c r="B5367" t="s">
        <v>242</v>
      </c>
      <c r="C5367">
        <v>3</v>
      </c>
      <c r="D5367" s="2">
        <v>0.44097222222222227</v>
      </c>
      <c r="E5367">
        <v>866</v>
      </c>
      <c r="F5367" t="s">
        <v>7583</v>
      </c>
    </row>
    <row r="5368" spans="1:6" x14ac:dyDescent="0.25">
      <c r="A5368" s="1">
        <v>39385</v>
      </c>
      <c r="B5368" t="s">
        <v>4937</v>
      </c>
      <c r="C5368">
        <v>3</v>
      </c>
      <c r="D5368" s="2">
        <v>0.44097222222222227</v>
      </c>
      <c r="E5368" s="3">
        <v>1246</v>
      </c>
      <c r="F5368" t="s">
        <v>7584</v>
      </c>
    </row>
    <row r="5369" spans="1:6" x14ac:dyDescent="0.25">
      <c r="A5369" s="1">
        <v>40153</v>
      </c>
      <c r="B5369" t="s">
        <v>4938</v>
      </c>
      <c r="C5369">
        <v>3</v>
      </c>
      <c r="D5369" s="2">
        <v>0.72638888888888886</v>
      </c>
      <c r="E5369" s="3">
        <v>1148</v>
      </c>
      <c r="F5369" t="s">
        <v>7584</v>
      </c>
    </row>
    <row r="5370" spans="1:6" x14ac:dyDescent="0.25">
      <c r="A5370" s="1">
        <v>40133</v>
      </c>
      <c r="B5370" t="s">
        <v>4939</v>
      </c>
      <c r="C5370">
        <v>8</v>
      </c>
      <c r="D5370" s="2">
        <v>0.67986111111111114</v>
      </c>
      <c r="E5370" s="3">
        <v>2531</v>
      </c>
      <c r="F5370" t="e">
        <v>#N/A</v>
      </c>
    </row>
    <row r="5371" spans="1:6" x14ac:dyDescent="0.25">
      <c r="A5371" s="1">
        <v>40133</v>
      </c>
      <c r="B5371" t="s">
        <v>4940</v>
      </c>
      <c r="C5371">
        <v>0</v>
      </c>
      <c r="D5371" s="2">
        <v>0.63541666666666663</v>
      </c>
      <c r="E5371" s="3">
        <v>1257</v>
      </c>
      <c r="F5371" t="e">
        <v>#N/A</v>
      </c>
    </row>
    <row r="5372" spans="1:6" x14ac:dyDescent="0.25">
      <c r="A5372" s="1">
        <v>39385</v>
      </c>
      <c r="B5372" t="s">
        <v>4636</v>
      </c>
      <c r="C5372">
        <v>3</v>
      </c>
      <c r="D5372" s="2">
        <v>0.44027777777777777</v>
      </c>
      <c r="E5372" s="3">
        <v>1204</v>
      </c>
      <c r="F5372" t="s">
        <v>7583</v>
      </c>
    </row>
    <row r="5373" spans="1:6" x14ac:dyDescent="0.25">
      <c r="A5373" s="1">
        <v>39385</v>
      </c>
      <c r="B5373" t="s">
        <v>828</v>
      </c>
      <c r="C5373">
        <v>1</v>
      </c>
      <c r="D5373" s="2">
        <v>0.44027777777777777</v>
      </c>
      <c r="E5373">
        <v>762</v>
      </c>
      <c r="F5373" t="s">
        <v>7583</v>
      </c>
    </row>
    <row r="5374" spans="1:6" x14ac:dyDescent="0.25">
      <c r="A5374" s="1">
        <v>39385</v>
      </c>
      <c r="B5374" t="s">
        <v>559</v>
      </c>
      <c r="C5374">
        <v>4</v>
      </c>
      <c r="D5374" s="2">
        <v>0.43958333333333338</v>
      </c>
      <c r="E5374" s="3">
        <v>1006</v>
      </c>
      <c r="F5374" t="s">
        <v>7583</v>
      </c>
    </row>
    <row r="5375" spans="1:6" x14ac:dyDescent="0.25">
      <c r="A5375" s="1">
        <v>40130</v>
      </c>
      <c r="B5375" t="s">
        <v>4941</v>
      </c>
      <c r="C5375">
        <v>0</v>
      </c>
      <c r="D5375" s="2">
        <v>0.95972222222222225</v>
      </c>
      <c r="E5375" s="3">
        <v>1162</v>
      </c>
      <c r="F5375" t="s">
        <v>7583</v>
      </c>
    </row>
    <row r="5376" spans="1:6" x14ac:dyDescent="0.25">
      <c r="A5376" s="1">
        <v>40121</v>
      </c>
      <c r="B5376" t="s">
        <v>4942</v>
      </c>
      <c r="C5376">
        <v>3</v>
      </c>
      <c r="D5376" s="2">
        <v>0.95416666666666661</v>
      </c>
      <c r="E5376" s="3">
        <v>1030</v>
      </c>
      <c r="F5376" t="s">
        <v>7586</v>
      </c>
    </row>
    <row r="5377" spans="1:6" x14ac:dyDescent="0.25">
      <c r="A5377" s="1">
        <v>40113</v>
      </c>
      <c r="B5377" t="s">
        <v>4943</v>
      </c>
      <c r="C5377">
        <v>1</v>
      </c>
      <c r="D5377" s="2">
        <v>0.63263888888888886</v>
      </c>
      <c r="E5377" s="3">
        <v>1112</v>
      </c>
      <c r="F5377" t="s">
        <v>7583</v>
      </c>
    </row>
    <row r="5378" spans="1:6" x14ac:dyDescent="0.25">
      <c r="A5378" s="1">
        <v>39385</v>
      </c>
      <c r="B5378" t="s">
        <v>4944</v>
      </c>
      <c r="C5378">
        <v>3</v>
      </c>
      <c r="D5378" s="2">
        <v>0.43888888888888888</v>
      </c>
      <c r="E5378" s="3">
        <v>1093</v>
      </c>
      <c r="F5378" t="s">
        <v>7583</v>
      </c>
    </row>
    <row r="5379" spans="1:6" x14ac:dyDescent="0.25">
      <c r="A5379" s="1">
        <v>40101</v>
      </c>
      <c r="B5379" t="s">
        <v>4945</v>
      </c>
      <c r="C5379">
        <v>4</v>
      </c>
      <c r="D5379" s="2">
        <v>0.16388888888888889</v>
      </c>
      <c r="E5379" s="3">
        <v>1763</v>
      </c>
      <c r="F5379" t="s">
        <v>7584</v>
      </c>
    </row>
    <row r="5380" spans="1:6" x14ac:dyDescent="0.25">
      <c r="A5380" s="1">
        <v>40079</v>
      </c>
      <c r="B5380" t="s">
        <v>4946</v>
      </c>
      <c r="C5380">
        <v>1</v>
      </c>
      <c r="D5380" s="2">
        <v>0.10416666666666667</v>
      </c>
      <c r="E5380" s="3">
        <v>1183</v>
      </c>
      <c r="F5380" t="s">
        <v>7583</v>
      </c>
    </row>
    <row r="5381" spans="1:6" x14ac:dyDescent="0.25">
      <c r="A5381" s="1">
        <v>40043</v>
      </c>
      <c r="B5381" t="s">
        <v>4947</v>
      </c>
      <c r="C5381">
        <v>1</v>
      </c>
      <c r="D5381" s="2">
        <v>0.64513888888888882</v>
      </c>
      <c r="E5381" s="3">
        <v>1043</v>
      </c>
      <c r="F5381" t="s">
        <v>7583</v>
      </c>
    </row>
    <row r="5382" spans="1:6" x14ac:dyDescent="0.25">
      <c r="A5382" s="1">
        <v>40042</v>
      </c>
      <c r="B5382" t="s">
        <v>4948</v>
      </c>
      <c r="C5382">
        <v>0</v>
      </c>
      <c r="D5382" s="2">
        <v>0.79236111111111107</v>
      </c>
      <c r="E5382" s="3">
        <v>1130</v>
      </c>
      <c r="F5382" t="s">
        <v>7586</v>
      </c>
    </row>
    <row r="5383" spans="1:6" x14ac:dyDescent="0.25">
      <c r="A5383" s="1">
        <v>40034</v>
      </c>
      <c r="B5383" t="s">
        <v>4949</v>
      </c>
      <c r="C5383">
        <v>2</v>
      </c>
      <c r="D5383" s="2">
        <v>0.88680555555555562</v>
      </c>
      <c r="E5383" s="3">
        <v>1136</v>
      </c>
      <c r="F5383" t="s">
        <v>7584</v>
      </c>
    </row>
    <row r="5384" spans="1:6" x14ac:dyDescent="0.25">
      <c r="A5384" s="1">
        <v>40027</v>
      </c>
      <c r="B5384" t="s">
        <v>4950</v>
      </c>
      <c r="C5384">
        <v>9</v>
      </c>
      <c r="D5384" s="2">
        <v>0.94027777777777777</v>
      </c>
      <c r="E5384" s="3">
        <v>1818</v>
      </c>
      <c r="F5384" t="s">
        <v>7583</v>
      </c>
    </row>
    <row r="5385" spans="1:6" x14ac:dyDescent="0.25">
      <c r="A5385" s="1">
        <v>40016</v>
      </c>
      <c r="B5385" t="s">
        <v>4951</v>
      </c>
      <c r="C5385">
        <v>1</v>
      </c>
      <c r="D5385" s="2">
        <v>0.63611111111111118</v>
      </c>
      <c r="E5385" s="3">
        <v>1492</v>
      </c>
      <c r="F5385" t="s">
        <v>7586</v>
      </c>
    </row>
    <row r="5386" spans="1:6" x14ac:dyDescent="0.25">
      <c r="A5386" s="1">
        <v>40015</v>
      </c>
      <c r="B5386" t="s">
        <v>4952</v>
      </c>
      <c r="C5386">
        <v>1</v>
      </c>
      <c r="D5386" s="2">
        <v>0.79652777777777783</v>
      </c>
      <c r="E5386" s="3">
        <v>1822</v>
      </c>
      <c r="F5386" t="s">
        <v>7583</v>
      </c>
    </row>
    <row r="5387" spans="1:6" x14ac:dyDescent="0.25">
      <c r="A5387" s="1">
        <v>40015</v>
      </c>
      <c r="B5387" t="s">
        <v>4953</v>
      </c>
      <c r="C5387">
        <v>1</v>
      </c>
      <c r="D5387" s="2">
        <v>0.78888888888888886</v>
      </c>
      <c r="E5387" s="3">
        <v>1202</v>
      </c>
      <c r="F5387" t="s">
        <v>7584</v>
      </c>
    </row>
    <row r="5388" spans="1:6" x14ac:dyDescent="0.25">
      <c r="A5388" s="1">
        <v>40003</v>
      </c>
      <c r="B5388" t="s">
        <v>4954</v>
      </c>
      <c r="C5388">
        <v>3</v>
      </c>
      <c r="D5388" s="2">
        <v>0.15138888888888888</v>
      </c>
      <c r="E5388" s="3">
        <v>1639</v>
      </c>
      <c r="F5388" t="s">
        <v>7583</v>
      </c>
    </row>
    <row r="5389" spans="1:6" x14ac:dyDescent="0.25">
      <c r="A5389" s="1">
        <v>39985</v>
      </c>
      <c r="B5389" t="s">
        <v>4955</v>
      </c>
      <c r="C5389">
        <v>0</v>
      </c>
      <c r="D5389" s="2">
        <v>0.83750000000000002</v>
      </c>
      <c r="E5389" s="3">
        <v>1273</v>
      </c>
      <c r="F5389" t="s">
        <v>7583</v>
      </c>
    </row>
    <row r="5390" spans="1:6" x14ac:dyDescent="0.25">
      <c r="A5390" s="1">
        <v>39967</v>
      </c>
      <c r="B5390" t="s">
        <v>4956</v>
      </c>
      <c r="C5390">
        <v>15</v>
      </c>
      <c r="D5390" s="2">
        <v>0.75347222222222221</v>
      </c>
      <c r="E5390" s="3">
        <v>4066</v>
      </c>
      <c r="F5390" t="s">
        <v>7592</v>
      </c>
    </row>
    <row r="5391" spans="1:6" x14ac:dyDescent="0.25">
      <c r="A5391" s="1">
        <v>39967</v>
      </c>
      <c r="B5391" t="s">
        <v>4957</v>
      </c>
      <c r="C5391">
        <v>3</v>
      </c>
      <c r="D5391" s="2">
        <v>0.32500000000000001</v>
      </c>
      <c r="E5391" s="3">
        <v>2108</v>
      </c>
      <c r="F5391" t="s">
        <v>7583</v>
      </c>
    </row>
    <row r="5392" spans="1:6" x14ac:dyDescent="0.25">
      <c r="A5392" s="1">
        <v>42646</v>
      </c>
      <c r="B5392" t="s">
        <v>4958</v>
      </c>
      <c r="C5392">
        <v>0</v>
      </c>
      <c r="D5392" s="2">
        <v>0.13194444444444445</v>
      </c>
      <c r="E5392" s="3">
        <v>5885</v>
      </c>
      <c r="F5392" t="s">
        <v>7583</v>
      </c>
    </row>
    <row r="5393" spans="1:6" x14ac:dyDescent="0.25">
      <c r="A5393" s="1">
        <v>42646</v>
      </c>
      <c r="B5393" t="s">
        <v>4873</v>
      </c>
      <c r="C5393">
        <v>0</v>
      </c>
      <c r="D5393" s="2">
        <v>0.13125000000000001</v>
      </c>
      <c r="E5393" s="3">
        <v>3492</v>
      </c>
      <c r="F5393" t="s">
        <v>7583</v>
      </c>
    </row>
    <row r="5394" spans="1:6" x14ac:dyDescent="0.25">
      <c r="A5394" s="1">
        <v>42646</v>
      </c>
      <c r="B5394" t="s">
        <v>4959</v>
      </c>
      <c r="C5394">
        <v>0</v>
      </c>
      <c r="D5394" s="2">
        <v>0.12986111111111112</v>
      </c>
      <c r="E5394" s="3">
        <v>3508</v>
      </c>
      <c r="F5394" t="s">
        <v>7583</v>
      </c>
    </row>
    <row r="5395" spans="1:6" x14ac:dyDescent="0.25">
      <c r="A5395" s="1">
        <v>42646</v>
      </c>
      <c r="B5395" t="s">
        <v>4960</v>
      </c>
      <c r="C5395">
        <v>0</v>
      </c>
      <c r="D5395" s="2">
        <v>0.12916666666666668</v>
      </c>
      <c r="E5395" s="3">
        <v>3603</v>
      </c>
      <c r="F5395" t="s">
        <v>7583</v>
      </c>
    </row>
    <row r="5396" spans="1:6" x14ac:dyDescent="0.25">
      <c r="A5396" s="1">
        <v>42642</v>
      </c>
      <c r="B5396" t="s">
        <v>4961</v>
      </c>
      <c r="C5396">
        <v>0</v>
      </c>
      <c r="D5396" s="2">
        <v>0.14652777777777778</v>
      </c>
      <c r="E5396" s="3">
        <v>21118</v>
      </c>
      <c r="F5396" t="s">
        <v>7586</v>
      </c>
    </row>
    <row r="5397" spans="1:6" x14ac:dyDescent="0.25">
      <c r="A5397" s="1">
        <v>42642</v>
      </c>
      <c r="B5397" t="s">
        <v>4962</v>
      </c>
      <c r="C5397">
        <v>0</v>
      </c>
      <c r="D5397" s="2">
        <v>0.14166666666666666</v>
      </c>
      <c r="E5397" s="3">
        <v>21114</v>
      </c>
      <c r="F5397" t="s">
        <v>7583</v>
      </c>
    </row>
    <row r="5398" spans="1:6" x14ac:dyDescent="0.25">
      <c r="A5398" s="1">
        <v>42642</v>
      </c>
      <c r="B5398" t="s">
        <v>4963</v>
      </c>
      <c r="C5398">
        <v>0</v>
      </c>
      <c r="D5398" s="2">
        <v>0.12986111111111112</v>
      </c>
      <c r="E5398" s="3">
        <v>21141</v>
      </c>
      <c r="F5398" t="s">
        <v>7583</v>
      </c>
    </row>
    <row r="5399" spans="1:6" x14ac:dyDescent="0.25">
      <c r="A5399" s="1">
        <v>42642</v>
      </c>
      <c r="B5399" t="s">
        <v>4964</v>
      </c>
      <c r="C5399">
        <v>0</v>
      </c>
      <c r="D5399" s="2">
        <v>0.12569444444444444</v>
      </c>
      <c r="E5399" s="3">
        <v>21119</v>
      </c>
      <c r="F5399" t="e">
        <v>#N/A</v>
      </c>
    </row>
    <row r="5400" spans="1:6" x14ac:dyDescent="0.25">
      <c r="A5400" s="1">
        <v>42642</v>
      </c>
      <c r="B5400" t="s">
        <v>4965</v>
      </c>
      <c r="C5400">
        <v>0</v>
      </c>
      <c r="D5400" s="2">
        <v>0.12083333333333333</v>
      </c>
      <c r="E5400" s="3">
        <v>21389</v>
      </c>
      <c r="F5400" t="s">
        <v>7583</v>
      </c>
    </row>
    <row r="5401" spans="1:6" x14ac:dyDescent="0.25">
      <c r="A5401" s="1">
        <v>42642</v>
      </c>
      <c r="B5401" t="s">
        <v>4966</v>
      </c>
      <c r="C5401">
        <v>0</v>
      </c>
      <c r="D5401" s="2">
        <v>6.0416666666666667E-2</v>
      </c>
      <c r="E5401" s="3">
        <v>21354</v>
      </c>
      <c r="F5401" t="s">
        <v>7583</v>
      </c>
    </row>
    <row r="5402" spans="1:6" x14ac:dyDescent="0.25">
      <c r="A5402" s="1">
        <v>42642</v>
      </c>
      <c r="B5402" t="s">
        <v>4967</v>
      </c>
      <c r="C5402">
        <v>0</v>
      </c>
      <c r="D5402" s="2">
        <v>5.9027777777777783E-2</v>
      </c>
      <c r="E5402" s="3">
        <v>21352</v>
      </c>
      <c r="F5402" t="s">
        <v>7592</v>
      </c>
    </row>
    <row r="5403" spans="1:6" x14ac:dyDescent="0.25">
      <c r="A5403" s="1">
        <v>42642</v>
      </c>
      <c r="B5403" t="s">
        <v>4968</v>
      </c>
      <c r="C5403">
        <v>0</v>
      </c>
      <c r="D5403" s="2">
        <v>5.7638888888888885E-2</v>
      </c>
      <c r="E5403" s="3">
        <v>21368</v>
      </c>
      <c r="F5403" t="s">
        <v>7583</v>
      </c>
    </row>
    <row r="5404" spans="1:6" x14ac:dyDescent="0.25">
      <c r="A5404" s="1">
        <v>42642</v>
      </c>
      <c r="B5404" t="s">
        <v>4054</v>
      </c>
      <c r="C5404">
        <v>0</v>
      </c>
      <c r="D5404" s="2">
        <v>5.6250000000000001E-2</v>
      </c>
      <c r="E5404" s="3">
        <v>21416</v>
      </c>
      <c r="F5404" t="s">
        <v>7583</v>
      </c>
    </row>
    <row r="5405" spans="1:6" x14ac:dyDescent="0.25">
      <c r="A5405" s="1">
        <v>42642</v>
      </c>
      <c r="B5405" t="s">
        <v>4969</v>
      </c>
      <c r="C5405">
        <v>0</v>
      </c>
      <c r="D5405" s="2">
        <v>1.5277777777777777E-2</v>
      </c>
      <c r="E5405" s="3">
        <v>21452</v>
      </c>
      <c r="F5405" t="s">
        <v>7583</v>
      </c>
    </row>
    <row r="5406" spans="1:6" x14ac:dyDescent="0.25">
      <c r="A5406" s="1">
        <v>42642</v>
      </c>
      <c r="B5406" t="s">
        <v>4970</v>
      </c>
      <c r="C5406">
        <v>0</v>
      </c>
      <c r="D5406" s="2">
        <v>1.3888888888888888E-2</v>
      </c>
      <c r="E5406" s="3">
        <v>21417</v>
      </c>
      <c r="F5406" t="e">
        <v>#N/A</v>
      </c>
    </row>
    <row r="5407" spans="1:6" x14ac:dyDescent="0.25">
      <c r="A5407" s="1">
        <v>42642</v>
      </c>
      <c r="B5407" t="s">
        <v>4971</v>
      </c>
      <c r="C5407">
        <v>0</v>
      </c>
      <c r="D5407" s="2">
        <v>1.1111111111111112E-2</v>
      </c>
      <c r="E5407" s="3">
        <v>21113</v>
      </c>
      <c r="F5407" t="s">
        <v>7584</v>
      </c>
    </row>
    <row r="5408" spans="1:6" x14ac:dyDescent="0.25">
      <c r="A5408" s="1">
        <v>42641</v>
      </c>
      <c r="B5408" t="s">
        <v>4972</v>
      </c>
      <c r="C5408">
        <v>0</v>
      </c>
      <c r="D5408" s="2">
        <v>0.1451388888888889</v>
      </c>
      <c r="E5408" s="3">
        <v>24306</v>
      </c>
      <c r="F5408" t="s">
        <v>7583</v>
      </c>
    </row>
    <row r="5409" spans="1:6" x14ac:dyDescent="0.25">
      <c r="A5409" s="1">
        <v>42641</v>
      </c>
      <c r="B5409" t="s">
        <v>4973</v>
      </c>
      <c r="C5409">
        <v>0</v>
      </c>
      <c r="D5409" s="2">
        <v>0.1423611111111111</v>
      </c>
      <c r="E5409" s="3">
        <v>24307</v>
      </c>
      <c r="F5409" t="s">
        <v>7583</v>
      </c>
    </row>
    <row r="5410" spans="1:6" x14ac:dyDescent="0.25">
      <c r="A5410" s="1">
        <v>42641</v>
      </c>
      <c r="B5410" t="s">
        <v>4974</v>
      </c>
      <c r="C5410">
        <v>0</v>
      </c>
      <c r="D5410" s="2">
        <v>0.14097222222222222</v>
      </c>
      <c r="E5410" s="3">
        <v>24323</v>
      </c>
      <c r="F5410" t="s">
        <v>7583</v>
      </c>
    </row>
    <row r="5411" spans="1:6" x14ac:dyDescent="0.25">
      <c r="A5411" s="1">
        <v>42641</v>
      </c>
      <c r="B5411" t="s">
        <v>4975</v>
      </c>
      <c r="C5411">
        <v>0</v>
      </c>
      <c r="D5411" s="2">
        <v>0.13958333333333334</v>
      </c>
      <c r="E5411" s="3">
        <v>24271</v>
      </c>
      <c r="F5411" t="s">
        <v>7583</v>
      </c>
    </row>
    <row r="5412" spans="1:6" x14ac:dyDescent="0.25">
      <c r="A5412" s="1">
        <v>42479</v>
      </c>
      <c r="B5412" t="s">
        <v>4976</v>
      </c>
      <c r="C5412">
        <v>0</v>
      </c>
      <c r="D5412" s="2">
        <v>0.23750000000000002</v>
      </c>
      <c r="E5412" s="3">
        <v>27136</v>
      </c>
      <c r="F5412" t="s">
        <v>7586</v>
      </c>
    </row>
    <row r="5413" spans="1:6" x14ac:dyDescent="0.25">
      <c r="A5413" s="1">
        <v>42479</v>
      </c>
      <c r="B5413" t="s">
        <v>4977</v>
      </c>
      <c r="C5413">
        <v>0</v>
      </c>
      <c r="D5413" s="2">
        <v>0.23680555555555557</v>
      </c>
      <c r="E5413" s="3">
        <v>26994</v>
      </c>
      <c r="F5413" t="s">
        <v>7588</v>
      </c>
    </row>
    <row r="5414" spans="1:6" x14ac:dyDescent="0.25">
      <c r="A5414" s="1">
        <v>42479</v>
      </c>
      <c r="B5414" t="s">
        <v>4978</v>
      </c>
      <c r="C5414">
        <v>0</v>
      </c>
      <c r="D5414" s="2">
        <v>0.23541666666666669</v>
      </c>
      <c r="E5414" s="3">
        <v>27001</v>
      </c>
      <c r="F5414" t="s">
        <v>7583</v>
      </c>
    </row>
    <row r="5415" spans="1:6" x14ac:dyDescent="0.25">
      <c r="A5415" s="1">
        <v>42474</v>
      </c>
      <c r="B5415" t="s">
        <v>4979</v>
      </c>
      <c r="C5415">
        <v>0</v>
      </c>
      <c r="D5415" s="2">
        <v>0.96736111111111101</v>
      </c>
      <c r="E5415" s="3">
        <v>28709</v>
      </c>
      <c r="F5415" t="s">
        <v>7583</v>
      </c>
    </row>
    <row r="5416" spans="1:6" x14ac:dyDescent="0.25">
      <c r="A5416" s="1">
        <v>42472</v>
      </c>
      <c r="B5416" t="s">
        <v>4980</v>
      </c>
      <c r="C5416">
        <v>1</v>
      </c>
      <c r="D5416" s="2">
        <v>0.26319444444444445</v>
      </c>
      <c r="E5416" s="3">
        <v>44837</v>
      </c>
      <c r="F5416" t="s">
        <v>7584</v>
      </c>
    </row>
    <row r="5417" spans="1:6" x14ac:dyDescent="0.25">
      <c r="A5417" s="1">
        <v>42465</v>
      </c>
      <c r="B5417" t="s">
        <v>4981</v>
      </c>
      <c r="C5417">
        <v>1</v>
      </c>
      <c r="D5417" s="2">
        <v>0.28680555555555554</v>
      </c>
      <c r="E5417" s="3">
        <v>87985</v>
      </c>
      <c r="F5417" t="s">
        <v>7583</v>
      </c>
    </row>
    <row r="5418" spans="1:6" x14ac:dyDescent="0.25">
      <c r="A5418" s="1">
        <v>42465</v>
      </c>
      <c r="B5418" t="s">
        <v>4982</v>
      </c>
      <c r="C5418">
        <v>1</v>
      </c>
      <c r="D5418" s="2">
        <v>0.28402777777777777</v>
      </c>
      <c r="E5418" s="3">
        <v>88337</v>
      </c>
      <c r="F5418" t="s">
        <v>7583</v>
      </c>
    </row>
    <row r="5419" spans="1:6" x14ac:dyDescent="0.25">
      <c r="A5419" s="1">
        <v>42462</v>
      </c>
      <c r="B5419" t="s">
        <v>4983</v>
      </c>
      <c r="C5419">
        <v>1</v>
      </c>
      <c r="D5419" s="2">
        <v>0.44444444444444442</v>
      </c>
      <c r="E5419" s="3">
        <v>38797</v>
      </c>
      <c r="F5419" t="s">
        <v>7583</v>
      </c>
    </row>
    <row r="5420" spans="1:6" x14ac:dyDescent="0.25">
      <c r="A5420" s="1">
        <v>42457</v>
      </c>
      <c r="B5420" t="s">
        <v>4984</v>
      </c>
      <c r="C5420">
        <v>1</v>
      </c>
      <c r="D5420" s="2">
        <v>0.49861111111111112</v>
      </c>
      <c r="E5420" s="3">
        <v>22597</v>
      </c>
      <c r="F5420" t="s">
        <v>7584</v>
      </c>
    </row>
    <row r="5421" spans="1:6" x14ac:dyDescent="0.25">
      <c r="A5421" s="1">
        <v>42457</v>
      </c>
      <c r="B5421" t="s">
        <v>4985</v>
      </c>
      <c r="C5421">
        <v>0</v>
      </c>
      <c r="D5421" s="2">
        <v>0.24930555555555556</v>
      </c>
      <c r="E5421" s="3">
        <v>24251</v>
      </c>
      <c r="F5421" t="s">
        <v>7583</v>
      </c>
    </row>
    <row r="5422" spans="1:6" x14ac:dyDescent="0.25">
      <c r="A5422" s="1">
        <v>42457</v>
      </c>
      <c r="B5422" t="s">
        <v>4222</v>
      </c>
      <c r="C5422">
        <v>0</v>
      </c>
      <c r="D5422" s="2">
        <v>0.24861111111111112</v>
      </c>
      <c r="E5422" s="3">
        <v>24208</v>
      </c>
      <c r="F5422" t="s">
        <v>7583</v>
      </c>
    </row>
    <row r="5423" spans="1:6" x14ac:dyDescent="0.25">
      <c r="A5423" s="1">
        <v>42457</v>
      </c>
      <c r="B5423" t="s">
        <v>4986</v>
      </c>
      <c r="C5423">
        <v>0</v>
      </c>
      <c r="D5423" s="2">
        <v>0.24722222222222223</v>
      </c>
      <c r="E5423" s="3">
        <v>24247</v>
      </c>
      <c r="F5423" t="s">
        <v>7583</v>
      </c>
    </row>
    <row r="5424" spans="1:6" x14ac:dyDescent="0.25">
      <c r="A5424" s="1">
        <v>42455</v>
      </c>
      <c r="B5424" t="s">
        <v>4987</v>
      </c>
      <c r="C5424">
        <v>0</v>
      </c>
      <c r="D5424" s="2">
        <v>0.26250000000000001</v>
      </c>
      <c r="E5424" s="3">
        <v>35328</v>
      </c>
      <c r="F5424" t="s">
        <v>7584</v>
      </c>
    </row>
    <row r="5425" spans="1:6" x14ac:dyDescent="0.25">
      <c r="A5425" s="1">
        <v>42453</v>
      </c>
      <c r="B5425" t="s">
        <v>4988</v>
      </c>
      <c r="C5425">
        <v>0</v>
      </c>
      <c r="D5425" s="2">
        <v>0.60138888888888886</v>
      </c>
      <c r="E5425" s="3">
        <v>44534</v>
      </c>
      <c r="F5425" t="s">
        <v>7584</v>
      </c>
    </row>
    <row r="5426" spans="1:6" x14ac:dyDescent="0.25">
      <c r="A5426" s="1">
        <v>42452</v>
      </c>
      <c r="B5426" t="s">
        <v>4989</v>
      </c>
      <c r="C5426">
        <v>0</v>
      </c>
      <c r="D5426" s="2">
        <v>0.48819444444444443</v>
      </c>
      <c r="E5426" s="3">
        <v>52140</v>
      </c>
      <c r="F5426" t="s">
        <v>7584</v>
      </c>
    </row>
    <row r="5427" spans="1:6" x14ac:dyDescent="0.25">
      <c r="A5427" s="1">
        <v>42451</v>
      </c>
      <c r="B5427" t="s">
        <v>4990</v>
      </c>
      <c r="C5427">
        <v>0</v>
      </c>
      <c r="D5427" s="2">
        <v>0.44513888888888892</v>
      </c>
      <c r="E5427" s="3">
        <v>59681</v>
      </c>
      <c r="F5427" t="s">
        <v>7584</v>
      </c>
    </row>
    <row r="5428" spans="1:6" x14ac:dyDescent="0.25">
      <c r="A5428" s="1">
        <v>39527</v>
      </c>
      <c r="B5428" t="s">
        <v>4991</v>
      </c>
      <c r="C5428">
        <v>2</v>
      </c>
      <c r="D5428" s="2">
        <v>0.55694444444444446</v>
      </c>
      <c r="E5428" s="3">
        <v>1166</v>
      </c>
      <c r="F5428" t="s">
        <v>7583</v>
      </c>
    </row>
    <row r="5429" spans="1:6" x14ac:dyDescent="0.25">
      <c r="A5429" s="1">
        <v>42450</v>
      </c>
      <c r="B5429" t="s">
        <v>4992</v>
      </c>
      <c r="C5429">
        <v>0</v>
      </c>
      <c r="D5429" s="2">
        <v>0.50972222222222219</v>
      </c>
      <c r="E5429" s="3">
        <v>68814</v>
      </c>
      <c r="F5429" t="s">
        <v>7583</v>
      </c>
    </row>
    <row r="5430" spans="1:6" x14ac:dyDescent="0.25">
      <c r="A5430" s="1">
        <v>42444</v>
      </c>
      <c r="B5430" t="s">
        <v>345</v>
      </c>
      <c r="C5430">
        <v>1</v>
      </c>
      <c r="D5430" s="2">
        <v>0.93541666666666667</v>
      </c>
      <c r="E5430" s="3">
        <v>61946</v>
      </c>
      <c r="F5430" t="s">
        <v>7586</v>
      </c>
    </row>
    <row r="5431" spans="1:6" x14ac:dyDescent="0.25">
      <c r="A5431" s="1">
        <v>42444</v>
      </c>
      <c r="B5431" t="s">
        <v>4993</v>
      </c>
      <c r="C5431">
        <v>2</v>
      </c>
      <c r="D5431" s="2">
        <v>0.93472222222222223</v>
      </c>
      <c r="E5431" s="3">
        <v>40815</v>
      </c>
      <c r="F5431" t="s">
        <v>7584</v>
      </c>
    </row>
    <row r="5432" spans="1:6" x14ac:dyDescent="0.25">
      <c r="A5432" s="1">
        <v>39521</v>
      </c>
      <c r="B5432" t="s">
        <v>4994</v>
      </c>
      <c r="C5432">
        <v>5</v>
      </c>
      <c r="D5432" s="2">
        <v>0.48819444444444443</v>
      </c>
      <c r="E5432" s="3">
        <v>1895</v>
      </c>
      <c r="F5432" t="s">
        <v>7584</v>
      </c>
    </row>
    <row r="5433" spans="1:6" x14ac:dyDescent="0.25">
      <c r="A5433" s="1">
        <v>39521</v>
      </c>
      <c r="B5433" t="s">
        <v>4995</v>
      </c>
      <c r="C5433">
        <v>5</v>
      </c>
      <c r="D5433" s="2">
        <v>0.48333333333333334</v>
      </c>
      <c r="E5433" s="3">
        <v>1445</v>
      </c>
      <c r="F5433" t="s">
        <v>7583</v>
      </c>
    </row>
    <row r="5434" spans="1:6" x14ac:dyDescent="0.25">
      <c r="A5434" s="1">
        <v>39521</v>
      </c>
      <c r="B5434" t="s">
        <v>4996</v>
      </c>
      <c r="C5434">
        <v>6</v>
      </c>
      <c r="D5434" s="2">
        <v>0.39583333333333331</v>
      </c>
      <c r="E5434" s="3">
        <v>1627</v>
      </c>
      <c r="F5434" t="s">
        <v>7584</v>
      </c>
    </row>
    <row r="5435" spans="1:6" x14ac:dyDescent="0.25">
      <c r="A5435" s="1">
        <v>42444</v>
      </c>
      <c r="B5435" t="s">
        <v>4997</v>
      </c>
      <c r="C5435">
        <v>1</v>
      </c>
      <c r="D5435" s="2">
        <v>0.93402777777777779</v>
      </c>
      <c r="E5435" s="3">
        <v>63473</v>
      </c>
      <c r="F5435" t="s">
        <v>7586</v>
      </c>
    </row>
    <row r="5436" spans="1:6" x14ac:dyDescent="0.25">
      <c r="A5436" s="1">
        <v>39518</v>
      </c>
      <c r="B5436" t="s">
        <v>4998</v>
      </c>
      <c r="C5436">
        <v>5</v>
      </c>
      <c r="D5436" s="2">
        <v>0.49305555555555558</v>
      </c>
      <c r="E5436" s="3">
        <v>1497</v>
      </c>
      <c r="F5436" t="s">
        <v>7584</v>
      </c>
    </row>
    <row r="5437" spans="1:6" x14ac:dyDescent="0.25">
      <c r="A5437" s="1">
        <v>39518</v>
      </c>
      <c r="B5437" t="s">
        <v>3729</v>
      </c>
      <c r="C5437">
        <v>1</v>
      </c>
      <c r="D5437" s="2">
        <v>0.4916666666666667</v>
      </c>
      <c r="E5437" s="3">
        <v>1419</v>
      </c>
      <c r="F5437" t="s">
        <v>7586</v>
      </c>
    </row>
    <row r="5438" spans="1:6" x14ac:dyDescent="0.25">
      <c r="A5438" s="1">
        <v>39517</v>
      </c>
      <c r="B5438" t="s">
        <v>4999</v>
      </c>
      <c r="C5438">
        <v>3</v>
      </c>
      <c r="D5438" s="2">
        <v>1.3194444444444444E-2</v>
      </c>
      <c r="E5438" s="3">
        <v>4383</v>
      </c>
      <c r="F5438" t="s">
        <v>7584</v>
      </c>
    </row>
    <row r="5439" spans="1:6" x14ac:dyDescent="0.25">
      <c r="A5439" s="1">
        <v>39493</v>
      </c>
      <c r="B5439" t="s">
        <v>5000</v>
      </c>
      <c r="C5439">
        <v>2</v>
      </c>
      <c r="D5439" s="2">
        <v>0.53402777777777777</v>
      </c>
      <c r="E5439" s="3">
        <v>1456</v>
      </c>
      <c r="F5439" t="s">
        <v>7584</v>
      </c>
    </row>
    <row r="5440" spans="1:6" x14ac:dyDescent="0.25">
      <c r="A5440" s="1">
        <v>39491</v>
      </c>
      <c r="B5440" t="s">
        <v>5001</v>
      </c>
      <c r="C5440">
        <v>1</v>
      </c>
      <c r="D5440" s="2">
        <v>0.72916666666666663</v>
      </c>
      <c r="E5440" s="3">
        <v>1284</v>
      </c>
      <c r="F5440" t="s">
        <v>7584</v>
      </c>
    </row>
    <row r="5441" spans="1:6" x14ac:dyDescent="0.25">
      <c r="A5441" s="1">
        <v>39483</v>
      </c>
      <c r="B5441" t="s">
        <v>5002</v>
      </c>
      <c r="C5441">
        <v>4</v>
      </c>
      <c r="D5441" s="2">
        <v>0.35486111111111113</v>
      </c>
      <c r="E5441" s="3">
        <v>1373</v>
      </c>
      <c r="F5441" t="s">
        <v>7584</v>
      </c>
    </row>
    <row r="5442" spans="1:6" x14ac:dyDescent="0.25">
      <c r="A5442" s="1">
        <v>39476</v>
      </c>
      <c r="B5442" t="s">
        <v>5003</v>
      </c>
      <c r="C5442">
        <v>4</v>
      </c>
      <c r="D5442" s="2">
        <v>0.85138888888888886</v>
      </c>
      <c r="E5442" s="3">
        <v>2243</v>
      </c>
      <c r="F5442" t="s">
        <v>7584</v>
      </c>
    </row>
    <row r="5443" spans="1:6" x14ac:dyDescent="0.25">
      <c r="A5443" s="1">
        <v>39475</v>
      </c>
      <c r="B5443" t="s">
        <v>5004</v>
      </c>
      <c r="C5443">
        <v>9</v>
      </c>
      <c r="D5443" s="2">
        <v>0.95972222222222225</v>
      </c>
      <c r="E5443" s="3">
        <v>1701</v>
      </c>
      <c r="F5443" t="s">
        <v>7583</v>
      </c>
    </row>
    <row r="5444" spans="1:6" x14ac:dyDescent="0.25">
      <c r="A5444" s="1">
        <v>39475</v>
      </c>
      <c r="B5444" t="s">
        <v>5005</v>
      </c>
      <c r="C5444">
        <v>7</v>
      </c>
      <c r="D5444" s="2">
        <v>0.54305555555555551</v>
      </c>
      <c r="E5444" s="3">
        <v>1479</v>
      </c>
      <c r="F5444" t="s">
        <v>7583</v>
      </c>
    </row>
    <row r="5445" spans="1:6" x14ac:dyDescent="0.25">
      <c r="A5445" s="1">
        <v>39474</v>
      </c>
      <c r="B5445" t="s">
        <v>5006</v>
      </c>
      <c r="C5445">
        <v>6</v>
      </c>
      <c r="D5445" s="2">
        <v>0.29236111111111113</v>
      </c>
      <c r="E5445" s="3">
        <v>1514</v>
      </c>
      <c r="F5445" t="s">
        <v>7584</v>
      </c>
    </row>
    <row r="5446" spans="1:6" x14ac:dyDescent="0.25">
      <c r="A5446" s="1">
        <v>39471</v>
      </c>
      <c r="B5446" t="s">
        <v>5007</v>
      </c>
      <c r="C5446">
        <v>3</v>
      </c>
      <c r="D5446" s="2">
        <v>0.4826388888888889</v>
      </c>
      <c r="E5446" s="3">
        <v>1274</v>
      </c>
      <c r="F5446" t="s">
        <v>7584</v>
      </c>
    </row>
    <row r="5447" spans="1:6" x14ac:dyDescent="0.25">
      <c r="A5447" s="1">
        <v>39464</v>
      </c>
      <c r="B5447" t="s">
        <v>5008</v>
      </c>
      <c r="C5447">
        <v>8</v>
      </c>
      <c r="D5447" s="2">
        <v>0.64652777777777781</v>
      </c>
      <c r="E5447" s="3">
        <v>1632</v>
      </c>
      <c r="F5447" t="s">
        <v>7583</v>
      </c>
    </row>
    <row r="5448" spans="1:6" x14ac:dyDescent="0.25">
      <c r="A5448" s="1">
        <v>39461</v>
      </c>
      <c r="B5448" t="s">
        <v>5009</v>
      </c>
      <c r="C5448">
        <v>11</v>
      </c>
      <c r="D5448" s="2">
        <v>0.81944444444444453</v>
      </c>
      <c r="E5448" s="3">
        <v>1707</v>
      </c>
      <c r="F5448" t="s">
        <v>7583</v>
      </c>
    </row>
    <row r="5449" spans="1:6" x14ac:dyDescent="0.25">
      <c r="A5449" s="1">
        <v>39459</v>
      </c>
      <c r="B5449" t="s">
        <v>5010</v>
      </c>
      <c r="C5449">
        <v>10</v>
      </c>
      <c r="D5449" s="2">
        <v>0.55486111111111114</v>
      </c>
      <c r="E5449" s="3">
        <v>2415</v>
      </c>
      <c r="F5449" t="s">
        <v>7584</v>
      </c>
    </row>
    <row r="5450" spans="1:6" x14ac:dyDescent="0.25">
      <c r="A5450" s="1">
        <v>39451</v>
      </c>
      <c r="B5450" t="s">
        <v>5011</v>
      </c>
      <c r="C5450">
        <v>10</v>
      </c>
      <c r="D5450" s="2">
        <v>0.47638888888888892</v>
      </c>
      <c r="E5450" s="3">
        <v>2328</v>
      </c>
      <c r="F5450" t="s">
        <v>7583</v>
      </c>
    </row>
    <row r="5451" spans="1:6" x14ac:dyDescent="0.25">
      <c r="A5451" s="1">
        <v>39436</v>
      </c>
      <c r="B5451" t="s">
        <v>5012</v>
      </c>
      <c r="C5451">
        <v>11</v>
      </c>
      <c r="D5451" s="2">
        <v>8.819444444444445E-2</v>
      </c>
      <c r="E5451" s="3">
        <v>1987</v>
      </c>
      <c r="F5451" t="s">
        <v>7584</v>
      </c>
    </row>
    <row r="5452" spans="1:6" x14ac:dyDescent="0.25">
      <c r="A5452" s="1">
        <v>39385</v>
      </c>
      <c r="B5452" t="s">
        <v>5013</v>
      </c>
      <c r="C5452">
        <v>3</v>
      </c>
      <c r="D5452" s="2">
        <v>0.4381944444444445</v>
      </c>
      <c r="E5452">
        <v>693</v>
      </c>
      <c r="F5452" t="s">
        <v>7584</v>
      </c>
    </row>
    <row r="5453" spans="1:6" x14ac:dyDescent="0.25">
      <c r="A5453" s="1">
        <v>39378</v>
      </c>
      <c r="B5453" t="s">
        <v>5014</v>
      </c>
      <c r="C5453">
        <v>1</v>
      </c>
      <c r="D5453" s="2">
        <v>0.70624999999999993</v>
      </c>
      <c r="E5453">
        <v>737</v>
      </c>
      <c r="F5453" t="s">
        <v>7583</v>
      </c>
    </row>
    <row r="5454" spans="1:6" x14ac:dyDescent="0.25">
      <c r="A5454" s="1">
        <v>39376</v>
      </c>
      <c r="B5454" t="s">
        <v>5015</v>
      </c>
      <c r="C5454">
        <v>2</v>
      </c>
      <c r="D5454" s="2">
        <v>0.25555555555555559</v>
      </c>
      <c r="E5454">
        <v>696</v>
      </c>
      <c r="F5454" t="s">
        <v>7584</v>
      </c>
    </row>
    <row r="5455" spans="1:6" x14ac:dyDescent="0.25">
      <c r="A5455" s="1">
        <v>39374</v>
      </c>
      <c r="B5455" t="s">
        <v>5016</v>
      </c>
      <c r="C5455">
        <v>3</v>
      </c>
      <c r="D5455" s="2">
        <v>0.64097222222222217</v>
      </c>
      <c r="E5455">
        <v>757</v>
      </c>
      <c r="F5455" t="s">
        <v>7583</v>
      </c>
    </row>
    <row r="5456" spans="1:6" x14ac:dyDescent="0.25">
      <c r="A5456" s="1">
        <v>39967</v>
      </c>
      <c r="B5456" t="s">
        <v>5017</v>
      </c>
      <c r="C5456">
        <v>5</v>
      </c>
      <c r="D5456" s="2">
        <v>0.31041666666666667</v>
      </c>
      <c r="E5456" s="3">
        <v>1556</v>
      </c>
      <c r="F5456" t="s">
        <v>7592</v>
      </c>
    </row>
    <row r="5457" spans="1:6" x14ac:dyDescent="0.25">
      <c r="A5457" s="1">
        <v>39369</v>
      </c>
      <c r="B5457" t="s">
        <v>5018</v>
      </c>
      <c r="C5457">
        <v>2</v>
      </c>
      <c r="D5457" s="2">
        <v>0.5854166666666667</v>
      </c>
      <c r="E5457" s="3">
        <v>1059</v>
      </c>
      <c r="F5457" t="s">
        <v>7583</v>
      </c>
    </row>
    <row r="5458" spans="1:6" x14ac:dyDescent="0.25">
      <c r="A5458" s="1">
        <v>39365</v>
      </c>
      <c r="B5458" t="s">
        <v>891</v>
      </c>
      <c r="C5458">
        <v>1</v>
      </c>
      <c r="D5458" s="2">
        <v>0.80347222222222225</v>
      </c>
      <c r="E5458">
        <v>964</v>
      </c>
      <c r="F5458" t="s">
        <v>7583</v>
      </c>
    </row>
    <row r="5459" spans="1:6" x14ac:dyDescent="0.25">
      <c r="A5459" s="1">
        <v>39365</v>
      </c>
      <c r="B5459" t="s">
        <v>5019</v>
      </c>
      <c r="C5459">
        <v>1</v>
      </c>
      <c r="D5459" s="2">
        <v>0.80208333333333337</v>
      </c>
      <c r="E5459">
        <v>796</v>
      </c>
      <c r="F5459" t="s">
        <v>7583</v>
      </c>
    </row>
    <row r="5460" spans="1:6" x14ac:dyDescent="0.25">
      <c r="A5460" s="1">
        <v>39967</v>
      </c>
      <c r="B5460" t="s">
        <v>5020</v>
      </c>
      <c r="C5460">
        <v>1</v>
      </c>
      <c r="D5460" s="2">
        <v>0.24166666666666667</v>
      </c>
      <c r="E5460" s="3">
        <v>1082</v>
      </c>
      <c r="F5460" t="s">
        <v>7583</v>
      </c>
    </row>
    <row r="5461" spans="1:6" x14ac:dyDescent="0.25">
      <c r="A5461" s="1">
        <v>39963</v>
      </c>
      <c r="B5461" t="s">
        <v>5021</v>
      </c>
      <c r="C5461">
        <v>7</v>
      </c>
      <c r="D5461" s="2">
        <v>0.57152777777777775</v>
      </c>
      <c r="E5461" s="3">
        <v>1717</v>
      </c>
      <c r="F5461" t="s">
        <v>7583</v>
      </c>
    </row>
    <row r="5462" spans="1:6" x14ac:dyDescent="0.25">
      <c r="A5462" s="1">
        <v>39963</v>
      </c>
      <c r="B5462" t="s">
        <v>5022</v>
      </c>
      <c r="C5462">
        <v>3</v>
      </c>
      <c r="D5462" s="2">
        <v>0.57013888888888886</v>
      </c>
      <c r="E5462" s="3">
        <v>2595</v>
      </c>
      <c r="F5462" t="s">
        <v>7583</v>
      </c>
    </row>
    <row r="5463" spans="1:6" x14ac:dyDescent="0.25">
      <c r="A5463" s="1">
        <v>39364</v>
      </c>
      <c r="B5463" t="s">
        <v>5023</v>
      </c>
      <c r="C5463">
        <v>4</v>
      </c>
      <c r="D5463" s="2">
        <v>0.4236111111111111</v>
      </c>
      <c r="E5463">
        <v>797</v>
      </c>
      <c r="F5463" t="s">
        <v>7583</v>
      </c>
    </row>
    <row r="5464" spans="1:6" x14ac:dyDescent="0.25">
      <c r="A5464" s="1">
        <v>39363</v>
      </c>
      <c r="B5464" t="s">
        <v>5024</v>
      </c>
      <c r="C5464">
        <v>1</v>
      </c>
      <c r="D5464" s="2">
        <v>0.62430555555555556</v>
      </c>
      <c r="E5464">
        <v>684</v>
      </c>
      <c r="F5464" t="s">
        <v>7584</v>
      </c>
    </row>
    <row r="5465" spans="1:6" x14ac:dyDescent="0.25">
      <c r="A5465" s="1">
        <v>39354</v>
      </c>
      <c r="B5465" t="s">
        <v>5025</v>
      </c>
      <c r="C5465">
        <v>1</v>
      </c>
      <c r="D5465" s="2">
        <v>0.44375000000000003</v>
      </c>
      <c r="E5465">
        <v>674</v>
      </c>
      <c r="F5465" t="s">
        <v>7583</v>
      </c>
    </row>
    <row r="5466" spans="1:6" x14ac:dyDescent="0.25">
      <c r="A5466" s="1">
        <v>39963</v>
      </c>
      <c r="B5466" t="s">
        <v>5026</v>
      </c>
      <c r="C5466">
        <v>1</v>
      </c>
      <c r="D5466" s="2">
        <v>0.56666666666666665</v>
      </c>
      <c r="E5466" s="3">
        <v>1133</v>
      </c>
      <c r="F5466" t="s">
        <v>7583</v>
      </c>
    </row>
    <row r="5467" spans="1:6" x14ac:dyDescent="0.25">
      <c r="A5467" s="1">
        <v>39963</v>
      </c>
      <c r="B5467" t="s">
        <v>5027</v>
      </c>
      <c r="C5467">
        <v>3</v>
      </c>
      <c r="D5467" s="2">
        <v>0.56458333333333333</v>
      </c>
      <c r="E5467" s="3">
        <v>1068</v>
      </c>
      <c r="F5467" t="s">
        <v>7584</v>
      </c>
    </row>
    <row r="5468" spans="1:6" x14ac:dyDescent="0.25">
      <c r="A5468" s="1">
        <v>39963</v>
      </c>
      <c r="B5468" t="s">
        <v>5028</v>
      </c>
      <c r="C5468">
        <v>6</v>
      </c>
      <c r="D5468" s="2">
        <v>0.55902777777777779</v>
      </c>
      <c r="E5468" s="3">
        <v>2185</v>
      </c>
      <c r="F5468" t="s">
        <v>7583</v>
      </c>
    </row>
    <row r="5469" spans="1:6" x14ac:dyDescent="0.25">
      <c r="A5469" s="1">
        <v>39349</v>
      </c>
      <c r="B5469" t="s">
        <v>3793</v>
      </c>
      <c r="C5469">
        <v>4</v>
      </c>
      <c r="D5469" s="2">
        <v>0.22500000000000001</v>
      </c>
      <c r="E5469" s="3">
        <v>1022</v>
      </c>
      <c r="F5469" t="s">
        <v>7583</v>
      </c>
    </row>
    <row r="5470" spans="1:6" x14ac:dyDescent="0.25">
      <c r="A5470" s="1">
        <v>39339</v>
      </c>
      <c r="B5470" t="s">
        <v>5029</v>
      </c>
      <c r="C5470">
        <v>0</v>
      </c>
      <c r="D5470" s="2">
        <v>0.52638888888888891</v>
      </c>
      <c r="E5470">
        <v>900</v>
      </c>
      <c r="F5470" t="s">
        <v>7583</v>
      </c>
    </row>
    <row r="5471" spans="1:6" x14ac:dyDescent="0.25">
      <c r="A5471" s="1">
        <v>39332</v>
      </c>
      <c r="B5471" t="s">
        <v>561</v>
      </c>
      <c r="C5471">
        <v>3</v>
      </c>
      <c r="D5471" s="2">
        <v>0.58194444444444449</v>
      </c>
      <c r="E5471" s="3">
        <v>1357</v>
      </c>
      <c r="F5471" t="s">
        <v>7583</v>
      </c>
    </row>
    <row r="5472" spans="1:6" x14ac:dyDescent="0.25">
      <c r="A5472" s="1">
        <v>39963</v>
      </c>
      <c r="B5472" t="s">
        <v>5030</v>
      </c>
      <c r="C5472">
        <v>3</v>
      </c>
      <c r="D5472" s="2">
        <v>0.55694444444444446</v>
      </c>
      <c r="E5472" s="3">
        <v>1266</v>
      </c>
      <c r="F5472" t="s">
        <v>7583</v>
      </c>
    </row>
    <row r="5473" spans="1:6" x14ac:dyDescent="0.25">
      <c r="A5473" s="1">
        <v>39963</v>
      </c>
      <c r="B5473" t="s">
        <v>5031</v>
      </c>
      <c r="C5473">
        <v>3</v>
      </c>
      <c r="D5473" s="2">
        <v>0.55486111111111114</v>
      </c>
      <c r="E5473" s="3">
        <v>1139</v>
      </c>
      <c r="F5473" t="s">
        <v>7586</v>
      </c>
    </row>
    <row r="5474" spans="1:6" x14ac:dyDescent="0.25">
      <c r="A5474" s="1">
        <v>39963</v>
      </c>
      <c r="B5474" t="s">
        <v>5032</v>
      </c>
      <c r="C5474">
        <v>3</v>
      </c>
      <c r="D5474" s="2">
        <v>0.5541666666666667</v>
      </c>
      <c r="E5474" s="3">
        <v>1112</v>
      </c>
      <c r="F5474" t="s">
        <v>7583</v>
      </c>
    </row>
    <row r="5475" spans="1:6" x14ac:dyDescent="0.25">
      <c r="A5475" s="1">
        <v>39319</v>
      </c>
      <c r="B5475" t="s">
        <v>5033</v>
      </c>
      <c r="C5475">
        <v>11</v>
      </c>
      <c r="D5475" s="2">
        <v>0.62569444444444444</v>
      </c>
      <c r="E5475" s="3">
        <v>2291</v>
      </c>
      <c r="F5475" t="s">
        <v>7583</v>
      </c>
    </row>
    <row r="5476" spans="1:6" x14ac:dyDescent="0.25">
      <c r="A5476" s="1">
        <v>39301</v>
      </c>
      <c r="B5476" t="s">
        <v>5034</v>
      </c>
      <c r="C5476">
        <v>3</v>
      </c>
      <c r="D5476" s="2">
        <v>0.24583333333333335</v>
      </c>
      <c r="E5476">
        <v>772</v>
      </c>
      <c r="F5476" t="s">
        <v>7584</v>
      </c>
    </row>
    <row r="5477" spans="1:6" x14ac:dyDescent="0.25">
      <c r="A5477" s="1">
        <v>39301</v>
      </c>
      <c r="B5477" t="s">
        <v>243</v>
      </c>
      <c r="C5477">
        <v>1</v>
      </c>
      <c r="D5477" s="2">
        <v>0.24583333333333335</v>
      </c>
      <c r="E5477">
        <v>830</v>
      </c>
      <c r="F5477" t="s">
        <v>7583</v>
      </c>
    </row>
    <row r="5478" spans="1:6" x14ac:dyDescent="0.25">
      <c r="A5478" s="1">
        <v>39963</v>
      </c>
      <c r="B5478" t="s">
        <v>5035</v>
      </c>
      <c r="C5478">
        <v>2</v>
      </c>
      <c r="D5478" s="2">
        <v>0.55347222222222225</v>
      </c>
      <c r="E5478" s="3">
        <v>1154</v>
      </c>
      <c r="F5478" t="s">
        <v>7583</v>
      </c>
    </row>
    <row r="5479" spans="1:6" x14ac:dyDescent="0.25">
      <c r="A5479" s="1">
        <v>39963</v>
      </c>
      <c r="B5479" t="s">
        <v>5036</v>
      </c>
      <c r="C5479">
        <v>5</v>
      </c>
      <c r="D5479" s="2">
        <v>0.55208333333333337</v>
      </c>
      <c r="E5479" s="3">
        <v>1192</v>
      </c>
      <c r="F5479" t="s">
        <v>7583</v>
      </c>
    </row>
    <row r="5480" spans="1:6" x14ac:dyDescent="0.25">
      <c r="A5480" s="1">
        <v>39963</v>
      </c>
      <c r="B5480" t="s">
        <v>5037</v>
      </c>
      <c r="C5480">
        <v>4</v>
      </c>
      <c r="D5480" s="2">
        <v>0.54722222222222217</v>
      </c>
      <c r="E5480" s="3">
        <v>1481</v>
      </c>
      <c r="F5480" t="s">
        <v>7583</v>
      </c>
    </row>
    <row r="5481" spans="1:6" x14ac:dyDescent="0.25">
      <c r="A5481" s="1">
        <v>39301</v>
      </c>
      <c r="B5481" t="s">
        <v>5038</v>
      </c>
      <c r="C5481">
        <v>1</v>
      </c>
      <c r="D5481" s="2">
        <v>0.24583333333333335</v>
      </c>
      <c r="E5481">
        <v>759</v>
      </c>
      <c r="F5481" t="e">
        <v>#N/A</v>
      </c>
    </row>
    <row r="5482" spans="1:6" x14ac:dyDescent="0.25">
      <c r="A5482" s="1">
        <v>39301</v>
      </c>
      <c r="B5482" t="s">
        <v>5039</v>
      </c>
      <c r="C5482">
        <v>1</v>
      </c>
      <c r="D5482" s="2">
        <v>0.24583333333333335</v>
      </c>
      <c r="E5482">
        <v>740</v>
      </c>
      <c r="F5482" t="s">
        <v>7583</v>
      </c>
    </row>
    <row r="5483" spans="1:6" x14ac:dyDescent="0.25">
      <c r="A5483" s="1">
        <v>39295</v>
      </c>
      <c r="B5483" t="s">
        <v>5040</v>
      </c>
      <c r="C5483">
        <v>4</v>
      </c>
      <c r="D5483" s="2">
        <v>0.36736111111111108</v>
      </c>
      <c r="E5483">
        <v>844</v>
      </c>
      <c r="F5483" t="s">
        <v>7583</v>
      </c>
    </row>
    <row r="5484" spans="1:6" x14ac:dyDescent="0.25">
      <c r="A5484" s="1">
        <v>39958</v>
      </c>
      <c r="B5484" t="s">
        <v>5041</v>
      </c>
      <c r="C5484">
        <v>0</v>
      </c>
      <c r="D5484" s="2">
        <v>0.94513888888888886</v>
      </c>
      <c r="E5484">
        <v>997</v>
      </c>
      <c r="F5484" t="s">
        <v>7583</v>
      </c>
    </row>
    <row r="5485" spans="1:6" x14ac:dyDescent="0.25">
      <c r="A5485" s="1">
        <v>39951</v>
      </c>
      <c r="B5485" t="s">
        <v>5042</v>
      </c>
      <c r="C5485">
        <v>0</v>
      </c>
      <c r="D5485" s="2">
        <v>0.35555555555555557</v>
      </c>
      <c r="E5485" s="3">
        <v>1055</v>
      </c>
      <c r="F5485" t="e">
        <v>#N/A</v>
      </c>
    </row>
    <row r="5486" spans="1:6" x14ac:dyDescent="0.25">
      <c r="A5486" s="1">
        <v>39942</v>
      </c>
      <c r="B5486" t="s">
        <v>5043</v>
      </c>
      <c r="C5486">
        <v>1</v>
      </c>
      <c r="D5486" s="2">
        <v>0.75763888888888886</v>
      </c>
      <c r="E5486" s="3">
        <v>1005</v>
      </c>
      <c r="F5486" t="s">
        <v>7583</v>
      </c>
    </row>
    <row r="5487" spans="1:6" x14ac:dyDescent="0.25">
      <c r="A5487" s="1">
        <v>39293</v>
      </c>
      <c r="B5487" t="s">
        <v>5044</v>
      </c>
      <c r="C5487">
        <v>2</v>
      </c>
      <c r="D5487" s="2">
        <v>0.88541666666666663</v>
      </c>
      <c r="E5487">
        <v>878</v>
      </c>
      <c r="F5487" t="s">
        <v>7583</v>
      </c>
    </row>
    <row r="5488" spans="1:6" x14ac:dyDescent="0.25">
      <c r="A5488" s="1">
        <v>39934</v>
      </c>
      <c r="B5488" t="s">
        <v>5045</v>
      </c>
      <c r="C5488">
        <v>1</v>
      </c>
      <c r="D5488" s="2">
        <v>0.74583333333333324</v>
      </c>
      <c r="E5488">
        <v>864</v>
      </c>
      <c r="F5488" t="e">
        <v>#N/A</v>
      </c>
    </row>
    <row r="5489" spans="1:6" x14ac:dyDescent="0.25">
      <c r="A5489" s="1">
        <v>39933</v>
      </c>
      <c r="B5489" t="s">
        <v>5046</v>
      </c>
      <c r="C5489">
        <v>3</v>
      </c>
      <c r="D5489" s="2">
        <v>0.44305555555555554</v>
      </c>
      <c r="E5489" s="3">
        <v>1611</v>
      </c>
      <c r="F5489" t="e">
        <v>#N/A</v>
      </c>
    </row>
    <row r="5490" spans="1:6" x14ac:dyDescent="0.25">
      <c r="A5490" s="1">
        <v>39931</v>
      </c>
      <c r="B5490" t="s">
        <v>5047</v>
      </c>
      <c r="C5490">
        <v>0</v>
      </c>
      <c r="D5490" s="2">
        <v>0.89861111111111114</v>
      </c>
      <c r="E5490">
        <v>848</v>
      </c>
      <c r="F5490" t="s">
        <v>7583</v>
      </c>
    </row>
    <row r="5491" spans="1:6" x14ac:dyDescent="0.25">
      <c r="A5491" s="1">
        <v>39925</v>
      </c>
      <c r="B5491" t="s">
        <v>5048</v>
      </c>
      <c r="C5491">
        <v>11</v>
      </c>
      <c r="D5491" s="2">
        <v>0.7006944444444444</v>
      </c>
      <c r="E5491" s="3">
        <v>1907</v>
      </c>
      <c r="F5491" t="s">
        <v>7583</v>
      </c>
    </row>
    <row r="5492" spans="1:6" x14ac:dyDescent="0.25">
      <c r="A5492" s="1">
        <v>42641</v>
      </c>
      <c r="B5492" t="s">
        <v>5049</v>
      </c>
      <c r="C5492">
        <v>0</v>
      </c>
      <c r="D5492" s="2">
        <v>0.1361111111111111</v>
      </c>
      <c r="E5492" s="3">
        <v>24285</v>
      </c>
      <c r="F5492" t="s">
        <v>7583</v>
      </c>
    </row>
    <row r="5493" spans="1:6" x14ac:dyDescent="0.25">
      <c r="A5493" s="1">
        <v>42641</v>
      </c>
      <c r="B5493" t="s">
        <v>5050</v>
      </c>
      <c r="C5493">
        <v>0</v>
      </c>
      <c r="D5493" s="2">
        <v>0.13333333333333333</v>
      </c>
      <c r="E5493" s="3">
        <v>8395</v>
      </c>
      <c r="F5493" t="s">
        <v>7583</v>
      </c>
    </row>
    <row r="5494" spans="1:6" x14ac:dyDescent="0.25">
      <c r="A5494" s="1">
        <v>42636</v>
      </c>
      <c r="B5494" t="s">
        <v>5051</v>
      </c>
      <c r="C5494">
        <v>0</v>
      </c>
      <c r="D5494" s="2">
        <v>0.2986111111111111</v>
      </c>
      <c r="E5494" s="3">
        <v>28943</v>
      </c>
      <c r="F5494" t="s">
        <v>7583</v>
      </c>
    </row>
    <row r="5495" spans="1:6" x14ac:dyDescent="0.25">
      <c r="A5495" s="1">
        <v>42636</v>
      </c>
      <c r="B5495" t="s">
        <v>5052</v>
      </c>
      <c r="C5495">
        <v>0</v>
      </c>
      <c r="D5495" s="2">
        <v>0.29722222222222222</v>
      </c>
      <c r="E5495" s="3">
        <v>28411</v>
      </c>
      <c r="F5495" t="s">
        <v>7583</v>
      </c>
    </row>
    <row r="5496" spans="1:6" x14ac:dyDescent="0.25">
      <c r="A5496" s="1">
        <v>42636</v>
      </c>
      <c r="B5496" t="s">
        <v>5053</v>
      </c>
      <c r="C5496">
        <v>0</v>
      </c>
      <c r="D5496" s="2">
        <v>0.29583333333333334</v>
      </c>
      <c r="E5496" s="3">
        <v>28169</v>
      </c>
      <c r="F5496" t="s">
        <v>7586</v>
      </c>
    </row>
    <row r="5497" spans="1:6" x14ac:dyDescent="0.25">
      <c r="A5497" s="1">
        <v>42636</v>
      </c>
      <c r="B5497" t="s">
        <v>5054</v>
      </c>
      <c r="C5497">
        <v>0</v>
      </c>
      <c r="D5497" s="2">
        <v>0.2951388888888889</v>
      </c>
      <c r="E5497" s="3">
        <v>28561</v>
      </c>
      <c r="F5497" t="s">
        <v>7583</v>
      </c>
    </row>
    <row r="5498" spans="1:6" x14ac:dyDescent="0.25">
      <c r="A5498" s="1">
        <v>42636</v>
      </c>
      <c r="B5498" t="s">
        <v>5055</v>
      </c>
      <c r="C5498">
        <v>0</v>
      </c>
      <c r="D5498" s="2">
        <v>0.26111111111111113</v>
      </c>
      <c r="E5498" s="3">
        <v>28556</v>
      </c>
      <c r="F5498" t="e">
        <v>#N/A</v>
      </c>
    </row>
    <row r="5499" spans="1:6" x14ac:dyDescent="0.25">
      <c r="A5499" s="1">
        <v>42636</v>
      </c>
      <c r="B5499" t="s">
        <v>5056</v>
      </c>
      <c r="C5499">
        <v>0</v>
      </c>
      <c r="D5499" s="2">
        <v>0.26041666666666669</v>
      </c>
      <c r="E5499" s="3">
        <v>28179</v>
      </c>
      <c r="F5499" t="s">
        <v>7583</v>
      </c>
    </row>
    <row r="5500" spans="1:6" x14ac:dyDescent="0.25">
      <c r="A5500" s="1">
        <v>42636</v>
      </c>
      <c r="B5500" t="s">
        <v>5057</v>
      </c>
      <c r="C5500">
        <v>0</v>
      </c>
      <c r="D5500" s="2">
        <v>0.25972222222222224</v>
      </c>
      <c r="E5500" s="3">
        <v>28569</v>
      </c>
      <c r="F5500" t="s">
        <v>7583</v>
      </c>
    </row>
    <row r="5501" spans="1:6" x14ac:dyDescent="0.25">
      <c r="A5501" s="1">
        <v>42636</v>
      </c>
      <c r="B5501" t="s">
        <v>5058</v>
      </c>
      <c r="C5501">
        <v>0</v>
      </c>
      <c r="D5501" s="2">
        <v>0.2590277777777778</v>
      </c>
      <c r="E5501" s="3">
        <v>28519</v>
      </c>
      <c r="F5501" t="s">
        <v>7583</v>
      </c>
    </row>
    <row r="5502" spans="1:6" x14ac:dyDescent="0.25">
      <c r="A5502" s="1">
        <v>42636</v>
      </c>
      <c r="B5502" t="s">
        <v>5059</v>
      </c>
      <c r="C5502">
        <v>0</v>
      </c>
      <c r="D5502" s="2">
        <v>0.25833333333333336</v>
      </c>
      <c r="E5502" s="3">
        <v>28575</v>
      </c>
      <c r="F5502" t="e">
        <v>#N/A</v>
      </c>
    </row>
    <row r="5503" spans="1:6" x14ac:dyDescent="0.25">
      <c r="A5503" s="1">
        <v>42636</v>
      </c>
      <c r="B5503" t="s">
        <v>5060</v>
      </c>
      <c r="C5503">
        <v>0</v>
      </c>
      <c r="D5503" s="2">
        <v>0.25694444444444448</v>
      </c>
      <c r="E5503" s="3">
        <v>28229</v>
      </c>
      <c r="F5503" t="s">
        <v>7583</v>
      </c>
    </row>
    <row r="5504" spans="1:6" x14ac:dyDescent="0.25">
      <c r="A5504" s="1">
        <v>42636</v>
      </c>
      <c r="B5504" t="s">
        <v>5061</v>
      </c>
      <c r="C5504">
        <v>0</v>
      </c>
      <c r="D5504" s="2">
        <v>0.25555555555555559</v>
      </c>
      <c r="E5504" s="3">
        <v>25149</v>
      </c>
      <c r="F5504" t="s">
        <v>7583</v>
      </c>
    </row>
    <row r="5505" spans="1:6" x14ac:dyDescent="0.25">
      <c r="A5505" s="1">
        <v>42636</v>
      </c>
      <c r="B5505" t="s">
        <v>5062</v>
      </c>
      <c r="C5505">
        <v>0</v>
      </c>
      <c r="D5505" s="2">
        <v>0.25347222222222221</v>
      </c>
      <c r="E5505" s="3">
        <v>25102</v>
      </c>
      <c r="F5505" t="s">
        <v>7586</v>
      </c>
    </row>
    <row r="5506" spans="1:6" x14ac:dyDescent="0.25">
      <c r="A5506" s="1">
        <v>42636</v>
      </c>
      <c r="B5506" t="s">
        <v>5063</v>
      </c>
      <c r="C5506">
        <v>0</v>
      </c>
      <c r="D5506" s="2">
        <v>0.25138888888888888</v>
      </c>
      <c r="E5506" s="3">
        <v>24990</v>
      </c>
      <c r="F5506" t="s">
        <v>7583</v>
      </c>
    </row>
    <row r="5507" spans="1:6" x14ac:dyDescent="0.25">
      <c r="A5507" s="1">
        <v>42636</v>
      </c>
      <c r="B5507" t="s">
        <v>5064</v>
      </c>
      <c r="C5507">
        <v>0</v>
      </c>
      <c r="D5507" s="2">
        <v>0.25</v>
      </c>
      <c r="E5507" s="3">
        <v>24946</v>
      </c>
      <c r="F5507" t="s">
        <v>7587</v>
      </c>
    </row>
    <row r="5508" spans="1:6" x14ac:dyDescent="0.25">
      <c r="A5508" s="1">
        <v>42636</v>
      </c>
      <c r="B5508" t="s">
        <v>5065</v>
      </c>
      <c r="C5508">
        <v>0</v>
      </c>
      <c r="D5508" s="2">
        <v>0.24930555555555556</v>
      </c>
      <c r="E5508" s="3">
        <v>24874</v>
      </c>
      <c r="F5508" t="s">
        <v>7586</v>
      </c>
    </row>
    <row r="5509" spans="1:6" x14ac:dyDescent="0.25">
      <c r="A5509" s="1">
        <v>42636</v>
      </c>
      <c r="B5509" t="s">
        <v>5066</v>
      </c>
      <c r="C5509">
        <v>0</v>
      </c>
      <c r="D5509" s="2">
        <v>0.24791666666666667</v>
      </c>
      <c r="E5509" s="3">
        <v>24894</v>
      </c>
      <c r="F5509" t="s">
        <v>7586</v>
      </c>
    </row>
    <row r="5510" spans="1:6" x14ac:dyDescent="0.25">
      <c r="A5510" s="1">
        <v>42636</v>
      </c>
      <c r="B5510" t="s">
        <v>5067</v>
      </c>
      <c r="C5510">
        <v>0</v>
      </c>
      <c r="D5510" s="2">
        <v>0.24583333333333335</v>
      </c>
      <c r="E5510" s="3">
        <v>24843</v>
      </c>
      <c r="F5510" t="s">
        <v>7583</v>
      </c>
    </row>
    <row r="5511" spans="1:6" x14ac:dyDescent="0.25">
      <c r="A5511" s="1">
        <v>42636</v>
      </c>
      <c r="B5511" t="s">
        <v>5068</v>
      </c>
      <c r="C5511">
        <v>0</v>
      </c>
      <c r="D5511" s="2">
        <v>0.24513888888888888</v>
      </c>
      <c r="E5511" s="3">
        <v>24877</v>
      </c>
      <c r="F5511" t="s">
        <v>7583</v>
      </c>
    </row>
    <row r="5512" spans="1:6" x14ac:dyDescent="0.25">
      <c r="A5512" s="1">
        <v>42444</v>
      </c>
      <c r="B5512" t="s">
        <v>5069</v>
      </c>
      <c r="C5512">
        <v>2</v>
      </c>
      <c r="D5512" s="2">
        <v>0.93194444444444446</v>
      </c>
      <c r="E5512" s="3">
        <v>45990</v>
      </c>
      <c r="F5512" t="s">
        <v>7584</v>
      </c>
    </row>
    <row r="5513" spans="1:6" x14ac:dyDescent="0.25">
      <c r="A5513" s="1">
        <v>42444</v>
      </c>
      <c r="B5513" t="s">
        <v>5070</v>
      </c>
      <c r="C5513">
        <v>19</v>
      </c>
      <c r="D5513" s="2">
        <v>0.93125000000000002</v>
      </c>
      <c r="E5513" s="3">
        <v>238708</v>
      </c>
      <c r="F5513" t="s">
        <v>7584</v>
      </c>
    </row>
    <row r="5514" spans="1:6" x14ac:dyDescent="0.25">
      <c r="A5514" s="1">
        <v>42444</v>
      </c>
      <c r="B5514" t="s">
        <v>5071</v>
      </c>
      <c r="C5514">
        <v>2</v>
      </c>
      <c r="D5514" s="2">
        <v>0.93055555555555547</v>
      </c>
      <c r="E5514" s="3">
        <v>94071</v>
      </c>
      <c r="F5514" t="s">
        <v>7583</v>
      </c>
    </row>
    <row r="5515" spans="1:6" x14ac:dyDescent="0.25">
      <c r="A5515" s="1">
        <v>42444</v>
      </c>
      <c r="B5515" t="s">
        <v>5072</v>
      </c>
      <c r="C5515">
        <v>3</v>
      </c>
      <c r="D5515" s="2">
        <v>0.92986111111111114</v>
      </c>
      <c r="E5515" s="3">
        <v>99342</v>
      </c>
      <c r="F5515" t="s">
        <v>7586</v>
      </c>
    </row>
    <row r="5516" spans="1:6" x14ac:dyDescent="0.25">
      <c r="A5516" s="1">
        <v>39427</v>
      </c>
      <c r="B5516" t="s">
        <v>5073</v>
      </c>
      <c r="C5516">
        <v>3</v>
      </c>
      <c r="D5516" s="2">
        <v>0.19999999999999998</v>
      </c>
      <c r="E5516" s="3">
        <v>1475</v>
      </c>
      <c r="F5516" t="s">
        <v>7583</v>
      </c>
    </row>
    <row r="5517" spans="1:6" x14ac:dyDescent="0.25">
      <c r="A5517" s="1">
        <v>42444</v>
      </c>
      <c r="B5517" t="s">
        <v>474</v>
      </c>
      <c r="C5517">
        <v>1</v>
      </c>
      <c r="D5517" s="2">
        <v>0.92847222222222225</v>
      </c>
      <c r="E5517" s="3">
        <v>85848</v>
      </c>
      <c r="F5517" t="s">
        <v>7583</v>
      </c>
    </row>
    <row r="5518" spans="1:6" x14ac:dyDescent="0.25">
      <c r="A5518" s="1">
        <v>42444</v>
      </c>
      <c r="B5518" t="s">
        <v>5074</v>
      </c>
      <c r="C5518">
        <v>2</v>
      </c>
      <c r="D5518" s="2">
        <v>0.92708333333333337</v>
      </c>
      <c r="E5518" s="3">
        <v>80837</v>
      </c>
      <c r="F5518" t="s">
        <v>7583</v>
      </c>
    </row>
    <row r="5519" spans="1:6" x14ac:dyDescent="0.25">
      <c r="A5519" s="1">
        <v>42444</v>
      </c>
      <c r="B5519" t="s">
        <v>5075</v>
      </c>
      <c r="C5519">
        <v>5</v>
      </c>
      <c r="D5519" s="2">
        <v>0.92638888888888893</v>
      </c>
      <c r="E5519" s="3">
        <v>115588</v>
      </c>
      <c r="F5519" t="s">
        <v>7593</v>
      </c>
    </row>
    <row r="5520" spans="1:6" x14ac:dyDescent="0.25">
      <c r="A5520" s="1">
        <v>39426</v>
      </c>
      <c r="B5520" t="s">
        <v>5076</v>
      </c>
      <c r="C5520">
        <v>3</v>
      </c>
      <c r="D5520" s="2">
        <v>0.26180555555555557</v>
      </c>
      <c r="E5520" s="3">
        <v>1673</v>
      </c>
      <c r="F5520" t="s">
        <v>7584</v>
      </c>
    </row>
    <row r="5521" spans="1:6" x14ac:dyDescent="0.25">
      <c r="A5521" s="1">
        <v>39419</v>
      </c>
      <c r="B5521" t="s">
        <v>5077</v>
      </c>
      <c r="C5521">
        <v>6</v>
      </c>
      <c r="D5521" s="2">
        <v>0.49861111111111112</v>
      </c>
      <c r="E5521" s="3">
        <v>1545</v>
      </c>
      <c r="F5521" t="s">
        <v>7584</v>
      </c>
    </row>
    <row r="5522" spans="1:6" x14ac:dyDescent="0.25">
      <c r="A5522" s="1">
        <v>39408</v>
      </c>
      <c r="B5522" t="s">
        <v>5078</v>
      </c>
      <c r="C5522">
        <v>5</v>
      </c>
      <c r="D5522" s="2">
        <v>0.19027777777777777</v>
      </c>
      <c r="E5522" s="3">
        <v>1455</v>
      </c>
      <c r="F5522" t="s">
        <v>7586</v>
      </c>
    </row>
    <row r="5523" spans="1:6" x14ac:dyDescent="0.25">
      <c r="A5523" s="1">
        <v>42444</v>
      </c>
      <c r="B5523" t="s">
        <v>5079</v>
      </c>
      <c r="C5523">
        <v>1</v>
      </c>
      <c r="D5523" s="2">
        <v>0.92569444444444438</v>
      </c>
      <c r="E5523" s="3">
        <v>74826</v>
      </c>
      <c r="F5523" t="s">
        <v>7583</v>
      </c>
    </row>
    <row r="5524" spans="1:6" x14ac:dyDescent="0.25">
      <c r="A5524" s="1">
        <v>42444</v>
      </c>
      <c r="B5524" t="s">
        <v>5080</v>
      </c>
      <c r="C5524">
        <v>1</v>
      </c>
      <c r="D5524" s="2">
        <v>0.92499999999999993</v>
      </c>
      <c r="E5524" s="3">
        <v>31915</v>
      </c>
      <c r="F5524" t="e">
        <v>#N/A</v>
      </c>
    </row>
    <row r="5525" spans="1:6" x14ac:dyDescent="0.25">
      <c r="A5525" s="1">
        <v>42443</v>
      </c>
      <c r="B5525" t="s">
        <v>5081</v>
      </c>
      <c r="C5525">
        <v>0</v>
      </c>
      <c r="D5525" s="2">
        <v>0.71111111111111114</v>
      </c>
      <c r="E5525" s="3">
        <v>74245</v>
      </c>
      <c r="F5525" t="s">
        <v>7583</v>
      </c>
    </row>
    <row r="5526" spans="1:6" x14ac:dyDescent="0.25">
      <c r="A5526" s="1">
        <v>39404</v>
      </c>
      <c r="B5526" t="s">
        <v>5082</v>
      </c>
      <c r="C5526">
        <v>4</v>
      </c>
      <c r="D5526" s="2">
        <v>0.58263888888888882</v>
      </c>
      <c r="E5526" s="3">
        <v>1487</v>
      </c>
      <c r="F5526" t="s">
        <v>7584</v>
      </c>
    </row>
    <row r="5527" spans="1:6" x14ac:dyDescent="0.25">
      <c r="A5527" s="1">
        <v>39388</v>
      </c>
      <c r="B5527" t="s">
        <v>3887</v>
      </c>
      <c r="C5527">
        <v>5</v>
      </c>
      <c r="D5527" s="2">
        <v>0.25555555555555559</v>
      </c>
      <c r="E5527" s="3">
        <v>1572</v>
      </c>
      <c r="F5527" t="s">
        <v>7583</v>
      </c>
    </row>
    <row r="5528" spans="1:6" x14ac:dyDescent="0.25">
      <c r="A5528" s="1">
        <v>39386</v>
      </c>
      <c r="B5528" t="s">
        <v>5083</v>
      </c>
      <c r="C5528">
        <v>15</v>
      </c>
      <c r="D5528" s="2">
        <v>0.5131944444444444</v>
      </c>
      <c r="E5528" s="3">
        <v>3836</v>
      </c>
      <c r="F5528" t="s">
        <v>7584</v>
      </c>
    </row>
    <row r="5529" spans="1:6" x14ac:dyDescent="0.25">
      <c r="A5529" s="1">
        <v>42440</v>
      </c>
      <c r="B5529" t="s">
        <v>5084</v>
      </c>
      <c r="C5529">
        <v>1</v>
      </c>
      <c r="D5529" s="2">
        <v>0.8618055555555556</v>
      </c>
      <c r="E5529" s="3">
        <v>23463</v>
      </c>
      <c r="F5529" t="s">
        <v>7583</v>
      </c>
    </row>
    <row r="5530" spans="1:6" x14ac:dyDescent="0.25">
      <c r="A5530" s="1">
        <v>42436</v>
      </c>
      <c r="B5530" t="s">
        <v>5085</v>
      </c>
      <c r="C5530">
        <v>2</v>
      </c>
      <c r="D5530" s="2">
        <v>0.24374999999999999</v>
      </c>
      <c r="E5530" s="3">
        <v>81787</v>
      </c>
      <c r="F5530" t="s">
        <v>7586</v>
      </c>
    </row>
    <row r="5531" spans="1:6" x14ac:dyDescent="0.25">
      <c r="A5531" s="1">
        <v>42435</v>
      </c>
      <c r="B5531" t="s">
        <v>5086</v>
      </c>
      <c r="C5531">
        <v>3</v>
      </c>
      <c r="D5531" s="2">
        <v>0.24583333333333335</v>
      </c>
      <c r="E5531" s="3">
        <v>29175</v>
      </c>
      <c r="F5531" t="s">
        <v>7583</v>
      </c>
    </row>
    <row r="5532" spans="1:6" x14ac:dyDescent="0.25">
      <c r="A5532" s="1">
        <v>39385</v>
      </c>
      <c r="B5532" t="s">
        <v>5087</v>
      </c>
      <c r="C5532">
        <v>2</v>
      </c>
      <c r="D5532" s="2">
        <v>0.78611111111111109</v>
      </c>
      <c r="E5532" s="3">
        <v>1291</v>
      </c>
      <c r="F5532" t="s">
        <v>7583</v>
      </c>
    </row>
    <row r="5533" spans="1:6" x14ac:dyDescent="0.25">
      <c r="A5533" s="1">
        <v>39377</v>
      </c>
      <c r="B5533" t="s">
        <v>5088</v>
      </c>
      <c r="C5533">
        <v>10</v>
      </c>
      <c r="D5533" s="2">
        <v>0.56597222222222221</v>
      </c>
      <c r="E5533" s="3">
        <v>4271</v>
      </c>
      <c r="F5533" t="s">
        <v>7584</v>
      </c>
    </row>
    <row r="5534" spans="1:6" x14ac:dyDescent="0.25">
      <c r="A5534" s="1">
        <v>39360</v>
      </c>
      <c r="B5534" t="s">
        <v>5089</v>
      </c>
      <c r="C5534">
        <v>9</v>
      </c>
      <c r="D5534" s="2">
        <v>0.9819444444444444</v>
      </c>
      <c r="E5534" s="3">
        <v>2131</v>
      </c>
      <c r="F5534" t="s">
        <v>7586</v>
      </c>
    </row>
    <row r="5535" spans="1:6" x14ac:dyDescent="0.25">
      <c r="A5535" s="1">
        <v>42428</v>
      </c>
      <c r="B5535" t="s">
        <v>5090</v>
      </c>
      <c r="C5535">
        <v>0</v>
      </c>
      <c r="D5535" s="2">
        <v>0.40138888888888885</v>
      </c>
      <c r="E5535" s="3">
        <v>73827</v>
      </c>
      <c r="F5535" t="s">
        <v>7587</v>
      </c>
    </row>
    <row r="5536" spans="1:6" x14ac:dyDescent="0.25">
      <c r="A5536" s="1">
        <v>42419</v>
      </c>
      <c r="B5536" t="s">
        <v>5091</v>
      </c>
      <c r="C5536">
        <v>0</v>
      </c>
      <c r="D5536" s="2">
        <v>0.15555555555555556</v>
      </c>
      <c r="E5536" s="3">
        <v>55097</v>
      </c>
      <c r="F5536" t="s">
        <v>7584</v>
      </c>
    </row>
    <row r="5537" spans="1:6" x14ac:dyDescent="0.25">
      <c r="A5537" s="1">
        <v>42417</v>
      </c>
      <c r="B5537" t="s">
        <v>5092</v>
      </c>
      <c r="C5537">
        <v>0</v>
      </c>
      <c r="D5537" s="2">
        <v>3.6111111111111115E-2</v>
      </c>
      <c r="E5537" s="3">
        <v>49210</v>
      </c>
      <c r="F5537" t="s">
        <v>7583</v>
      </c>
    </row>
    <row r="5538" spans="1:6" x14ac:dyDescent="0.25">
      <c r="A5538" s="1">
        <v>39352</v>
      </c>
      <c r="B5538" t="s">
        <v>5093</v>
      </c>
      <c r="C5538">
        <v>3</v>
      </c>
      <c r="D5538" s="2">
        <v>0.45555555555555555</v>
      </c>
      <c r="E5538" s="3">
        <v>1459</v>
      </c>
      <c r="F5538" t="s">
        <v>7583</v>
      </c>
    </row>
    <row r="5539" spans="1:6" x14ac:dyDescent="0.25">
      <c r="A5539" s="1">
        <v>39346</v>
      </c>
      <c r="B5539" t="s">
        <v>5094</v>
      </c>
      <c r="C5539">
        <v>3</v>
      </c>
      <c r="D5539" s="2">
        <v>0.83611111111111114</v>
      </c>
      <c r="E5539" s="3">
        <v>1441</v>
      </c>
      <c r="F5539" t="s">
        <v>7584</v>
      </c>
    </row>
    <row r="5540" spans="1:6" x14ac:dyDescent="0.25">
      <c r="A5540" s="1">
        <v>39339</v>
      </c>
      <c r="B5540" t="s">
        <v>5095</v>
      </c>
      <c r="C5540">
        <v>5</v>
      </c>
      <c r="D5540" s="2">
        <v>0.54513888888888895</v>
      </c>
      <c r="E5540" s="3">
        <v>1468</v>
      </c>
      <c r="F5540" t="s">
        <v>7583</v>
      </c>
    </row>
    <row r="5541" spans="1:6" x14ac:dyDescent="0.25">
      <c r="A5541" s="1">
        <v>42413</v>
      </c>
      <c r="B5541" t="s">
        <v>5096</v>
      </c>
      <c r="C5541">
        <v>1</v>
      </c>
      <c r="D5541" s="2">
        <v>0.22430555555555556</v>
      </c>
      <c r="E5541" s="3">
        <v>23241</v>
      </c>
      <c r="F5541" t="s">
        <v>7584</v>
      </c>
    </row>
    <row r="5542" spans="1:6" x14ac:dyDescent="0.25">
      <c r="A5542" s="1">
        <v>42411</v>
      </c>
      <c r="B5542" t="s">
        <v>5097</v>
      </c>
      <c r="C5542">
        <v>0</v>
      </c>
      <c r="D5542" s="2">
        <v>0.46458333333333335</v>
      </c>
      <c r="E5542" s="3">
        <v>46817</v>
      </c>
      <c r="F5542" t="s">
        <v>7583</v>
      </c>
    </row>
    <row r="5543" spans="1:6" x14ac:dyDescent="0.25">
      <c r="A5543" s="1">
        <v>42408</v>
      </c>
      <c r="B5543" t="s">
        <v>5098</v>
      </c>
      <c r="C5543">
        <v>0</v>
      </c>
      <c r="D5543" s="2">
        <v>0.54722222222222217</v>
      </c>
      <c r="E5543" s="3">
        <v>44458</v>
      </c>
      <c r="F5543" t="s">
        <v>7586</v>
      </c>
    </row>
    <row r="5544" spans="1:6" x14ac:dyDescent="0.25">
      <c r="A5544" s="1">
        <v>39338</v>
      </c>
      <c r="B5544" t="s">
        <v>5099</v>
      </c>
      <c r="C5544">
        <v>5</v>
      </c>
      <c r="D5544" s="2">
        <v>0.45069444444444445</v>
      </c>
      <c r="E5544" s="3">
        <v>1871</v>
      </c>
      <c r="F5544" t="s">
        <v>7584</v>
      </c>
    </row>
    <row r="5545" spans="1:6" x14ac:dyDescent="0.25">
      <c r="A5545" s="1">
        <v>39332</v>
      </c>
      <c r="B5545" t="s">
        <v>5100</v>
      </c>
      <c r="C5545">
        <v>6</v>
      </c>
      <c r="D5545" s="2">
        <v>0.6</v>
      </c>
      <c r="E5545" s="3">
        <v>1702</v>
      </c>
      <c r="F5545" t="s">
        <v>7584</v>
      </c>
    </row>
    <row r="5546" spans="1:6" x14ac:dyDescent="0.25">
      <c r="A5546" s="1">
        <v>39314</v>
      </c>
      <c r="B5546" t="s">
        <v>5101</v>
      </c>
      <c r="C5546">
        <v>2</v>
      </c>
      <c r="D5546" s="2">
        <v>3.9583333333333331E-2</v>
      </c>
      <c r="E5546" s="3">
        <v>1566</v>
      </c>
      <c r="F5546" t="s">
        <v>7583</v>
      </c>
    </row>
    <row r="5547" spans="1:6" x14ac:dyDescent="0.25">
      <c r="A5547" s="1">
        <v>42408</v>
      </c>
      <c r="B5547" t="s">
        <v>5102</v>
      </c>
      <c r="C5547">
        <v>0</v>
      </c>
      <c r="D5547" s="2">
        <v>0.30902777777777779</v>
      </c>
      <c r="E5547" s="3">
        <v>44475</v>
      </c>
      <c r="F5547" t="s">
        <v>7583</v>
      </c>
    </row>
    <row r="5548" spans="1:6" x14ac:dyDescent="0.25">
      <c r="A5548" s="1">
        <v>39289</v>
      </c>
      <c r="B5548" t="s">
        <v>5103</v>
      </c>
      <c r="C5548">
        <v>6</v>
      </c>
      <c r="D5548" s="2">
        <v>0.7583333333333333</v>
      </c>
      <c r="E5548" s="3">
        <v>2100</v>
      </c>
      <c r="F5548" t="s">
        <v>7584</v>
      </c>
    </row>
    <row r="5549" spans="1:6" x14ac:dyDescent="0.25">
      <c r="A5549" s="1">
        <v>39283</v>
      </c>
      <c r="B5549" t="s">
        <v>5104</v>
      </c>
      <c r="C5549">
        <v>13</v>
      </c>
      <c r="D5549" s="2">
        <v>0.87083333333333324</v>
      </c>
      <c r="E5549" s="3">
        <v>2978</v>
      </c>
      <c r="F5549" t="s">
        <v>7583</v>
      </c>
    </row>
    <row r="5550" spans="1:6" x14ac:dyDescent="0.25">
      <c r="A5550" s="1">
        <v>39282</v>
      </c>
      <c r="B5550" t="s">
        <v>5105</v>
      </c>
      <c r="C5550">
        <v>0</v>
      </c>
      <c r="D5550" s="2">
        <v>9.2361111111111116E-2</v>
      </c>
      <c r="E5550" s="3">
        <v>1484</v>
      </c>
      <c r="F5550" t="s">
        <v>7584</v>
      </c>
    </row>
    <row r="5551" spans="1:6" x14ac:dyDescent="0.25">
      <c r="A5551" s="1">
        <v>39276</v>
      </c>
      <c r="B5551" t="s">
        <v>5106</v>
      </c>
      <c r="C5551">
        <v>5</v>
      </c>
      <c r="D5551" s="2">
        <v>0.62083333333333335</v>
      </c>
      <c r="E5551" s="3">
        <v>1839</v>
      </c>
      <c r="F5551" t="e">
        <v>#N/A</v>
      </c>
    </row>
    <row r="5552" spans="1:6" x14ac:dyDescent="0.25">
      <c r="A5552" s="1">
        <v>39280</v>
      </c>
      <c r="B5552" t="s">
        <v>3012</v>
      </c>
      <c r="C5552">
        <v>2</v>
      </c>
      <c r="D5552" s="2">
        <v>0.88402777777777775</v>
      </c>
      <c r="E5552">
        <v>927</v>
      </c>
      <c r="F5552" t="s">
        <v>7583</v>
      </c>
    </row>
    <row r="5553" spans="1:6" x14ac:dyDescent="0.25">
      <c r="A5553" s="1">
        <v>39274</v>
      </c>
      <c r="B5553" t="s">
        <v>5107</v>
      </c>
      <c r="C5553">
        <v>2</v>
      </c>
      <c r="D5553" s="2">
        <v>0.47847222222222219</v>
      </c>
      <c r="E5553">
        <v>692</v>
      </c>
      <c r="F5553" t="s">
        <v>7583</v>
      </c>
    </row>
    <row r="5554" spans="1:6" x14ac:dyDescent="0.25">
      <c r="A5554" s="1">
        <v>39272</v>
      </c>
      <c r="B5554" t="s">
        <v>4766</v>
      </c>
      <c r="C5554">
        <v>3</v>
      </c>
      <c r="D5554" s="2">
        <v>0.48958333333333331</v>
      </c>
      <c r="E5554">
        <v>977</v>
      </c>
      <c r="F5554" t="s">
        <v>7583</v>
      </c>
    </row>
    <row r="5555" spans="1:6" x14ac:dyDescent="0.25">
      <c r="A5555" s="1">
        <v>39271</v>
      </c>
      <c r="B5555" t="s">
        <v>5108</v>
      </c>
      <c r="C5555">
        <v>3</v>
      </c>
      <c r="D5555" s="2">
        <v>0.88402777777777775</v>
      </c>
      <c r="E5555">
        <v>708</v>
      </c>
      <c r="F5555" t="s">
        <v>7584</v>
      </c>
    </row>
    <row r="5556" spans="1:6" x14ac:dyDescent="0.25">
      <c r="A5556" s="1">
        <v>39269</v>
      </c>
      <c r="B5556" t="s">
        <v>1823</v>
      </c>
      <c r="C5556">
        <v>1</v>
      </c>
      <c r="D5556" s="2">
        <v>0.41041666666666665</v>
      </c>
      <c r="E5556">
        <v>751</v>
      </c>
      <c r="F5556" t="s">
        <v>7583</v>
      </c>
    </row>
    <row r="5557" spans="1:6" x14ac:dyDescent="0.25">
      <c r="A5557" s="1">
        <v>39267</v>
      </c>
      <c r="B5557" t="s">
        <v>561</v>
      </c>
      <c r="C5557">
        <v>2</v>
      </c>
      <c r="D5557" s="2">
        <v>0.60069444444444442</v>
      </c>
      <c r="E5557" s="3">
        <v>1054</v>
      </c>
      <c r="F5557" t="s">
        <v>7583</v>
      </c>
    </row>
    <row r="5558" spans="1:6" x14ac:dyDescent="0.25">
      <c r="A5558" s="1">
        <v>39265</v>
      </c>
      <c r="B5558" t="s">
        <v>3789</v>
      </c>
      <c r="C5558">
        <v>1</v>
      </c>
      <c r="D5558" s="2">
        <v>0.45555555555555555</v>
      </c>
      <c r="E5558">
        <v>638</v>
      </c>
      <c r="F5558" t="s">
        <v>7583</v>
      </c>
    </row>
    <row r="5559" spans="1:6" x14ac:dyDescent="0.25">
      <c r="A5559" s="1">
        <v>39925</v>
      </c>
      <c r="B5559" t="s">
        <v>5109</v>
      </c>
      <c r="C5559">
        <v>7</v>
      </c>
      <c r="D5559" s="2">
        <v>0.45208333333333334</v>
      </c>
      <c r="E5559" s="3">
        <v>1195</v>
      </c>
      <c r="F5559" t="s">
        <v>7583</v>
      </c>
    </row>
    <row r="5560" spans="1:6" x14ac:dyDescent="0.25">
      <c r="A5560" s="1">
        <v>39259</v>
      </c>
      <c r="B5560" t="s">
        <v>265</v>
      </c>
      <c r="C5560">
        <v>1</v>
      </c>
      <c r="D5560" s="2">
        <v>0.29444444444444445</v>
      </c>
      <c r="E5560">
        <v>950</v>
      </c>
      <c r="F5560" t="s">
        <v>7583</v>
      </c>
    </row>
    <row r="5561" spans="1:6" x14ac:dyDescent="0.25">
      <c r="A5561" s="1">
        <v>39257</v>
      </c>
      <c r="B5561" t="s">
        <v>360</v>
      </c>
      <c r="C5561">
        <v>3</v>
      </c>
      <c r="D5561" s="2">
        <v>5.1388888888888894E-2</v>
      </c>
      <c r="E5561">
        <v>870</v>
      </c>
      <c r="F5561" t="s">
        <v>7583</v>
      </c>
    </row>
    <row r="5562" spans="1:6" x14ac:dyDescent="0.25">
      <c r="A5562" s="1">
        <v>39254</v>
      </c>
      <c r="B5562" t="s">
        <v>561</v>
      </c>
      <c r="C5562">
        <v>2</v>
      </c>
      <c r="D5562" s="2">
        <v>0.29722222222222222</v>
      </c>
      <c r="E5562" s="3">
        <v>1097</v>
      </c>
      <c r="F5562" t="s">
        <v>7583</v>
      </c>
    </row>
    <row r="5563" spans="1:6" x14ac:dyDescent="0.25">
      <c r="A5563" s="1">
        <v>39925</v>
      </c>
      <c r="B5563" t="s">
        <v>5110</v>
      </c>
      <c r="C5563">
        <v>2</v>
      </c>
      <c r="D5563" s="2">
        <v>0.3430555555555555</v>
      </c>
      <c r="E5563">
        <v>854</v>
      </c>
      <c r="F5563" t="s">
        <v>7592</v>
      </c>
    </row>
    <row r="5564" spans="1:6" x14ac:dyDescent="0.25">
      <c r="A5564" s="1">
        <v>39924</v>
      </c>
      <c r="B5564" t="s">
        <v>5111</v>
      </c>
      <c r="C5564">
        <v>3</v>
      </c>
      <c r="D5564" s="2">
        <v>0.93402777777777779</v>
      </c>
      <c r="E5564" s="3">
        <v>1072</v>
      </c>
      <c r="F5564" t="s">
        <v>7584</v>
      </c>
    </row>
    <row r="5565" spans="1:6" x14ac:dyDescent="0.25">
      <c r="A5565" s="1">
        <v>39922</v>
      </c>
      <c r="B5565" t="s">
        <v>5112</v>
      </c>
      <c r="C5565">
        <v>2</v>
      </c>
      <c r="D5565" s="2">
        <v>0.5756944444444444</v>
      </c>
      <c r="E5565" s="3">
        <v>1473</v>
      </c>
      <c r="F5565" t="e">
        <v>#N/A</v>
      </c>
    </row>
    <row r="5566" spans="1:6" x14ac:dyDescent="0.25">
      <c r="A5566" s="1">
        <v>39239</v>
      </c>
      <c r="B5566" t="s">
        <v>5113</v>
      </c>
      <c r="C5566">
        <v>1</v>
      </c>
      <c r="D5566" s="2">
        <v>0.81527777777777777</v>
      </c>
      <c r="E5566" s="3">
        <v>1056</v>
      </c>
      <c r="F5566" t="s">
        <v>7583</v>
      </c>
    </row>
    <row r="5567" spans="1:6" x14ac:dyDescent="0.25">
      <c r="A5567" s="1">
        <v>39237</v>
      </c>
      <c r="B5567" t="s">
        <v>5114</v>
      </c>
      <c r="C5567">
        <v>4</v>
      </c>
      <c r="D5567" s="2">
        <v>2.2916666666666669E-2</v>
      </c>
      <c r="E5567">
        <v>800</v>
      </c>
      <c r="F5567" t="s">
        <v>7583</v>
      </c>
    </row>
    <row r="5568" spans="1:6" x14ac:dyDescent="0.25">
      <c r="A5568" s="1">
        <v>39226</v>
      </c>
      <c r="B5568" t="s">
        <v>891</v>
      </c>
      <c r="C5568">
        <v>2</v>
      </c>
      <c r="D5568" s="2">
        <v>0.17291666666666669</v>
      </c>
      <c r="E5568" s="3">
        <v>1388</v>
      </c>
      <c r="F5568" t="s">
        <v>7583</v>
      </c>
    </row>
    <row r="5569" spans="1:6" x14ac:dyDescent="0.25">
      <c r="A5569" s="1">
        <v>39916</v>
      </c>
      <c r="B5569" t="s">
        <v>5115</v>
      </c>
      <c r="C5569">
        <v>15</v>
      </c>
      <c r="D5569" s="2">
        <v>0.57777777777777783</v>
      </c>
      <c r="E5569" s="3">
        <v>5791</v>
      </c>
      <c r="F5569" t="s">
        <v>7584</v>
      </c>
    </row>
    <row r="5570" spans="1:6" x14ac:dyDescent="0.25">
      <c r="A5570" s="1">
        <v>39907</v>
      </c>
      <c r="B5570" t="s">
        <v>5116</v>
      </c>
      <c r="C5570">
        <v>0</v>
      </c>
      <c r="D5570" s="2">
        <v>0.71458333333333324</v>
      </c>
      <c r="E5570">
        <v>924</v>
      </c>
      <c r="F5570" t="s">
        <v>7586</v>
      </c>
    </row>
    <row r="5571" spans="1:6" x14ac:dyDescent="0.25">
      <c r="A5571" s="1">
        <v>39902</v>
      </c>
      <c r="B5571" t="s">
        <v>5117</v>
      </c>
      <c r="C5571">
        <v>1</v>
      </c>
      <c r="D5571" s="2">
        <v>0.46736111111111112</v>
      </c>
      <c r="E5571">
        <v>909</v>
      </c>
      <c r="F5571" t="s">
        <v>7586</v>
      </c>
    </row>
    <row r="5572" spans="1:6" x14ac:dyDescent="0.25">
      <c r="A5572" s="1">
        <v>39218</v>
      </c>
      <c r="B5572" t="s">
        <v>5118</v>
      </c>
      <c r="C5572">
        <v>4</v>
      </c>
      <c r="D5572" s="2">
        <v>0.42152777777777778</v>
      </c>
      <c r="E5572" s="3">
        <v>1690</v>
      </c>
      <c r="F5572" t="s">
        <v>7583</v>
      </c>
    </row>
    <row r="5573" spans="1:6" x14ac:dyDescent="0.25">
      <c r="A5573" s="1">
        <v>39218</v>
      </c>
      <c r="B5573" t="s">
        <v>5119</v>
      </c>
      <c r="C5573">
        <v>2</v>
      </c>
      <c r="D5573" s="2">
        <v>0.41250000000000003</v>
      </c>
      <c r="E5573">
        <v>774</v>
      </c>
      <c r="F5573" t="s">
        <v>7583</v>
      </c>
    </row>
    <row r="5574" spans="1:6" x14ac:dyDescent="0.25">
      <c r="A5574" s="1">
        <v>39198</v>
      </c>
      <c r="B5574" t="s">
        <v>561</v>
      </c>
      <c r="C5574">
        <v>2</v>
      </c>
      <c r="D5574" s="2">
        <v>0.3743055555555555</v>
      </c>
      <c r="E5574" s="3">
        <v>1142</v>
      </c>
      <c r="F5574" t="s">
        <v>7583</v>
      </c>
    </row>
    <row r="5575" spans="1:6" x14ac:dyDescent="0.25">
      <c r="A5575" s="1">
        <v>39879</v>
      </c>
      <c r="B5575" t="s">
        <v>5120</v>
      </c>
      <c r="C5575">
        <v>1</v>
      </c>
      <c r="D5575" s="2">
        <v>0.39861111111111108</v>
      </c>
      <c r="E5575">
        <v>939</v>
      </c>
      <c r="F5575" t="s">
        <v>7583</v>
      </c>
    </row>
    <row r="5576" spans="1:6" x14ac:dyDescent="0.25">
      <c r="A5576" s="1">
        <v>39874</v>
      </c>
      <c r="B5576" t="s">
        <v>5121</v>
      </c>
      <c r="C5576">
        <v>5</v>
      </c>
      <c r="D5576" s="2">
        <v>0.86458333333333337</v>
      </c>
      <c r="E5576" s="3">
        <v>1434</v>
      </c>
      <c r="F5576" t="s">
        <v>7588</v>
      </c>
    </row>
    <row r="5577" spans="1:6" x14ac:dyDescent="0.25">
      <c r="A5577" s="1">
        <v>39868</v>
      </c>
      <c r="B5577" t="s">
        <v>5122</v>
      </c>
      <c r="C5577">
        <v>1</v>
      </c>
      <c r="D5577" s="2">
        <v>0.87777777777777777</v>
      </c>
      <c r="E5577" s="3">
        <v>1027</v>
      </c>
      <c r="F5577" t="s">
        <v>7583</v>
      </c>
    </row>
    <row r="5578" spans="1:6" x14ac:dyDescent="0.25">
      <c r="A5578" s="1">
        <v>39193</v>
      </c>
      <c r="B5578" t="s">
        <v>1375</v>
      </c>
      <c r="C5578">
        <v>1</v>
      </c>
      <c r="D5578" s="2">
        <v>0.60138888888888886</v>
      </c>
      <c r="E5578" s="3">
        <v>1121</v>
      </c>
      <c r="F5578" t="s">
        <v>7583</v>
      </c>
    </row>
    <row r="5579" spans="1:6" x14ac:dyDescent="0.25">
      <c r="A5579" s="1">
        <v>39190</v>
      </c>
      <c r="B5579" t="s">
        <v>1375</v>
      </c>
      <c r="C5579">
        <v>2</v>
      </c>
      <c r="D5579" s="2">
        <v>0.32430555555555557</v>
      </c>
      <c r="E5579" s="3">
        <v>1235</v>
      </c>
      <c r="F5579" t="s">
        <v>7583</v>
      </c>
    </row>
    <row r="5580" spans="1:6" x14ac:dyDescent="0.25">
      <c r="A5580" s="1">
        <v>39185</v>
      </c>
      <c r="B5580" t="s">
        <v>5123</v>
      </c>
      <c r="C5580">
        <v>1</v>
      </c>
      <c r="D5580" s="2">
        <v>0.62847222222222221</v>
      </c>
      <c r="E5580">
        <v>889</v>
      </c>
      <c r="F5580" t="s">
        <v>7583</v>
      </c>
    </row>
    <row r="5581" spans="1:6" x14ac:dyDescent="0.25">
      <c r="A5581" s="1">
        <v>39859</v>
      </c>
      <c r="B5581" t="s">
        <v>5124</v>
      </c>
      <c r="C5581">
        <v>3</v>
      </c>
      <c r="D5581" s="2">
        <v>0.23194444444444443</v>
      </c>
      <c r="E5581" s="3">
        <v>1024</v>
      </c>
      <c r="F5581" t="s">
        <v>7583</v>
      </c>
    </row>
    <row r="5582" spans="1:6" x14ac:dyDescent="0.25">
      <c r="A5582" s="1">
        <v>39840</v>
      </c>
      <c r="B5582" t="s">
        <v>2991</v>
      </c>
      <c r="C5582">
        <v>7</v>
      </c>
      <c r="D5582" s="2">
        <v>0.34722222222222227</v>
      </c>
      <c r="E5582" s="3">
        <v>1567</v>
      </c>
      <c r="F5582" t="s">
        <v>7583</v>
      </c>
    </row>
    <row r="5583" spans="1:6" x14ac:dyDescent="0.25">
      <c r="A5583" s="1">
        <v>39836</v>
      </c>
      <c r="B5583" t="s">
        <v>5125</v>
      </c>
      <c r="C5583">
        <v>14</v>
      </c>
      <c r="D5583" s="2">
        <v>0.59791666666666665</v>
      </c>
      <c r="E5583" s="3">
        <v>1981</v>
      </c>
      <c r="F5583" t="s">
        <v>7583</v>
      </c>
    </row>
    <row r="5584" spans="1:6" x14ac:dyDescent="0.25">
      <c r="A5584" s="1">
        <v>39183</v>
      </c>
      <c r="B5584" t="s">
        <v>5126</v>
      </c>
      <c r="C5584">
        <v>3</v>
      </c>
      <c r="D5584" s="2">
        <v>0.49652777777777773</v>
      </c>
      <c r="E5584">
        <v>917</v>
      </c>
      <c r="F5584" t="s">
        <v>7583</v>
      </c>
    </row>
    <row r="5585" spans="1:6" x14ac:dyDescent="0.25">
      <c r="A5585" s="1">
        <v>39831</v>
      </c>
      <c r="B5585" t="s">
        <v>5127</v>
      </c>
      <c r="C5585">
        <v>2</v>
      </c>
      <c r="D5585" s="2">
        <v>0.3611111111111111</v>
      </c>
      <c r="E5585">
        <v>970</v>
      </c>
      <c r="F5585" t="s">
        <v>7592</v>
      </c>
    </row>
    <row r="5586" spans="1:6" x14ac:dyDescent="0.25">
      <c r="A5586" s="1">
        <v>39831</v>
      </c>
      <c r="B5586" t="s">
        <v>5128</v>
      </c>
      <c r="C5586">
        <v>1</v>
      </c>
      <c r="D5586" s="2">
        <v>0.28333333333333333</v>
      </c>
      <c r="E5586">
        <v>939</v>
      </c>
      <c r="F5586" t="s">
        <v>7583</v>
      </c>
    </row>
    <row r="5587" spans="1:6" x14ac:dyDescent="0.25">
      <c r="A5587" s="1">
        <v>39830</v>
      </c>
      <c r="B5587" t="s">
        <v>5129</v>
      </c>
      <c r="C5587">
        <v>1</v>
      </c>
      <c r="D5587" s="2">
        <v>0.7006944444444444</v>
      </c>
      <c r="E5587" s="3">
        <v>1051</v>
      </c>
      <c r="F5587" t="s">
        <v>7583</v>
      </c>
    </row>
    <row r="5588" spans="1:6" x14ac:dyDescent="0.25">
      <c r="A5588" s="1">
        <v>39830</v>
      </c>
      <c r="B5588" t="s">
        <v>5130</v>
      </c>
      <c r="C5588">
        <v>11</v>
      </c>
      <c r="D5588" s="2">
        <v>0.69097222222222221</v>
      </c>
      <c r="E5588" s="3">
        <v>1965</v>
      </c>
      <c r="F5588" t="s">
        <v>7583</v>
      </c>
    </row>
    <row r="5589" spans="1:6" x14ac:dyDescent="0.25">
      <c r="A5589" s="1">
        <v>39830</v>
      </c>
      <c r="B5589" t="s">
        <v>5131</v>
      </c>
      <c r="C5589">
        <v>4</v>
      </c>
      <c r="D5589" s="2">
        <v>0.63888888888888895</v>
      </c>
      <c r="E5589" s="3">
        <v>1170</v>
      </c>
      <c r="F5589" t="s">
        <v>7583</v>
      </c>
    </row>
    <row r="5590" spans="1:6" x14ac:dyDescent="0.25">
      <c r="A5590" s="1">
        <v>39825</v>
      </c>
      <c r="B5590" t="s">
        <v>5132</v>
      </c>
      <c r="C5590">
        <v>4</v>
      </c>
      <c r="D5590" s="2">
        <v>0.71805555555555556</v>
      </c>
      <c r="E5590" s="3">
        <v>4229</v>
      </c>
      <c r="F5590" t="s">
        <v>7583</v>
      </c>
    </row>
    <row r="5591" spans="1:6" x14ac:dyDescent="0.25">
      <c r="A5591" s="1">
        <v>42623</v>
      </c>
      <c r="B5591" t="s">
        <v>5133</v>
      </c>
      <c r="C5591">
        <v>2</v>
      </c>
      <c r="D5591" s="2">
        <v>0.19791666666666666</v>
      </c>
      <c r="E5591" s="3">
        <v>47270</v>
      </c>
      <c r="F5591" t="e">
        <v>#N/A</v>
      </c>
    </row>
    <row r="5592" spans="1:6" x14ac:dyDescent="0.25">
      <c r="A5592" s="1">
        <v>39825</v>
      </c>
      <c r="B5592" t="s">
        <v>5134</v>
      </c>
      <c r="C5592">
        <v>10</v>
      </c>
      <c r="D5592" s="2">
        <v>0.70833333333333337</v>
      </c>
      <c r="E5592" s="3">
        <v>1655</v>
      </c>
      <c r="F5592" t="e">
        <v>#N/A</v>
      </c>
    </row>
    <row r="5593" spans="1:6" x14ac:dyDescent="0.25">
      <c r="A5593" s="1">
        <v>42622</v>
      </c>
      <c r="B5593" t="s">
        <v>5135</v>
      </c>
      <c r="C5593">
        <v>1</v>
      </c>
      <c r="D5593" s="2">
        <v>0.22500000000000001</v>
      </c>
      <c r="E5593" s="3">
        <v>34424</v>
      </c>
      <c r="F5593" t="s">
        <v>7583</v>
      </c>
    </row>
    <row r="5594" spans="1:6" x14ac:dyDescent="0.25">
      <c r="A5594" s="1">
        <v>42622</v>
      </c>
      <c r="B5594" t="s">
        <v>5136</v>
      </c>
      <c r="C5594">
        <v>1</v>
      </c>
      <c r="D5594" s="2">
        <v>0.22291666666666665</v>
      </c>
      <c r="E5594" s="3">
        <v>35433</v>
      </c>
      <c r="F5594" t="s">
        <v>7583</v>
      </c>
    </row>
    <row r="5595" spans="1:6" x14ac:dyDescent="0.25">
      <c r="A5595" s="1">
        <v>42622</v>
      </c>
      <c r="B5595" t="s">
        <v>5137</v>
      </c>
      <c r="C5595">
        <v>1</v>
      </c>
      <c r="D5595" s="2">
        <v>0.22152777777777777</v>
      </c>
      <c r="E5595" s="3">
        <v>34477</v>
      </c>
      <c r="F5595" t="s">
        <v>7583</v>
      </c>
    </row>
    <row r="5596" spans="1:6" x14ac:dyDescent="0.25">
      <c r="A5596" s="1">
        <v>42622</v>
      </c>
      <c r="B5596" t="s">
        <v>5138</v>
      </c>
      <c r="C5596">
        <v>0</v>
      </c>
      <c r="D5596" s="2">
        <v>0.18472222222222223</v>
      </c>
      <c r="E5596" s="3">
        <v>36795</v>
      </c>
      <c r="F5596" t="s">
        <v>7583</v>
      </c>
    </row>
    <row r="5597" spans="1:6" x14ac:dyDescent="0.25">
      <c r="A5597" s="1">
        <v>42622</v>
      </c>
      <c r="B5597" t="s">
        <v>5139</v>
      </c>
      <c r="C5597">
        <v>0</v>
      </c>
      <c r="D5597" s="2">
        <v>0.18402777777777779</v>
      </c>
      <c r="E5597" s="3">
        <v>36787</v>
      </c>
      <c r="F5597" t="s">
        <v>7583</v>
      </c>
    </row>
    <row r="5598" spans="1:6" x14ac:dyDescent="0.25">
      <c r="A5598" s="1">
        <v>42622</v>
      </c>
      <c r="B5598" t="s">
        <v>5140</v>
      </c>
      <c r="C5598">
        <v>0</v>
      </c>
      <c r="D5598" s="2">
        <v>0.18333333333333335</v>
      </c>
      <c r="E5598" s="3">
        <v>36639</v>
      </c>
      <c r="F5598" t="s">
        <v>7583</v>
      </c>
    </row>
    <row r="5599" spans="1:6" x14ac:dyDescent="0.25">
      <c r="A5599" s="1">
        <v>42622</v>
      </c>
      <c r="B5599" t="s">
        <v>5141</v>
      </c>
      <c r="C5599">
        <v>0</v>
      </c>
      <c r="D5599" s="2">
        <v>0.18263888888888891</v>
      </c>
      <c r="E5599" s="3">
        <v>36606</v>
      </c>
      <c r="F5599" t="s">
        <v>7583</v>
      </c>
    </row>
    <row r="5600" spans="1:6" x14ac:dyDescent="0.25">
      <c r="A5600" s="1">
        <v>42622</v>
      </c>
      <c r="B5600" t="s">
        <v>5142</v>
      </c>
      <c r="C5600">
        <v>0</v>
      </c>
      <c r="D5600" s="2">
        <v>0.14097222222222222</v>
      </c>
      <c r="E5600" s="3">
        <v>35615</v>
      </c>
      <c r="F5600" t="s">
        <v>7583</v>
      </c>
    </row>
    <row r="5601" spans="1:6" x14ac:dyDescent="0.25">
      <c r="A5601" s="1">
        <v>42622</v>
      </c>
      <c r="B5601" t="s">
        <v>5143</v>
      </c>
      <c r="C5601">
        <v>0</v>
      </c>
      <c r="D5601" s="2">
        <v>0.13819444444444443</v>
      </c>
      <c r="E5601" s="3">
        <v>36618</v>
      </c>
      <c r="F5601" t="s">
        <v>7583</v>
      </c>
    </row>
    <row r="5602" spans="1:6" x14ac:dyDescent="0.25">
      <c r="A5602" s="1">
        <v>42622</v>
      </c>
      <c r="B5602" t="s">
        <v>5144</v>
      </c>
      <c r="C5602">
        <v>0</v>
      </c>
      <c r="D5602" s="2">
        <v>0.13333333333333333</v>
      </c>
      <c r="E5602" s="3">
        <v>36166</v>
      </c>
      <c r="F5602" t="s">
        <v>7584</v>
      </c>
    </row>
    <row r="5603" spans="1:6" x14ac:dyDescent="0.25">
      <c r="A5603" s="1">
        <v>42621</v>
      </c>
      <c r="B5603" t="s">
        <v>5145</v>
      </c>
      <c r="C5603">
        <v>0</v>
      </c>
      <c r="D5603" s="2">
        <v>0.16666666666666666</v>
      </c>
      <c r="E5603" s="3">
        <v>35973</v>
      </c>
      <c r="F5603" t="s">
        <v>7583</v>
      </c>
    </row>
    <row r="5604" spans="1:6" x14ac:dyDescent="0.25">
      <c r="A5604" s="1">
        <v>42621</v>
      </c>
      <c r="B5604" t="s">
        <v>5146</v>
      </c>
      <c r="C5604">
        <v>0</v>
      </c>
      <c r="D5604" s="2">
        <v>0.16458333333333333</v>
      </c>
      <c r="E5604" s="3">
        <v>35931</v>
      </c>
      <c r="F5604" t="e">
        <v>#N/A</v>
      </c>
    </row>
    <row r="5605" spans="1:6" x14ac:dyDescent="0.25">
      <c r="A5605" s="1">
        <v>42621</v>
      </c>
      <c r="B5605" t="s">
        <v>5147</v>
      </c>
      <c r="C5605">
        <v>0</v>
      </c>
      <c r="D5605" s="2">
        <v>0.16319444444444445</v>
      </c>
      <c r="E5605" s="3">
        <v>35937</v>
      </c>
      <c r="F5605" t="s">
        <v>7584</v>
      </c>
    </row>
    <row r="5606" spans="1:6" x14ac:dyDescent="0.25">
      <c r="A5606" s="1">
        <v>42621</v>
      </c>
      <c r="B5606" t="s">
        <v>5148</v>
      </c>
      <c r="C5606">
        <v>0</v>
      </c>
      <c r="D5606" s="2">
        <v>0.15833333333333333</v>
      </c>
      <c r="E5606" s="3">
        <v>36032</v>
      </c>
      <c r="F5606" t="s">
        <v>7583</v>
      </c>
    </row>
    <row r="5607" spans="1:6" x14ac:dyDescent="0.25">
      <c r="A5607" s="1">
        <v>42621</v>
      </c>
      <c r="B5607" t="s">
        <v>5149</v>
      </c>
      <c r="C5607">
        <v>0</v>
      </c>
      <c r="D5607" s="2">
        <v>0.15694444444444444</v>
      </c>
      <c r="E5607" s="3">
        <v>36027</v>
      </c>
      <c r="F5607" t="s">
        <v>7584</v>
      </c>
    </row>
    <row r="5608" spans="1:6" x14ac:dyDescent="0.25">
      <c r="A5608" s="1">
        <v>42620</v>
      </c>
      <c r="B5608" t="s">
        <v>5150</v>
      </c>
      <c r="C5608">
        <v>1</v>
      </c>
      <c r="D5608" s="2">
        <v>0.31875000000000003</v>
      </c>
      <c r="E5608" s="3">
        <v>34686</v>
      </c>
      <c r="F5608" t="s">
        <v>7583</v>
      </c>
    </row>
    <row r="5609" spans="1:6" x14ac:dyDescent="0.25">
      <c r="A5609" s="1">
        <v>42620</v>
      </c>
      <c r="B5609" t="s">
        <v>5151</v>
      </c>
      <c r="C5609">
        <v>0</v>
      </c>
      <c r="D5609" s="2">
        <v>0.28194444444444444</v>
      </c>
      <c r="E5609" s="3">
        <v>36094</v>
      </c>
      <c r="F5609" t="e">
        <v>#N/A</v>
      </c>
    </row>
    <row r="5610" spans="1:6" x14ac:dyDescent="0.25">
      <c r="A5610" s="1">
        <v>42620</v>
      </c>
      <c r="B5610" t="s">
        <v>5152</v>
      </c>
      <c r="C5610">
        <v>0</v>
      </c>
      <c r="D5610" s="2">
        <v>0.28055555555555556</v>
      </c>
      <c r="E5610" s="3">
        <v>36047</v>
      </c>
      <c r="F5610" t="s">
        <v>7586</v>
      </c>
    </row>
    <row r="5611" spans="1:6" x14ac:dyDescent="0.25">
      <c r="A5611" s="1">
        <v>42620</v>
      </c>
      <c r="B5611" t="s">
        <v>5153</v>
      </c>
      <c r="C5611">
        <v>0</v>
      </c>
      <c r="D5611" s="2">
        <v>0.27638888888888885</v>
      </c>
      <c r="E5611" s="3">
        <v>36018</v>
      </c>
      <c r="F5611" t="s">
        <v>7586</v>
      </c>
    </row>
    <row r="5612" spans="1:6" x14ac:dyDescent="0.25">
      <c r="A5612" s="1">
        <v>42405</v>
      </c>
      <c r="B5612" t="s">
        <v>5154</v>
      </c>
      <c r="C5612">
        <v>0</v>
      </c>
      <c r="D5612" s="2">
        <v>0.4513888888888889</v>
      </c>
      <c r="E5612" s="3">
        <v>45673</v>
      </c>
      <c r="F5612" t="s">
        <v>7583</v>
      </c>
    </row>
    <row r="5613" spans="1:6" x14ac:dyDescent="0.25">
      <c r="A5613" s="1">
        <v>42398</v>
      </c>
      <c r="B5613" t="s">
        <v>5155</v>
      </c>
      <c r="C5613">
        <v>1</v>
      </c>
      <c r="D5613" s="2">
        <v>0.33958333333333335</v>
      </c>
      <c r="E5613" s="3">
        <v>65549</v>
      </c>
      <c r="F5613" t="s">
        <v>7586</v>
      </c>
    </row>
    <row r="5614" spans="1:6" x14ac:dyDescent="0.25">
      <c r="A5614" s="1">
        <v>42398</v>
      </c>
      <c r="B5614" t="s">
        <v>5156</v>
      </c>
      <c r="C5614">
        <v>1</v>
      </c>
      <c r="D5614" s="2">
        <v>0.33124999999999999</v>
      </c>
      <c r="E5614" s="3">
        <v>68149</v>
      </c>
      <c r="F5614" t="s">
        <v>7583</v>
      </c>
    </row>
    <row r="5615" spans="1:6" x14ac:dyDescent="0.25">
      <c r="A5615" s="1">
        <v>42397</v>
      </c>
      <c r="B5615" t="s">
        <v>5157</v>
      </c>
      <c r="C5615">
        <v>1</v>
      </c>
      <c r="D5615" s="2">
        <v>0.16041666666666668</v>
      </c>
      <c r="E5615" s="3">
        <v>17566</v>
      </c>
      <c r="F5615" t="s">
        <v>7586</v>
      </c>
    </row>
    <row r="5616" spans="1:6" x14ac:dyDescent="0.25">
      <c r="A5616" s="1">
        <v>39273</v>
      </c>
      <c r="B5616" t="s">
        <v>5158</v>
      </c>
      <c r="C5616">
        <v>7</v>
      </c>
      <c r="D5616" s="2">
        <v>0.60138888888888886</v>
      </c>
      <c r="E5616" s="3">
        <v>1695</v>
      </c>
      <c r="F5616" t="s">
        <v>7586</v>
      </c>
    </row>
    <row r="5617" spans="1:6" x14ac:dyDescent="0.25">
      <c r="A5617" s="1">
        <v>42397</v>
      </c>
      <c r="B5617" t="s">
        <v>5159</v>
      </c>
      <c r="C5617">
        <v>2</v>
      </c>
      <c r="D5617" s="2">
        <v>9.5833333333333326E-2</v>
      </c>
      <c r="E5617" s="3">
        <v>33469</v>
      </c>
      <c r="F5617" t="s">
        <v>7584</v>
      </c>
    </row>
    <row r="5618" spans="1:6" x14ac:dyDescent="0.25">
      <c r="A5618" s="1">
        <v>42396</v>
      </c>
      <c r="B5618" t="s">
        <v>5160</v>
      </c>
      <c r="C5618">
        <v>0</v>
      </c>
      <c r="D5618" s="2">
        <v>0.17569444444444446</v>
      </c>
      <c r="E5618" s="3">
        <v>63867</v>
      </c>
      <c r="F5618" t="s">
        <v>7584</v>
      </c>
    </row>
    <row r="5619" spans="1:6" x14ac:dyDescent="0.25">
      <c r="A5619" s="1">
        <v>42394</v>
      </c>
      <c r="B5619" t="s">
        <v>5161</v>
      </c>
      <c r="C5619">
        <v>1</v>
      </c>
      <c r="D5619" s="2">
        <v>0.4368055555555555</v>
      </c>
      <c r="E5619" s="3">
        <v>31318</v>
      </c>
      <c r="F5619" t="s">
        <v>7584</v>
      </c>
    </row>
    <row r="5620" spans="1:6" x14ac:dyDescent="0.25">
      <c r="A5620" s="1">
        <v>39273</v>
      </c>
      <c r="B5620" t="s">
        <v>5162</v>
      </c>
      <c r="C5620">
        <v>3</v>
      </c>
      <c r="D5620" s="2">
        <v>9.5833333333333326E-2</v>
      </c>
      <c r="E5620" s="3">
        <v>1699</v>
      </c>
      <c r="F5620" t="s">
        <v>7592</v>
      </c>
    </row>
    <row r="5621" spans="1:6" x14ac:dyDescent="0.25">
      <c r="A5621" s="1">
        <v>39243</v>
      </c>
      <c r="B5621" t="s">
        <v>5163</v>
      </c>
      <c r="C5621">
        <v>7</v>
      </c>
      <c r="D5621" s="2">
        <v>0.99791666666666667</v>
      </c>
      <c r="E5621" s="3">
        <v>42079</v>
      </c>
      <c r="F5621" t="s">
        <v>7584</v>
      </c>
    </row>
    <row r="5622" spans="1:6" x14ac:dyDescent="0.25">
      <c r="A5622" s="1">
        <v>39241</v>
      </c>
      <c r="B5622" t="s">
        <v>5164</v>
      </c>
      <c r="C5622">
        <v>7</v>
      </c>
      <c r="D5622" s="2">
        <v>0.96458333333333324</v>
      </c>
      <c r="E5622" s="3">
        <v>2339</v>
      </c>
      <c r="F5622" t="s">
        <v>7586</v>
      </c>
    </row>
    <row r="5623" spans="1:6" x14ac:dyDescent="0.25">
      <c r="A5623" s="1">
        <v>42391</v>
      </c>
      <c r="B5623" t="s">
        <v>5165</v>
      </c>
      <c r="C5623">
        <v>1</v>
      </c>
      <c r="D5623" s="2">
        <v>0.23124999999999998</v>
      </c>
      <c r="E5623" s="3">
        <v>19761</v>
      </c>
      <c r="F5623" t="s">
        <v>7583</v>
      </c>
    </row>
    <row r="5624" spans="1:6" x14ac:dyDescent="0.25">
      <c r="A5624" s="1">
        <v>42389</v>
      </c>
      <c r="B5624" t="s">
        <v>5166</v>
      </c>
      <c r="C5624">
        <v>1</v>
      </c>
      <c r="D5624" s="2">
        <v>0.88541666666666663</v>
      </c>
      <c r="E5624" s="3">
        <v>16148</v>
      </c>
      <c r="F5624" t="s">
        <v>7584</v>
      </c>
    </row>
    <row r="5625" spans="1:6" x14ac:dyDescent="0.25">
      <c r="A5625" s="1">
        <v>42389</v>
      </c>
      <c r="B5625" t="s">
        <v>5167</v>
      </c>
      <c r="C5625">
        <v>0</v>
      </c>
      <c r="D5625" s="2">
        <v>0.2590277777777778</v>
      </c>
      <c r="E5625" s="3">
        <v>55280</v>
      </c>
      <c r="F5625" t="s">
        <v>7586</v>
      </c>
    </row>
    <row r="5626" spans="1:6" x14ac:dyDescent="0.25">
      <c r="A5626" s="1">
        <v>39239</v>
      </c>
      <c r="B5626" t="s">
        <v>5168</v>
      </c>
      <c r="C5626">
        <v>13</v>
      </c>
      <c r="D5626" s="2">
        <v>0.71666666666666667</v>
      </c>
      <c r="E5626" s="3">
        <v>3767</v>
      </c>
      <c r="F5626" t="s">
        <v>7584</v>
      </c>
    </row>
    <row r="5627" spans="1:6" x14ac:dyDescent="0.25">
      <c r="A5627" s="1">
        <v>39214</v>
      </c>
      <c r="B5627" t="s">
        <v>5169</v>
      </c>
      <c r="C5627">
        <v>17</v>
      </c>
      <c r="D5627" s="2">
        <v>7.6388888888888886E-3</v>
      </c>
      <c r="E5627" s="3">
        <v>8799</v>
      </c>
      <c r="F5627" t="s">
        <v>7583</v>
      </c>
    </row>
    <row r="5628" spans="1:6" x14ac:dyDescent="0.25">
      <c r="A5628" s="1">
        <v>42389</v>
      </c>
      <c r="B5628" t="s">
        <v>5170</v>
      </c>
      <c r="C5628">
        <v>0</v>
      </c>
      <c r="D5628" s="2">
        <v>0.25833333333333336</v>
      </c>
      <c r="E5628" s="3">
        <v>55057</v>
      </c>
      <c r="F5628" t="e">
        <v>#N/A</v>
      </c>
    </row>
    <row r="5629" spans="1:6" x14ac:dyDescent="0.25">
      <c r="A5629" s="1">
        <v>42389</v>
      </c>
      <c r="B5629" t="s">
        <v>5171</v>
      </c>
      <c r="C5629">
        <v>0</v>
      </c>
      <c r="D5629" s="2">
        <v>0.24861111111111112</v>
      </c>
      <c r="E5629" s="3">
        <v>54579</v>
      </c>
      <c r="F5629" t="s">
        <v>7583</v>
      </c>
    </row>
    <row r="5630" spans="1:6" x14ac:dyDescent="0.25">
      <c r="A5630" s="1">
        <v>42389</v>
      </c>
      <c r="B5630" t="s">
        <v>5172</v>
      </c>
      <c r="C5630">
        <v>0</v>
      </c>
      <c r="D5630" s="2">
        <v>0.24652777777777779</v>
      </c>
      <c r="E5630" s="3">
        <v>54569</v>
      </c>
      <c r="F5630" t="s">
        <v>7583</v>
      </c>
    </row>
    <row r="5631" spans="1:6" x14ac:dyDescent="0.25">
      <c r="A5631" s="1">
        <v>39199</v>
      </c>
      <c r="B5631" t="s">
        <v>5173</v>
      </c>
      <c r="C5631">
        <v>4</v>
      </c>
      <c r="D5631" s="2">
        <v>0.59791666666666665</v>
      </c>
      <c r="E5631" s="3">
        <v>1867</v>
      </c>
      <c r="F5631" t="s">
        <v>7584</v>
      </c>
    </row>
    <row r="5632" spans="1:6" x14ac:dyDescent="0.25">
      <c r="A5632" s="1">
        <v>39196</v>
      </c>
      <c r="B5632" t="s">
        <v>5174</v>
      </c>
      <c r="C5632">
        <v>6</v>
      </c>
      <c r="D5632" s="2">
        <v>0.61944444444444446</v>
      </c>
      <c r="E5632" s="3">
        <v>2008</v>
      </c>
      <c r="F5632" t="s">
        <v>7583</v>
      </c>
    </row>
    <row r="5633" spans="1:6" x14ac:dyDescent="0.25">
      <c r="A5633" s="1">
        <v>42389</v>
      </c>
      <c r="B5633" t="s">
        <v>5175</v>
      </c>
      <c r="C5633">
        <v>0</v>
      </c>
      <c r="D5633" s="2">
        <v>0.24513888888888888</v>
      </c>
      <c r="E5633" s="3">
        <v>54542</v>
      </c>
      <c r="F5633" t="s">
        <v>7583</v>
      </c>
    </row>
    <row r="5634" spans="1:6" x14ac:dyDescent="0.25">
      <c r="A5634" s="1">
        <v>42389</v>
      </c>
      <c r="B5634" t="s">
        <v>5176</v>
      </c>
      <c r="C5634">
        <v>0</v>
      </c>
      <c r="D5634" s="2">
        <v>0.24444444444444446</v>
      </c>
      <c r="E5634" s="3">
        <v>54591</v>
      </c>
      <c r="F5634" t="s">
        <v>7583</v>
      </c>
    </row>
    <row r="5635" spans="1:6" x14ac:dyDescent="0.25">
      <c r="A5635" s="1">
        <v>39193</v>
      </c>
      <c r="B5635" t="s">
        <v>5177</v>
      </c>
      <c r="C5635">
        <v>4</v>
      </c>
      <c r="D5635" s="2">
        <v>0.54375000000000007</v>
      </c>
      <c r="E5635" s="3">
        <v>1747</v>
      </c>
      <c r="F5635" t="s">
        <v>7584</v>
      </c>
    </row>
    <row r="5636" spans="1:6" x14ac:dyDescent="0.25">
      <c r="A5636" s="1">
        <v>39192</v>
      </c>
      <c r="B5636" t="s">
        <v>5178</v>
      </c>
      <c r="C5636">
        <v>12</v>
      </c>
      <c r="D5636" s="2">
        <v>0.12916666666666668</v>
      </c>
      <c r="E5636" s="3">
        <v>3081</v>
      </c>
      <c r="F5636" t="s">
        <v>7584</v>
      </c>
    </row>
    <row r="5637" spans="1:6" x14ac:dyDescent="0.25">
      <c r="A5637" s="1">
        <v>39186</v>
      </c>
      <c r="B5637" t="s">
        <v>5179</v>
      </c>
      <c r="C5637">
        <v>6</v>
      </c>
      <c r="D5637" s="2">
        <v>0.10694444444444444</v>
      </c>
      <c r="E5637" s="3">
        <v>2482</v>
      </c>
      <c r="F5637" t="e">
        <v>#N/A</v>
      </c>
    </row>
    <row r="5638" spans="1:6" x14ac:dyDescent="0.25">
      <c r="A5638" s="1">
        <v>42388</v>
      </c>
      <c r="B5638" t="s">
        <v>5180</v>
      </c>
      <c r="C5638">
        <v>1</v>
      </c>
      <c r="D5638" s="2">
        <v>0.4770833333333333</v>
      </c>
      <c r="E5638" s="3">
        <v>14275</v>
      </c>
      <c r="F5638" t="s">
        <v>7584</v>
      </c>
    </row>
    <row r="5639" spans="1:6" x14ac:dyDescent="0.25">
      <c r="A5639" s="1">
        <v>42387</v>
      </c>
      <c r="B5639" t="s">
        <v>5181</v>
      </c>
      <c r="C5639">
        <v>0</v>
      </c>
      <c r="D5639" s="2">
        <v>0.30069444444444443</v>
      </c>
      <c r="E5639" s="3">
        <v>51606</v>
      </c>
      <c r="F5639" t="s">
        <v>7586</v>
      </c>
    </row>
    <row r="5640" spans="1:6" x14ac:dyDescent="0.25">
      <c r="A5640" s="1">
        <v>39161</v>
      </c>
      <c r="B5640" t="s">
        <v>5182</v>
      </c>
      <c r="C5640">
        <v>5</v>
      </c>
      <c r="D5640" s="2">
        <v>0.23402777777777781</v>
      </c>
      <c r="E5640" s="3">
        <v>2329</v>
      </c>
      <c r="F5640" t="s">
        <v>7583</v>
      </c>
    </row>
    <row r="5641" spans="1:6" x14ac:dyDescent="0.25">
      <c r="A5641" s="1">
        <v>39158</v>
      </c>
      <c r="B5641" t="s">
        <v>5183</v>
      </c>
      <c r="C5641">
        <v>4</v>
      </c>
      <c r="D5641" s="2">
        <v>1.3194444444444444E-2</v>
      </c>
      <c r="E5641" s="3">
        <v>1852</v>
      </c>
      <c r="F5641" t="s">
        <v>7583</v>
      </c>
    </row>
    <row r="5642" spans="1:6" x14ac:dyDescent="0.25">
      <c r="A5642" s="1">
        <v>39168</v>
      </c>
      <c r="B5642" t="s">
        <v>5184</v>
      </c>
      <c r="C5642">
        <v>2</v>
      </c>
      <c r="D5642" s="2">
        <v>0.70624999999999993</v>
      </c>
      <c r="E5642" s="3">
        <v>1002</v>
      </c>
      <c r="F5642" t="s">
        <v>7583</v>
      </c>
    </row>
    <row r="5643" spans="1:6" x14ac:dyDescent="0.25">
      <c r="A5643" s="1">
        <v>42383</v>
      </c>
      <c r="B5643" t="s">
        <v>5185</v>
      </c>
      <c r="C5643">
        <v>0</v>
      </c>
      <c r="D5643" s="2">
        <v>0.4694444444444445</v>
      </c>
      <c r="E5643" s="3">
        <v>55747</v>
      </c>
      <c r="F5643" t="s">
        <v>7583</v>
      </c>
    </row>
    <row r="5644" spans="1:6" x14ac:dyDescent="0.25">
      <c r="A5644" s="1">
        <v>42383</v>
      </c>
      <c r="B5644" t="s">
        <v>5186</v>
      </c>
      <c r="C5644">
        <v>0</v>
      </c>
      <c r="D5644" s="2">
        <v>0.4680555555555555</v>
      </c>
      <c r="E5644" s="3">
        <v>55861</v>
      </c>
      <c r="F5644" t="s">
        <v>7586</v>
      </c>
    </row>
    <row r="5645" spans="1:6" x14ac:dyDescent="0.25">
      <c r="A5645" s="1">
        <v>42383</v>
      </c>
      <c r="B5645" t="s">
        <v>5187</v>
      </c>
      <c r="C5645">
        <v>0</v>
      </c>
      <c r="D5645" s="2">
        <v>0.45833333333333331</v>
      </c>
      <c r="E5645" s="3">
        <v>55891</v>
      </c>
      <c r="F5645" t="s">
        <v>7587</v>
      </c>
    </row>
    <row r="5646" spans="1:6" x14ac:dyDescent="0.25">
      <c r="A5646" s="1">
        <v>39161</v>
      </c>
      <c r="B5646" t="s">
        <v>1610</v>
      </c>
      <c r="C5646">
        <v>0</v>
      </c>
      <c r="D5646" s="2">
        <v>0.2298611111111111</v>
      </c>
      <c r="E5646" s="3">
        <v>1045</v>
      </c>
      <c r="F5646" t="s">
        <v>7583</v>
      </c>
    </row>
    <row r="5647" spans="1:6" x14ac:dyDescent="0.25">
      <c r="A5647" s="1">
        <v>39160</v>
      </c>
      <c r="B5647" t="s">
        <v>5188</v>
      </c>
      <c r="C5647">
        <v>1</v>
      </c>
      <c r="D5647" s="2">
        <v>0.64513888888888882</v>
      </c>
      <c r="E5647">
        <v>915</v>
      </c>
      <c r="F5647" t="s">
        <v>7583</v>
      </c>
    </row>
    <row r="5648" spans="1:6" x14ac:dyDescent="0.25">
      <c r="A5648" s="1">
        <v>39157</v>
      </c>
      <c r="B5648" t="s">
        <v>5189</v>
      </c>
      <c r="C5648">
        <v>2</v>
      </c>
      <c r="D5648" s="2">
        <v>0.75555555555555554</v>
      </c>
      <c r="E5648" s="3">
        <v>1009</v>
      </c>
      <c r="F5648" t="s">
        <v>7583</v>
      </c>
    </row>
    <row r="5649" spans="1:6" x14ac:dyDescent="0.25">
      <c r="A5649" s="1">
        <v>39136</v>
      </c>
      <c r="B5649" t="s">
        <v>289</v>
      </c>
      <c r="C5649">
        <v>1</v>
      </c>
      <c r="D5649" s="2">
        <v>0.28263888888888888</v>
      </c>
      <c r="E5649" s="3">
        <v>1133</v>
      </c>
      <c r="F5649" t="s">
        <v>7583</v>
      </c>
    </row>
    <row r="5650" spans="1:6" x14ac:dyDescent="0.25">
      <c r="A5650" s="1">
        <v>39129</v>
      </c>
      <c r="B5650" t="s">
        <v>5018</v>
      </c>
      <c r="C5650">
        <v>0</v>
      </c>
      <c r="D5650" s="2">
        <v>0.45</v>
      </c>
      <c r="E5650" s="3">
        <v>1133</v>
      </c>
      <c r="F5650" t="s">
        <v>7583</v>
      </c>
    </row>
    <row r="5651" spans="1:6" x14ac:dyDescent="0.25">
      <c r="A5651" s="1">
        <v>39129</v>
      </c>
      <c r="B5651" t="s">
        <v>5190</v>
      </c>
      <c r="C5651">
        <v>2</v>
      </c>
      <c r="D5651" s="2">
        <v>0.44930555555555557</v>
      </c>
      <c r="E5651" s="3">
        <v>1098</v>
      </c>
      <c r="F5651" t="s">
        <v>7584</v>
      </c>
    </row>
    <row r="5652" spans="1:6" x14ac:dyDescent="0.25">
      <c r="A5652" s="1">
        <v>39129</v>
      </c>
      <c r="B5652" t="s">
        <v>5191</v>
      </c>
      <c r="C5652">
        <v>3</v>
      </c>
      <c r="D5652" s="2">
        <v>0.44861111111111113</v>
      </c>
      <c r="E5652" s="3">
        <v>1151</v>
      </c>
      <c r="F5652" t="s">
        <v>7583</v>
      </c>
    </row>
    <row r="5653" spans="1:6" x14ac:dyDescent="0.25">
      <c r="A5653" s="1">
        <v>39129</v>
      </c>
      <c r="B5653" t="s">
        <v>5192</v>
      </c>
      <c r="C5653">
        <v>3</v>
      </c>
      <c r="D5653" s="2">
        <v>0.44791666666666669</v>
      </c>
      <c r="E5653" s="3">
        <v>1122</v>
      </c>
      <c r="F5653" t="s">
        <v>7583</v>
      </c>
    </row>
    <row r="5654" spans="1:6" x14ac:dyDescent="0.25">
      <c r="A5654" s="1">
        <v>39129</v>
      </c>
      <c r="B5654" t="s">
        <v>3240</v>
      </c>
      <c r="C5654">
        <v>3</v>
      </c>
      <c r="D5654" s="2">
        <v>0.44722222222222219</v>
      </c>
      <c r="E5654" s="3">
        <v>1263</v>
      </c>
      <c r="F5654" t="s">
        <v>7583</v>
      </c>
    </row>
    <row r="5655" spans="1:6" x14ac:dyDescent="0.25">
      <c r="A5655" s="1">
        <v>39825</v>
      </c>
      <c r="B5655" t="s">
        <v>5193</v>
      </c>
      <c r="C5655">
        <v>4</v>
      </c>
      <c r="D5655" s="2">
        <v>0.63194444444444442</v>
      </c>
      <c r="E5655" s="3">
        <v>1200</v>
      </c>
      <c r="F5655" t="s">
        <v>7584</v>
      </c>
    </row>
    <row r="5656" spans="1:6" x14ac:dyDescent="0.25">
      <c r="A5656" s="1">
        <v>39129</v>
      </c>
      <c r="B5656" t="s">
        <v>5194</v>
      </c>
      <c r="C5656">
        <v>3</v>
      </c>
      <c r="D5656" s="2">
        <v>0.4465277777777778</v>
      </c>
      <c r="E5656" s="3">
        <v>1304</v>
      </c>
      <c r="F5656" t="e">
        <v>#N/A</v>
      </c>
    </row>
    <row r="5657" spans="1:6" x14ac:dyDescent="0.25">
      <c r="A5657" s="1">
        <v>39129</v>
      </c>
      <c r="B5657" t="s">
        <v>1378</v>
      </c>
      <c r="C5657">
        <v>4</v>
      </c>
      <c r="D5657" s="2">
        <v>0.4458333333333333</v>
      </c>
      <c r="E5657" s="3">
        <v>1297</v>
      </c>
      <c r="F5657" t="s">
        <v>7583</v>
      </c>
    </row>
    <row r="5658" spans="1:6" x14ac:dyDescent="0.25">
      <c r="A5658" s="1">
        <v>39129</v>
      </c>
      <c r="B5658" t="s">
        <v>5195</v>
      </c>
      <c r="C5658">
        <v>4</v>
      </c>
      <c r="D5658" s="2">
        <v>0.44444444444444442</v>
      </c>
      <c r="E5658" s="3">
        <v>1114</v>
      </c>
      <c r="F5658" t="s">
        <v>7583</v>
      </c>
    </row>
    <row r="5659" spans="1:6" x14ac:dyDescent="0.25">
      <c r="A5659" s="1">
        <v>39825</v>
      </c>
      <c r="B5659" t="s">
        <v>5196</v>
      </c>
      <c r="C5659">
        <v>21</v>
      </c>
      <c r="D5659" s="2">
        <v>0.63055555555555554</v>
      </c>
      <c r="E5659" s="3">
        <v>3432</v>
      </c>
      <c r="F5659" t="s">
        <v>7584</v>
      </c>
    </row>
    <row r="5660" spans="1:6" x14ac:dyDescent="0.25">
      <c r="A5660" s="1">
        <v>39825</v>
      </c>
      <c r="B5660" t="s">
        <v>5197</v>
      </c>
      <c r="C5660">
        <v>2</v>
      </c>
      <c r="D5660" s="2">
        <v>0.62847222222222221</v>
      </c>
      <c r="E5660">
        <v>960</v>
      </c>
      <c r="F5660" t="s">
        <v>7583</v>
      </c>
    </row>
    <row r="5661" spans="1:6" x14ac:dyDescent="0.25">
      <c r="A5661" s="1">
        <v>39819</v>
      </c>
      <c r="B5661" t="s">
        <v>5198</v>
      </c>
      <c r="C5661">
        <v>13</v>
      </c>
      <c r="D5661" s="2">
        <v>0.66805555555555562</v>
      </c>
      <c r="E5661" s="3">
        <v>2500</v>
      </c>
      <c r="F5661" t="s">
        <v>7583</v>
      </c>
    </row>
    <row r="5662" spans="1:6" x14ac:dyDescent="0.25">
      <c r="A5662" s="1">
        <v>39129</v>
      </c>
      <c r="B5662" t="s">
        <v>561</v>
      </c>
      <c r="C5662">
        <v>3</v>
      </c>
      <c r="D5662" s="2">
        <v>0.44166666666666665</v>
      </c>
      <c r="E5662" s="3">
        <v>1445</v>
      </c>
      <c r="F5662" t="s">
        <v>7583</v>
      </c>
    </row>
    <row r="5663" spans="1:6" x14ac:dyDescent="0.25">
      <c r="A5663" s="1">
        <v>39129</v>
      </c>
      <c r="B5663" t="s">
        <v>5199</v>
      </c>
      <c r="C5663">
        <v>3</v>
      </c>
      <c r="D5663" s="2">
        <v>0.44097222222222227</v>
      </c>
      <c r="E5663" s="3">
        <v>1255</v>
      </c>
      <c r="F5663" t="s">
        <v>7583</v>
      </c>
    </row>
    <row r="5664" spans="1:6" x14ac:dyDescent="0.25">
      <c r="A5664" s="1">
        <v>42620</v>
      </c>
      <c r="B5664" t="s">
        <v>5200</v>
      </c>
      <c r="C5664">
        <v>0</v>
      </c>
      <c r="D5664" s="2">
        <v>0.27013888888888887</v>
      </c>
      <c r="E5664" s="3">
        <v>13687</v>
      </c>
      <c r="F5664" t="s">
        <v>7586</v>
      </c>
    </row>
    <row r="5665" spans="1:6" x14ac:dyDescent="0.25">
      <c r="A5665" s="1">
        <v>39772</v>
      </c>
      <c r="B5665" t="s">
        <v>5201</v>
      </c>
      <c r="C5665">
        <v>8</v>
      </c>
      <c r="D5665" s="2">
        <v>3.2638888888888891E-2</v>
      </c>
      <c r="E5665" s="3">
        <v>1838</v>
      </c>
      <c r="F5665" t="s">
        <v>7584</v>
      </c>
    </row>
    <row r="5666" spans="1:6" x14ac:dyDescent="0.25">
      <c r="A5666" s="1">
        <v>39772</v>
      </c>
      <c r="B5666" t="s">
        <v>5202</v>
      </c>
      <c r="C5666">
        <v>15</v>
      </c>
      <c r="D5666" s="2">
        <v>1.8055555555555557E-2</v>
      </c>
      <c r="E5666" s="3">
        <v>3276</v>
      </c>
      <c r="F5666" t="s">
        <v>7584</v>
      </c>
    </row>
    <row r="5667" spans="1:6" x14ac:dyDescent="0.25">
      <c r="A5667" s="1">
        <v>39770</v>
      </c>
      <c r="B5667" t="s">
        <v>5203</v>
      </c>
      <c r="C5667">
        <v>1</v>
      </c>
      <c r="D5667" s="2">
        <v>0.53680555555555554</v>
      </c>
      <c r="E5667">
        <v>946</v>
      </c>
      <c r="F5667" t="s">
        <v>7584</v>
      </c>
    </row>
    <row r="5668" spans="1:6" x14ac:dyDescent="0.25">
      <c r="A5668" s="1">
        <v>39129</v>
      </c>
      <c r="B5668" t="s">
        <v>5204</v>
      </c>
      <c r="C5668">
        <v>7</v>
      </c>
      <c r="D5668" s="2">
        <v>0.43958333333333338</v>
      </c>
      <c r="E5668" s="3">
        <v>1452</v>
      </c>
      <c r="F5668" t="s">
        <v>7583</v>
      </c>
    </row>
    <row r="5669" spans="1:6" x14ac:dyDescent="0.25">
      <c r="A5669" s="1">
        <v>39129</v>
      </c>
      <c r="B5669" t="s">
        <v>5205</v>
      </c>
      <c r="C5669">
        <v>3</v>
      </c>
      <c r="D5669" s="2">
        <v>0.4381944444444445</v>
      </c>
      <c r="E5669" s="3">
        <v>1569</v>
      </c>
      <c r="F5669" t="s">
        <v>7583</v>
      </c>
    </row>
    <row r="5670" spans="1:6" x14ac:dyDescent="0.25">
      <c r="A5670" s="1">
        <v>42618</v>
      </c>
      <c r="B5670" t="s">
        <v>5206</v>
      </c>
      <c r="C5670">
        <v>1</v>
      </c>
      <c r="D5670" s="2">
        <v>0.50555555555555554</v>
      </c>
      <c r="E5670" s="3">
        <v>20818</v>
      </c>
      <c r="F5670" t="s">
        <v>7583</v>
      </c>
    </row>
    <row r="5671" spans="1:6" x14ac:dyDescent="0.25">
      <c r="A5671" s="1">
        <v>42618</v>
      </c>
      <c r="B5671" t="s">
        <v>5207</v>
      </c>
      <c r="C5671">
        <v>1</v>
      </c>
      <c r="D5671" s="2">
        <v>0.50486111111111109</v>
      </c>
      <c r="E5671" s="3">
        <v>20764</v>
      </c>
      <c r="F5671" t="s">
        <v>7583</v>
      </c>
    </row>
    <row r="5672" spans="1:6" x14ac:dyDescent="0.25">
      <c r="A5672" s="1">
        <v>42618</v>
      </c>
      <c r="B5672" t="s">
        <v>5208</v>
      </c>
      <c r="C5672">
        <v>0</v>
      </c>
      <c r="D5672" s="2">
        <v>0.15555555555555556</v>
      </c>
      <c r="E5672" s="3">
        <v>22157</v>
      </c>
      <c r="F5672" t="s">
        <v>7583</v>
      </c>
    </row>
    <row r="5673" spans="1:6" x14ac:dyDescent="0.25">
      <c r="A5673" s="1">
        <v>39757</v>
      </c>
      <c r="B5673" t="s">
        <v>5209</v>
      </c>
      <c r="C5673">
        <v>2</v>
      </c>
      <c r="D5673" s="2">
        <v>0.87569444444444444</v>
      </c>
      <c r="E5673" s="3">
        <v>1109</v>
      </c>
      <c r="F5673" t="s">
        <v>7583</v>
      </c>
    </row>
    <row r="5674" spans="1:6" x14ac:dyDescent="0.25">
      <c r="A5674" s="1">
        <v>39751</v>
      </c>
      <c r="B5674" t="s">
        <v>5210</v>
      </c>
      <c r="C5674">
        <v>0</v>
      </c>
      <c r="D5674" s="2">
        <v>0.87986111111111109</v>
      </c>
      <c r="E5674" s="3">
        <v>1114</v>
      </c>
      <c r="F5674" t="s">
        <v>7583</v>
      </c>
    </row>
    <row r="5675" spans="1:6" x14ac:dyDescent="0.25">
      <c r="A5675" s="1">
        <v>39129</v>
      </c>
      <c r="B5675" t="s">
        <v>5211</v>
      </c>
      <c r="C5675">
        <v>3</v>
      </c>
      <c r="D5675" s="2">
        <v>0.4375</v>
      </c>
      <c r="E5675" s="3">
        <v>1148</v>
      </c>
      <c r="F5675" t="e">
        <v>#N/A</v>
      </c>
    </row>
    <row r="5676" spans="1:6" x14ac:dyDescent="0.25">
      <c r="A5676" s="1">
        <v>39129</v>
      </c>
      <c r="B5676" t="s">
        <v>5212</v>
      </c>
      <c r="C5676">
        <v>5</v>
      </c>
      <c r="D5676" s="2">
        <v>0.43472222222222223</v>
      </c>
      <c r="E5676" s="3">
        <v>1574</v>
      </c>
      <c r="F5676" t="e">
        <v>#N/A</v>
      </c>
    </row>
    <row r="5677" spans="1:6" x14ac:dyDescent="0.25">
      <c r="A5677" s="1">
        <v>42618</v>
      </c>
      <c r="B5677" t="s">
        <v>5213</v>
      </c>
      <c r="C5677">
        <v>0</v>
      </c>
      <c r="D5677" s="2">
        <v>0.15416666666666667</v>
      </c>
      <c r="E5677" s="3">
        <v>22066</v>
      </c>
      <c r="F5677" t="s">
        <v>7583</v>
      </c>
    </row>
    <row r="5678" spans="1:6" x14ac:dyDescent="0.25">
      <c r="A5678" s="1">
        <v>42618</v>
      </c>
      <c r="B5678" t="s">
        <v>5214</v>
      </c>
      <c r="C5678">
        <v>0</v>
      </c>
      <c r="D5678" s="2">
        <v>0.15347222222222223</v>
      </c>
      <c r="E5678" s="3">
        <v>21974</v>
      </c>
      <c r="F5678" t="s">
        <v>7583</v>
      </c>
    </row>
    <row r="5679" spans="1:6" x14ac:dyDescent="0.25">
      <c r="A5679" s="1">
        <v>39749</v>
      </c>
      <c r="B5679" t="s">
        <v>5215</v>
      </c>
      <c r="C5679">
        <v>0</v>
      </c>
      <c r="D5679" s="2">
        <v>0.30486111111111108</v>
      </c>
      <c r="E5679">
        <v>819</v>
      </c>
      <c r="F5679" t="s">
        <v>7586</v>
      </c>
    </row>
    <row r="5680" spans="1:6" x14ac:dyDescent="0.25">
      <c r="A5680" s="1">
        <v>39735</v>
      </c>
      <c r="B5680" t="s">
        <v>5216</v>
      </c>
      <c r="C5680">
        <v>1</v>
      </c>
      <c r="D5680" s="2">
        <v>0.23541666666666669</v>
      </c>
      <c r="E5680">
        <v>908</v>
      </c>
      <c r="F5680" t="s">
        <v>7583</v>
      </c>
    </row>
    <row r="5681" spans="1:6" x14ac:dyDescent="0.25">
      <c r="A5681" s="1">
        <v>39129</v>
      </c>
      <c r="B5681" t="s">
        <v>2650</v>
      </c>
      <c r="C5681">
        <v>7</v>
      </c>
      <c r="D5681" s="2">
        <v>0.43402777777777773</v>
      </c>
      <c r="E5681" s="3">
        <v>1447</v>
      </c>
      <c r="F5681" t="s">
        <v>7583</v>
      </c>
    </row>
    <row r="5682" spans="1:6" x14ac:dyDescent="0.25">
      <c r="A5682" s="1">
        <v>42618</v>
      </c>
      <c r="B5682" t="s">
        <v>5217</v>
      </c>
      <c r="C5682">
        <v>0</v>
      </c>
      <c r="D5682" s="2">
        <v>0.14791666666666667</v>
      </c>
      <c r="E5682" s="3">
        <v>21786</v>
      </c>
      <c r="F5682" t="s">
        <v>7583</v>
      </c>
    </row>
    <row r="5683" spans="1:6" x14ac:dyDescent="0.25">
      <c r="A5683" s="1">
        <v>42618</v>
      </c>
      <c r="B5683" t="s">
        <v>5218</v>
      </c>
      <c r="C5683">
        <v>0</v>
      </c>
      <c r="D5683" s="2">
        <v>0.14375000000000002</v>
      </c>
      <c r="E5683" s="3">
        <v>21999</v>
      </c>
      <c r="F5683" t="s">
        <v>7583</v>
      </c>
    </row>
    <row r="5684" spans="1:6" x14ac:dyDescent="0.25">
      <c r="A5684" s="1">
        <v>42618</v>
      </c>
      <c r="B5684" t="s">
        <v>5219</v>
      </c>
      <c r="C5684">
        <v>0</v>
      </c>
      <c r="D5684" s="2">
        <v>0.14305555555555557</v>
      </c>
      <c r="E5684" s="3">
        <v>21948</v>
      </c>
      <c r="F5684" t="s">
        <v>7583</v>
      </c>
    </row>
    <row r="5685" spans="1:6" x14ac:dyDescent="0.25">
      <c r="A5685" s="1">
        <v>39735</v>
      </c>
      <c r="B5685" t="s">
        <v>5220</v>
      </c>
      <c r="C5685">
        <v>2</v>
      </c>
      <c r="D5685" s="2">
        <v>0.22569444444444445</v>
      </c>
      <c r="E5685" s="3">
        <v>1141</v>
      </c>
      <c r="F5685" t="s">
        <v>7583</v>
      </c>
    </row>
    <row r="5686" spans="1:6" x14ac:dyDescent="0.25">
      <c r="A5686" s="1">
        <v>39734</v>
      </c>
      <c r="B5686" t="s">
        <v>5221</v>
      </c>
      <c r="C5686">
        <v>3</v>
      </c>
      <c r="D5686" s="2">
        <v>0.3</v>
      </c>
      <c r="E5686" s="3">
        <v>1245</v>
      </c>
      <c r="F5686" t="s">
        <v>7584</v>
      </c>
    </row>
    <row r="5687" spans="1:6" x14ac:dyDescent="0.25">
      <c r="A5687" s="1">
        <v>39726</v>
      </c>
      <c r="B5687" t="s">
        <v>5222</v>
      </c>
      <c r="C5687">
        <v>11</v>
      </c>
      <c r="D5687" s="2">
        <v>0.62152777777777779</v>
      </c>
      <c r="E5687" s="3">
        <v>2098</v>
      </c>
      <c r="F5687" t="e">
        <v>#N/A</v>
      </c>
    </row>
    <row r="5688" spans="1:6" x14ac:dyDescent="0.25">
      <c r="A5688" s="1">
        <v>42618</v>
      </c>
      <c r="B5688" t="s">
        <v>5223</v>
      </c>
      <c r="C5688">
        <v>0</v>
      </c>
      <c r="D5688" s="2">
        <v>0.13958333333333334</v>
      </c>
      <c r="E5688" s="3">
        <v>17310</v>
      </c>
      <c r="F5688" t="s">
        <v>7583</v>
      </c>
    </row>
    <row r="5689" spans="1:6" x14ac:dyDescent="0.25">
      <c r="A5689" s="1">
        <v>42618</v>
      </c>
      <c r="B5689" t="s">
        <v>5224</v>
      </c>
      <c r="C5689">
        <v>0</v>
      </c>
      <c r="D5689" s="2">
        <v>0.1388888888888889</v>
      </c>
      <c r="E5689" s="3">
        <v>17185</v>
      </c>
      <c r="F5689" t="s">
        <v>7584</v>
      </c>
    </row>
    <row r="5690" spans="1:6" x14ac:dyDescent="0.25">
      <c r="A5690" s="1">
        <v>42618</v>
      </c>
      <c r="B5690" t="s">
        <v>5225</v>
      </c>
      <c r="C5690">
        <v>0</v>
      </c>
      <c r="D5690" s="2">
        <v>0.12847222222222224</v>
      </c>
      <c r="E5690" s="3">
        <v>17450</v>
      </c>
      <c r="F5690" t="s">
        <v>7584</v>
      </c>
    </row>
    <row r="5691" spans="1:6" x14ac:dyDescent="0.25">
      <c r="A5691" s="1">
        <v>39726</v>
      </c>
      <c r="B5691" t="s">
        <v>5226</v>
      </c>
      <c r="C5691">
        <v>1</v>
      </c>
      <c r="D5691" s="2">
        <v>0.30069444444444443</v>
      </c>
      <c r="E5691" s="3">
        <v>1768</v>
      </c>
      <c r="F5691" t="s">
        <v>7583</v>
      </c>
    </row>
    <row r="5692" spans="1:6" x14ac:dyDescent="0.25">
      <c r="A5692" s="1">
        <v>39721</v>
      </c>
      <c r="B5692" t="s">
        <v>5227</v>
      </c>
      <c r="C5692">
        <v>2</v>
      </c>
      <c r="D5692" s="2">
        <v>0.75</v>
      </c>
      <c r="E5692" s="3">
        <v>1109</v>
      </c>
      <c r="F5692" t="s">
        <v>7584</v>
      </c>
    </row>
    <row r="5693" spans="1:6" x14ac:dyDescent="0.25">
      <c r="A5693" s="1">
        <v>42618</v>
      </c>
      <c r="B5693" t="s">
        <v>5228</v>
      </c>
      <c r="C5693">
        <v>0</v>
      </c>
      <c r="D5693" s="2">
        <v>0.12430555555555556</v>
      </c>
      <c r="E5693" s="3">
        <v>17289</v>
      </c>
      <c r="F5693" t="s">
        <v>7583</v>
      </c>
    </row>
    <row r="5694" spans="1:6" x14ac:dyDescent="0.25">
      <c r="A5694" s="1">
        <v>42618</v>
      </c>
      <c r="B5694" t="s">
        <v>5229</v>
      </c>
      <c r="C5694">
        <v>0</v>
      </c>
      <c r="D5694" s="2">
        <v>0.11527777777777777</v>
      </c>
      <c r="E5694" s="3">
        <v>17315</v>
      </c>
      <c r="F5694" t="s">
        <v>7584</v>
      </c>
    </row>
    <row r="5695" spans="1:6" x14ac:dyDescent="0.25">
      <c r="A5695" s="1">
        <v>42618</v>
      </c>
      <c r="B5695" t="s">
        <v>5230</v>
      </c>
      <c r="C5695">
        <v>0</v>
      </c>
      <c r="D5695" s="2">
        <v>0.11319444444444444</v>
      </c>
      <c r="E5695" s="3">
        <v>13223</v>
      </c>
      <c r="F5695" t="s">
        <v>7583</v>
      </c>
    </row>
    <row r="5696" spans="1:6" x14ac:dyDescent="0.25">
      <c r="A5696" s="1">
        <v>39721</v>
      </c>
      <c r="B5696" t="s">
        <v>5231</v>
      </c>
      <c r="C5696">
        <v>8</v>
      </c>
      <c r="D5696" s="2">
        <v>0.7368055555555556</v>
      </c>
      <c r="E5696" s="3">
        <v>1904</v>
      </c>
      <c r="F5696" t="s">
        <v>7584</v>
      </c>
    </row>
    <row r="5697" spans="1:6" x14ac:dyDescent="0.25">
      <c r="A5697" s="1">
        <v>39720</v>
      </c>
      <c r="B5697" t="s">
        <v>5232</v>
      </c>
      <c r="C5697">
        <v>1</v>
      </c>
      <c r="D5697" s="2">
        <v>0.29444444444444445</v>
      </c>
      <c r="E5697">
        <v>914</v>
      </c>
      <c r="F5697" t="s">
        <v>7583</v>
      </c>
    </row>
    <row r="5698" spans="1:6" x14ac:dyDescent="0.25">
      <c r="A5698" s="1">
        <v>39714</v>
      </c>
      <c r="B5698" t="s">
        <v>5233</v>
      </c>
      <c r="C5698">
        <v>0</v>
      </c>
      <c r="D5698" s="2">
        <v>0.91805555555555562</v>
      </c>
      <c r="E5698" s="3">
        <v>1130</v>
      </c>
      <c r="F5698" t="s">
        <v>7592</v>
      </c>
    </row>
    <row r="5699" spans="1:6" x14ac:dyDescent="0.25">
      <c r="A5699" s="1">
        <v>42618</v>
      </c>
      <c r="B5699" t="s">
        <v>5234</v>
      </c>
      <c r="C5699">
        <v>0</v>
      </c>
      <c r="D5699" s="2">
        <v>0.10902777777777778</v>
      </c>
      <c r="E5699" s="3">
        <v>13182</v>
      </c>
      <c r="F5699" t="s">
        <v>7583</v>
      </c>
    </row>
    <row r="5700" spans="1:6" x14ac:dyDescent="0.25">
      <c r="A5700" s="1">
        <v>42618</v>
      </c>
      <c r="B5700" t="s">
        <v>5235</v>
      </c>
      <c r="C5700">
        <v>0</v>
      </c>
      <c r="D5700" s="2">
        <v>0.10208333333333335</v>
      </c>
      <c r="E5700" s="3">
        <v>13156</v>
      </c>
      <c r="F5700" t="s">
        <v>7583</v>
      </c>
    </row>
    <row r="5701" spans="1:6" x14ac:dyDescent="0.25">
      <c r="A5701" s="1">
        <v>39700</v>
      </c>
      <c r="B5701" t="s">
        <v>5236</v>
      </c>
      <c r="C5701">
        <v>2</v>
      </c>
      <c r="D5701" s="2">
        <v>0.74861111111111101</v>
      </c>
      <c r="E5701" s="3">
        <v>1330</v>
      </c>
      <c r="F5701" t="s">
        <v>7583</v>
      </c>
    </row>
    <row r="5702" spans="1:6" x14ac:dyDescent="0.25">
      <c r="A5702" s="1">
        <v>42618</v>
      </c>
      <c r="B5702" t="s">
        <v>5237</v>
      </c>
      <c r="C5702">
        <v>0</v>
      </c>
      <c r="D5702" s="2">
        <v>9.930555555555555E-2</v>
      </c>
      <c r="E5702" s="3">
        <v>13156</v>
      </c>
      <c r="F5702" t="s">
        <v>7583</v>
      </c>
    </row>
    <row r="5703" spans="1:6" x14ac:dyDescent="0.25">
      <c r="A5703" s="1">
        <v>42618</v>
      </c>
      <c r="B5703" t="s">
        <v>5238</v>
      </c>
      <c r="C5703">
        <v>0</v>
      </c>
      <c r="D5703" s="2">
        <v>9.7222222222222224E-2</v>
      </c>
      <c r="E5703" s="3">
        <v>13122</v>
      </c>
      <c r="F5703" t="s">
        <v>7586</v>
      </c>
    </row>
    <row r="5704" spans="1:6" x14ac:dyDescent="0.25">
      <c r="A5704" s="1">
        <v>42618</v>
      </c>
      <c r="B5704" t="s">
        <v>5239</v>
      </c>
      <c r="C5704">
        <v>0</v>
      </c>
      <c r="D5704" s="2">
        <v>9.5138888888888884E-2</v>
      </c>
      <c r="E5704" s="3">
        <v>13110</v>
      </c>
      <c r="F5704" t="s">
        <v>7583</v>
      </c>
    </row>
    <row r="5705" spans="1:6" x14ac:dyDescent="0.25">
      <c r="A5705" s="1">
        <v>42383</v>
      </c>
      <c r="B5705" t="s">
        <v>5240</v>
      </c>
      <c r="C5705">
        <v>0</v>
      </c>
      <c r="D5705" s="2">
        <v>0.45624999999999999</v>
      </c>
      <c r="E5705" s="3">
        <v>56162</v>
      </c>
      <c r="F5705" t="s">
        <v>7583</v>
      </c>
    </row>
    <row r="5706" spans="1:6" x14ac:dyDescent="0.25">
      <c r="A5706" s="1">
        <v>42382</v>
      </c>
      <c r="B5706" t="s">
        <v>5241</v>
      </c>
      <c r="C5706">
        <v>0</v>
      </c>
      <c r="D5706" s="2">
        <v>0.46249999999999997</v>
      </c>
      <c r="E5706" s="3">
        <v>56853</v>
      </c>
      <c r="F5706" t="s">
        <v>7583</v>
      </c>
    </row>
    <row r="5707" spans="1:6" x14ac:dyDescent="0.25">
      <c r="A5707" s="1">
        <v>42382</v>
      </c>
      <c r="B5707" t="s">
        <v>5242</v>
      </c>
      <c r="C5707">
        <v>0</v>
      </c>
      <c r="D5707" s="2">
        <v>0.21388888888888891</v>
      </c>
      <c r="E5707" s="3">
        <v>57328</v>
      </c>
      <c r="F5707" t="s">
        <v>7588</v>
      </c>
    </row>
    <row r="5708" spans="1:6" x14ac:dyDescent="0.25">
      <c r="A5708" s="1">
        <v>42377</v>
      </c>
      <c r="B5708" t="s">
        <v>5243</v>
      </c>
      <c r="C5708">
        <v>0</v>
      </c>
      <c r="D5708" s="2">
        <v>0.50347222222222221</v>
      </c>
      <c r="E5708" s="3">
        <v>66086</v>
      </c>
      <c r="F5708" t="s">
        <v>7583</v>
      </c>
    </row>
    <row r="5709" spans="1:6" x14ac:dyDescent="0.25">
      <c r="A5709" s="1">
        <v>42377</v>
      </c>
      <c r="B5709" t="s">
        <v>5244</v>
      </c>
      <c r="C5709">
        <v>0</v>
      </c>
      <c r="D5709" s="2">
        <v>0.47638888888888892</v>
      </c>
      <c r="E5709" s="3">
        <v>66010</v>
      </c>
      <c r="F5709" t="s">
        <v>7583</v>
      </c>
    </row>
    <row r="5710" spans="1:6" x14ac:dyDescent="0.25">
      <c r="A5710" s="1">
        <v>42376</v>
      </c>
      <c r="B5710" t="s">
        <v>5245</v>
      </c>
      <c r="C5710">
        <v>0</v>
      </c>
      <c r="D5710" s="2">
        <v>0.11041666666666666</v>
      </c>
      <c r="E5710" s="3">
        <v>65834</v>
      </c>
      <c r="F5710" t="s">
        <v>7584</v>
      </c>
    </row>
    <row r="5711" spans="1:6" x14ac:dyDescent="0.25">
      <c r="A5711" s="1">
        <v>42371</v>
      </c>
      <c r="B5711" t="s">
        <v>5246</v>
      </c>
      <c r="C5711">
        <v>0</v>
      </c>
      <c r="D5711" s="2">
        <v>0.47083333333333338</v>
      </c>
      <c r="E5711" s="3">
        <v>61774</v>
      </c>
      <c r="F5711" t="s">
        <v>7583</v>
      </c>
    </row>
    <row r="5712" spans="1:6" x14ac:dyDescent="0.25">
      <c r="A5712" s="1">
        <v>42366</v>
      </c>
      <c r="B5712" t="s">
        <v>5247</v>
      </c>
      <c r="C5712">
        <v>2</v>
      </c>
      <c r="D5712" s="2">
        <v>0.30486111111111108</v>
      </c>
      <c r="E5712" s="3">
        <v>68123</v>
      </c>
      <c r="F5712" t="s">
        <v>7586</v>
      </c>
    </row>
    <row r="5713" spans="1:6" x14ac:dyDescent="0.25">
      <c r="A5713" s="1">
        <v>42366</v>
      </c>
      <c r="B5713" t="s">
        <v>5248</v>
      </c>
      <c r="C5713">
        <v>3</v>
      </c>
      <c r="D5713" s="2">
        <v>0.30416666666666664</v>
      </c>
      <c r="E5713" s="3">
        <v>101051</v>
      </c>
      <c r="F5713" t="s">
        <v>7586</v>
      </c>
    </row>
    <row r="5714" spans="1:6" x14ac:dyDescent="0.25">
      <c r="A5714" s="1">
        <v>42366</v>
      </c>
      <c r="B5714" t="s">
        <v>5249</v>
      </c>
      <c r="C5714">
        <v>2</v>
      </c>
      <c r="D5714" s="2">
        <v>0.3034722222222222</v>
      </c>
      <c r="E5714" s="3">
        <v>77937</v>
      </c>
      <c r="F5714" t="s">
        <v>7583</v>
      </c>
    </row>
    <row r="5715" spans="1:6" x14ac:dyDescent="0.25">
      <c r="A5715" s="1">
        <v>42366</v>
      </c>
      <c r="B5715" t="s">
        <v>5250</v>
      </c>
      <c r="C5715">
        <v>1</v>
      </c>
      <c r="D5715" s="2">
        <v>0.30138888888888887</v>
      </c>
      <c r="E5715" s="3">
        <v>68461</v>
      </c>
      <c r="F5715" t="s">
        <v>7586</v>
      </c>
    </row>
    <row r="5716" spans="1:6" x14ac:dyDescent="0.25">
      <c r="A5716" s="1">
        <v>42363</v>
      </c>
      <c r="B5716" t="s">
        <v>5251</v>
      </c>
      <c r="C5716">
        <v>5</v>
      </c>
      <c r="D5716" s="2">
        <v>0.26250000000000001</v>
      </c>
      <c r="E5716" s="3">
        <v>93519</v>
      </c>
      <c r="F5716" t="s">
        <v>7583</v>
      </c>
    </row>
    <row r="5717" spans="1:6" x14ac:dyDescent="0.25">
      <c r="A5717" s="1">
        <v>42363</v>
      </c>
      <c r="B5717" t="s">
        <v>5252</v>
      </c>
      <c r="C5717">
        <v>6</v>
      </c>
      <c r="D5717" s="2">
        <v>0.26180555555555557</v>
      </c>
      <c r="E5717" s="3">
        <v>102598</v>
      </c>
      <c r="F5717" t="s">
        <v>7583</v>
      </c>
    </row>
    <row r="5718" spans="1:6" x14ac:dyDescent="0.25">
      <c r="A5718" s="1">
        <v>42363</v>
      </c>
      <c r="B5718" t="s">
        <v>5253</v>
      </c>
      <c r="C5718">
        <v>3</v>
      </c>
      <c r="D5718" s="2">
        <v>0.26041666666666669</v>
      </c>
      <c r="E5718" s="3">
        <v>89153</v>
      </c>
      <c r="F5718" t="s">
        <v>7586</v>
      </c>
    </row>
    <row r="5719" spans="1:6" x14ac:dyDescent="0.25">
      <c r="A5719" s="1">
        <v>42361</v>
      </c>
      <c r="B5719" t="s">
        <v>5254</v>
      </c>
      <c r="C5719">
        <v>0</v>
      </c>
      <c r="D5719" s="2">
        <v>0.33194444444444443</v>
      </c>
      <c r="E5719" s="3">
        <v>52577</v>
      </c>
      <c r="F5719" t="s">
        <v>7584</v>
      </c>
    </row>
    <row r="5720" spans="1:6" x14ac:dyDescent="0.25">
      <c r="A5720" s="1">
        <v>42361</v>
      </c>
      <c r="B5720" t="s">
        <v>5255</v>
      </c>
      <c r="C5720">
        <v>0</v>
      </c>
      <c r="D5720" s="2">
        <v>0.24236111111111111</v>
      </c>
      <c r="E5720" s="3">
        <v>52964</v>
      </c>
      <c r="F5720" t="s">
        <v>7586</v>
      </c>
    </row>
    <row r="5721" spans="1:6" x14ac:dyDescent="0.25">
      <c r="A5721" s="1">
        <v>42360</v>
      </c>
      <c r="B5721" t="s">
        <v>231</v>
      </c>
      <c r="C5721">
        <v>0</v>
      </c>
      <c r="D5721" s="2">
        <v>0.41180555555555554</v>
      </c>
      <c r="E5721" s="3">
        <v>49894</v>
      </c>
      <c r="F5721" t="s">
        <v>7586</v>
      </c>
    </row>
    <row r="5722" spans="1:6" x14ac:dyDescent="0.25">
      <c r="A5722" s="1">
        <v>42360</v>
      </c>
      <c r="B5722" t="s">
        <v>5256</v>
      </c>
      <c r="C5722">
        <v>0</v>
      </c>
      <c r="D5722" s="2">
        <v>0.25069444444444444</v>
      </c>
      <c r="E5722" s="3">
        <v>50546</v>
      </c>
      <c r="F5722" t="s">
        <v>7584</v>
      </c>
    </row>
    <row r="5723" spans="1:6" x14ac:dyDescent="0.25">
      <c r="A5723" s="1">
        <v>42360</v>
      </c>
      <c r="B5723" t="s">
        <v>5257</v>
      </c>
      <c r="C5723">
        <v>1</v>
      </c>
      <c r="D5723" s="2">
        <v>0.24097222222222223</v>
      </c>
      <c r="E5723" s="3">
        <v>64552</v>
      </c>
      <c r="F5723" t="s">
        <v>7583</v>
      </c>
    </row>
    <row r="5724" spans="1:6" x14ac:dyDescent="0.25">
      <c r="A5724" s="1">
        <v>42357</v>
      </c>
      <c r="B5724" t="s">
        <v>5258</v>
      </c>
      <c r="C5724">
        <v>1</v>
      </c>
      <c r="D5724" s="2">
        <v>0.85555555555555562</v>
      </c>
      <c r="E5724" s="3">
        <v>12247</v>
      </c>
      <c r="F5724" t="s">
        <v>7583</v>
      </c>
    </row>
    <row r="5725" spans="1:6" x14ac:dyDescent="0.25">
      <c r="A5725" s="1">
        <v>39129</v>
      </c>
      <c r="B5725" t="s">
        <v>891</v>
      </c>
      <c r="C5725">
        <v>3</v>
      </c>
      <c r="D5725" s="2">
        <v>0.43333333333333335</v>
      </c>
      <c r="E5725" s="3">
        <v>1279</v>
      </c>
      <c r="F5725" t="s">
        <v>7583</v>
      </c>
    </row>
    <row r="5726" spans="1:6" x14ac:dyDescent="0.25">
      <c r="A5726" s="1">
        <v>38937</v>
      </c>
      <c r="B5726" t="s">
        <v>265</v>
      </c>
      <c r="C5726">
        <v>3</v>
      </c>
      <c r="D5726" s="2">
        <v>0.38125000000000003</v>
      </c>
      <c r="E5726" s="3">
        <v>1485</v>
      </c>
      <c r="F5726" t="s">
        <v>7583</v>
      </c>
    </row>
    <row r="5727" spans="1:6" x14ac:dyDescent="0.25">
      <c r="A5727" s="1">
        <v>38857</v>
      </c>
      <c r="B5727" t="s">
        <v>1375</v>
      </c>
      <c r="C5727">
        <v>0</v>
      </c>
      <c r="D5727" s="2">
        <v>0.24652777777777779</v>
      </c>
      <c r="E5727" s="3">
        <v>1567</v>
      </c>
      <c r="F5727" t="s">
        <v>7583</v>
      </c>
    </row>
    <row r="5728" spans="1:6" x14ac:dyDescent="0.25">
      <c r="A5728" s="1">
        <v>38852</v>
      </c>
      <c r="B5728" t="s">
        <v>5259</v>
      </c>
      <c r="C5728">
        <v>0</v>
      </c>
      <c r="D5728" s="2">
        <v>0.6777777777777777</v>
      </c>
      <c r="E5728" s="3">
        <v>1079</v>
      </c>
      <c r="F5728" t="s">
        <v>7583</v>
      </c>
    </row>
    <row r="5729" spans="1:6" x14ac:dyDescent="0.25">
      <c r="A5729" s="1">
        <v>38851</v>
      </c>
      <c r="B5729" t="s">
        <v>5260</v>
      </c>
      <c r="C5729">
        <v>0</v>
      </c>
      <c r="D5729" s="2">
        <v>0.44861111111111113</v>
      </c>
      <c r="E5729" s="3">
        <v>1254</v>
      </c>
      <c r="F5729" t="s">
        <v>7583</v>
      </c>
    </row>
    <row r="5730" spans="1:6" x14ac:dyDescent="0.25">
      <c r="A5730" s="1">
        <v>38847</v>
      </c>
      <c r="B5730" t="s">
        <v>5261</v>
      </c>
      <c r="C5730">
        <v>2</v>
      </c>
      <c r="D5730" s="2">
        <v>0.2986111111111111</v>
      </c>
      <c r="E5730" s="3">
        <v>1701</v>
      </c>
      <c r="F5730" t="e">
        <v>#N/A</v>
      </c>
    </row>
    <row r="5731" spans="1:6" x14ac:dyDescent="0.25">
      <c r="A5731" s="1">
        <v>39700</v>
      </c>
      <c r="B5731" t="s">
        <v>5262</v>
      </c>
      <c r="C5731">
        <v>3</v>
      </c>
      <c r="D5731" s="2">
        <v>0.74722222222222223</v>
      </c>
      <c r="E5731" s="3">
        <v>1132</v>
      </c>
      <c r="F5731" t="s">
        <v>7583</v>
      </c>
    </row>
    <row r="5732" spans="1:6" x14ac:dyDescent="0.25">
      <c r="A5732" s="1">
        <v>39692</v>
      </c>
      <c r="B5732" t="s">
        <v>5263</v>
      </c>
      <c r="C5732">
        <v>0</v>
      </c>
      <c r="D5732" s="2">
        <v>0.64652777777777781</v>
      </c>
      <c r="E5732" s="3">
        <v>1899</v>
      </c>
      <c r="F5732" t="s">
        <v>7583</v>
      </c>
    </row>
    <row r="5733" spans="1:6" x14ac:dyDescent="0.25">
      <c r="A5733" s="1">
        <v>39680</v>
      </c>
      <c r="B5733" t="s">
        <v>5264</v>
      </c>
      <c r="C5733">
        <v>0</v>
      </c>
      <c r="D5733" s="2">
        <v>0.47569444444444442</v>
      </c>
      <c r="E5733">
        <v>953</v>
      </c>
      <c r="F5733" t="s">
        <v>7583</v>
      </c>
    </row>
    <row r="5734" spans="1:6" x14ac:dyDescent="0.25">
      <c r="A5734" s="1">
        <v>39659</v>
      </c>
      <c r="B5734" t="s">
        <v>5265</v>
      </c>
      <c r="C5734">
        <v>8</v>
      </c>
      <c r="D5734" s="2">
        <v>0.36458333333333331</v>
      </c>
      <c r="E5734" s="3">
        <v>2014</v>
      </c>
      <c r="F5734" t="s">
        <v>7586</v>
      </c>
    </row>
    <row r="5735" spans="1:6" x14ac:dyDescent="0.25">
      <c r="A5735" s="1">
        <v>39650</v>
      </c>
      <c r="B5735" t="s">
        <v>5266</v>
      </c>
      <c r="C5735">
        <v>3</v>
      </c>
      <c r="D5735" s="2">
        <v>0.4368055555555555</v>
      </c>
      <c r="E5735" s="3">
        <v>1259</v>
      </c>
      <c r="F5735" t="s">
        <v>7583</v>
      </c>
    </row>
    <row r="5736" spans="1:6" x14ac:dyDescent="0.25">
      <c r="A5736" s="1">
        <v>39622</v>
      </c>
      <c r="B5736" t="s">
        <v>5267</v>
      </c>
      <c r="C5736">
        <v>2</v>
      </c>
      <c r="D5736" s="2">
        <v>0.35000000000000003</v>
      </c>
      <c r="E5736" s="3">
        <v>1258</v>
      </c>
      <c r="F5736" t="s">
        <v>7592</v>
      </c>
    </row>
    <row r="5737" spans="1:6" x14ac:dyDescent="0.25">
      <c r="A5737" s="1">
        <v>39614</v>
      </c>
      <c r="B5737" t="s">
        <v>5268</v>
      </c>
      <c r="C5737">
        <v>8</v>
      </c>
      <c r="D5737" s="2">
        <v>0.7597222222222223</v>
      </c>
      <c r="E5737" s="3">
        <v>1571</v>
      </c>
      <c r="F5737" t="s">
        <v>7583</v>
      </c>
    </row>
    <row r="5738" spans="1:6" x14ac:dyDescent="0.25">
      <c r="A5738" s="1">
        <v>39611</v>
      </c>
      <c r="B5738" t="s">
        <v>5269</v>
      </c>
      <c r="C5738">
        <v>4</v>
      </c>
      <c r="D5738" s="2">
        <v>0.80833333333333324</v>
      </c>
      <c r="E5738" s="3">
        <v>1268</v>
      </c>
      <c r="F5738" t="s">
        <v>7583</v>
      </c>
    </row>
    <row r="5739" spans="1:6" x14ac:dyDescent="0.25">
      <c r="A5739" s="1">
        <v>39582</v>
      </c>
      <c r="B5739" t="s">
        <v>5270</v>
      </c>
      <c r="C5739">
        <v>0</v>
      </c>
      <c r="D5739" s="2">
        <v>0.90277777777777779</v>
      </c>
      <c r="E5739" s="3">
        <v>1078</v>
      </c>
      <c r="F5739" t="s">
        <v>7583</v>
      </c>
    </row>
    <row r="5740" spans="1:6" x14ac:dyDescent="0.25">
      <c r="A5740" s="1">
        <v>39574</v>
      </c>
      <c r="B5740" t="s">
        <v>5271</v>
      </c>
      <c r="C5740">
        <v>0</v>
      </c>
      <c r="D5740" s="2">
        <v>0.76250000000000007</v>
      </c>
      <c r="E5740" s="3">
        <v>1177</v>
      </c>
      <c r="F5740" t="s">
        <v>7583</v>
      </c>
    </row>
    <row r="5741" spans="1:6" x14ac:dyDescent="0.25">
      <c r="A5741" s="1">
        <v>39567</v>
      </c>
      <c r="B5741" t="s">
        <v>5272</v>
      </c>
      <c r="C5741">
        <v>0</v>
      </c>
      <c r="D5741" s="2">
        <v>0.6333333333333333</v>
      </c>
      <c r="E5741" s="3">
        <v>1439</v>
      </c>
      <c r="F5741" t="s">
        <v>7583</v>
      </c>
    </row>
    <row r="5742" spans="1:6" x14ac:dyDescent="0.25">
      <c r="A5742" s="1">
        <v>39557</v>
      </c>
      <c r="B5742" t="s">
        <v>5273</v>
      </c>
      <c r="C5742">
        <v>0</v>
      </c>
      <c r="D5742" s="2">
        <v>0.77500000000000002</v>
      </c>
      <c r="E5742" s="3">
        <v>1344</v>
      </c>
      <c r="F5742" t="s">
        <v>7583</v>
      </c>
    </row>
    <row r="5743" spans="1:6" x14ac:dyDescent="0.25">
      <c r="A5743" s="1">
        <v>39557</v>
      </c>
      <c r="B5743" t="s">
        <v>5274</v>
      </c>
      <c r="C5743">
        <v>3</v>
      </c>
      <c r="D5743" s="2">
        <v>0.30833333333333335</v>
      </c>
      <c r="E5743" s="3">
        <v>1576</v>
      </c>
      <c r="F5743" t="s">
        <v>7584</v>
      </c>
    </row>
    <row r="5744" spans="1:6" x14ac:dyDescent="0.25">
      <c r="A5744" s="1">
        <v>42618</v>
      </c>
      <c r="B5744" t="s">
        <v>5275</v>
      </c>
      <c r="C5744">
        <v>0</v>
      </c>
      <c r="D5744" s="2">
        <v>9.0972222222222218E-2</v>
      </c>
      <c r="E5744" s="3">
        <v>9007</v>
      </c>
      <c r="F5744" t="s">
        <v>7584</v>
      </c>
    </row>
    <row r="5745" spans="1:6" x14ac:dyDescent="0.25">
      <c r="A5745" s="1">
        <v>39555</v>
      </c>
      <c r="B5745" t="s">
        <v>5276</v>
      </c>
      <c r="C5745">
        <v>0</v>
      </c>
      <c r="D5745" s="2">
        <v>0.17847222222222223</v>
      </c>
      <c r="E5745">
        <v>984</v>
      </c>
      <c r="F5745" t="s">
        <v>7583</v>
      </c>
    </row>
    <row r="5746" spans="1:6" x14ac:dyDescent="0.25">
      <c r="A5746" s="1">
        <v>39553</v>
      </c>
      <c r="B5746" t="s">
        <v>5277</v>
      </c>
      <c r="C5746">
        <v>0</v>
      </c>
      <c r="D5746" s="2">
        <v>0.2298611111111111</v>
      </c>
      <c r="E5746" s="3">
        <v>1027</v>
      </c>
      <c r="F5746" t="s">
        <v>7583</v>
      </c>
    </row>
    <row r="5747" spans="1:6" x14ac:dyDescent="0.25">
      <c r="A5747" s="1">
        <v>42618</v>
      </c>
      <c r="B5747" t="s">
        <v>445</v>
      </c>
      <c r="C5747">
        <v>0</v>
      </c>
      <c r="D5747" s="2">
        <v>8.8888888888888892E-2</v>
      </c>
      <c r="E5747" s="3">
        <v>3440</v>
      </c>
      <c r="F5747" t="s">
        <v>7586</v>
      </c>
    </row>
    <row r="5748" spans="1:6" x14ac:dyDescent="0.25">
      <c r="A5748" s="1">
        <v>42618</v>
      </c>
      <c r="B5748" t="s">
        <v>5278</v>
      </c>
      <c r="C5748">
        <v>0</v>
      </c>
      <c r="D5748" s="2">
        <v>7.9861111111111105E-2</v>
      </c>
      <c r="E5748" s="3">
        <v>3423</v>
      </c>
      <c r="F5748" t="s">
        <v>7583</v>
      </c>
    </row>
    <row r="5749" spans="1:6" x14ac:dyDescent="0.25">
      <c r="A5749" s="1">
        <v>42618</v>
      </c>
      <c r="B5749" t="s">
        <v>465</v>
      </c>
      <c r="C5749">
        <v>0</v>
      </c>
      <c r="D5749" s="2">
        <v>7.7777777777777779E-2</v>
      </c>
      <c r="E5749" s="3">
        <v>3223</v>
      </c>
      <c r="F5749" t="s">
        <v>7586</v>
      </c>
    </row>
    <row r="5750" spans="1:6" x14ac:dyDescent="0.25">
      <c r="A5750" s="1">
        <v>39552</v>
      </c>
      <c r="B5750" t="s">
        <v>5279</v>
      </c>
      <c r="C5750">
        <v>0</v>
      </c>
      <c r="D5750" s="2">
        <v>0.97916666666666663</v>
      </c>
      <c r="E5750" s="3">
        <v>1176</v>
      </c>
      <c r="F5750" t="s">
        <v>7583</v>
      </c>
    </row>
    <row r="5751" spans="1:6" x14ac:dyDescent="0.25">
      <c r="A5751" s="1">
        <v>39551</v>
      </c>
      <c r="B5751" t="s">
        <v>5280</v>
      </c>
      <c r="C5751">
        <v>0</v>
      </c>
      <c r="D5751" s="2">
        <v>0.84305555555555556</v>
      </c>
      <c r="E5751">
        <v>917</v>
      </c>
      <c r="F5751" t="s">
        <v>7592</v>
      </c>
    </row>
    <row r="5752" spans="1:6" x14ac:dyDescent="0.25">
      <c r="A5752" s="1">
        <v>39547</v>
      </c>
      <c r="B5752" t="s">
        <v>5281</v>
      </c>
      <c r="C5752">
        <v>0</v>
      </c>
      <c r="D5752" s="2">
        <v>0.71666666666666667</v>
      </c>
      <c r="E5752">
        <v>914</v>
      </c>
      <c r="F5752" t="s">
        <v>7583</v>
      </c>
    </row>
    <row r="5753" spans="1:6" x14ac:dyDescent="0.25">
      <c r="A5753" s="1">
        <v>42618</v>
      </c>
      <c r="B5753" t="s">
        <v>5282</v>
      </c>
      <c r="C5753">
        <v>0</v>
      </c>
      <c r="D5753" s="2">
        <v>7.6388888888888895E-2</v>
      </c>
      <c r="E5753" s="3">
        <v>3320</v>
      </c>
      <c r="F5753" t="s">
        <v>7583</v>
      </c>
    </row>
    <row r="5754" spans="1:6" x14ac:dyDescent="0.25">
      <c r="A5754" s="1">
        <v>42618</v>
      </c>
      <c r="B5754" t="s">
        <v>5283</v>
      </c>
      <c r="C5754">
        <v>0</v>
      </c>
      <c r="D5754" s="2">
        <v>7.3611111111111113E-2</v>
      </c>
      <c r="E5754" s="3">
        <v>3761</v>
      </c>
      <c r="F5754" t="s">
        <v>7586</v>
      </c>
    </row>
    <row r="5755" spans="1:6" x14ac:dyDescent="0.25">
      <c r="A5755" s="1">
        <v>39540</v>
      </c>
      <c r="B5755" t="s">
        <v>5284</v>
      </c>
      <c r="C5755">
        <v>1</v>
      </c>
      <c r="D5755" s="2">
        <v>6.5277777777777782E-2</v>
      </c>
      <c r="E5755">
        <v>878</v>
      </c>
      <c r="F5755" t="s">
        <v>7583</v>
      </c>
    </row>
    <row r="5756" spans="1:6" x14ac:dyDescent="0.25">
      <c r="A5756" s="1">
        <v>39538</v>
      </c>
      <c r="B5756" t="s">
        <v>5285</v>
      </c>
      <c r="C5756">
        <v>0</v>
      </c>
      <c r="D5756" s="2">
        <v>0.44513888888888892</v>
      </c>
      <c r="E5756" s="3">
        <v>1088</v>
      </c>
      <c r="F5756" t="s">
        <v>7583</v>
      </c>
    </row>
    <row r="5757" spans="1:6" x14ac:dyDescent="0.25">
      <c r="A5757" s="1">
        <v>42618</v>
      </c>
      <c r="B5757" t="s">
        <v>5286</v>
      </c>
      <c r="C5757">
        <v>0</v>
      </c>
      <c r="D5757" s="2">
        <v>7.1527777777777787E-2</v>
      </c>
      <c r="E5757" s="3">
        <v>3715</v>
      </c>
      <c r="F5757" t="s">
        <v>7584</v>
      </c>
    </row>
    <row r="5758" spans="1:6" x14ac:dyDescent="0.25">
      <c r="A5758" s="1">
        <v>42618</v>
      </c>
      <c r="B5758" t="s">
        <v>5287</v>
      </c>
      <c r="C5758">
        <v>0</v>
      </c>
      <c r="D5758" s="2">
        <v>6.9444444444444434E-2</v>
      </c>
      <c r="E5758" s="3">
        <v>3547</v>
      </c>
      <c r="F5758" t="s">
        <v>7586</v>
      </c>
    </row>
    <row r="5759" spans="1:6" x14ac:dyDescent="0.25">
      <c r="A5759" s="1">
        <v>42618</v>
      </c>
      <c r="B5759" t="s">
        <v>5288</v>
      </c>
      <c r="C5759">
        <v>0</v>
      </c>
      <c r="D5759" s="2">
        <v>6.3888888888888884E-2</v>
      </c>
      <c r="E5759" s="3">
        <v>4045</v>
      </c>
      <c r="F5759" t="s">
        <v>7586</v>
      </c>
    </row>
    <row r="5760" spans="1:6" x14ac:dyDescent="0.25">
      <c r="A5760" s="1">
        <v>42618</v>
      </c>
      <c r="B5760" t="s">
        <v>5289</v>
      </c>
      <c r="C5760">
        <v>0</v>
      </c>
      <c r="D5760" s="2">
        <v>6.1805555555555558E-2</v>
      </c>
      <c r="E5760" s="3">
        <v>4063</v>
      </c>
      <c r="F5760" t="s">
        <v>7583</v>
      </c>
    </row>
    <row r="5761" spans="1:6" x14ac:dyDescent="0.25">
      <c r="A5761" s="1">
        <v>42615</v>
      </c>
      <c r="B5761" t="s">
        <v>5290</v>
      </c>
      <c r="C5761">
        <v>0</v>
      </c>
      <c r="D5761" s="2">
        <v>0.29930555555555555</v>
      </c>
      <c r="E5761" s="3">
        <v>17222</v>
      </c>
      <c r="F5761" t="s">
        <v>7584</v>
      </c>
    </row>
    <row r="5762" spans="1:6" x14ac:dyDescent="0.25">
      <c r="A5762" s="1">
        <v>42615</v>
      </c>
      <c r="B5762" t="s">
        <v>5291</v>
      </c>
      <c r="C5762">
        <v>0</v>
      </c>
      <c r="D5762" s="2">
        <v>0.2986111111111111</v>
      </c>
      <c r="E5762" s="3">
        <v>17132</v>
      </c>
      <c r="F5762" t="s">
        <v>7583</v>
      </c>
    </row>
    <row r="5763" spans="1:6" x14ac:dyDescent="0.25">
      <c r="A5763" s="1">
        <v>42615</v>
      </c>
      <c r="B5763" t="s">
        <v>5292</v>
      </c>
      <c r="C5763">
        <v>0</v>
      </c>
      <c r="D5763" s="2">
        <v>0.29722222222222222</v>
      </c>
      <c r="E5763" s="3">
        <v>17034</v>
      </c>
      <c r="F5763" t="e">
        <v>#N/A</v>
      </c>
    </row>
    <row r="5764" spans="1:6" x14ac:dyDescent="0.25">
      <c r="A5764" s="1">
        <v>42615</v>
      </c>
      <c r="B5764" t="s">
        <v>5293</v>
      </c>
      <c r="C5764">
        <v>0</v>
      </c>
      <c r="D5764" s="2">
        <v>0.29652777777777778</v>
      </c>
      <c r="E5764" s="3">
        <v>17154</v>
      </c>
      <c r="F5764" t="s">
        <v>7584</v>
      </c>
    </row>
    <row r="5765" spans="1:6" x14ac:dyDescent="0.25">
      <c r="A5765" s="1">
        <v>42615</v>
      </c>
      <c r="B5765" t="s">
        <v>5294</v>
      </c>
      <c r="C5765">
        <v>0</v>
      </c>
      <c r="D5765" s="2">
        <v>0.29583333333333334</v>
      </c>
      <c r="E5765" s="3">
        <v>17151</v>
      </c>
      <c r="F5765" t="s">
        <v>7583</v>
      </c>
    </row>
    <row r="5766" spans="1:6" x14ac:dyDescent="0.25">
      <c r="A5766" s="1">
        <v>42615</v>
      </c>
      <c r="B5766" t="s">
        <v>5295</v>
      </c>
      <c r="C5766">
        <v>0</v>
      </c>
      <c r="D5766" s="2">
        <v>0.29375000000000001</v>
      </c>
      <c r="E5766" s="3">
        <v>17114</v>
      </c>
      <c r="F5766" t="s">
        <v>7586</v>
      </c>
    </row>
    <row r="5767" spans="1:6" x14ac:dyDescent="0.25">
      <c r="A5767" s="1">
        <v>42614</v>
      </c>
      <c r="B5767" t="s">
        <v>5296</v>
      </c>
      <c r="C5767">
        <v>1</v>
      </c>
      <c r="D5767" s="2">
        <v>0.55694444444444446</v>
      </c>
      <c r="E5767" s="3">
        <v>23762</v>
      </c>
      <c r="F5767" t="s">
        <v>7584</v>
      </c>
    </row>
    <row r="5768" spans="1:6" x14ac:dyDescent="0.25">
      <c r="A5768" s="1">
        <v>42613</v>
      </c>
      <c r="B5768" t="s">
        <v>5297</v>
      </c>
      <c r="C5768">
        <v>0</v>
      </c>
      <c r="D5768" s="2">
        <v>0.30833333333333335</v>
      </c>
      <c r="E5768" s="3">
        <v>25177</v>
      </c>
      <c r="F5768" t="s">
        <v>7583</v>
      </c>
    </row>
    <row r="5769" spans="1:6" x14ac:dyDescent="0.25">
      <c r="A5769" s="1">
        <v>42613</v>
      </c>
      <c r="B5769" t="s">
        <v>5298</v>
      </c>
      <c r="C5769">
        <v>0</v>
      </c>
      <c r="D5769" s="2">
        <v>0.30624999999999997</v>
      </c>
      <c r="E5769" s="3">
        <v>25255</v>
      </c>
      <c r="F5769" t="s">
        <v>7583</v>
      </c>
    </row>
    <row r="5770" spans="1:6" x14ac:dyDescent="0.25">
      <c r="A5770" s="1">
        <v>42613</v>
      </c>
      <c r="B5770" t="s">
        <v>5299</v>
      </c>
      <c r="C5770">
        <v>0</v>
      </c>
      <c r="D5770" s="2">
        <v>0.30555555555555552</v>
      </c>
      <c r="E5770" s="3">
        <v>25195</v>
      </c>
      <c r="F5770" t="s">
        <v>7583</v>
      </c>
    </row>
    <row r="5771" spans="1:6" x14ac:dyDescent="0.25">
      <c r="A5771" s="1">
        <v>42357</v>
      </c>
      <c r="B5771" t="s">
        <v>326</v>
      </c>
      <c r="C5771">
        <v>0</v>
      </c>
      <c r="D5771" s="2">
        <v>0.77083333333333337</v>
      </c>
      <c r="E5771" s="3">
        <v>45480</v>
      </c>
      <c r="F5771" t="s">
        <v>7586</v>
      </c>
    </row>
    <row r="5772" spans="1:6" x14ac:dyDescent="0.25">
      <c r="A5772" s="1">
        <v>42349</v>
      </c>
      <c r="B5772" t="s">
        <v>2555</v>
      </c>
      <c r="C5772">
        <v>0</v>
      </c>
      <c r="D5772" s="2">
        <v>0.25277777777777777</v>
      </c>
      <c r="E5772" s="3">
        <v>45295</v>
      </c>
      <c r="F5772" t="s">
        <v>7584</v>
      </c>
    </row>
    <row r="5773" spans="1:6" x14ac:dyDescent="0.25">
      <c r="A5773" s="1">
        <v>42349</v>
      </c>
      <c r="B5773" t="s">
        <v>5300</v>
      </c>
      <c r="C5773">
        <v>0</v>
      </c>
      <c r="D5773" s="2">
        <v>0.16597222222222222</v>
      </c>
      <c r="E5773" s="3">
        <v>46092</v>
      </c>
      <c r="F5773" t="s">
        <v>7586</v>
      </c>
    </row>
    <row r="5774" spans="1:6" x14ac:dyDescent="0.25">
      <c r="A5774" s="1">
        <v>42335</v>
      </c>
      <c r="B5774" t="s">
        <v>5301</v>
      </c>
      <c r="C5774">
        <v>0</v>
      </c>
      <c r="D5774" s="2">
        <v>0.32916666666666666</v>
      </c>
      <c r="E5774" s="3">
        <v>52166</v>
      </c>
      <c r="F5774" t="s">
        <v>7586</v>
      </c>
    </row>
    <row r="5775" spans="1:6" x14ac:dyDescent="0.25">
      <c r="A5775" s="1">
        <v>42332</v>
      </c>
      <c r="B5775" t="s">
        <v>5302</v>
      </c>
      <c r="C5775">
        <v>3</v>
      </c>
      <c r="D5775" s="2">
        <v>0.31875000000000003</v>
      </c>
      <c r="E5775" s="3">
        <v>90419</v>
      </c>
      <c r="F5775" t="s">
        <v>7593</v>
      </c>
    </row>
    <row r="5776" spans="1:6" x14ac:dyDescent="0.25">
      <c r="A5776" s="1">
        <v>42332</v>
      </c>
      <c r="B5776" t="s">
        <v>5303</v>
      </c>
      <c r="C5776">
        <v>1</v>
      </c>
      <c r="D5776" s="2">
        <v>0.31180555555555556</v>
      </c>
      <c r="E5776" s="3">
        <v>66853</v>
      </c>
      <c r="F5776" t="s">
        <v>7586</v>
      </c>
    </row>
    <row r="5777" spans="1:6" x14ac:dyDescent="0.25">
      <c r="A5777" s="1">
        <v>42332</v>
      </c>
      <c r="B5777" t="s">
        <v>5304</v>
      </c>
      <c r="C5777">
        <v>0</v>
      </c>
      <c r="D5777" s="2">
        <v>4.9305555555555554E-2</v>
      </c>
      <c r="E5777" s="3">
        <v>54275</v>
      </c>
      <c r="F5777" t="s">
        <v>7583</v>
      </c>
    </row>
    <row r="5778" spans="1:6" x14ac:dyDescent="0.25">
      <c r="A5778" s="1">
        <v>42327</v>
      </c>
      <c r="B5778" t="s">
        <v>5305</v>
      </c>
      <c r="C5778">
        <v>0</v>
      </c>
      <c r="D5778" s="2">
        <v>0.19444444444444445</v>
      </c>
      <c r="E5778" s="3">
        <v>58828</v>
      </c>
      <c r="F5778" t="s">
        <v>7586</v>
      </c>
    </row>
    <row r="5779" spans="1:6" x14ac:dyDescent="0.25">
      <c r="A5779" s="1">
        <v>42327</v>
      </c>
      <c r="B5779" t="s">
        <v>5306</v>
      </c>
      <c r="C5779">
        <v>0</v>
      </c>
      <c r="D5779" s="2">
        <v>0.18194444444444444</v>
      </c>
      <c r="E5779" s="3">
        <v>58717</v>
      </c>
      <c r="F5779" t="s">
        <v>7583</v>
      </c>
    </row>
    <row r="5780" spans="1:6" x14ac:dyDescent="0.25">
      <c r="A5780" s="1">
        <v>42324</v>
      </c>
      <c r="B5780" t="s">
        <v>5307</v>
      </c>
      <c r="C5780">
        <v>0</v>
      </c>
      <c r="D5780" s="2">
        <v>0.31736111111111115</v>
      </c>
      <c r="E5780" s="3">
        <v>57250</v>
      </c>
      <c r="F5780" t="s">
        <v>7586</v>
      </c>
    </row>
    <row r="5781" spans="1:6" x14ac:dyDescent="0.25">
      <c r="A5781" s="1">
        <v>42320</v>
      </c>
      <c r="B5781" t="s">
        <v>5308</v>
      </c>
      <c r="C5781">
        <v>1</v>
      </c>
      <c r="D5781" s="2">
        <v>0.34166666666666662</v>
      </c>
      <c r="E5781" s="3">
        <v>31068</v>
      </c>
      <c r="F5781" t="s">
        <v>7583</v>
      </c>
    </row>
    <row r="5782" spans="1:6" x14ac:dyDescent="0.25">
      <c r="A5782" s="1">
        <v>42317</v>
      </c>
      <c r="B5782" t="s">
        <v>5309</v>
      </c>
      <c r="C5782">
        <v>0</v>
      </c>
      <c r="D5782" s="2">
        <v>0.26111111111111113</v>
      </c>
      <c r="E5782" s="3">
        <v>57309</v>
      </c>
      <c r="F5782" t="s">
        <v>7584</v>
      </c>
    </row>
    <row r="5783" spans="1:6" x14ac:dyDescent="0.25">
      <c r="A5783" s="1">
        <v>42317</v>
      </c>
      <c r="B5783" t="s">
        <v>5310</v>
      </c>
      <c r="C5783">
        <v>1</v>
      </c>
      <c r="D5783" s="2">
        <v>0.125</v>
      </c>
      <c r="E5783" s="3">
        <v>58553</v>
      </c>
      <c r="F5783" t="s">
        <v>7585</v>
      </c>
    </row>
    <row r="5784" spans="1:6" x14ac:dyDescent="0.25">
      <c r="A5784" s="1">
        <v>42314</v>
      </c>
      <c r="B5784" t="s">
        <v>5311</v>
      </c>
      <c r="C5784">
        <v>1</v>
      </c>
      <c r="D5784" s="2">
        <v>0.24305555555555555</v>
      </c>
      <c r="E5784" s="3">
        <v>64782</v>
      </c>
      <c r="F5784" t="s">
        <v>7586</v>
      </c>
    </row>
    <row r="5785" spans="1:6" x14ac:dyDescent="0.25">
      <c r="A5785" s="1">
        <v>42314</v>
      </c>
      <c r="B5785" t="s">
        <v>5312</v>
      </c>
      <c r="C5785">
        <v>2</v>
      </c>
      <c r="D5785" s="2">
        <v>0.12083333333333333</v>
      </c>
      <c r="E5785" s="3">
        <v>34822</v>
      </c>
      <c r="F5785" t="s">
        <v>7583</v>
      </c>
    </row>
    <row r="5786" spans="1:6" x14ac:dyDescent="0.25">
      <c r="A5786" s="1">
        <v>42314</v>
      </c>
      <c r="B5786" t="s">
        <v>5313</v>
      </c>
      <c r="C5786">
        <v>1</v>
      </c>
      <c r="D5786" s="2">
        <v>9.375E-2</v>
      </c>
      <c r="E5786" s="3">
        <v>69147</v>
      </c>
      <c r="F5786" t="s">
        <v>7586</v>
      </c>
    </row>
    <row r="5787" spans="1:6" x14ac:dyDescent="0.25">
      <c r="A5787" s="1">
        <v>42313</v>
      </c>
      <c r="B5787" t="s">
        <v>5314</v>
      </c>
      <c r="C5787">
        <v>1</v>
      </c>
      <c r="D5787" s="2">
        <v>0.15208333333333332</v>
      </c>
      <c r="E5787" s="3">
        <v>68097</v>
      </c>
      <c r="F5787" t="s">
        <v>7586</v>
      </c>
    </row>
    <row r="5788" spans="1:6" x14ac:dyDescent="0.25">
      <c r="A5788" s="1">
        <v>42313</v>
      </c>
      <c r="B5788" t="s">
        <v>5315</v>
      </c>
      <c r="C5788">
        <v>1</v>
      </c>
      <c r="D5788" s="2">
        <v>0.15138888888888888</v>
      </c>
      <c r="E5788" s="3">
        <v>60652</v>
      </c>
      <c r="F5788" t="s">
        <v>7593</v>
      </c>
    </row>
    <row r="5789" spans="1:6" x14ac:dyDescent="0.25">
      <c r="A5789" s="1">
        <v>42313</v>
      </c>
      <c r="B5789" t="s">
        <v>5316</v>
      </c>
      <c r="C5789">
        <v>1</v>
      </c>
      <c r="D5789" s="2">
        <v>0.14791666666666667</v>
      </c>
      <c r="E5789" s="3">
        <v>69072</v>
      </c>
      <c r="F5789" t="s">
        <v>7583</v>
      </c>
    </row>
    <row r="5790" spans="1:6" x14ac:dyDescent="0.25">
      <c r="A5790" s="1">
        <v>42313</v>
      </c>
      <c r="B5790" t="s">
        <v>5317</v>
      </c>
      <c r="C5790">
        <v>1</v>
      </c>
      <c r="D5790" s="2">
        <v>2.6388888888888889E-2</v>
      </c>
      <c r="E5790" s="3">
        <v>66202</v>
      </c>
      <c r="F5790" t="e">
        <v>#N/A</v>
      </c>
    </row>
    <row r="5791" spans="1:6" x14ac:dyDescent="0.25">
      <c r="A5791" s="1">
        <v>42613</v>
      </c>
      <c r="B5791" t="s">
        <v>5318</v>
      </c>
      <c r="C5791">
        <v>0</v>
      </c>
      <c r="D5791" s="2">
        <v>0.30416666666666664</v>
      </c>
      <c r="E5791" s="3">
        <v>25221</v>
      </c>
      <c r="F5791" t="s">
        <v>7583</v>
      </c>
    </row>
    <row r="5792" spans="1:6" x14ac:dyDescent="0.25">
      <c r="A5792" s="1">
        <v>42611</v>
      </c>
      <c r="B5792" t="s">
        <v>5319</v>
      </c>
      <c r="C5792">
        <v>0</v>
      </c>
      <c r="D5792" s="2">
        <v>0.25625000000000003</v>
      </c>
      <c r="E5792" s="3">
        <v>34958</v>
      </c>
      <c r="F5792" t="s">
        <v>7583</v>
      </c>
    </row>
    <row r="5793" spans="1:6" x14ac:dyDescent="0.25">
      <c r="A5793" s="1">
        <v>42611</v>
      </c>
      <c r="B5793" t="s">
        <v>5320</v>
      </c>
      <c r="C5793">
        <v>0</v>
      </c>
      <c r="D5793" s="2">
        <v>0.25486111111111109</v>
      </c>
      <c r="E5793" s="3">
        <v>34939</v>
      </c>
      <c r="F5793" t="s">
        <v>7592</v>
      </c>
    </row>
    <row r="5794" spans="1:6" x14ac:dyDescent="0.25">
      <c r="A5794" s="1">
        <v>42611</v>
      </c>
      <c r="B5794" t="s">
        <v>5321</v>
      </c>
      <c r="C5794">
        <v>0</v>
      </c>
      <c r="D5794" s="2">
        <v>0.25347222222222221</v>
      </c>
      <c r="E5794" s="3">
        <v>34889</v>
      </c>
      <c r="F5794" t="s">
        <v>7583</v>
      </c>
    </row>
    <row r="5795" spans="1:6" x14ac:dyDescent="0.25">
      <c r="A5795" s="1">
        <v>42611</v>
      </c>
      <c r="B5795" t="s">
        <v>5322</v>
      </c>
      <c r="C5795">
        <v>0</v>
      </c>
      <c r="D5795" s="2">
        <v>0.24861111111111112</v>
      </c>
      <c r="E5795" s="3">
        <v>34527</v>
      </c>
      <c r="F5795" t="s">
        <v>7584</v>
      </c>
    </row>
    <row r="5796" spans="1:6" x14ac:dyDescent="0.25">
      <c r="A5796" s="1">
        <v>42611</v>
      </c>
      <c r="B5796" t="s">
        <v>5323</v>
      </c>
      <c r="C5796">
        <v>0</v>
      </c>
      <c r="D5796" s="2">
        <v>0.24444444444444446</v>
      </c>
      <c r="E5796" s="3">
        <v>34520</v>
      </c>
      <c r="F5796" t="s">
        <v>7583</v>
      </c>
    </row>
    <row r="5797" spans="1:6" x14ac:dyDescent="0.25">
      <c r="A5797" s="1">
        <v>42611</v>
      </c>
      <c r="B5797" t="s">
        <v>5324</v>
      </c>
      <c r="C5797">
        <v>0</v>
      </c>
      <c r="D5797" s="2">
        <v>0.24166666666666667</v>
      </c>
      <c r="E5797" s="3">
        <v>34674</v>
      </c>
      <c r="F5797" t="s">
        <v>7583</v>
      </c>
    </row>
    <row r="5798" spans="1:6" x14ac:dyDescent="0.25">
      <c r="A5798" s="1">
        <v>42611</v>
      </c>
      <c r="B5798" t="s">
        <v>5325</v>
      </c>
      <c r="C5798">
        <v>0</v>
      </c>
      <c r="D5798" s="2">
        <v>0.24027777777777778</v>
      </c>
      <c r="E5798" s="3">
        <v>34393</v>
      </c>
      <c r="F5798" t="s">
        <v>7583</v>
      </c>
    </row>
    <row r="5799" spans="1:6" x14ac:dyDescent="0.25">
      <c r="A5799" s="1">
        <v>42611</v>
      </c>
      <c r="B5799" t="s">
        <v>5326</v>
      </c>
      <c r="C5799">
        <v>0</v>
      </c>
      <c r="D5799" s="2">
        <v>0.23819444444444446</v>
      </c>
      <c r="E5799" s="3">
        <v>22743</v>
      </c>
      <c r="F5799" t="s">
        <v>7583</v>
      </c>
    </row>
    <row r="5800" spans="1:6" x14ac:dyDescent="0.25">
      <c r="A5800" s="1">
        <v>42611</v>
      </c>
      <c r="B5800" t="s">
        <v>5327</v>
      </c>
      <c r="C5800">
        <v>0</v>
      </c>
      <c r="D5800" s="2">
        <v>0.23750000000000002</v>
      </c>
      <c r="E5800" s="3">
        <v>22736</v>
      </c>
      <c r="F5800" t="s">
        <v>7583</v>
      </c>
    </row>
    <row r="5801" spans="1:6" x14ac:dyDescent="0.25">
      <c r="A5801" s="1">
        <v>42611</v>
      </c>
      <c r="B5801" t="s">
        <v>5328</v>
      </c>
      <c r="C5801">
        <v>0</v>
      </c>
      <c r="D5801" s="2">
        <v>0.23611111111111113</v>
      </c>
      <c r="E5801" s="3">
        <v>22730</v>
      </c>
      <c r="F5801" t="s">
        <v>7583</v>
      </c>
    </row>
    <row r="5802" spans="1:6" x14ac:dyDescent="0.25">
      <c r="A5802" s="1">
        <v>42611</v>
      </c>
      <c r="B5802" t="s">
        <v>5329</v>
      </c>
      <c r="C5802">
        <v>0</v>
      </c>
      <c r="D5802" s="2">
        <v>0.23541666666666669</v>
      </c>
      <c r="E5802" s="3">
        <v>22735</v>
      </c>
      <c r="F5802" t="s">
        <v>7586</v>
      </c>
    </row>
    <row r="5803" spans="1:6" x14ac:dyDescent="0.25">
      <c r="A5803" s="1">
        <v>42611</v>
      </c>
      <c r="B5803" t="s">
        <v>5330</v>
      </c>
      <c r="C5803">
        <v>0</v>
      </c>
      <c r="D5803" s="2">
        <v>0.23402777777777781</v>
      </c>
      <c r="E5803" s="3">
        <v>22768</v>
      </c>
      <c r="F5803" t="s">
        <v>7583</v>
      </c>
    </row>
    <row r="5804" spans="1:6" x14ac:dyDescent="0.25">
      <c r="A5804" s="1">
        <v>42611</v>
      </c>
      <c r="B5804" t="s">
        <v>5331</v>
      </c>
      <c r="C5804">
        <v>0</v>
      </c>
      <c r="D5804" s="2">
        <v>0.23194444444444443</v>
      </c>
      <c r="E5804" s="3">
        <v>22756</v>
      </c>
      <c r="F5804" t="s">
        <v>7583</v>
      </c>
    </row>
    <row r="5805" spans="1:6" x14ac:dyDescent="0.25">
      <c r="A5805" s="1">
        <v>42611</v>
      </c>
      <c r="B5805" t="s">
        <v>5332</v>
      </c>
      <c r="C5805">
        <v>0</v>
      </c>
      <c r="D5805" s="2">
        <v>0.23055555555555554</v>
      </c>
      <c r="E5805" s="3">
        <v>14493</v>
      </c>
      <c r="F5805" t="s">
        <v>7583</v>
      </c>
    </row>
    <row r="5806" spans="1:6" x14ac:dyDescent="0.25">
      <c r="A5806" s="1">
        <v>42611</v>
      </c>
      <c r="B5806" t="s">
        <v>5333</v>
      </c>
      <c r="C5806">
        <v>0</v>
      </c>
      <c r="D5806" s="2">
        <v>0.2298611111111111</v>
      </c>
      <c r="E5806" s="3">
        <v>14393</v>
      </c>
      <c r="F5806" t="s">
        <v>7583</v>
      </c>
    </row>
    <row r="5807" spans="1:6" x14ac:dyDescent="0.25">
      <c r="A5807" s="1">
        <v>42611</v>
      </c>
      <c r="B5807" t="s">
        <v>5334</v>
      </c>
      <c r="C5807">
        <v>0</v>
      </c>
      <c r="D5807" s="2">
        <v>0.22916666666666666</v>
      </c>
      <c r="E5807" s="3">
        <v>14399</v>
      </c>
      <c r="F5807" t="s">
        <v>7583</v>
      </c>
    </row>
    <row r="5808" spans="1:6" x14ac:dyDescent="0.25">
      <c r="A5808" s="1">
        <v>42611</v>
      </c>
      <c r="B5808" t="s">
        <v>5335</v>
      </c>
      <c r="C5808">
        <v>0</v>
      </c>
      <c r="D5808" s="2">
        <v>0.22777777777777777</v>
      </c>
      <c r="E5808" s="3">
        <v>14422</v>
      </c>
      <c r="F5808" t="s">
        <v>7584</v>
      </c>
    </row>
    <row r="5809" spans="1:6" x14ac:dyDescent="0.25">
      <c r="A5809" s="1">
        <v>42611</v>
      </c>
      <c r="B5809" t="s">
        <v>5336</v>
      </c>
      <c r="C5809">
        <v>0</v>
      </c>
      <c r="D5809" s="2">
        <v>0.20416666666666669</v>
      </c>
      <c r="E5809" s="3">
        <v>14528</v>
      </c>
      <c r="F5809" t="s">
        <v>7583</v>
      </c>
    </row>
    <row r="5810" spans="1:6" x14ac:dyDescent="0.25">
      <c r="A5810" s="1">
        <v>42611</v>
      </c>
      <c r="B5810" t="s">
        <v>5337</v>
      </c>
      <c r="C5810">
        <v>0</v>
      </c>
      <c r="D5810" s="2">
        <v>0.20347222222222219</v>
      </c>
      <c r="E5810" s="3">
        <v>9504</v>
      </c>
      <c r="F5810" t="s">
        <v>7583</v>
      </c>
    </row>
    <row r="5811" spans="1:6" x14ac:dyDescent="0.25">
      <c r="A5811" s="1">
        <v>42311</v>
      </c>
      <c r="B5811" t="s">
        <v>2294</v>
      </c>
      <c r="C5811">
        <v>3</v>
      </c>
      <c r="D5811" s="2">
        <v>0.34791666666666665</v>
      </c>
      <c r="E5811" s="3">
        <v>64176</v>
      </c>
      <c r="F5811" t="s">
        <v>7586</v>
      </c>
    </row>
    <row r="5812" spans="1:6" x14ac:dyDescent="0.25">
      <c r="A5812" s="1">
        <v>42309</v>
      </c>
      <c r="B5812" t="s">
        <v>5338</v>
      </c>
      <c r="C5812">
        <v>0</v>
      </c>
      <c r="D5812" s="2">
        <v>0.27361111111111108</v>
      </c>
      <c r="E5812" s="3">
        <v>62760</v>
      </c>
      <c r="F5812" t="s">
        <v>7584</v>
      </c>
    </row>
    <row r="5813" spans="1:6" x14ac:dyDescent="0.25">
      <c r="A5813" s="1">
        <v>42307</v>
      </c>
      <c r="B5813" t="s">
        <v>5339</v>
      </c>
      <c r="C5813">
        <v>0</v>
      </c>
      <c r="D5813" s="2">
        <v>0.67083333333333339</v>
      </c>
      <c r="E5813" s="3">
        <v>62869</v>
      </c>
      <c r="F5813" t="s">
        <v>7586</v>
      </c>
    </row>
    <row r="5814" spans="1:6" x14ac:dyDescent="0.25">
      <c r="A5814" s="1">
        <v>42304</v>
      </c>
      <c r="B5814" t="s">
        <v>5340</v>
      </c>
      <c r="C5814">
        <v>0</v>
      </c>
      <c r="D5814" s="2">
        <v>0.58333333333333337</v>
      </c>
      <c r="E5814" s="3">
        <v>60247</v>
      </c>
      <c r="F5814" t="s">
        <v>7584</v>
      </c>
    </row>
    <row r="5815" spans="1:6" x14ac:dyDescent="0.25">
      <c r="A5815" s="1">
        <v>42297</v>
      </c>
      <c r="B5815" t="s">
        <v>5303</v>
      </c>
      <c r="C5815">
        <v>1</v>
      </c>
      <c r="D5815" s="2">
        <v>0.22083333333333333</v>
      </c>
      <c r="E5815" s="3">
        <v>56911</v>
      </c>
      <c r="F5815" t="s">
        <v>7586</v>
      </c>
    </row>
    <row r="5816" spans="1:6" x14ac:dyDescent="0.25">
      <c r="A5816" s="1">
        <v>42296</v>
      </c>
      <c r="B5816" t="s">
        <v>5341</v>
      </c>
      <c r="C5816">
        <v>1</v>
      </c>
      <c r="D5816" s="2">
        <v>0.35902777777777778</v>
      </c>
      <c r="E5816" s="3">
        <v>58087</v>
      </c>
      <c r="F5816" t="s">
        <v>7583</v>
      </c>
    </row>
    <row r="5817" spans="1:6" x14ac:dyDescent="0.25">
      <c r="A5817" s="1">
        <v>42293</v>
      </c>
      <c r="B5817" t="s">
        <v>5342</v>
      </c>
      <c r="C5817">
        <v>0</v>
      </c>
      <c r="D5817" s="2">
        <v>0.25069444444444444</v>
      </c>
      <c r="E5817" s="3">
        <v>46825</v>
      </c>
      <c r="F5817" t="s">
        <v>7583</v>
      </c>
    </row>
    <row r="5818" spans="1:6" x14ac:dyDescent="0.25">
      <c r="A5818" s="1">
        <v>42286</v>
      </c>
      <c r="B5818" t="s">
        <v>5343</v>
      </c>
      <c r="C5818">
        <v>0</v>
      </c>
      <c r="D5818" s="2">
        <v>0.31527777777777777</v>
      </c>
      <c r="E5818" s="3">
        <v>48946</v>
      </c>
      <c r="F5818" t="s">
        <v>7586</v>
      </c>
    </row>
    <row r="5819" spans="1:6" x14ac:dyDescent="0.25">
      <c r="A5819" s="1">
        <v>42283</v>
      </c>
      <c r="B5819" t="s">
        <v>307</v>
      </c>
      <c r="C5819">
        <v>0</v>
      </c>
      <c r="D5819" s="2">
        <v>0.53194444444444444</v>
      </c>
      <c r="E5819" s="3">
        <v>47742</v>
      </c>
      <c r="F5819" t="s">
        <v>7583</v>
      </c>
    </row>
    <row r="5820" spans="1:6" x14ac:dyDescent="0.25">
      <c r="A5820" s="1">
        <v>42283</v>
      </c>
      <c r="B5820" t="s">
        <v>5344</v>
      </c>
      <c r="C5820">
        <v>2</v>
      </c>
      <c r="D5820" s="2">
        <v>7.013888888888889E-2</v>
      </c>
      <c r="E5820" s="3">
        <v>24479</v>
      </c>
      <c r="F5820" t="s">
        <v>7583</v>
      </c>
    </row>
    <row r="5821" spans="1:6" x14ac:dyDescent="0.25">
      <c r="A5821" s="1">
        <v>42281</v>
      </c>
      <c r="B5821" t="s">
        <v>5345</v>
      </c>
      <c r="C5821">
        <v>0</v>
      </c>
      <c r="D5821" s="2">
        <v>0.70138888888888884</v>
      </c>
      <c r="E5821" s="3">
        <v>48833</v>
      </c>
      <c r="F5821" t="s">
        <v>7583</v>
      </c>
    </row>
    <row r="5822" spans="1:6" x14ac:dyDescent="0.25">
      <c r="A5822" s="1">
        <v>42272</v>
      </c>
      <c r="B5822" t="s">
        <v>5346</v>
      </c>
      <c r="C5822">
        <v>0</v>
      </c>
      <c r="D5822" s="2">
        <v>0.17430555555555557</v>
      </c>
      <c r="E5822" s="3">
        <v>56013</v>
      </c>
      <c r="F5822" t="s">
        <v>7586</v>
      </c>
    </row>
    <row r="5823" spans="1:6" x14ac:dyDescent="0.25">
      <c r="A5823" s="1">
        <v>42271</v>
      </c>
      <c r="B5823" t="s">
        <v>5347</v>
      </c>
      <c r="C5823">
        <v>0</v>
      </c>
      <c r="D5823" s="2">
        <v>0.28472222222222221</v>
      </c>
      <c r="E5823" s="3">
        <v>56068</v>
      </c>
      <c r="F5823" t="s">
        <v>7583</v>
      </c>
    </row>
    <row r="5824" spans="1:6" x14ac:dyDescent="0.25">
      <c r="A5824" s="1">
        <v>42271</v>
      </c>
      <c r="B5824" t="s">
        <v>5348</v>
      </c>
      <c r="C5824">
        <v>0</v>
      </c>
      <c r="D5824" s="2">
        <v>0.13402777777777777</v>
      </c>
      <c r="E5824" s="3">
        <v>55405</v>
      </c>
      <c r="F5824" t="s">
        <v>7593</v>
      </c>
    </row>
    <row r="5825" spans="1:6" x14ac:dyDescent="0.25">
      <c r="A5825" s="1">
        <v>42265</v>
      </c>
      <c r="B5825" t="s">
        <v>5349</v>
      </c>
      <c r="C5825">
        <v>0</v>
      </c>
      <c r="D5825" s="2">
        <v>0.17152777777777775</v>
      </c>
      <c r="E5825" s="3">
        <v>55690</v>
      </c>
      <c r="F5825" t="s">
        <v>7593</v>
      </c>
    </row>
    <row r="5826" spans="1:6" x14ac:dyDescent="0.25">
      <c r="A5826" s="1">
        <v>42262</v>
      </c>
      <c r="B5826" t="s">
        <v>5350</v>
      </c>
      <c r="C5826">
        <v>0</v>
      </c>
      <c r="D5826" s="2">
        <v>0.55347222222222225</v>
      </c>
      <c r="E5826" s="3">
        <v>56166</v>
      </c>
      <c r="F5826" t="s">
        <v>7583</v>
      </c>
    </row>
    <row r="5827" spans="1:6" x14ac:dyDescent="0.25">
      <c r="A5827" s="1">
        <v>42262</v>
      </c>
      <c r="B5827" t="s">
        <v>5351</v>
      </c>
      <c r="C5827">
        <v>0</v>
      </c>
      <c r="D5827" s="2">
        <v>0.28194444444444444</v>
      </c>
      <c r="E5827" s="3">
        <v>55422</v>
      </c>
      <c r="F5827" t="s">
        <v>7586</v>
      </c>
    </row>
    <row r="5828" spans="1:6" x14ac:dyDescent="0.25">
      <c r="A5828" s="1">
        <v>42261</v>
      </c>
      <c r="B5828" t="s">
        <v>5352</v>
      </c>
      <c r="C5828">
        <v>1</v>
      </c>
      <c r="D5828" s="2">
        <v>0.17916666666666667</v>
      </c>
      <c r="E5828" s="3">
        <v>59948</v>
      </c>
      <c r="F5828" t="s">
        <v>7583</v>
      </c>
    </row>
    <row r="5829" spans="1:6" x14ac:dyDescent="0.25">
      <c r="A5829" s="1">
        <v>42257</v>
      </c>
      <c r="B5829" t="s">
        <v>5353</v>
      </c>
      <c r="C5829">
        <v>0</v>
      </c>
      <c r="D5829" s="2">
        <v>0.39374999999999999</v>
      </c>
      <c r="E5829" s="3">
        <v>57013</v>
      </c>
      <c r="F5829" t="s">
        <v>7583</v>
      </c>
    </row>
    <row r="5830" spans="1:6" x14ac:dyDescent="0.25">
      <c r="A5830" s="1">
        <v>42257</v>
      </c>
      <c r="B5830" t="s">
        <v>5354</v>
      </c>
      <c r="C5830">
        <v>3</v>
      </c>
      <c r="D5830" s="2">
        <v>0.15972222222222224</v>
      </c>
      <c r="E5830" s="3">
        <v>48052</v>
      </c>
      <c r="F5830" t="s">
        <v>7586</v>
      </c>
    </row>
    <row r="5831" spans="1:6" x14ac:dyDescent="0.25">
      <c r="A5831" s="1">
        <v>39538</v>
      </c>
      <c r="B5831" t="s">
        <v>5355</v>
      </c>
      <c r="C5831">
        <v>17</v>
      </c>
      <c r="D5831" s="2">
        <v>0.19513888888888889</v>
      </c>
      <c r="E5831" s="3">
        <v>2902</v>
      </c>
      <c r="F5831" t="s">
        <v>7583</v>
      </c>
    </row>
    <row r="5832" spans="1:6" x14ac:dyDescent="0.25">
      <c r="A5832" s="1">
        <v>39533</v>
      </c>
      <c r="B5832" t="s">
        <v>5356</v>
      </c>
      <c r="C5832">
        <v>0</v>
      </c>
      <c r="D5832" s="2">
        <v>0.34583333333333338</v>
      </c>
      <c r="E5832" s="3">
        <v>1020</v>
      </c>
      <c r="F5832" t="s">
        <v>7583</v>
      </c>
    </row>
    <row r="5833" spans="1:6" x14ac:dyDescent="0.25">
      <c r="A5833" s="1">
        <v>39533</v>
      </c>
      <c r="B5833" t="s">
        <v>5357</v>
      </c>
      <c r="C5833">
        <v>8</v>
      </c>
      <c r="D5833" s="2">
        <v>0.21736111111111112</v>
      </c>
      <c r="E5833" s="3">
        <v>1341</v>
      </c>
      <c r="F5833" t="s">
        <v>7583</v>
      </c>
    </row>
    <row r="5834" spans="1:6" x14ac:dyDescent="0.25">
      <c r="A5834" s="1">
        <v>39533</v>
      </c>
      <c r="B5834" t="s">
        <v>5358</v>
      </c>
      <c r="C5834">
        <v>1</v>
      </c>
      <c r="D5834" s="2">
        <v>0.20555555555555557</v>
      </c>
      <c r="E5834" s="3">
        <v>1102</v>
      </c>
      <c r="F5834" t="s">
        <v>7583</v>
      </c>
    </row>
    <row r="5835" spans="1:6" x14ac:dyDescent="0.25">
      <c r="A5835" s="1">
        <v>39532</v>
      </c>
      <c r="B5835" t="s">
        <v>5359</v>
      </c>
      <c r="C5835">
        <v>0</v>
      </c>
      <c r="D5835" s="2">
        <v>0.67152777777777783</v>
      </c>
      <c r="E5835" s="3">
        <v>1113</v>
      </c>
      <c r="F5835" t="s">
        <v>7583</v>
      </c>
    </row>
    <row r="5836" spans="1:6" x14ac:dyDescent="0.25">
      <c r="A5836" s="1">
        <v>39526</v>
      </c>
      <c r="B5836" t="s">
        <v>5360</v>
      </c>
      <c r="C5836">
        <v>0</v>
      </c>
      <c r="D5836" s="2">
        <v>0.64374999999999993</v>
      </c>
      <c r="E5836">
        <v>982</v>
      </c>
      <c r="F5836" t="s">
        <v>7592</v>
      </c>
    </row>
    <row r="5837" spans="1:6" x14ac:dyDescent="0.25">
      <c r="A5837" s="1">
        <v>39521</v>
      </c>
      <c r="B5837" t="s">
        <v>5361</v>
      </c>
      <c r="C5837">
        <v>4</v>
      </c>
      <c r="D5837" s="2">
        <v>0.68680555555555556</v>
      </c>
      <c r="E5837" s="3">
        <v>1278</v>
      </c>
      <c r="F5837" t="s">
        <v>7584</v>
      </c>
    </row>
    <row r="5838" spans="1:6" x14ac:dyDescent="0.25">
      <c r="A5838" s="1">
        <v>39520</v>
      </c>
      <c r="B5838" t="s">
        <v>5362</v>
      </c>
      <c r="C5838">
        <v>20</v>
      </c>
      <c r="D5838" s="2">
        <v>0.7680555555555556</v>
      </c>
      <c r="E5838" s="3">
        <v>4417</v>
      </c>
      <c r="F5838" t="s">
        <v>7584</v>
      </c>
    </row>
    <row r="5839" spans="1:6" x14ac:dyDescent="0.25">
      <c r="A5839" s="1">
        <v>39519</v>
      </c>
      <c r="B5839" t="s">
        <v>5363</v>
      </c>
      <c r="C5839">
        <v>1</v>
      </c>
      <c r="D5839" s="2">
        <v>0.72499999999999998</v>
      </c>
      <c r="E5839" s="3">
        <v>3875</v>
      </c>
      <c r="F5839" t="s">
        <v>7584</v>
      </c>
    </row>
    <row r="5840" spans="1:6" x14ac:dyDescent="0.25">
      <c r="A5840" s="1">
        <v>39499</v>
      </c>
      <c r="B5840" t="s">
        <v>5364</v>
      </c>
      <c r="C5840">
        <v>2</v>
      </c>
      <c r="D5840" s="2">
        <v>0.72013888888888899</v>
      </c>
      <c r="E5840" s="3">
        <v>1144</v>
      </c>
      <c r="F5840" t="s">
        <v>7583</v>
      </c>
    </row>
    <row r="5841" spans="1:6" x14ac:dyDescent="0.25">
      <c r="A5841" s="1">
        <v>39498</v>
      </c>
      <c r="B5841" t="s">
        <v>5365</v>
      </c>
      <c r="C5841">
        <v>0</v>
      </c>
      <c r="D5841" s="2">
        <v>0.24166666666666667</v>
      </c>
      <c r="E5841">
        <v>917</v>
      </c>
      <c r="F5841" t="s">
        <v>7583</v>
      </c>
    </row>
    <row r="5842" spans="1:6" x14ac:dyDescent="0.25">
      <c r="A5842" s="1">
        <v>39493</v>
      </c>
      <c r="B5842" t="s">
        <v>5366</v>
      </c>
      <c r="C5842">
        <v>12</v>
      </c>
      <c r="D5842" s="2">
        <v>0.73958333333333337</v>
      </c>
      <c r="E5842" s="3">
        <v>1585</v>
      </c>
      <c r="F5842" t="s">
        <v>7592</v>
      </c>
    </row>
    <row r="5843" spans="1:6" x14ac:dyDescent="0.25">
      <c r="A5843" s="1">
        <v>39492</v>
      </c>
      <c r="B5843" t="s">
        <v>5367</v>
      </c>
      <c r="C5843">
        <v>8</v>
      </c>
      <c r="D5843" s="2">
        <v>0.4826388888888889</v>
      </c>
      <c r="E5843" s="3">
        <v>1213</v>
      </c>
      <c r="F5843" t="s">
        <v>7583</v>
      </c>
    </row>
    <row r="5844" spans="1:6" x14ac:dyDescent="0.25">
      <c r="A5844" s="1">
        <v>39489</v>
      </c>
      <c r="B5844" t="s">
        <v>5368</v>
      </c>
      <c r="C5844">
        <v>2</v>
      </c>
      <c r="D5844" s="2">
        <v>0.56111111111111112</v>
      </c>
      <c r="E5844" s="3">
        <v>1049</v>
      </c>
      <c r="F5844" t="s">
        <v>7583</v>
      </c>
    </row>
    <row r="5845" spans="1:6" x14ac:dyDescent="0.25">
      <c r="A5845" s="1">
        <v>39486</v>
      </c>
      <c r="B5845" t="s">
        <v>5369</v>
      </c>
      <c r="C5845">
        <v>1</v>
      </c>
      <c r="D5845" s="2">
        <v>0.76527777777777783</v>
      </c>
      <c r="E5845">
        <v>946</v>
      </c>
      <c r="F5845" t="s">
        <v>7583</v>
      </c>
    </row>
    <row r="5846" spans="1:6" x14ac:dyDescent="0.25">
      <c r="A5846" s="1">
        <v>39481</v>
      </c>
      <c r="B5846" t="s">
        <v>5370</v>
      </c>
      <c r="C5846">
        <v>1</v>
      </c>
      <c r="D5846" s="2">
        <v>0.21875</v>
      </c>
      <c r="E5846" s="3">
        <v>1043</v>
      </c>
      <c r="F5846" t="s">
        <v>7584</v>
      </c>
    </row>
    <row r="5847" spans="1:6" x14ac:dyDescent="0.25">
      <c r="A5847" s="1">
        <v>39481</v>
      </c>
      <c r="B5847" t="s">
        <v>5371</v>
      </c>
      <c r="C5847">
        <v>16</v>
      </c>
      <c r="D5847" s="2">
        <v>0.21597222222222223</v>
      </c>
      <c r="E5847" s="3">
        <v>2964</v>
      </c>
      <c r="F5847" t="s">
        <v>7583</v>
      </c>
    </row>
    <row r="5848" spans="1:6" x14ac:dyDescent="0.25">
      <c r="A5848" s="1">
        <v>39476</v>
      </c>
      <c r="B5848" t="s">
        <v>5372</v>
      </c>
      <c r="C5848">
        <v>3</v>
      </c>
      <c r="D5848" s="2">
        <v>0.54097222222222219</v>
      </c>
      <c r="E5848" s="3">
        <v>1090</v>
      </c>
      <c r="F5848" t="s">
        <v>7584</v>
      </c>
    </row>
    <row r="5849" spans="1:6" x14ac:dyDescent="0.25">
      <c r="A5849" s="1">
        <v>39475</v>
      </c>
      <c r="B5849" t="s">
        <v>5373</v>
      </c>
      <c r="C5849">
        <v>9</v>
      </c>
      <c r="D5849" s="2">
        <v>0.51458333333333328</v>
      </c>
      <c r="E5849" s="3">
        <v>2584</v>
      </c>
      <c r="F5849" t="e">
        <v>#N/A</v>
      </c>
    </row>
    <row r="5850" spans="1:6" x14ac:dyDescent="0.25">
      <c r="A5850" s="1">
        <v>39474</v>
      </c>
      <c r="B5850" t="s">
        <v>5374</v>
      </c>
      <c r="C5850">
        <v>5</v>
      </c>
      <c r="D5850" s="2">
        <v>0.13819444444444443</v>
      </c>
      <c r="E5850" s="3">
        <v>1369</v>
      </c>
      <c r="F5850" t="s">
        <v>7583</v>
      </c>
    </row>
    <row r="5851" spans="1:6" x14ac:dyDescent="0.25">
      <c r="A5851" s="1">
        <v>42257</v>
      </c>
      <c r="B5851" t="s">
        <v>5375</v>
      </c>
      <c r="C5851">
        <v>1</v>
      </c>
      <c r="D5851" s="2">
        <v>0.15069444444444444</v>
      </c>
      <c r="E5851" s="3">
        <v>67841</v>
      </c>
      <c r="F5851" t="s">
        <v>7586</v>
      </c>
    </row>
    <row r="5852" spans="1:6" x14ac:dyDescent="0.25">
      <c r="A5852" s="1">
        <v>42257</v>
      </c>
      <c r="B5852" t="s">
        <v>5376</v>
      </c>
      <c r="C5852">
        <v>1</v>
      </c>
      <c r="D5852" s="2">
        <v>0.13680555555555554</v>
      </c>
      <c r="E5852" s="3">
        <v>67697</v>
      </c>
      <c r="F5852" t="s">
        <v>7583</v>
      </c>
    </row>
    <row r="5853" spans="1:6" x14ac:dyDescent="0.25">
      <c r="A5853" s="1">
        <v>42257</v>
      </c>
      <c r="B5853" t="s">
        <v>5377</v>
      </c>
      <c r="C5853">
        <v>2</v>
      </c>
      <c r="D5853" s="2">
        <v>0.12569444444444444</v>
      </c>
      <c r="E5853" s="3">
        <v>76263</v>
      </c>
      <c r="F5853" t="s">
        <v>7583</v>
      </c>
    </row>
    <row r="5854" spans="1:6" x14ac:dyDescent="0.25">
      <c r="A5854" s="1">
        <v>42255</v>
      </c>
      <c r="B5854" t="s">
        <v>5378</v>
      </c>
      <c r="C5854">
        <v>0</v>
      </c>
      <c r="D5854" s="2">
        <v>0.38263888888888892</v>
      </c>
      <c r="E5854" s="3">
        <v>58636</v>
      </c>
      <c r="F5854" t="s">
        <v>7586</v>
      </c>
    </row>
    <row r="5855" spans="1:6" x14ac:dyDescent="0.25">
      <c r="A5855" s="1">
        <v>42255</v>
      </c>
      <c r="B5855" t="s">
        <v>5379</v>
      </c>
      <c r="C5855">
        <v>1</v>
      </c>
      <c r="D5855" s="2">
        <v>0.30277777777777776</v>
      </c>
      <c r="E5855" s="3">
        <v>70825</v>
      </c>
      <c r="F5855" t="s">
        <v>7586</v>
      </c>
    </row>
    <row r="5856" spans="1:6" x14ac:dyDescent="0.25">
      <c r="A5856" s="1">
        <v>42254</v>
      </c>
      <c r="B5856" t="s">
        <v>5380</v>
      </c>
      <c r="C5856">
        <v>0</v>
      </c>
      <c r="D5856" s="2">
        <v>0.31805555555555554</v>
      </c>
      <c r="E5856" s="3">
        <v>58965</v>
      </c>
      <c r="F5856" t="e">
        <v>#N/A</v>
      </c>
    </row>
    <row r="5857" spans="1:6" x14ac:dyDescent="0.25">
      <c r="A5857" s="1">
        <v>42250</v>
      </c>
      <c r="B5857" t="s">
        <v>5381</v>
      </c>
      <c r="C5857">
        <v>0</v>
      </c>
      <c r="D5857" s="2">
        <v>0.19722222222222222</v>
      </c>
      <c r="E5857" s="3">
        <v>48178</v>
      </c>
      <c r="F5857" t="s">
        <v>7583</v>
      </c>
    </row>
    <row r="5858" spans="1:6" x14ac:dyDescent="0.25">
      <c r="A5858" s="1">
        <v>42248</v>
      </c>
      <c r="B5858" t="s">
        <v>5378</v>
      </c>
      <c r="C5858">
        <v>0</v>
      </c>
      <c r="D5858" s="2">
        <v>0.29444444444444445</v>
      </c>
      <c r="E5858" s="3">
        <v>48471</v>
      </c>
      <c r="F5858" t="s">
        <v>7586</v>
      </c>
    </row>
    <row r="5859" spans="1:6" x14ac:dyDescent="0.25">
      <c r="A5859" s="1">
        <v>42242</v>
      </c>
      <c r="B5859" t="s">
        <v>858</v>
      </c>
      <c r="C5859">
        <v>1</v>
      </c>
      <c r="D5859" s="2">
        <v>0.15833333333333333</v>
      </c>
      <c r="E5859" s="3">
        <v>20548</v>
      </c>
      <c r="F5859" t="s">
        <v>7584</v>
      </c>
    </row>
    <row r="5860" spans="1:6" x14ac:dyDescent="0.25">
      <c r="A5860" s="1">
        <v>42241</v>
      </c>
      <c r="B5860" t="s">
        <v>5382</v>
      </c>
      <c r="C5860">
        <v>0</v>
      </c>
      <c r="D5860" s="2">
        <v>0.38819444444444445</v>
      </c>
      <c r="E5860" s="3">
        <v>57387</v>
      </c>
      <c r="F5860" t="s">
        <v>7586</v>
      </c>
    </row>
    <row r="5861" spans="1:6" x14ac:dyDescent="0.25">
      <c r="A5861" s="1">
        <v>42222</v>
      </c>
      <c r="B5861" t="s">
        <v>5383</v>
      </c>
      <c r="C5861">
        <v>0</v>
      </c>
      <c r="D5861" s="2">
        <v>0.20833333333333334</v>
      </c>
      <c r="E5861" s="3">
        <v>50816</v>
      </c>
      <c r="F5861" t="s">
        <v>7583</v>
      </c>
    </row>
    <row r="5862" spans="1:6" x14ac:dyDescent="0.25">
      <c r="A5862" s="1">
        <v>42222</v>
      </c>
      <c r="B5862" t="s">
        <v>5384</v>
      </c>
      <c r="C5862">
        <v>1</v>
      </c>
      <c r="D5862" s="2">
        <v>0.17152777777777775</v>
      </c>
      <c r="E5862" s="3">
        <v>48091</v>
      </c>
      <c r="F5862" t="s">
        <v>7583</v>
      </c>
    </row>
    <row r="5863" spans="1:6" x14ac:dyDescent="0.25">
      <c r="A5863" s="1">
        <v>42222</v>
      </c>
      <c r="B5863" t="s">
        <v>5385</v>
      </c>
      <c r="C5863">
        <v>1</v>
      </c>
      <c r="D5863" s="2">
        <v>0.16597222222222222</v>
      </c>
      <c r="E5863" s="3">
        <v>64077</v>
      </c>
      <c r="F5863" t="s">
        <v>7583</v>
      </c>
    </row>
    <row r="5864" spans="1:6" x14ac:dyDescent="0.25">
      <c r="A5864" s="1">
        <v>42222</v>
      </c>
      <c r="B5864" t="s">
        <v>5386</v>
      </c>
      <c r="C5864">
        <v>1</v>
      </c>
      <c r="D5864" s="2">
        <v>0.15694444444444444</v>
      </c>
      <c r="E5864" s="3">
        <v>53468</v>
      </c>
      <c r="F5864" t="s">
        <v>7583</v>
      </c>
    </row>
    <row r="5865" spans="1:6" x14ac:dyDescent="0.25">
      <c r="A5865" s="1">
        <v>42222</v>
      </c>
      <c r="B5865" t="s">
        <v>5387</v>
      </c>
      <c r="C5865">
        <v>3</v>
      </c>
      <c r="D5865" s="2">
        <v>0.14097222222222222</v>
      </c>
      <c r="E5865" s="3">
        <v>37344</v>
      </c>
      <c r="F5865" t="s">
        <v>7583</v>
      </c>
    </row>
    <row r="5866" spans="1:6" x14ac:dyDescent="0.25">
      <c r="A5866" s="1">
        <v>42221</v>
      </c>
      <c r="B5866" t="s">
        <v>5388</v>
      </c>
      <c r="C5866">
        <v>1</v>
      </c>
      <c r="D5866" s="2">
        <v>0.15833333333333333</v>
      </c>
      <c r="E5866" s="3">
        <v>49717</v>
      </c>
      <c r="F5866" t="s">
        <v>7586</v>
      </c>
    </row>
    <row r="5867" spans="1:6" x14ac:dyDescent="0.25">
      <c r="A5867" s="1">
        <v>42221</v>
      </c>
      <c r="B5867" t="s">
        <v>5389</v>
      </c>
      <c r="C5867">
        <v>2</v>
      </c>
      <c r="D5867" s="2">
        <v>0.15347222222222223</v>
      </c>
      <c r="E5867" s="3">
        <v>26135</v>
      </c>
      <c r="F5867" t="s">
        <v>7586</v>
      </c>
    </row>
    <row r="5868" spans="1:6" x14ac:dyDescent="0.25">
      <c r="A5868" s="1">
        <v>42221</v>
      </c>
      <c r="B5868" t="s">
        <v>5390</v>
      </c>
      <c r="C5868">
        <v>1</v>
      </c>
      <c r="D5868" s="2">
        <v>0.13749999999999998</v>
      </c>
      <c r="E5868" s="3">
        <v>59613</v>
      </c>
      <c r="F5868" t="s">
        <v>7586</v>
      </c>
    </row>
    <row r="5869" spans="1:6" x14ac:dyDescent="0.25">
      <c r="A5869" s="1">
        <v>42221</v>
      </c>
      <c r="B5869" t="s">
        <v>5391</v>
      </c>
      <c r="C5869">
        <v>0</v>
      </c>
      <c r="D5869" s="2">
        <v>0.13055555555555556</v>
      </c>
      <c r="E5869" s="3">
        <v>48129</v>
      </c>
      <c r="F5869" t="s">
        <v>7586</v>
      </c>
    </row>
    <row r="5870" spans="1:6" x14ac:dyDescent="0.25">
      <c r="A5870" s="1">
        <v>42220</v>
      </c>
      <c r="B5870" t="s">
        <v>5392</v>
      </c>
      <c r="C5870">
        <v>1</v>
      </c>
      <c r="D5870" s="2">
        <v>0.15555555555555556</v>
      </c>
      <c r="E5870" s="3">
        <v>33288</v>
      </c>
      <c r="F5870" t="s">
        <v>7586</v>
      </c>
    </row>
    <row r="5871" spans="1:6" x14ac:dyDescent="0.25">
      <c r="A5871" s="1">
        <v>39471</v>
      </c>
      <c r="B5871" t="s">
        <v>5393</v>
      </c>
      <c r="C5871">
        <v>2</v>
      </c>
      <c r="D5871" s="2">
        <v>0.47638888888888892</v>
      </c>
      <c r="E5871">
        <v>957</v>
      </c>
      <c r="F5871" t="s">
        <v>7592</v>
      </c>
    </row>
    <row r="5872" spans="1:6" x14ac:dyDescent="0.25">
      <c r="A5872" s="1">
        <v>39470</v>
      </c>
      <c r="B5872" t="s">
        <v>5394</v>
      </c>
      <c r="C5872">
        <v>4</v>
      </c>
      <c r="D5872" s="2">
        <v>0.52986111111111112</v>
      </c>
      <c r="E5872" s="3">
        <v>1299</v>
      </c>
      <c r="F5872" t="s">
        <v>7584</v>
      </c>
    </row>
    <row r="5873" spans="1:6" x14ac:dyDescent="0.25">
      <c r="A5873" s="1">
        <v>39469</v>
      </c>
      <c r="B5873" t="s">
        <v>5395</v>
      </c>
      <c r="C5873">
        <v>8</v>
      </c>
      <c r="D5873" s="2">
        <v>0.78402777777777777</v>
      </c>
      <c r="E5873" s="3">
        <v>1084</v>
      </c>
      <c r="F5873" t="s">
        <v>7583</v>
      </c>
    </row>
    <row r="5874" spans="1:6" x14ac:dyDescent="0.25">
      <c r="A5874" s="1">
        <v>39469</v>
      </c>
      <c r="B5874" t="s">
        <v>5396</v>
      </c>
      <c r="C5874">
        <v>0</v>
      </c>
      <c r="D5874" s="2">
        <v>0.11944444444444445</v>
      </c>
      <c r="E5874">
        <v>761</v>
      </c>
      <c r="F5874" t="s">
        <v>7583</v>
      </c>
    </row>
    <row r="5875" spans="1:6" x14ac:dyDescent="0.25">
      <c r="A5875" s="1">
        <v>39469</v>
      </c>
      <c r="B5875" t="s">
        <v>5397</v>
      </c>
      <c r="C5875">
        <v>0</v>
      </c>
      <c r="D5875" s="2">
        <v>0.1111111111111111</v>
      </c>
      <c r="E5875" s="3">
        <v>1106</v>
      </c>
      <c r="F5875" t="s">
        <v>7583</v>
      </c>
    </row>
    <row r="5876" spans="1:6" x14ac:dyDescent="0.25">
      <c r="A5876" s="1">
        <v>39459</v>
      </c>
      <c r="B5876" t="s">
        <v>5398</v>
      </c>
      <c r="C5876">
        <v>13</v>
      </c>
      <c r="D5876" s="2">
        <v>6.9444444444444447E-4</v>
      </c>
      <c r="E5876" s="3">
        <v>1994</v>
      </c>
      <c r="F5876" t="s">
        <v>7583</v>
      </c>
    </row>
    <row r="5877" spans="1:6" x14ac:dyDescent="0.25">
      <c r="A5877" s="1">
        <v>39457</v>
      </c>
      <c r="B5877" t="s">
        <v>5399</v>
      </c>
      <c r="C5877">
        <v>1</v>
      </c>
      <c r="D5877" s="2">
        <v>0.29097222222222224</v>
      </c>
      <c r="E5877">
        <v>924</v>
      </c>
      <c r="F5877" t="s">
        <v>7592</v>
      </c>
    </row>
    <row r="5878" spans="1:6" x14ac:dyDescent="0.25">
      <c r="A5878" s="1">
        <v>39444</v>
      </c>
      <c r="B5878" t="s">
        <v>5400</v>
      </c>
      <c r="C5878">
        <v>19</v>
      </c>
      <c r="D5878" s="2">
        <v>0.53819444444444442</v>
      </c>
      <c r="E5878" s="3">
        <v>4010</v>
      </c>
      <c r="F5878" t="s">
        <v>7592</v>
      </c>
    </row>
    <row r="5879" spans="1:6" x14ac:dyDescent="0.25">
      <c r="A5879" s="1">
        <v>39444</v>
      </c>
      <c r="B5879" t="s">
        <v>5401</v>
      </c>
      <c r="C5879">
        <v>12</v>
      </c>
      <c r="D5879" s="2">
        <v>0.18888888888888888</v>
      </c>
      <c r="E5879" s="3">
        <v>2932</v>
      </c>
      <c r="F5879" t="s">
        <v>7584</v>
      </c>
    </row>
    <row r="5880" spans="1:6" x14ac:dyDescent="0.25">
      <c r="A5880" s="1">
        <v>39422</v>
      </c>
      <c r="B5880" t="s">
        <v>5402</v>
      </c>
      <c r="C5880">
        <v>0</v>
      </c>
      <c r="D5880" s="2">
        <v>0.84513888888888899</v>
      </c>
      <c r="E5880" s="3">
        <v>1798</v>
      </c>
      <c r="F5880" t="s">
        <v>7583</v>
      </c>
    </row>
    <row r="5881" spans="1:6" x14ac:dyDescent="0.25">
      <c r="A5881" s="1">
        <v>39411</v>
      </c>
      <c r="B5881" t="s">
        <v>5403</v>
      </c>
      <c r="C5881">
        <v>1</v>
      </c>
      <c r="D5881" s="2">
        <v>0.64652777777777781</v>
      </c>
      <c r="E5881" s="3">
        <v>1015</v>
      </c>
      <c r="F5881" t="s">
        <v>7583</v>
      </c>
    </row>
    <row r="5882" spans="1:6" x14ac:dyDescent="0.25">
      <c r="A5882" s="1">
        <v>39399</v>
      </c>
      <c r="B5882" t="s">
        <v>5404</v>
      </c>
      <c r="C5882">
        <v>12</v>
      </c>
      <c r="D5882" s="2">
        <v>0.30277777777777776</v>
      </c>
      <c r="E5882" s="3">
        <v>1720</v>
      </c>
      <c r="F5882" t="s">
        <v>7583</v>
      </c>
    </row>
    <row r="5883" spans="1:6" x14ac:dyDescent="0.25">
      <c r="A5883" s="1">
        <v>39397</v>
      </c>
      <c r="B5883" t="s">
        <v>5405</v>
      </c>
      <c r="C5883">
        <v>14</v>
      </c>
      <c r="D5883" s="2">
        <v>0.89722222222222225</v>
      </c>
      <c r="E5883" s="3">
        <v>2675</v>
      </c>
      <c r="F5883" t="s">
        <v>7584</v>
      </c>
    </row>
    <row r="5884" spans="1:6" x14ac:dyDescent="0.25">
      <c r="A5884" s="1">
        <v>39377</v>
      </c>
      <c r="B5884" t="s">
        <v>5406</v>
      </c>
      <c r="C5884">
        <v>0</v>
      </c>
      <c r="D5884" s="2">
        <v>0.79236111111111107</v>
      </c>
      <c r="E5884">
        <v>944</v>
      </c>
      <c r="F5884" t="s">
        <v>7584</v>
      </c>
    </row>
    <row r="5885" spans="1:6" x14ac:dyDescent="0.25">
      <c r="A5885" s="1">
        <v>39377</v>
      </c>
      <c r="B5885" t="s">
        <v>5407</v>
      </c>
      <c r="C5885">
        <v>1</v>
      </c>
      <c r="D5885" s="2">
        <v>0.19722222222222222</v>
      </c>
      <c r="E5885" s="3">
        <v>1129</v>
      </c>
      <c r="F5885" t="s">
        <v>7583</v>
      </c>
    </row>
    <row r="5886" spans="1:6" x14ac:dyDescent="0.25">
      <c r="A5886" s="1">
        <v>39362</v>
      </c>
      <c r="B5886" t="s">
        <v>5408</v>
      </c>
      <c r="C5886">
        <v>3</v>
      </c>
      <c r="D5886" s="2">
        <v>0.37916666666666665</v>
      </c>
      <c r="E5886" s="3">
        <v>1132</v>
      </c>
      <c r="F5886" t="s">
        <v>7583</v>
      </c>
    </row>
    <row r="5887" spans="1:6" x14ac:dyDescent="0.25">
      <c r="A5887" s="1">
        <v>39360</v>
      </c>
      <c r="B5887" t="s">
        <v>5409</v>
      </c>
      <c r="C5887">
        <v>14</v>
      </c>
      <c r="D5887" s="2">
        <v>0.52638888888888891</v>
      </c>
      <c r="E5887" s="3">
        <v>2728</v>
      </c>
      <c r="F5887" t="s">
        <v>7583</v>
      </c>
    </row>
    <row r="5888" spans="1:6" x14ac:dyDescent="0.25">
      <c r="A5888" s="1">
        <v>39353</v>
      </c>
      <c r="B5888" t="s">
        <v>5410</v>
      </c>
      <c r="C5888">
        <v>4</v>
      </c>
      <c r="D5888" s="2">
        <v>0.44861111111111113</v>
      </c>
      <c r="E5888" s="3">
        <v>1539</v>
      </c>
      <c r="F5888" t="s">
        <v>7583</v>
      </c>
    </row>
    <row r="5889" spans="1:6" x14ac:dyDescent="0.25">
      <c r="A5889" s="1">
        <v>39351</v>
      </c>
      <c r="B5889" t="s">
        <v>5411</v>
      </c>
      <c r="C5889">
        <v>2</v>
      </c>
      <c r="D5889" s="2">
        <v>0.34513888888888888</v>
      </c>
      <c r="E5889" s="3">
        <v>1430</v>
      </c>
      <c r="F5889" t="s">
        <v>7583</v>
      </c>
    </row>
    <row r="5890" spans="1:6" x14ac:dyDescent="0.25">
      <c r="A5890" s="1">
        <v>39349</v>
      </c>
      <c r="B5890" t="s">
        <v>5412</v>
      </c>
      <c r="C5890">
        <v>0</v>
      </c>
      <c r="D5890" s="2">
        <v>0.69791666666666663</v>
      </c>
      <c r="E5890">
        <v>991</v>
      </c>
      <c r="F5890" t="s">
        <v>7583</v>
      </c>
    </row>
    <row r="5891" spans="1:6" x14ac:dyDescent="0.25">
      <c r="A5891" s="1">
        <v>42611</v>
      </c>
      <c r="B5891" t="s">
        <v>5413</v>
      </c>
      <c r="C5891">
        <v>0</v>
      </c>
      <c r="D5891" s="2">
        <v>0.20277777777777781</v>
      </c>
      <c r="E5891" s="3">
        <v>2900</v>
      </c>
      <c r="F5891" t="s">
        <v>7583</v>
      </c>
    </row>
    <row r="5892" spans="1:6" x14ac:dyDescent="0.25">
      <c r="A5892" s="1">
        <v>42611</v>
      </c>
      <c r="B5892" t="s">
        <v>5414</v>
      </c>
      <c r="C5892">
        <v>0</v>
      </c>
      <c r="D5892" s="2">
        <v>0.20069444444444443</v>
      </c>
      <c r="E5892" s="3">
        <v>2919</v>
      </c>
      <c r="F5892" t="s">
        <v>7583</v>
      </c>
    </row>
    <row r="5893" spans="1:6" x14ac:dyDescent="0.25">
      <c r="A5893" s="1">
        <v>42611</v>
      </c>
      <c r="B5893" t="s">
        <v>5415</v>
      </c>
      <c r="C5893">
        <v>0</v>
      </c>
      <c r="D5893" s="2">
        <v>0.19999999999999998</v>
      </c>
      <c r="E5893" s="3">
        <v>2919</v>
      </c>
      <c r="F5893" t="s">
        <v>7583</v>
      </c>
    </row>
    <row r="5894" spans="1:6" x14ac:dyDescent="0.25">
      <c r="A5894" s="1">
        <v>42611</v>
      </c>
      <c r="B5894" t="s">
        <v>5416</v>
      </c>
      <c r="C5894">
        <v>0</v>
      </c>
      <c r="D5894" s="2">
        <v>0.18402777777777779</v>
      </c>
      <c r="E5894" s="3">
        <v>3104</v>
      </c>
      <c r="F5894" t="s">
        <v>7583</v>
      </c>
    </row>
    <row r="5895" spans="1:6" x14ac:dyDescent="0.25">
      <c r="A5895" s="1">
        <v>42611</v>
      </c>
      <c r="B5895" t="s">
        <v>5417</v>
      </c>
      <c r="C5895">
        <v>0</v>
      </c>
      <c r="D5895" s="2">
        <v>0.18333333333333335</v>
      </c>
      <c r="E5895" s="3">
        <v>3089</v>
      </c>
      <c r="F5895" t="s">
        <v>7583</v>
      </c>
    </row>
    <row r="5896" spans="1:6" x14ac:dyDescent="0.25">
      <c r="A5896" s="1">
        <v>42611</v>
      </c>
      <c r="B5896" t="s">
        <v>5418</v>
      </c>
      <c r="C5896">
        <v>0</v>
      </c>
      <c r="D5896" s="2">
        <v>0.18055555555555555</v>
      </c>
      <c r="E5896" s="3">
        <v>3344</v>
      </c>
      <c r="F5896" t="s">
        <v>7586</v>
      </c>
    </row>
    <row r="5897" spans="1:6" x14ac:dyDescent="0.25">
      <c r="A5897" s="1">
        <v>42611</v>
      </c>
      <c r="B5897" t="s">
        <v>5419</v>
      </c>
      <c r="C5897">
        <v>0</v>
      </c>
      <c r="D5897" s="2">
        <v>0.17916666666666667</v>
      </c>
      <c r="E5897" s="3">
        <v>3280</v>
      </c>
      <c r="F5897" t="s">
        <v>7586</v>
      </c>
    </row>
    <row r="5898" spans="1:6" x14ac:dyDescent="0.25">
      <c r="A5898" s="1">
        <v>42611</v>
      </c>
      <c r="B5898" t="s">
        <v>5420</v>
      </c>
      <c r="C5898">
        <v>0</v>
      </c>
      <c r="D5898" s="2">
        <v>0.17708333333333334</v>
      </c>
      <c r="E5898" s="3">
        <v>3263</v>
      </c>
      <c r="F5898" t="e">
        <v>#N/A</v>
      </c>
    </row>
    <row r="5899" spans="1:6" x14ac:dyDescent="0.25">
      <c r="A5899" s="1">
        <v>42611</v>
      </c>
      <c r="B5899" t="s">
        <v>5421</v>
      </c>
      <c r="C5899">
        <v>0</v>
      </c>
      <c r="D5899" s="2">
        <v>0.17361111111111113</v>
      </c>
      <c r="E5899" s="3">
        <v>3288</v>
      </c>
      <c r="F5899" t="s">
        <v>7583</v>
      </c>
    </row>
    <row r="5900" spans="1:6" x14ac:dyDescent="0.25">
      <c r="A5900" s="1">
        <v>42611</v>
      </c>
      <c r="B5900" t="s">
        <v>5422</v>
      </c>
      <c r="C5900">
        <v>0</v>
      </c>
      <c r="D5900" s="2">
        <v>0.17222222222222225</v>
      </c>
      <c r="E5900" s="3">
        <v>3291</v>
      </c>
      <c r="F5900" t="s">
        <v>7586</v>
      </c>
    </row>
    <row r="5901" spans="1:6" x14ac:dyDescent="0.25">
      <c r="A5901" s="1">
        <v>42611</v>
      </c>
      <c r="B5901" t="s">
        <v>3939</v>
      </c>
      <c r="C5901">
        <v>0</v>
      </c>
      <c r="D5901" s="2">
        <v>0.16666666666666666</v>
      </c>
      <c r="E5901" s="3">
        <v>3285</v>
      </c>
      <c r="F5901" t="s">
        <v>7583</v>
      </c>
    </row>
    <row r="5902" spans="1:6" x14ac:dyDescent="0.25">
      <c r="A5902" s="1">
        <v>42611</v>
      </c>
      <c r="B5902" t="s">
        <v>5423</v>
      </c>
      <c r="C5902">
        <v>0</v>
      </c>
      <c r="D5902" s="2">
        <v>0.16597222222222222</v>
      </c>
      <c r="E5902" s="3">
        <v>3290</v>
      </c>
      <c r="F5902" t="s">
        <v>7583</v>
      </c>
    </row>
    <row r="5903" spans="1:6" x14ac:dyDescent="0.25">
      <c r="A5903" s="1">
        <v>42611</v>
      </c>
      <c r="B5903" t="s">
        <v>5424</v>
      </c>
      <c r="C5903">
        <v>0</v>
      </c>
      <c r="D5903" s="2">
        <v>0.16527777777777777</v>
      </c>
      <c r="E5903" s="3">
        <v>3140</v>
      </c>
      <c r="F5903" t="s">
        <v>7583</v>
      </c>
    </row>
    <row r="5904" spans="1:6" x14ac:dyDescent="0.25">
      <c r="A5904" s="1">
        <v>42611</v>
      </c>
      <c r="B5904" t="s">
        <v>5425</v>
      </c>
      <c r="C5904">
        <v>0</v>
      </c>
      <c r="D5904" s="2">
        <v>0.16458333333333333</v>
      </c>
      <c r="E5904" s="3">
        <v>3102</v>
      </c>
      <c r="F5904" t="s">
        <v>7583</v>
      </c>
    </row>
    <row r="5905" spans="1:6" x14ac:dyDescent="0.25">
      <c r="A5905" s="1">
        <v>42611</v>
      </c>
      <c r="B5905" t="s">
        <v>5426</v>
      </c>
      <c r="C5905">
        <v>0</v>
      </c>
      <c r="D5905" s="2">
        <v>0.16388888888888889</v>
      </c>
      <c r="E5905" s="3">
        <v>3087</v>
      </c>
      <c r="F5905" t="s">
        <v>7583</v>
      </c>
    </row>
    <row r="5906" spans="1:6" x14ac:dyDescent="0.25">
      <c r="A5906" s="1">
        <v>42611</v>
      </c>
      <c r="B5906" t="s">
        <v>5427</v>
      </c>
      <c r="C5906">
        <v>0</v>
      </c>
      <c r="D5906" s="2">
        <v>0.16250000000000001</v>
      </c>
      <c r="E5906" s="3">
        <v>3080</v>
      </c>
      <c r="F5906" t="s">
        <v>7583</v>
      </c>
    </row>
    <row r="5907" spans="1:6" x14ac:dyDescent="0.25">
      <c r="A5907" s="1">
        <v>42611</v>
      </c>
      <c r="B5907" t="s">
        <v>5428</v>
      </c>
      <c r="C5907">
        <v>0</v>
      </c>
      <c r="D5907" s="2">
        <v>0.16180555555555556</v>
      </c>
      <c r="E5907" s="3">
        <v>3081</v>
      </c>
      <c r="F5907" t="s">
        <v>7583</v>
      </c>
    </row>
    <row r="5908" spans="1:6" x14ac:dyDescent="0.25">
      <c r="A5908" s="1">
        <v>42607</v>
      </c>
      <c r="B5908" t="s">
        <v>5429</v>
      </c>
      <c r="C5908">
        <v>0</v>
      </c>
      <c r="D5908" s="2">
        <v>0.30972222222222223</v>
      </c>
      <c r="E5908" s="3">
        <v>21042</v>
      </c>
      <c r="F5908" t="s">
        <v>7583</v>
      </c>
    </row>
    <row r="5909" spans="1:6" x14ac:dyDescent="0.25">
      <c r="A5909" s="1">
        <v>42607</v>
      </c>
      <c r="B5909" t="s">
        <v>5430</v>
      </c>
      <c r="C5909">
        <v>0</v>
      </c>
      <c r="D5909" s="2">
        <v>0.30902777777777779</v>
      </c>
      <c r="E5909" s="3">
        <v>20547</v>
      </c>
      <c r="F5909" t="s">
        <v>7584</v>
      </c>
    </row>
    <row r="5910" spans="1:6" x14ac:dyDescent="0.25">
      <c r="A5910" s="1">
        <v>42607</v>
      </c>
      <c r="B5910" t="s">
        <v>5431</v>
      </c>
      <c r="C5910">
        <v>0</v>
      </c>
      <c r="D5910" s="2">
        <v>0.30833333333333335</v>
      </c>
      <c r="E5910" s="3">
        <v>20805</v>
      </c>
      <c r="F5910" t="s">
        <v>7583</v>
      </c>
    </row>
    <row r="5911" spans="1:6" x14ac:dyDescent="0.25">
      <c r="A5911" s="1">
        <v>42220</v>
      </c>
      <c r="B5911" t="s">
        <v>5432</v>
      </c>
      <c r="C5911">
        <v>1</v>
      </c>
      <c r="D5911" s="2">
        <v>0.15208333333333332</v>
      </c>
      <c r="E5911" s="3">
        <v>46594</v>
      </c>
      <c r="F5911" t="s">
        <v>7583</v>
      </c>
    </row>
    <row r="5912" spans="1:6" x14ac:dyDescent="0.25">
      <c r="A5912" s="1">
        <v>42220</v>
      </c>
      <c r="B5912" t="s">
        <v>5433</v>
      </c>
      <c r="C5912">
        <v>1</v>
      </c>
      <c r="D5912" s="2">
        <v>0.14930555555555555</v>
      </c>
      <c r="E5912" s="3">
        <v>52260</v>
      </c>
      <c r="F5912" t="s">
        <v>7584</v>
      </c>
    </row>
    <row r="5913" spans="1:6" x14ac:dyDescent="0.25">
      <c r="A5913" s="1">
        <v>42220</v>
      </c>
      <c r="B5913" t="s">
        <v>5434</v>
      </c>
      <c r="C5913">
        <v>1</v>
      </c>
      <c r="D5913" s="2">
        <v>0.1451388888888889</v>
      </c>
      <c r="E5913" s="3">
        <v>58982</v>
      </c>
      <c r="F5913" t="s">
        <v>7583</v>
      </c>
    </row>
    <row r="5914" spans="1:6" x14ac:dyDescent="0.25">
      <c r="A5914" s="1">
        <v>42219</v>
      </c>
      <c r="B5914" t="s">
        <v>5435</v>
      </c>
      <c r="C5914">
        <v>1</v>
      </c>
      <c r="D5914" s="2">
        <v>0.26666666666666666</v>
      </c>
      <c r="E5914" s="3">
        <v>32228</v>
      </c>
      <c r="F5914" t="s">
        <v>7583</v>
      </c>
    </row>
    <row r="5915" spans="1:6" x14ac:dyDescent="0.25">
      <c r="A5915" s="1">
        <v>42219</v>
      </c>
      <c r="B5915" t="s">
        <v>5436</v>
      </c>
      <c r="C5915">
        <v>1</v>
      </c>
      <c r="D5915" s="2">
        <v>0.25972222222222224</v>
      </c>
      <c r="E5915" s="3">
        <v>48875</v>
      </c>
      <c r="F5915" t="s">
        <v>7583</v>
      </c>
    </row>
    <row r="5916" spans="1:6" x14ac:dyDescent="0.25">
      <c r="A5916" s="1">
        <v>42216</v>
      </c>
      <c r="B5916" t="s">
        <v>5437</v>
      </c>
      <c r="C5916">
        <v>2</v>
      </c>
      <c r="D5916" s="2">
        <v>0.28333333333333333</v>
      </c>
      <c r="E5916" s="3">
        <v>53369</v>
      </c>
      <c r="F5916" t="s">
        <v>7583</v>
      </c>
    </row>
    <row r="5917" spans="1:6" x14ac:dyDescent="0.25">
      <c r="A5917" s="1">
        <v>42215</v>
      </c>
      <c r="B5917" t="s">
        <v>5438</v>
      </c>
      <c r="C5917">
        <v>0</v>
      </c>
      <c r="D5917" s="2">
        <v>0.30138888888888887</v>
      </c>
      <c r="E5917" s="3">
        <v>41245</v>
      </c>
      <c r="F5917" t="s">
        <v>7583</v>
      </c>
    </row>
    <row r="5918" spans="1:6" x14ac:dyDescent="0.25">
      <c r="A5918" s="1">
        <v>42214</v>
      </c>
      <c r="B5918" t="s">
        <v>5439</v>
      </c>
      <c r="C5918">
        <v>1</v>
      </c>
      <c r="D5918" s="2">
        <v>0.33263888888888887</v>
      </c>
      <c r="E5918" s="3">
        <v>31902</v>
      </c>
      <c r="F5918" t="s">
        <v>7586</v>
      </c>
    </row>
    <row r="5919" spans="1:6" x14ac:dyDescent="0.25">
      <c r="A5919" s="1">
        <v>42214</v>
      </c>
      <c r="B5919" t="s">
        <v>5440</v>
      </c>
      <c r="C5919">
        <v>1</v>
      </c>
      <c r="D5919" s="2">
        <v>0.31388888888888888</v>
      </c>
      <c r="E5919" s="3">
        <v>41557</v>
      </c>
      <c r="F5919" t="s">
        <v>7583</v>
      </c>
    </row>
    <row r="5920" spans="1:6" x14ac:dyDescent="0.25">
      <c r="A5920" s="1">
        <v>42214</v>
      </c>
      <c r="B5920" t="s">
        <v>5441</v>
      </c>
      <c r="C5920">
        <v>1</v>
      </c>
      <c r="D5920" s="2">
        <v>0.30069444444444443</v>
      </c>
      <c r="E5920" s="3">
        <v>56313</v>
      </c>
      <c r="F5920" t="s">
        <v>7584</v>
      </c>
    </row>
    <row r="5921" spans="1:6" x14ac:dyDescent="0.25">
      <c r="A5921" s="1">
        <v>42214</v>
      </c>
      <c r="B5921" t="s">
        <v>5442</v>
      </c>
      <c r="C5921">
        <v>1</v>
      </c>
      <c r="D5921" s="2">
        <v>0.29236111111111113</v>
      </c>
      <c r="E5921" s="3">
        <v>60400</v>
      </c>
      <c r="F5921" t="s">
        <v>7583</v>
      </c>
    </row>
    <row r="5922" spans="1:6" x14ac:dyDescent="0.25">
      <c r="A5922" s="1">
        <v>42208</v>
      </c>
      <c r="B5922" t="s">
        <v>5443</v>
      </c>
      <c r="C5922">
        <v>0</v>
      </c>
      <c r="D5922" s="2">
        <v>0.17847222222222223</v>
      </c>
      <c r="E5922" s="3">
        <v>38865</v>
      </c>
      <c r="F5922" t="s">
        <v>7593</v>
      </c>
    </row>
    <row r="5923" spans="1:6" x14ac:dyDescent="0.25">
      <c r="A5923" s="1">
        <v>42206</v>
      </c>
      <c r="B5923" t="s">
        <v>5444</v>
      </c>
      <c r="C5923">
        <v>0</v>
      </c>
      <c r="D5923" s="2">
        <v>0.83611111111111114</v>
      </c>
      <c r="E5923" s="3">
        <v>39235</v>
      </c>
      <c r="F5923" t="s">
        <v>7583</v>
      </c>
    </row>
    <row r="5924" spans="1:6" x14ac:dyDescent="0.25">
      <c r="A5924" s="1">
        <v>42201</v>
      </c>
      <c r="B5924" t="s">
        <v>1028</v>
      </c>
      <c r="C5924">
        <v>3</v>
      </c>
      <c r="D5924" s="2">
        <v>0.35902777777777778</v>
      </c>
      <c r="E5924" s="3">
        <v>33511</v>
      </c>
      <c r="F5924" t="s">
        <v>7592</v>
      </c>
    </row>
    <row r="5925" spans="1:6" x14ac:dyDescent="0.25">
      <c r="A5925" s="1">
        <v>42201</v>
      </c>
      <c r="B5925" t="s">
        <v>5445</v>
      </c>
      <c r="C5925">
        <v>3</v>
      </c>
      <c r="D5925" s="2">
        <v>0.35625000000000001</v>
      </c>
      <c r="E5925" s="3">
        <v>75779</v>
      </c>
      <c r="F5925" t="s">
        <v>7584</v>
      </c>
    </row>
    <row r="5926" spans="1:6" x14ac:dyDescent="0.25">
      <c r="A5926" s="1">
        <v>42201</v>
      </c>
      <c r="B5926" t="s">
        <v>5446</v>
      </c>
      <c r="C5926">
        <v>1</v>
      </c>
      <c r="D5926" s="2">
        <v>0.34722222222222227</v>
      </c>
      <c r="E5926" s="3">
        <v>46679</v>
      </c>
      <c r="F5926" t="s">
        <v>7583</v>
      </c>
    </row>
    <row r="5927" spans="1:6" x14ac:dyDescent="0.25">
      <c r="A5927" s="1">
        <v>42201</v>
      </c>
      <c r="B5927" t="s">
        <v>5447</v>
      </c>
      <c r="C5927">
        <v>1</v>
      </c>
      <c r="D5927" s="2">
        <v>0.3354166666666667</v>
      </c>
      <c r="E5927" s="3">
        <v>12737</v>
      </c>
      <c r="F5927" t="s">
        <v>7593</v>
      </c>
    </row>
    <row r="5928" spans="1:6" x14ac:dyDescent="0.25">
      <c r="A5928" s="1">
        <v>42201</v>
      </c>
      <c r="B5928" t="s">
        <v>5448</v>
      </c>
      <c r="C5928">
        <v>0</v>
      </c>
      <c r="D5928" s="2">
        <v>0.1125</v>
      </c>
      <c r="E5928" s="3">
        <v>42383</v>
      </c>
      <c r="F5928" t="s">
        <v>7586</v>
      </c>
    </row>
    <row r="5929" spans="1:6" x14ac:dyDescent="0.25">
      <c r="A5929" s="1">
        <v>42200</v>
      </c>
      <c r="B5929" t="s">
        <v>5449</v>
      </c>
      <c r="C5929">
        <v>0</v>
      </c>
      <c r="D5929" s="2">
        <v>0.36249999999999999</v>
      </c>
      <c r="E5929" s="3">
        <v>42143</v>
      </c>
      <c r="F5929" t="s">
        <v>7583</v>
      </c>
    </row>
    <row r="5930" spans="1:6" x14ac:dyDescent="0.25">
      <c r="A5930" s="1">
        <v>42195</v>
      </c>
      <c r="B5930" t="s">
        <v>5450</v>
      </c>
      <c r="C5930">
        <v>0</v>
      </c>
      <c r="D5930" s="2">
        <v>0.18472222222222223</v>
      </c>
      <c r="E5930" s="3">
        <v>49227</v>
      </c>
      <c r="F5930" t="s">
        <v>7583</v>
      </c>
    </row>
    <row r="5931" spans="1:6" x14ac:dyDescent="0.25">
      <c r="A5931" s="1">
        <v>42607</v>
      </c>
      <c r="B5931" t="s">
        <v>5451</v>
      </c>
      <c r="C5931">
        <v>0</v>
      </c>
      <c r="D5931" s="2">
        <v>0.30763888888888891</v>
      </c>
      <c r="E5931" s="3">
        <v>20820</v>
      </c>
      <c r="F5931" t="s">
        <v>7583</v>
      </c>
    </row>
    <row r="5932" spans="1:6" x14ac:dyDescent="0.25">
      <c r="A5932" s="1">
        <v>42607</v>
      </c>
      <c r="B5932" t="s">
        <v>5452</v>
      </c>
      <c r="C5932">
        <v>0</v>
      </c>
      <c r="D5932" s="2">
        <v>0.30694444444444441</v>
      </c>
      <c r="E5932" s="3">
        <v>20839</v>
      </c>
      <c r="F5932" t="s">
        <v>7583</v>
      </c>
    </row>
    <row r="5933" spans="1:6" x14ac:dyDescent="0.25">
      <c r="A5933" s="1">
        <v>42607</v>
      </c>
      <c r="B5933" t="s">
        <v>5453</v>
      </c>
      <c r="C5933">
        <v>0</v>
      </c>
      <c r="D5933" s="2">
        <v>0.30555555555555552</v>
      </c>
      <c r="E5933" s="3">
        <v>20515</v>
      </c>
      <c r="F5933" t="s">
        <v>7584</v>
      </c>
    </row>
    <row r="5934" spans="1:6" x14ac:dyDescent="0.25">
      <c r="A5934" s="1">
        <v>42607</v>
      </c>
      <c r="B5934" t="s">
        <v>5454</v>
      </c>
      <c r="C5934">
        <v>0</v>
      </c>
      <c r="D5934" s="2">
        <v>0.30486111111111108</v>
      </c>
      <c r="E5934" s="3">
        <v>20760</v>
      </c>
      <c r="F5934" t="s">
        <v>7583</v>
      </c>
    </row>
    <row r="5935" spans="1:6" x14ac:dyDescent="0.25">
      <c r="A5935" s="1">
        <v>42607</v>
      </c>
      <c r="B5935" t="s">
        <v>5455</v>
      </c>
      <c r="C5935">
        <v>0</v>
      </c>
      <c r="D5935" s="2">
        <v>0.30416666666666664</v>
      </c>
      <c r="E5935" s="3">
        <v>20801</v>
      </c>
      <c r="F5935" t="s">
        <v>7583</v>
      </c>
    </row>
    <row r="5936" spans="1:6" x14ac:dyDescent="0.25">
      <c r="A5936" s="1">
        <v>42606</v>
      </c>
      <c r="B5936" t="s">
        <v>5456</v>
      </c>
      <c r="C5936">
        <v>0</v>
      </c>
      <c r="D5936" s="2">
        <v>0.31319444444444444</v>
      </c>
      <c r="E5936" s="3">
        <v>24551</v>
      </c>
      <c r="F5936" t="s">
        <v>7583</v>
      </c>
    </row>
    <row r="5937" spans="1:6" x14ac:dyDescent="0.25">
      <c r="A5937" s="1">
        <v>42606</v>
      </c>
      <c r="B5937" t="s">
        <v>5457</v>
      </c>
      <c r="C5937">
        <v>0</v>
      </c>
      <c r="D5937" s="2">
        <v>0.3125</v>
      </c>
      <c r="E5937" s="3">
        <v>24582</v>
      </c>
      <c r="F5937" t="s">
        <v>7583</v>
      </c>
    </row>
    <row r="5938" spans="1:6" x14ac:dyDescent="0.25">
      <c r="A5938" s="1">
        <v>42606</v>
      </c>
      <c r="B5938" t="s">
        <v>5458</v>
      </c>
      <c r="C5938">
        <v>0</v>
      </c>
      <c r="D5938" s="2">
        <v>7.2222222222222229E-2</v>
      </c>
      <c r="E5938" s="3">
        <v>25425</v>
      </c>
      <c r="F5938" t="s">
        <v>7583</v>
      </c>
    </row>
    <row r="5939" spans="1:6" x14ac:dyDescent="0.25">
      <c r="A5939" s="1">
        <v>42601</v>
      </c>
      <c r="B5939" t="s">
        <v>5459</v>
      </c>
      <c r="C5939">
        <v>0</v>
      </c>
      <c r="D5939" s="2">
        <v>0.43541666666666662</v>
      </c>
      <c r="E5939" s="3">
        <v>34018</v>
      </c>
      <c r="F5939" t="s">
        <v>7586</v>
      </c>
    </row>
    <row r="5940" spans="1:6" x14ac:dyDescent="0.25">
      <c r="A5940" s="1">
        <v>42601</v>
      </c>
      <c r="B5940" t="s">
        <v>5460</v>
      </c>
      <c r="C5940">
        <v>0</v>
      </c>
      <c r="D5940" s="2">
        <v>0.43194444444444446</v>
      </c>
      <c r="E5940" s="3">
        <v>33913</v>
      </c>
      <c r="F5940" t="s">
        <v>7583</v>
      </c>
    </row>
    <row r="5941" spans="1:6" x14ac:dyDescent="0.25">
      <c r="A5941" s="1">
        <v>42601</v>
      </c>
      <c r="B5941" t="s">
        <v>5461</v>
      </c>
      <c r="C5941">
        <v>1</v>
      </c>
      <c r="D5941" s="2">
        <v>0.43055555555555558</v>
      </c>
      <c r="E5941" s="3">
        <v>32946</v>
      </c>
      <c r="F5941" t="s">
        <v>7583</v>
      </c>
    </row>
    <row r="5942" spans="1:6" x14ac:dyDescent="0.25">
      <c r="A5942" s="1">
        <v>42601</v>
      </c>
      <c r="B5942" t="s">
        <v>5462</v>
      </c>
      <c r="C5942">
        <v>1</v>
      </c>
      <c r="D5942" s="2">
        <v>0.42986111111111108</v>
      </c>
      <c r="E5942" s="3">
        <v>62829</v>
      </c>
      <c r="F5942" t="s">
        <v>7583</v>
      </c>
    </row>
    <row r="5943" spans="1:6" x14ac:dyDescent="0.25">
      <c r="A5943" s="1">
        <v>42601</v>
      </c>
      <c r="B5943" t="s">
        <v>5463</v>
      </c>
      <c r="C5943">
        <v>1</v>
      </c>
      <c r="D5943" s="2">
        <v>0.42777777777777781</v>
      </c>
      <c r="E5943" s="3">
        <v>62806</v>
      </c>
      <c r="F5943" t="s">
        <v>7583</v>
      </c>
    </row>
    <row r="5944" spans="1:6" x14ac:dyDescent="0.25">
      <c r="A5944" s="1">
        <v>42601</v>
      </c>
      <c r="B5944" t="s">
        <v>5464</v>
      </c>
      <c r="C5944">
        <v>1</v>
      </c>
      <c r="D5944" s="2">
        <v>0.42708333333333331</v>
      </c>
      <c r="E5944" s="3">
        <v>32907</v>
      </c>
      <c r="F5944" t="s">
        <v>7583</v>
      </c>
    </row>
    <row r="5945" spans="1:6" x14ac:dyDescent="0.25">
      <c r="A5945" s="1">
        <v>42601</v>
      </c>
      <c r="B5945" t="s">
        <v>5465</v>
      </c>
      <c r="C5945">
        <v>0</v>
      </c>
      <c r="D5945" s="2">
        <v>0.42569444444444443</v>
      </c>
      <c r="E5945" s="3">
        <v>33574</v>
      </c>
      <c r="F5945" t="s">
        <v>7583</v>
      </c>
    </row>
    <row r="5946" spans="1:6" x14ac:dyDescent="0.25">
      <c r="A5946" s="1">
        <v>42601</v>
      </c>
      <c r="B5946" t="s">
        <v>5466</v>
      </c>
      <c r="C5946">
        <v>1</v>
      </c>
      <c r="D5946" s="2">
        <v>0.42430555555555555</v>
      </c>
      <c r="E5946" s="3">
        <v>56446</v>
      </c>
      <c r="F5946" t="s">
        <v>7583</v>
      </c>
    </row>
    <row r="5947" spans="1:6" x14ac:dyDescent="0.25">
      <c r="A5947" s="1">
        <v>42601</v>
      </c>
      <c r="B5947" t="s">
        <v>5467</v>
      </c>
      <c r="C5947">
        <v>0</v>
      </c>
      <c r="D5947" s="2">
        <v>0.16041666666666668</v>
      </c>
      <c r="E5947" s="3">
        <v>30582</v>
      </c>
      <c r="F5947" t="s">
        <v>7583</v>
      </c>
    </row>
    <row r="5948" spans="1:6" x14ac:dyDescent="0.25">
      <c r="A5948" s="1">
        <v>42601</v>
      </c>
      <c r="B5948" t="s">
        <v>5468</v>
      </c>
      <c r="C5948">
        <v>0</v>
      </c>
      <c r="D5948" s="2">
        <v>0.15833333333333333</v>
      </c>
      <c r="E5948" s="3">
        <v>30430</v>
      </c>
      <c r="F5948" t="s">
        <v>7584</v>
      </c>
    </row>
    <row r="5949" spans="1:6" x14ac:dyDescent="0.25">
      <c r="A5949" s="1">
        <v>42601</v>
      </c>
      <c r="B5949" t="s">
        <v>5469</v>
      </c>
      <c r="C5949">
        <v>0</v>
      </c>
      <c r="D5949" s="2">
        <v>0.15763888888888888</v>
      </c>
      <c r="E5949" s="3">
        <v>30603</v>
      </c>
      <c r="F5949" t="s">
        <v>7583</v>
      </c>
    </row>
    <row r="5950" spans="1:6" x14ac:dyDescent="0.25">
      <c r="A5950" s="1">
        <v>42597</v>
      </c>
      <c r="B5950" t="s">
        <v>5470</v>
      </c>
      <c r="C5950">
        <v>3</v>
      </c>
      <c r="D5950" s="2">
        <v>0.60763888888888895</v>
      </c>
      <c r="E5950" s="3">
        <v>52732</v>
      </c>
      <c r="F5950" t="s">
        <v>7586</v>
      </c>
    </row>
    <row r="5951" spans="1:6" x14ac:dyDescent="0.25">
      <c r="A5951" s="1">
        <v>42194</v>
      </c>
      <c r="B5951" t="s">
        <v>5471</v>
      </c>
      <c r="C5951">
        <v>0</v>
      </c>
      <c r="D5951" s="2">
        <v>0.27916666666666667</v>
      </c>
      <c r="E5951" s="3">
        <v>50121</v>
      </c>
      <c r="F5951" t="s">
        <v>7586</v>
      </c>
    </row>
    <row r="5952" spans="1:6" x14ac:dyDescent="0.25">
      <c r="A5952" s="1">
        <v>42189</v>
      </c>
      <c r="B5952" t="s">
        <v>5472</v>
      </c>
      <c r="C5952">
        <v>0</v>
      </c>
      <c r="D5952" s="2">
        <v>0.48819444444444443</v>
      </c>
      <c r="E5952" s="3">
        <v>52888</v>
      </c>
      <c r="F5952" t="s">
        <v>7583</v>
      </c>
    </row>
    <row r="5953" spans="1:6" x14ac:dyDescent="0.25">
      <c r="A5953" s="1">
        <v>42187</v>
      </c>
      <c r="B5953" t="s">
        <v>5473</v>
      </c>
      <c r="C5953">
        <v>2</v>
      </c>
      <c r="D5953" s="2">
        <v>0.93680555555555556</v>
      </c>
      <c r="E5953" s="3">
        <v>40973</v>
      </c>
      <c r="F5953" t="s">
        <v>7583</v>
      </c>
    </row>
    <row r="5954" spans="1:6" x14ac:dyDescent="0.25">
      <c r="A5954" s="1">
        <v>42181</v>
      </c>
      <c r="B5954" t="s">
        <v>5474</v>
      </c>
      <c r="C5954">
        <v>0</v>
      </c>
      <c r="D5954" s="2">
        <v>0.20486111111111113</v>
      </c>
      <c r="E5954" s="3">
        <v>51186</v>
      </c>
      <c r="F5954" t="s">
        <v>7584</v>
      </c>
    </row>
    <row r="5955" spans="1:6" x14ac:dyDescent="0.25">
      <c r="A5955" s="1">
        <v>42181</v>
      </c>
      <c r="B5955" t="s">
        <v>5475</v>
      </c>
      <c r="C5955">
        <v>0</v>
      </c>
      <c r="D5955" s="2">
        <v>0.19930555555555554</v>
      </c>
      <c r="E5955" s="3">
        <v>51395</v>
      </c>
      <c r="F5955" t="s">
        <v>7584</v>
      </c>
    </row>
    <row r="5956" spans="1:6" x14ac:dyDescent="0.25">
      <c r="A5956" s="1">
        <v>42177</v>
      </c>
      <c r="B5956" t="s">
        <v>5476</v>
      </c>
      <c r="C5956">
        <v>1</v>
      </c>
      <c r="D5956" s="2">
        <v>0.5541666666666667</v>
      </c>
      <c r="E5956" s="3">
        <v>26068</v>
      </c>
      <c r="F5956" t="s">
        <v>7584</v>
      </c>
    </row>
    <row r="5957" spans="1:6" x14ac:dyDescent="0.25">
      <c r="A5957" s="1">
        <v>42177</v>
      </c>
      <c r="B5957" t="s">
        <v>5477</v>
      </c>
      <c r="C5957">
        <v>0</v>
      </c>
      <c r="D5957" s="2">
        <v>0.29305555555555557</v>
      </c>
      <c r="E5957" s="3">
        <v>49780</v>
      </c>
      <c r="F5957" t="s">
        <v>7583</v>
      </c>
    </row>
    <row r="5958" spans="1:6" x14ac:dyDescent="0.25">
      <c r="A5958" s="1">
        <v>42172</v>
      </c>
      <c r="B5958" t="s">
        <v>5478</v>
      </c>
      <c r="C5958">
        <v>0</v>
      </c>
      <c r="D5958" s="2">
        <v>9.0972222222222218E-2</v>
      </c>
      <c r="E5958" s="3">
        <v>50457</v>
      </c>
      <c r="F5958" t="s">
        <v>7583</v>
      </c>
    </row>
    <row r="5959" spans="1:6" x14ac:dyDescent="0.25">
      <c r="A5959" s="1">
        <v>42171</v>
      </c>
      <c r="B5959" t="s">
        <v>529</v>
      </c>
      <c r="C5959">
        <v>2</v>
      </c>
      <c r="D5959" s="2">
        <v>7.0833333333333331E-2</v>
      </c>
      <c r="E5959" s="3">
        <v>23583</v>
      </c>
      <c r="F5959" t="s">
        <v>7583</v>
      </c>
    </row>
    <row r="5960" spans="1:6" x14ac:dyDescent="0.25">
      <c r="A5960" s="1">
        <v>42168</v>
      </c>
      <c r="B5960" t="s">
        <v>5479</v>
      </c>
      <c r="C5960">
        <v>2</v>
      </c>
      <c r="D5960" s="2">
        <v>0.18958333333333333</v>
      </c>
      <c r="E5960" s="3">
        <v>23271</v>
      </c>
      <c r="F5960" t="s">
        <v>7584</v>
      </c>
    </row>
    <row r="5961" spans="1:6" x14ac:dyDescent="0.25">
      <c r="A5961" s="1">
        <v>42160</v>
      </c>
      <c r="B5961" t="s">
        <v>5480</v>
      </c>
      <c r="C5961">
        <v>0</v>
      </c>
      <c r="D5961" s="2">
        <v>0.44444444444444442</v>
      </c>
      <c r="E5961" s="3">
        <v>33712</v>
      </c>
      <c r="F5961" t="s">
        <v>7583</v>
      </c>
    </row>
    <row r="5962" spans="1:6" x14ac:dyDescent="0.25">
      <c r="A5962" s="1">
        <v>42154</v>
      </c>
      <c r="B5962" t="s">
        <v>5481</v>
      </c>
      <c r="C5962">
        <v>0</v>
      </c>
      <c r="D5962" s="2">
        <v>0.28472222222222221</v>
      </c>
      <c r="E5962" s="3">
        <v>17707</v>
      </c>
      <c r="F5962" t="s">
        <v>7583</v>
      </c>
    </row>
    <row r="5963" spans="1:6" x14ac:dyDescent="0.25">
      <c r="A5963" s="1">
        <v>42140</v>
      </c>
      <c r="B5963" t="s">
        <v>1572</v>
      </c>
      <c r="C5963">
        <v>1</v>
      </c>
      <c r="D5963" s="2">
        <v>0.70138888888888884</v>
      </c>
      <c r="E5963" s="3">
        <v>8833</v>
      </c>
      <c r="F5963" t="s">
        <v>7584</v>
      </c>
    </row>
    <row r="5964" spans="1:6" x14ac:dyDescent="0.25">
      <c r="A5964" s="1">
        <v>42137</v>
      </c>
      <c r="B5964" t="s">
        <v>5482</v>
      </c>
      <c r="C5964">
        <v>14</v>
      </c>
      <c r="D5964" s="2">
        <v>0.30624999999999997</v>
      </c>
      <c r="E5964" s="3">
        <v>13651</v>
      </c>
      <c r="F5964" t="s">
        <v>7583</v>
      </c>
    </row>
    <row r="5965" spans="1:6" x14ac:dyDescent="0.25">
      <c r="A5965" s="1">
        <v>42136</v>
      </c>
      <c r="B5965" t="s">
        <v>5483</v>
      </c>
      <c r="C5965">
        <v>1</v>
      </c>
      <c r="D5965" s="2">
        <v>0.32222222222222224</v>
      </c>
      <c r="E5965" s="3">
        <v>10789</v>
      </c>
      <c r="F5965" t="e">
        <v>#N/A</v>
      </c>
    </row>
    <row r="5966" spans="1:6" x14ac:dyDescent="0.25">
      <c r="A5966" s="1">
        <v>42136</v>
      </c>
      <c r="B5966" t="s">
        <v>5484</v>
      </c>
      <c r="C5966">
        <v>2</v>
      </c>
      <c r="D5966" s="2">
        <v>0.3215277777777778</v>
      </c>
      <c r="E5966" s="3">
        <v>9557</v>
      </c>
      <c r="F5966" t="s">
        <v>7583</v>
      </c>
    </row>
    <row r="5967" spans="1:6" x14ac:dyDescent="0.25">
      <c r="A5967" s="1">
        <v>42131</v>
      </c>
      <c r="B5967" t="s">
        <v>5485</v>
      </c>
      <c r="C5967">
        <v>1</v>
      </c>
      <c r="D5967" s="2">
        <v>0.33402777777777781</v>
      </c>
      <c r="E5967" s="3">
        <v>10773</v>
      </c>
      <c r="F5967" t="s">
        <v>7584</v>
      </c>
    </row>
    <row r="5968" spans="1:6" x14ac:dyDescent="0.25">
      <c r="A5968" s="1">
        <v>42128</v>
      </c>
      <c r="B5968" t="s">
        <v>5486</v>
      </c>
      <c r="C5968">
        <v>0</v>
      </c>
      <c r="D5968" s="2">
        <v>0.17500000000000002</v>
      </c>
      <c r="E5968" s="3">
        <v>18644</v>
      </c>
      <c r="F5968" t="s">
        <v>7586</v>
      </c>
    </row>
    <row r="5969" spans="1:6" x14ac:dyDescent="0.25">
      <c r="A5969" s="1">
        <v>42128</v>
      </c>
      <c r="B5969" t="s">
        <v>5487</v>
      </c>
      <c r="C5969">
        <v>4</v>
      </c>
      <c r="D5969" s="2">
        <v>0.1277777777777778</v>
      </c>
      <c r="E5969" s="3">
        <v>10599</v>
      </c>
      <c r="F5969" t="e">
        <v>#N/A</v>
      </c>
    </row>
    <row r="5970" spans="1:6" x14ac:dyDescent="0.25">
      <c r="A5970" s="1">
        <v>42124</v>
      </c>
      <c r="B5970" t="s">
        <v>5488</v>
      </c>
      <c r="C5970">
        <v>0</v>
      </c>
      <c r="D5970" s="2">
        <v>0.37916666666666665</v>
      </c>
      <c r="E5970" s="3">
        <v>16381</v>
      </c>
      <c r="F5970" t="s">
        <v>7584</v>
      </c>
    </row>
    <row r="5971" spans="1:6" x14ac:dyDescent="0.25">
      <c r="A5971" s="1">
        <v>39349</v>
      </c>
      <c r="B5971" t="s">
        <v>5489</v>
      </c>
      <c r="C5971">
        <v>4</v>
      </c>
      <c r="D5971" s="2">
        <v>0.29791666666666666</v>
      </c>
      <c r="E5971" s="3">
        <v>2452</v>
      </c>
      <c r="F5971" t="s">
        <v>7583</v>
      </c>
    </row>
    <row r="5972" spans="1:6" x14ac:dyDescent="0.25">
      <c r="A5972" s="1">
        <v>39349</v>
      </c>
      <c r="B5972" t="s">
        <v>5490</v>
      </c>
      <c r="C5972">
        <v>11</v>
      </c>
      <c r="D5972" s="2">
        <v>0.28958333333333336</v>
      </c>
      <c r="E5972" s="3">
        <v>1999</v>
      </c>
      <c r="F5972" t="s">
        <v>7583</v>
      </c>
    </row>
    <row r="5973" spans="1:6" x14ac:dyDescent="0.25">
      <c r="A5973" s="1">
        <v>39343</v>
      </c>
      <c r="B5973" t="s">
        <v>5491</v>
      </c>
      <c r="C5973">
        <v>0</v>
      </c>
      <c r="D5973" s="2">
        <v>0.70763888888888893</v>
      </c>
      <c r="E5973" s="3">
        <v>1074</v>
      </c>
      <c r="F5973" t="s">
        <v>7583</v>
      </c>
    </row>
    <row r="5974" spans="1:6" x14ac:dyDescent="0.25">
      <c r="A5974" s="1">
        <v>39343</v>
      </c>
      <c r="B5974" t="s">
        <v>5492</v>
      </c>
      <c r="C5974">
        <v>0</v>
      </c>
      <c r="D5974" s="2">
        <v>0.4993055555555555</v>
      </c>
      <c r="E5974" s="3">
        <v>1502</v>
      </c>
      <c r="F5974" t="s">
        <v>7583</v>
      </c>
    </row>
    <row r="5975" spans="1:6" x14ac:dyDescent="0.25">
      <c r="A5975" s="1">
        <v>39342</v>
      </c>
      <c r="B5975" t="s">
        <v>5493</v>
      </c>
      <c r="C5975">
        <v>2</v>
      </c>
      <c r="D5975" s="2">
        <v>0.82638888888888884</v>
      </c>
      <c r="E5975" s="3">
        <v>1523</v>
      </c>
      <c r="F5975" t="s">
        <v>7586</v>
      </c>
    </row>
    <row r="5976" spans="1:6" x14ac:dyDescent="0.25">
      <c r="A5976" s="1">
        <v>39342</v>
      </c>
      <c r="B5976" t="s">
        <v>5494</v>
      </c>
      <c r="C5976">
        <v>0</v>
      </c>
      <c r="D5976" s="2">
        <v>0.7680555555555556</v>
      </c>
      <c r="E5976">
        <v>987</v>
      </c>
      <c r="F5976" t="s">
        <v>7583</v>
      </c>
    </row>
    <row r="5977" spans="1:6" x14ac:dyDescent="0.25">
      <c r="A5977" s="1">
        <v>39342</v>
      </c>
      <c r="B5977" t="s">
        <v>5495</v>
      </c>
      <c r="C5977">
        <v>0</v>
      </c>
      <c r="D5977" s="2">
        <v>0.63888888888888895</v>
      </c>
      <c r="E5977" s="3">
        <v>1053</v>
      </c>
      <c r="F5977" t="e">
        <v>#N/A</v>
      </c>
    </row>
    <row r="5978" spans="1:6" x14ac:dyDescent="0.25">
      <c r="A5978" s="1">
        <v>39342</v>
      </c>
      <c r="B5978" t="s">
        <v>5496</v>
      </c>
      <c r="C5978">
        <v>1</v>
      </c>
      <c r="D5978" s="2">
        <v>0.60069444444444442</v>
      </c>
      <c r="E5978" s="3">
        <v>1368</v>
      </c>
      <c r="F5978" t="s">
        <v>7584</v>
      </c>
    </row>
    <row r="5979" spans="1:6" x14ac:dyDescent="0.25">
      <c r="A5979" s="1">
        <v>39342</v>
      </c>
      <c r="B5979" t="s">
        <v>5497</v>
      </c>
      <c r="C5979">
        <v>1</v>
      </c>
      <c r="D5979" s="2">
        <v>0.59513888888888888</v>
      </c>
      <c r="E5979" s="3">
        <v>1006</v>
      </c>
      <c r="F5979" t="s">
        <v>7583</v>
      </c>
    </row>
    <row r="5980" spans="1:6" x14ac:dyDescent="0.25">
      <c r="A5980" s="1">
        <v>39287</v>
      </c>
      <c r="B5980" t="s">
        <v>5498</v>
      </c>
      <c r="C5980">
        <v>1</v>
      </c>
      <c r="D5980" s="2">
        <v>0.47847222222222219</v>
      </c>
      <c r="E5980" s="3">
        <v>1434</v>
      </c>
      <c r="F5980" t="s">
        <v>7583</v>
      </c>
    </row>
    <row r="5981" spans="1:6" x14ac:dyDescent="0.25">
      <c r="A5981" s="1">
        <v>39282</v>
      </c>
      <c r="B5981" t="s">
        <v>5499</v>
      </c>
      <c r="C5981">
        <v>11</v>
      </c>
      <c r="D5981" s="2">
        <v>0.24166666666666667</v>
      </c>
      <c r="E5981" s="3">
        <v>2596</v>
      </c>
      <c r="F5981" t="s">
        <v>7584</v>
      </c>
    </row>
    <row r="5982" spans="1:6" x14ac:dyDescent="0.25">
      <c r="A5982" s="1">
        <v>39282</v>
      </c>
      <c r="B5982" t="s">
        <v>5500</v>
      </c>
      <c r="C5982">
        <v>6</v>
      </c>
      <c r="D5982" s="2">
        <v>0.23750000000000002</v>
      </c>
      <c r="E5982" s="3">
        <v>2838</v>
      </c>
      <c r="F5982" t="s">
        <v>7586</v>
      </c>
    </row>
    <row r="5983" spans="1:6" x14ac:dyDescent="0.25">
      <c r="A5983" s="1">
        <v>39282</v>
      </c>
      <c r="B5983" t="s">
        <v>5501</v>
      </c>
      <c r="C5983">
        <v>6</v>
      </c>
      <c r="D5983" s="2">
        <v>0.23611111111111113</v>
      </c>
      <c r="E5983" s="3">
        <v>1947</v>
      </c>
      <c r="F5983" t="s">
        <v>7583</v>
      </c>
    </row>
    <row r="5984" spans="1:6" x14ac:dyDescent="0.25">
      <c r="A5984" s="1">
        <v>39281</v>
      </c>
      <c r="B5984" t="s">
        <v>5502</v>
      </c>
      <c r="C5984">
        <v>6</v>
      </c>
      <c r="D5984" s="2">
        <v>5.2083333333333336E-2</v>
      </c>
      <c r="E5984" s="3">
        <v>1740</v>
      </c>
      <c r="F5984" t="s">
        <v>7584</v>
      </c>
    </row>
    <row r="5985" spans="1:6" x14ac:dyDescent="0.25">
      <c r="A5985" s="1">
        <v>39271</v>
      </c>
      <c r="B5985" t="s">
        <v>5503</v>
      </c>
      <c r="C5985">
        <v>7</v>
      </c>
      <c r="D5985" s="2">
        <v>0.90555555555555556</v>
      </c>
      <c r="E5985" s="3">
        <v>1958</v>
      </c>
      <c r="F5985" t="s">
        <v>7583</v>
      </c>
    </row>
    <row r="5986" spans="1:6" x14ac:dyDescent="0.25">
      <c r="A5986" s="1">
        <v>39269</v>
      </c>
      <c r="B5986" t="s">
        <v>5504</v>
      </c>
      <c r="C5986">
        <v>7</v>
      </c>
      <c r="D5986" s="2">
        <v>0.47152777777777777</v>
      </c>
      <c r="E5986" s="3">
        <v>2032</v>
      </c>
      <c r="F5986" t="s">
        <v>7583</v>
      </c>
    </row>
    <row r="5987" spans="1:6" x14ac:dyDescent="0.25">
      <c r="A5987" s="1">
        <v>39264</v>
      </c>
      <c r="B5987" t="s">
        <v>5505</v>
      </c>
      <c r="C5987">
        <v>4</v>
      </c>
      <c r="D5987" s="2">
        <v>0.37708333333333338</v>
      </c>
      <c r="E5987" s="3">
        <v>1546</v>
      </c>
      <c r="F5987" t="s">
        <v>7583</v>
      </c>
    </row>
    <row r="5988" spans="1:6" x14ac:dyDescent="0.25">
      <c r="A5988" s="1">
        <v>39254</v>
      </c>
      <c r="B5988" t="s">
        <v>5506</v>
      </c>
      <c r="C5988">
        <v>5</v>
      </c>
      <c r="D5988" s="2">
        <v>0.97291666666666676</v>
      </c>
      <c r="E5988" s="3">
        <v>1911</v>
      </c>
      <c r="F5988" t="s">
        <v>7583</v>
      </c>
    </row>
    <row r="5989" spans="1:6" x14ac:dyDescent="0.25">
      <c r="A5989" s="1">
        <v>39239</v>
      </c>
      <c r="B5989" t="s">
        <v>5507</v>
      </c>
      <c r="C5989">
        <v>3</v>
      </c>
      <c r="D5989" s="2">
        <v>0.37638888888888888</v>
      </c>
      <c r="E5989" s="3">
        <v>1526</v>
      </c>
      <c r="F5989" t="s">
        <v>7584</v>
      </c>
    </row>
    <row r="5990" spans="1:6" x14ac:dyDescent="0.25">
      <c r="A5990" s="1">
        <v>39214</v>
      </c>
      <c r="B5990" t="s">
        <v>5508</v>
      </c>
      <c r="C5990">
        <v>10</v>
      </c>
      <c r="D5990" s="2">
        <v>0.72777777777777775</v>
      </c>
      <c r="E5990" s="3">
        <v>3143</v>
      </c>
      <c r="F5990" t="s">
        <v>7583</v>
      </c>
    </row>
    <row r="5991" spans="1:6" x14ac:dyDescent="0.25">
      <c r="A5991" s="1">
        <v>42124</v>
      </c>
      <c r="B5991" t="s">
        <v>5509</v>
      </c>
      <c r="C5991">
        <v>1</v>
      </c>
      <c r="D5991" s="2">
        <v>0.16250000000000001</v>
      </c>
      <c r="E5991" s="3">
        <v>10638</v>
      </c>
      <c r="F5991" t="e">
        <v>#N/A</v>
      </c>
    </row>
    <row r="5992" spans="1:6" x14ac:dyDescent="0.25">
      <c r="A5992" s="1">
        <v>42124</v>
      </c>
      <c r="B5992" t="s">
        <v>5510</v>
      </c>
      <c r="C5992">
        <v>2</v>
      </c>
      <c r="D5992" s="2">
        <v>0.15902777777777777</v>
      </c>
      <c r="E5992" s="3">
        <v>10238</v>
      </c>
      <c r="F5992" t="s">
        <v>7583</v>
      </c>
    </row>
    <row r="5993" spans="1:6" x14ac:dyDescent="0.25">
      <c r="A5993" s="1">
        <v>42124</v>
      </c>
      <c r="B5993" t="s">
        <v>5511</v>
      </c>
      <c r="C5993">
        <v>6</v>
      </c>
      <c r="D5993" s="2">
        <v>0.15347222222222223</v>
      </c>
      <c r="E5993" s="3">
        <v>11485</v>
      </c>
      <c r="F5993" t="s">
        <v>7584</v>
      </c>
    </row>
    <row r="5994" spans="1:6" x14ac:dyDescent="0.25">
      <c r="A5994" s="1">
        <v>42123</v>
      </c>
      <c r="B5994" t="s">
        <v>5512</v>
      </c>
      <c r="C5994">
        <v>1</v>
      </c>
      <c r="D5994" s="2">
        <v>4.8611111111111112E-2</v>
      </c>
      <c r="E5994" s="3">
        <v>8003</v>
      </c>
      <c r="F5994" t="e">
        <v>#N/A</v>
      </c>
    </row>
    <row r="5995" spans="1:6" x14ac:dyDescent="0.25">
      <c r="A5995" s="1">
        <v>42119</v>
      </c>
      <c r="B5995" t="s">
        <v>5513</v>
      </c>
      <c r="C5995">
        <v>0</v>
      </c>
      <c r="D5995" s="2">
        <v>0.60069444444444442</v>
      </c>
      <c r="E5995" s="3">
        <v>18444</v>
      </c>
      <c r="F5995" t="s">
        <v>7584</v>
      </c>
    </row>
    <row r="5996" spans="1:6" x14ac:dyDescent="0.25">
      <c r="A5996" s="1">
        <v>42117</v>
      </c>
      <c r="B5996" t="s">
        <v>5514</v>
      </c>
      <c r="C5996">
        <v>2</v>
      </c>
      <c r="D5996" s="2">
        <v>0.15763888888888888</v>
      </c>
      <c r="E5996" s="3">
        <v>7613</v>
      </c>
      <c r="F5996" t="s">
        <v>7583</v>
      </c>
    </row>
    <row r="5997" spans="1:6" x14ac:dyDescent="0.25">
      <c r="A5997" s="1">
        <v>42109</v>
      </c>
      <c r="B5997" t="s">
        <v>5515</v>
      </c>
      <c r="C5997">
        <v>0</v>
      </c>
      <c r="D5997" s="2">
        <v>0.34583333333333338</v>
      </c>
      <c r="E5997" s="3">
        <v>6290</v>
      </c>
      <c r="F5997" t="s">
        <v>7583</v>
      </c>
    </row>
    <row r="5998" spans="1:6" x14ac:dyDescent="0.25">
      <c r="A5998" s="1">
        <v>42102</v>
      </c>
      <c r="B5998" t="s">
        <v>1198</v>
      </c>
      <c r="C5998">
        <v>0</v>
      </c>
      <c r="D5998" s="2">
        <v>0.71597222222222223</v>
      </c>
      <c r="E5998" s="3">
        <v>8793</v>
      </c>
      <c r="F5998" t="s">
        <v>7586</v>
      </c>
    </row>
    <row r="5999" spans="1:6" x14ac:dyDescent="0.25">
      <c r="A5999" s="1">
        <v>42099</v>
      </c>
      <c r="B5999" t="s">
        <v>5516</v>
      </c>
      <c r="C5999">
        <v>0</v>
      </c>
      <c r="D5999" s="2">
        <v>0.40972222222222227</v>
      </c>
      <c r="E5999" s="3">
        <v>7380</v>
      </c>
      <c r="F5999" t="s">
        <v>7584</v>
      </c>
    </row>
    <row r="6000" spans="1:6" x14ac:dyDescent="0.25">
      <c r="A6000" s="1">
        <v>42079</v>
      </c>
      <c r="B6000" t="s">
        <v>5517</v>
      </c>
      <c r="C6000">
        <v>0</v>
      </c>
      <c r="D6000" s="2">
        <v>0.52013888888888882</v>
      </c>
      <c r="E6000" s="3">
        <v>6776</v>
      </c>
      <c r="F6000" t="e">
        <v>#N/A</v>
      </c>
    </row>
    <row r="6001" spans="1:6" x14ac:dyDescent="0.25">
      <c r="A6001" s="1">
        <v>42079</v>
      </c>
      <c r="B6001" t="s">
        <v>5518</v>
      </c>
      <c r="C6001">
        <v>0</v>
      </c>
      <c r="D6001" s="2">
        <v>0.51666666666666672</v>
      </c>
      <c r="E6001" s="3">
        <v>8890</v>
      </c>
      <c r="F6001" t="s">
        <v>7584</v>
      </c>
    </row>
    <row r="6002" spans="1:6" x14ac:dyDescent="0.25">
      <c r="A6002" s="1">
        <v>42077</v>
      </c>
      <c r="B6002" t="s">
        <v>5519</v>
      </c>
      <c r="C6002">
        <v>1</v>
      </c>
      <c r="D6002" s="2">
        <v>0.23194444444444443</v>
      </c>
      <c r="E6002" s="3">
        <v>3927</v>
      </c>
      <c r="F6002" t="s">
        <v>7584</v>
      </c>
    </row>
    <row r="6003" spans="1:6" x14ac:dyDescent="0.25">
      <c r="A6003" s="1">
        <v>39196</v>
      </c>
      <c r="B6003" t="s">
        <v>5520</v>
      </c>
      <c r="C6003">
        <v>6</v>
      </c>
      <c r="D6003" s="2">
        <v>0.80833333333333324</v>
      </c>
      <c r="E6003" s="3">
        <v>3511</v>
      </c>
      <c r="F6003" t="s">
        <v>7583</v>
      </c>
    </row>
    <row r="6004" spans="1:6" x14ac:dyDescent="0.25">
      <c r="A6004" s="1">
        <v>42067</v>
      </c>
      <c r="B6004" t="s">
        <v>5521</v>
      </c>
      <c r="C6004">
        <v>2</v>
      </c>
      <c r="D6004" s="2">
        <v>0.38125000000000003</v>
      </c>
      <c r="E6004" s="3">
        <v>4659</v>
      </c>
      <c r="F6004" t="s">
        <v>7583</v>
      </c>
    </row>
    <row r="6005" spans="1:6" x14ac:dyDescent="0.25">
      <c r="A6005" s="1">
        <v>42061</v>
      </c>
      <c r="B6005" t="s">
        <v>5522</v>
      </c>
      <c r="C6005">
        <v>0</v>
      </c>
      <c r="D6005" s="2">
        <v>0.53680555555555554</v>
      </c>
      <c r="E6005" s="3">
        <v>6588</v>
      </c>
      <c r="F6005" t="s">
        <v>7589</v>
      </c>
    </row>
    <row r="6006" spans="1:6" x14ac:dyDescent="0.25">
      <c r="A6006" s="1">
        <v>42060</v>
      </c>
      <c r="B6006" t="s">
        <v>5523</v>
      </c>
      <c r="C6006">
        <v>2</v>
      </c>
      <c r="D6006" s="2">
        <v>0.1013888888888889</v>
      </c>
      <c r="E6006" s="3">
        <v>3016</v>
      </c>
      <c r="F6006" t="s">
        <v>7583</v>
      </c>
    </row>
    <row r="6007" spans="1:6" x14ac:dyDescent="0.25">
      <c r="A6007" s="1">
        <v>39195</v>
      </c>
      <c r="B6007" t="s">
        <v>5524</v>
      </c>
      <c r="C6007">
        <v>6</v>
      </c>
      <c r="D6007" s="2">
        <v>0.96458333333333324</v>
      </c>
      <c r="E6007" s="3">
        <v>1853</v>
      </c>
      <c r="F6007" t="s">
        <v>7584</v>
      </c>
    </row>
    <row r="6008" spans="1:6" x14ac:dyDescent="0.25">
      <c r="A6008" s="1">
        <v>39160</v>
      </c>
      <c r="B6008" t="s">
        <v>5525</v>
      </c>
      <c r="C6008">
        <v>5</v>
      </c>
      <c r="D6008" s="2">
        <v>0.6430555555555556</v>
      </c>
      <c r="E6008" s="3">
        <v>1504</v>
      </c>
      <c r="F6008" t="s">
        <v>7583</v>
      </c>
    </row>
    <row r="6009" spans="1:6" x14ac:dyDescent="0.25">
      <c r="A6009" s="1">
        <v>39157</v>
      </c>
      <c r="B6009" t="s">
        <v>5526</v>
      </c>
      <c r="C6009">
        <v>2</v>
      </c>
      <c r="D6009" s="2">
        <v>0.9506944444444444</v>
      </c>
      <c r="E6009" s="3">
        <v>1222</v>
      </c>
      <c r="F6009" t="s">
        <v>7583</v>
      </c>
    </row>
    <row r="6010" spans="1:6" x14ac:dyDescent="0.25">
      <c r="A6010" s="1">
        <v>42059</v>
      </c>
      <c r="B6010" t="s">
        <v>5527</v>
      </c>
      <c r="C6010">
        <v>41</v>
      </c>
      <c r="D6010" s="2">
        <v>9.375E-2</v>
      </c>
      <c r="E6010" s="3">
        <v>20275</v>
      </c>
      <c r="F6010" t="s">
        <v>7584</v>
      </c>
    </row>
    <row r="6011" spans="1:6" x14ac:dyDescent="0.25">
      <c r="A6011" s="1">
        <v>42053</v>
      </c>
      <c r="B6011" t="s">
        <v>5528</v>
      </c>
      <c r="C6011">
        <v>0</v>
      </c>
      <c r="D6011" s="2">
        <v>0.25069444444444444</v>
      </c>
      <c r="E6011" s="3">
        <v>6525</v>
      </c>
      <c r="F6011" t="s">
        <v>7584</v>
      </c>
    </row>
    <row r="6012" spans="1:6" x14ac:dyDescent="0.25">
      <c r="A6012" s="1">
        <v>39157</v>
      </c>
      <c r="B6012" t="s">
        <v>5529</v>
      </c>
      <c r="C6012">
        <v>5</v>
      </c>
      <c r="D6012" s="2">
        <v>0.9472222222222223</v>
      </c>
      <c r="E6012" s="3">
        <v>2227</v>
      </c>
      <c r="F6012" t="s">
        <v>7583</v>
      </c>
    </row>
    <row r="6013" spans="1:6" x14ac:dyDescent="0.25">
      <c r="A6013" s="1">
        <v>39157</v>
      </c>
      <c r="B6013" t="s">
        <v>5530</v>
      </c>
      <c r="C6013">
        <v>6</v>
      </c>
      <c r="D6013" s="2">
        <v>0.94513888888888886</v>
      </c>
      <c r="E6013" s="3">
        <v>1461</v>
      </c>
      <c r="F6013" t="s">
        <v>7584</v>
      </c>
    </row>
    <row r="6014" spans="1:6" x14ac:dyDescent="0.25">
      <c r="A6014" s="1">
        <v>39157</v>
      </c>
      <c r="B6014" t="s">
        <v>5531</v>
      </c>
      <c r="C6014">
        <v>11</v>
      </c>
      <c r="D6014" s="2">
        <v>0.94305555555555554</v>
      </c>
      <c r="E6014" s="3">
        <v>3316</v>
      </c>
      <c r="F6014" t="s">
        <v>7583</v>
      </c>
    </row>
    <row r="6015" spans="1:6" x14ac:dyDescent="0.25">
      <c r="A6015" s="1">
        <v>42052</v>
      </c>
      <c r="B6015" t="s">
        <v>361</v>
      </c>
      <c r="C6015">
        <v>0</v>
      </c>
      <c r="D6015" s="2">
        <v>0.67222222222222217</v>
      </c>
      <c r="E6015" s="3">
        <v>6599</v>
      </c>
      <c r="F6015" t="s">
        <v>7583</v>
      </c>
    </row>
    <row r="6016" spans="1:6" x14ac:dyDescent="0.25">
      <c r="A6016" s="1">
        <v>42052</v>
      </c>
      <c r="B6016" t="s">
        <v>5532</v>
      </c>
      <c r="C6016">
        <v>1</v>
      </c>
      <c r="D6016" s="2">
        <v>8.9583333333333334E-2</v>
      </c>
      <c r="E6016" s="3">
        <v>2749</v>
      </c>
      <c r="F6016" t="e">
        <v>#N/A</v>
      </c>
    </row>
    <row r="6017" spans="1:6" x14ac:dyDescent="0.25">
      <c r="A6017" s="1">
        <v>39154</v>
      </c>
      <c r="B6017" t="s">
        <v>5533</v>
      </c>
      <c r="C6017">
        <v>2</v>
      </c>
      <c r="D6017" s="2">
        <v>0.92361111111111116</v>
      </c>
      <c r="E6017" s="3">
        <v>1731</v>
      </c>
      <c r="F6017" t="s">
        <v>7583</v>
      </c>
    </row>
    <row r="6018" spans="1:6" x14ac:dyDescent="0.25">
      <c r="A6018" s="1">
        <v>39154</v>
      </c>
      <c r="B6018" t="s">
        <v>5534</v>
      </c>
      <c r="C6018">
        <v>6</v>
      </c>
      <c r="D6018" s="2">
        <v>0.92152777777777783</v>
      </c>
      <c r="E6018" s="3">
        <v>1800</v>
      </c>
      <c r="F6018" t="s">
        <v>7583</v>
      </c>
    </row>
    <row r="6019" spans="1:6" x14ac:dyDescent="0.25">
      <c r="A6019" s="1">
        <v>39118</v>
      </c>
      <c r="B6019" t="s">
        <v>5535</v>
      </c>
      <c r="C6019">
        <v>0</v>
      </c>
      <c r="D6019" s="2">
        <v>0.8305555555555556</v>
      </c>
      <c r="E6019" s="3">
        <v>1418</v>
      </c>
      <c r="F6019" t="s">
        <v>7583</v>
      </c>
    </row>
    <row r="6020" spans="1:6" x14ac:dyDescent="0.25">
      <c r="A6020" s="1">
        <v>42051</v>
      </c>
      <c r="B6020" t="s">
        <v>5536</v>
      </c>
      <c r="C6020">
        <v>0</v>
      </c>
      <c r="D6020" s="2">
        <v>0.24652777777777779</v>
      </c>
      <c r="E6020" s="3">
        <v>5308</v>
      </c>
      <c r="F6020" t="s">
        <v>7583</v>
      </c>
    </row>
    <row r="6021" spans="1:6" x14ac:dyDescent="0.25">
      <c r="A6021" s="1">
        <v>39089</v>
      </c>
      <c r="B6021" t="s">
        <v>5537</v>
      </c>
      <c r="C6021">
        <v>4</v>
      </c>
      <c r="D6021" s="2">
        <v>0.60347222222222219</v>
      </c>
      <c r="E6021" s="3">
        <v>1853</v>
      </c>
      <c r="F6021" t="s">
        <v>7583</v>
      </c>
    </row>
    <row r="6022" spans="1:6" x14ac:dyDescent="0.25">
      <c r="A6022" s="1">
        <v>39080</v>
      </c>
      <c r="B6022" t="s">
        <v>5538</v>
      </c>
      <c r="C6022">
        <v>0</v>
      </c>
      <c r="D6022" s="2">
        <v>0.7055555555555556</v>
      </c>
      <c r="E6022" s="3">
        <v>1304</v>
      </c>
      <c r="F6022" t="s">
        <v>7583</v>
      </c>
    </row>
    <row r="6023" spans="1:6" x14ac:dyDescent="0.25">
      <c r="A6023" s="1">
        <v>39079</v>
      </c>
      <c r="B6023" t="s">
        <v>5539</v>
      </c>
      <c r="C6023">
        <v>2</v>
      </c>
      <c r="D6023" s="2">
        <v>0.67152777777777783</v>
      </c>
      <c r="E6023" s="3">
        <v>1541</v>
      </c>
      <c r="F6023" t="s">
        <v>7584</v>
      </c>
    </row>
    <row r="6024" spans="1:6" x14ac:dyDescent="0.25">
      <c r="A6024" s="1">
        <v>39043</v>
      </c>
      <c r="B6024" t="s">
        <v>5540</v>
      </c>
      <c r="C6024">
        <v>1</v>
      </c>
      <c r="D6024" s="2">
        <v>0.8569444444444444</v>
      </c>
      <c r="E6024" s="3">
        <v>1617</v>
      </c>
      <c r="F6024" t="s">
        <v>7583</v>
      </c>
    </row>
    <row r="6025" spans="1:6" x14ac:dyDescent="0.25">
      <c r="A6025" s="1">
        <v>39007</v>
      </c>
      <c r="B6025" t="s">
        <v>5541</v>
      </c>
      <c r="C6025">
        <v>3</v>
      </c>
      <c r="D6025" s="2">
        <v>0.62777777777777777</v>
      </c>
      <c r="E6025" s="3">
        <v>1679</v>
      </c>
      <c r="F6025" t="s">
        <v>7583</v>
      </c>
    </row>
    <row r="6026" spans="1:6" x14ac:dyDescent="0.25">
      <c r="A6026" s="1">
        <v>39000</v>
      </c>
      <c r="B6026" t="s">
        <v>5542</v>
      </c>
      <c r="C6026">
        <v>4</v>
      </c>
      <c r="D6026" s="2">
        <v>0.66666666666666663</v>
      </c>
      <c r="E6026" s="3">
        <v>2164</v>
      </c>
      <c r="F6026" t="s">
        <v>7583</v>
      </c>
    </row>
    <row r="6027" spans="1:6" x14ac:dyDescent="0.25">
      <c r="A6027" s="1">
        <v>38999</v>
      </c>
      <c r="B6027" t="s">
        <v>5543</v>
      </c>
      <c r="C6027">
        <v>0</v>
      </c>
      <c r="D6027" s="2">
        <v>0.31458333333333333</v>
      </c>
      <c r="E6027" s="3">
        <v>1563</v>
      </c>
      <c r="F6027" t="s">
        <v>7586</v>
      </c>
    </row>
    <row r="6028" spans="1:6" x14ac:dyDescent="0.25">
      <c r="A6028" s="1">
        <v>38958</v>
      </c>
      <c r="B6028" t="s">
        <v>5544</v>
      </c>
      <c r="C6028">
        <v>0</v>
      </c>
      <c r="D6028" s="2">
        <v>0.79722222222222217</v>
      </c>
      <c r="E6028" s="3">
        <v>1699</v>
      </c>
      <c r="F6028" t="s">
        <v>7583</v>
      </c>
    </row>
    <row r="6029" spans="1:6" x14ac:dyDescent="0.25">
      <c r="A6029" s="1">
        <v>38958</v>
      </c>
      <c r="B6029" t="s">
        <v>5545</v>
      </c>
      <c r="C6029">
        <v>2</v>
      </c>
      <c r="D6029" s="2">
        <v>0.62222222222222223</v>
      </c>
      <c r="E6029" s="3">
        <v>1767</v>
      </c>
      <c r="F6029" t="s">
        <v>7583</v>
      </c>
    </row>
    <row r="6030" spans="1:6" x14ac:dyDescent="0.25">
      <c r="A6030" s="1">
        <v>42593</v>
      </c>
      <c r="B6030" t="s">
        <v>5546</v>
      </c>
      <c r="C6030">
        <v>0</v>
      </c>
      <c r="D6030" s="2">
        <v>0.14861111111111111</v>
      </c>
      <c r="E6030" s="3">
        <v>35082</v>
      </c>
      <c r="F6030" t="s">
        <v>7583</v>
      </c>
    </row>
    <row r="6031" spans="1:6" x14ac:dyDescent="0.25">
      <c r="A6031" s="1">
        <v>38956</v>
      </c>
      <c r="B6031" t="s">
        <v>5547</v>
      </c>
      <c r="C6031">
        <v>0</v>
      </c>
      <c r="D6031" s="2">
        <v>0.80833333333333324</v>
      </c>
      <c r="E6031" s="3">
        <v>1458</v>
      </c>
      <c r="F6031" t="s">
        <v>7586</v>
      </c>
    </row>
    <row r="6032" spans="1:6" x14ac:dyDescent="0.25">
      <c r="A6032" s="1">
        <v>42593</v>
      </c>
      <c r="B6032" t="s">
        <v>5548</v>
      </c>
      <c r="C6032">
        <v>0</v>
      </c>
      <c r="D6032" s="2">
        <v>0.14722222222222223</v>
      </c>
      <c r="E6032" s="3">
        <v>35055</v>
      </c>
      <c r="F6032" t="s">
        <v>7583</v>
      </c>
    </row>
    <row r="6033" spans="1:6" x14ac:dyDescent="0.25">
      <c r="A6033" s="1">
        <v>42593</v>
      </c>
      <c r="B6033" t="s">
        <v>5549</v>
      </c>
      <c r="C6033">
        <v>0</v>
      </c>
      <c r="D6033" s="2">
        <v>0.1451388888888889</v>
      </c>
      <c r="E6033" s="3">
        <v>34508</v>
      </c>
      <c r="F6033" t="e">
        <v>#N/A</v>
      </c>
    </row>
    <row r="6034" spans="1:6" x14ac:dyDescent="0.25">
      <c r="A6034" s="1">
        <v>42593</v>
      </c>
      <c r="B6034" t="s">
        <v>5550</v>
      </c>
      <c r="C6034">
        <v>0</v>
      </c>
      <c r="D6034" s="2">
        <v>0.14305555555555557</v>
      </c>
      <c r="E6034" s="3">
        <v>34981</v>
      </c>
      <c r="F6034" t="s">
        <v>7583</v>
      </c>
    </row>
    <row r="6035" spans="1:6" x14ac:dyDescent="0.25">
      <c r="A6035" s="1">
        <v>42593</v>
      </c>
      <c r="B6035" t="s">
        <v>5551</v>
      </c>
      <c r="C6035">
        <v>0</v>
      </c>
      <c r="D6035" s="2">
        <v>0.1423611111111111</v>
      </c>
      <c r="E6035" s="3">
        <v>34514</v>
      </c>
      <c r="F6035" t="s">
        <v>7583</v>
      </c>
    </row>
    <row r="6036" spans="1:6" x14ac:dyDescent="0.25">
      <c r="A6036" s="1">
        <v>42593</v>
      </c>
      <c r="B6036" t="s">
        <v>5552</v>
      </c>
      <c r="C6036">
        <v>0</v>
      </c>
      <c r="D6036" s="2">
        <v>0.14097222222222222</v>
      </c>
      <c r="E6036" s="3">
        <v>34900</v>
      </c>
      <c r="F6036" t="s">
        <v>7583</v>
      </c>
    </row>
    <row r="6037" spans="1:6" x14ac:dyDescent="0.25">
      <c r="A6037" s="1">
        <v>42593</v>
      </c>
      <c r="B6037" t="s">
        <v>5553</v>
      </c>
      <c r="C6037">
        <v>0</v>
      </c>
      <c r="D6037" s="2">
        <v>0.1388888888888889</v>
      </c>
      <c r="E6037" s="3">
        <v>34501</v>
      </c>
      <c r="F6037" t="s">
        <v>7583</v>
      </c>
    </row>
    <row r="6038" spans="1:6" x14ac:dyDescent="0.25">
      <c r="A6038" s="1">
        <v>42593</v>
      </c>
      <c r="B6038" t="s">
        <v>5554</v>
      </c>
      <c r="C6038">
        <v>0</v>
      </c>
      <c r="D6038" s="2">
        <v>0.13819444444444443</v>
      </c>
      <c r="E6038" s="3">
        <v>34505</v>
      </c>
      <c r="F6038" t="s">
        <v>7583</v>
      </c>
    </row>
    <row r="6039" spans="1:6" x14ac:dyDescent="0.25">
      <c r="A6039" s="1">
        <v>42593</v>
      </c>
      <c r="B6039" t="s">
        <v>5555</v>
      </c>
      <c r="C6039">
        <v>0</v>
      </c>
      <c r="D6039" s="2">
        <v>0.1361111111111111</v>
      </c>
      <c r="E6039" s="3">
        <v>34473</v>
      </c>
      <c r="F6039" t="s">
        <v>7583</v>
      </c>
    </row>
    <row r="6040" spans="1:6" x14ac:dyDescent="0.25">
      <c r="A6040" s="1">
        <v>42593</v>
      </c>
      <c r="B6040" t="s">
        <v>5556</v>
      </c>
      <c r="C6040">
        <v>0</v>
      </c>
      <c r="D6040" s="2">
        <v>0.13541666666666666</v>
      </c>
      <c r="E6040" s="3">
        <v>34487</v>
      </c>
      <c r="F6040" t="s">
        <v>7583</v>
      </c>
    </row>
    <row r="6041" spans="1:6" x14ac:dyDescent="0.25">
      <c r="A6041" s="1">
        <v>42593</v>
      </c>
      <c r="B6041" t="s">
        <v>5557</v>
      </c>
      <c r="C6041">
        <v>0</v>
      </c>
      <c r="D6041" s="2">
        <v>0.13472222222222222</v>
      </c>
      <c r="E6041" s="3">
        <v>34488</v>
      </c>
      <c r="F6041" t="s">
        <v>7583</v>
      </c>
    </row>
    <row r="6042" spans="1:6" x14ac:dyDescent="0.25">
      <c r="A6042" s="1">
        <v>42593</v>
      </c>
      <c r="B6042" t="s">
        <v>5558</v>
      </c>
      <c r="C6042">
        <v>0</v>
      </c>
      <c r="D6042" s="2">
        <v>0.13402777777777777</v>
      </c>
      <c r="E6042" s="3">
        <v>34469</v>
      </c>
      <c r="F6042" t="s">
        <v>7583</v>
      </c>
    </row>
    <row r="6043" spans="1:6" x14ac:dyDescent="0.25">
      <c r="A6043" s="1">
        <v>42593</v>
      </c>
      <c r="B6043" t="s">
        <v>5559</v>
      </c>
      <c r="C6043">
        <v>0</v>
      </c>
      <c r="D6043" s="2">
        <v>0.13333333333333333</v>
      </c>
      <c r="E6043" s="3">
        <v>34483</v>
      </c>
      <c r="F6043" t="s">
        <v>7584</v>
      </c>
    </row>
    <row r="6044" spans="1:6" x14ac:dyDescent="0.25">
      <c r="A6044" s="1">
        <v>42593</v>
      </c>
      <c r="B6044" t="s">
        <v>5560</v>
      </c>
      <c r="C6044">
        <v>0</v>
      </c>
      <c r="D6044" s="2">
        <v>0.13263888888888889</v>
      </c>
      <c r="E6044" s="3">
        <v>34471</v>
      </c>
      <c r="F6044" t="s">
        <v>7584</v>
      </c>
    </row>
    <row r="6045" spans="1:6" x14ac:dyDescent="0.25">
      <c r="A6045" s="1">
        <v>42593</v>
      </c>
      <c r="B6045" t="s">
        <v>5561</v>
      </c>
      <c r="C6045">
        <v>0</v>
      </c>
      <c r="D6045" s="2">
        <v>0.13125000000000001</v>
      </c>
      <c r="E6045" s="3">
        <v>34467</v>
      </c>
      <c r="F6045" t="s">
        <v>7583</v>
      </c>
    </row>
    <row r="6046" spans="1:6" x14ac:dyDescent="0.25">
      <c r="A6046" s="1">
        <v>42593</v>
      </c>
      <c r="B6046" t="s">
        <v>5562</v>
      </c>
      <c r="C6046">
        <v>0</v>
      </c>
      <c r="D6046" s="2">
        <v>0.11875000000000001</v>
      </c>
      <c r="E6046" s="3">
        <v>34363</v>
      </c>
      <c r="F6046" t="s">
        <v>7583</v>
      </c>
    </row>
    <row r="6047" spans="1:6" x14ac:dyDescent="0.25">
      <c r="A6047" s="1">
        <v>42593</v>
      </c>
      <c r="B6047" t="s">
        <v>5563</v>
      </c>
      <c r="C6047">
        <v>0</v>
      </c>
      <c r="D6047" s="2">
        <v>0.11666666666666665</v>
      </c>
      <c r="E6047" s="3">
        <v>20528</v>
      </c>
      <c r="F6047" t="s">
        <v>7583</v>
      </c>
    </row>
    <row r="6048" spans="1:6" x14ac:dyDescent="0.25">
      <c r="A6048" s="1">
        <v>42593</v>
      </c>
      <c r="B6048" t="s">
        <v>5564</v>
      </c>
      <c r="C6048">
        <v>0</v>
      </c>
      <c r="D6048" s="2">
        <v>0.11597222222222221</v>
      </c>
      <c r="E6048" s="3">
        <v>2698</v>
      </c>
      <c r="F6048" t="s">
        <v>7583</v>
      </c>
    </row>
    <row r="6049" spans="1:6" x14ac:dyDescent="0.25">
      <c r="A6049" s="1">
        <v>42593</v>
      </c>
      <c r="B6049" t="s">
        <v>5565</v>
      </c>
      <c r="C6049">
        <v>0</v>
      </c>
      <c r="D6049" s="2">
        <v>0.11458333333333333</v>
      </c>
      <c r="E6049" s="3">
        <v>2694</v>
      </c>
      <c r="F6049" t="e">
        <v>#N/A</v>
      </c>
    </row>
    <row r="6050" spans="1:6" x14ac:dyDescent="0.25">
      <c r="A6050" s="1">
        <v>42593</v>
      </c>
      <c r="B6050" t="s">
        <v>5566</v>
      </c>
      <c r="C6050">
        <v>0</v>
      </c>
      <c r="D6050" s="2">
        <v>0.1125</v>
      </c>
      <c r="E6050" s="3">
        <v>2674</v>
      </c>
      <c r="F6050" t="s">
        <v>7583</v>
      </c>
    </row>
    <row r="6051" spans="1:6" x14ac:dyDescent="0.25">
      <c r="A6051" s="1">
        <v>38956</v>
      </c>
      <c r="B6051" t="s">
        <v>5567</v>
      </c>
      <c r="C6051">
        <v>3</v>
      </c>
      <c r="D6051" s="2">
        <v>0.8027777777777777</v>
      </c>
      <c r="E6051" s="3">
        <v>2474</v>
      </c>
      <c r="F6051" t="s">
        <v>7584</v>
      </c>
    </row>
    <row r="6052" spans="1:6" x14ac:dyDescent="0.25">
      <c r="A6052" s="1">
        <v>38956</v>
      </c>
      <c r="B6052" t="s">
        <v>5568</v>
      </c>
      <c r="C6052">
        <v>0</v>
      </c>
      <c r="D6052" s="2">
        <v>0.79861111111111116</v>
      </c>
      <c r="E6052" s="3">
        <v>1543</v>
      </c>
      <c r="F6052" t="s">
        <v>7583</v>
      </c>
    </row>
    <row r="6053" spans="1:6" x14ac:dyDescent="0.25">
      <c r="A6053" s="1">
        <v>42593</v>
      </c>
      <c r="B6053" t="s">
        <v>5569</v>
      </c>
      <c r="C6053">
        <v>0</v>
      </c>
      <c r="D6053" s="2">
        <v>0.1111111111111111</v>
      </c>
      <c r="E6053" s="3">
        <v>2905</v>
      </c>
      <c r="F6053" t="s">
        <v>7586</v>
      </c>
    </row>
    <row r="6054" spans="1:6" x14ac:dyDescent="0.25">
      <c r="A6054" s="1">
        <v>42593</v>
      </c>
      <c r="B6054" t="s">
        <v>5570</v>
      </c>
      <c r="C6054">
        <v>0</v>
      </c>
      <c r="D6054" s="2">
        <v>0.10972222222222222</v>
      </c>
      <c r="E6054" s="3">
        <v>2988</v>
      </c>
      <c r="F6054" t="s">
        <v>7583</v>
      </c>
    </row>
    <row r="6055" spans="1:6" x14ac:dyDescent="0.25">
      <c r="A6055" s="1">
        <v>42593</v>
      </c>
      <c r="B6055" t="s">
        <v>5571</v>
      </c>
      <c r="C6055">
        <v>0</v>
      </c>
      <c r="D6055" s="2">
        <v>0.10902777777777778</v>
      </c>
      <c r="E6055" s="3">
        <v>2945</v>
      </c>
      <c r="F6055" t="s">
        <v>7583</v>
      </c>
    </row>
    <row r="6056" spans="1:6" x14ac:dyDescent="0.25">
      <c r="A6056" s="1">
        <v>42593</v>
      </c>
      <c r="B6056" t="s">
        <v>5572</v>
      </c>
      <c r="C6056">
        <v>0</v>
      </c>
      <c r="D6056" s="2">
        <v>0.10694444444444444</v>
      </c>
      <c r="E6056" s="3">
        <v>2945</v>
      </c>
      <c r="F6056" t="s">
        <v>7583</v>
      </c>
    </row>
    <row r="6057" spans="1:6" x14ac:dyDescent="0.25">
      <c r="A6057" s="1">
        <v>42593</v>
      </c>
      <c r="B6057" t="s">
        <v>5573</v>
      </c>
      <c r="C6057">
        <v>0</v>
      </c>
      <c r="D6057" s="2">
        <v>5.6944444444444443E-2</v>
      </c>
      <c r="E6057" s="3">
        <v>3460</v>
      </c>
      <c r="F6057" t="s">
        <v>7583</v>
      </c>
    </row>
    <row r="6058" spans="1:6" x14ac:dyDescent="0.25">
      <c r="A6058" s="1">
        <v>42593</v>
      </c>
      <c r="B6058" t="s">
        <v>5574</v>
      </c>
      <c r="C6058">
        <v>0</v>
      </c>
      <c r="D6058" s="2">
        <v>5.6250000000000001E-2</v>
      </c>
      <c r="E6058" s="3">
        <v>3466</v>
      </c>
      <c r="F6058" t="s">
        <v>7583</v>
      </c>
    </row>
    <row r="6059" spans="1:6" x14ac:dyDescent="0.25">
      <c r="A6059" s="1">
        <v>42593</v>
      </c>
      <c r="B6059" t="s">
        <v>5575</v>
      </c>
      <c r="C6059">
        <v>0</v>
      </c>
      <c r="D6059" s="2">
        <v>5.5555555555555552E-2</v>
      </c>
      <c r="E6059" s="3">
        <v>3462</v>
      </c>
      <c r="F6059" t="s">
        <v>7583</v>
      </c>
    </row>
    <row r="6060" spans="1:6" x14ac:dyDescent="0.25">
      <c r="A6060" s="1">
        <v>42593</v>
      </c>
      <c r="B6060" t="s">
        <v>5576</v>
      </c>
      <c r="C6060">
        <v>0</v>
      </c>
      <c r="D6060" s="2">
        <v>5.4166666666666669E-2</v>
      </c>
      <c r="E6060" s="3">
        <v>3476</v>
      </c>
      <c r="F6060" t="s">
        <v>7583</v>
      </c>
    </row>
    <row r="6061" spans="1:6" x14ac:dyDescent="0.25">
      <c r="A6061" s="1">
        <v>42592</v>
      </c>
      <c r="B6061" t="s">
        <v>5577</v>
      </c>
      <c r="C6061">
        <v>7</v>
      </c>
      <c r="D6061" s="2">
        <v>0.59652777777777777</v>
      </c>
      <c r="E6061" s="3">
        <v>59225</v>
      </c>
      <c r="F6061" t="s">
        <v>7583</v>
      </c>
    </row>
    <row r="6062" spans="1:6" x14ac:dyDescent="0.25">
      <c r="A6062" s="1">
        <v>42586</v>
      </c>
      <c r="B6062" t="s">
        <v>5578</v>
      </c>
      <c r="C6062">
        <v>0</v>
      </c>
      <c r="D6062" s="2">
        <v>0.19027777777777777</v>
      </c>
      <c r="E6062" s="3">
        <v>30841</v>
      </c>
      <c r="F6062" t="s">
        <v>7583</v>
      </c>
    </row>
    <row r="6063" spans="1:6" x14ac:dyDescent="0.25">
      <c r="A6063" s="1">
        <v>42584</v>
      </c>
      <c r="B6063" t="s">
        <v>5579</v>
      </c>
      <c r="C6063">
        <v>0</v>
      </c>
      <c r="D6063" s="2">
        <v>0.19375000000000001</v>
      </c>
      <c r="E6063" s="3">
        <v>29827</v>
      </c>
      <c r="F6063" t="s">
        <v>7586</v>
      </c>
    </row>
    <row r="6064" spans="1:6" x14ac:dyDescent="0.25">
      <c r="A6064" s="1">
        <v>42584</v>
      </c>
      <c r="B6064" t="s">
        <v>5580</v>
      </c>
      <c r="C6064">
        <v>0</v>
      </c>
      <c r="D6064" s="2">
        <v>0.19305555555555554</v>
      </c>
      <c r="E6064" s="3">
        <v>29793</v>
      </c>
      <c r="F6064" t="e">
        <v>#N/A</v>
      </c>
    </row>
    <row r="6065" spans="1:6" x14ac:dyDescent="0.25">
      <c r="A6065" s="1">
        <v>42584</v>
      </c>
      <c r="B6065" t="s">
        <v>5581</v>
      </c>
      <c r="C6065">
        <v>0</v>
      </c>
      <c r="D6065" s="2">
        <v>0.19097222222222221</v>
      </c>
      <c r="E6065" s="3">
        <v>29797</v>
      </c>
      <c r="F6065" t="s">
        <v>7586</v>
      </c>
    </row>
    <row r="6066" spans="1:6" x14ac:dyDescent="0.25">
      <c r="A6066" s="1">
        <v>42584</v>
      </c>
      <c r="B6066" t="s">
        <v>5582</v>
      </c>
      <c r="C6066">
        <v>0</v>
      </c>
      <c r="D6066" s="2">
        <v>0.19027777777777777</v>
      </c>
      <c r="E6066" s="3">
        <v>29776</v>
      </c>
      <c r="F6066" t="s">
        <v>7587</v>
      </c>
    </row>
    <row r="6067" spans="1:6" x14ac:dyDescent="0.25">
      <c r="A6067" s="1">
        <v>42584</v>
      </c>
      <c r="B6067" t="s">
        <v>5583</v>
      </c>
      <c r="C6067">
        <v>0</v>
      </c>
      <c r="D6067" s="2">
        <v>0.18958333333333333</v>
      </c>
      <c r="E6067" s="3">
        <v>29735</v>
      </c>
      <c r="F6067" t="s">
        <v>7587</v>
      </c>
    </row>
    <row r="6068" spans="1:6" x14ac:dyDescent="0.25">
      <c r="A6068" s="1">
        <v>42584</v>
      </c>
      <c r="B6068" t="s">
        <v>5584</v>
      </c>
      <c r="C6068">
        <v>0</v>
      </c>
      <c r="D6068" s="2">
        <v>0.18819444444444444</v>
      </c>
      <c r="E6068" s="3">
        <v>29719</v>
      </c>
      <c r="F6068" t="s">
        <v>7587</v>
      </c>
    </row>
    <row r="6069" spans="1:6" x14ac:dyDescent="0.25">
      <c r="A6069" s="1">
        <v>42584</v>
      </c>
      <c r="B6069" t="s">
        <v>5585</v>
      </c>
      <c r="C6069">
        <v>0</v>
      </c>
      <c r="D6069" s="2">
        <v>0.1875</v>
      </c>
      <c r="E6069" s="3">
        <v>29704</v>
      </c>
      <c r="F6069" t="s">
        <v>7583</v>
      </c>
    </row>
    <row r="6070" spans="1:6" x14ac:dyDescent="0.25">
      <c r="A6070" s="1">
        <v>42584</v>
      </c>
      <c r="B6070" t="s">
        <v>5586</v>
      </c>
      <c r="C6070">
        <v>0</v>
      </c>
      <c r="D6070" s="2">
        <v>0.18541666666666667</v>
      </c>
      <c r="E6070" s="3">
        <v>29589</v>
      </c>
      <c r="F6070" t="s">
        <v>7583</v>
      </c>
    </row>
    <row r="6071" spans="1:6" x14ac:dyDescent="0.25">
      <c r="A6071" s="1">
        <v>42584</v>
      </c>
      <c r="B6071" t="s">
        <v>5061</v>
      </c>
      <c r="C6071">
        <v>0</v>
      </c>
      <c r="D6071" s="2">
        <v>0.18402777777777779</v>
      </c>
      <c r="E6071" s="3">
        <v>29332</v>
      </c>
      <c r="F6071" t="s">
        <v>7583</v>
      </c>
    </row>
    <row r="6072" spans="1:6" x14ac:dyDescent="0.25">
      <c r="A6072" s="1">
        <v>42584</v>
      </c>
      <c r="B6072" t="s">
        <v>5587</v>
      </c>
      <c r="C6072">
        <v>0</v>
      </c>
      <c r="D6072" s="2">
        <v>0.18333333333333335</v>
      </c>
      <c r="E6072" s="3">
        <v>29343</v>
      </c>
      <c r="F6072" t="e">
        <v>#N/A</v>
      </c>
    </row>
    <row r="6073" spans="1:6" x14ac:dyDescent="0.25">
      <c r="A6073" s="1">
        <v>42049</v>
      </c>
      <c r="B6073" t="s">
        <v>5588</v>
      </c>
      <c r="C6073">
        <v>3</v>
      </c>
      <c r="D6073" s="2">
        <v>0.27291666666666664</v>
      </c>
      <c r="E6073" s="3">
        <v>3708</v>
      </c>
      <c r="F6073" t="s">
        <v>7584</v>
      </c>
    </row>
    <row r="6074" spans="1:6" x14ac:dyDescent="0.25">
      <c r="A6074" s="1">
        <v>42047</v>
      </c>
      <c r="B6074" t="s">
        <v>5589</v>
      </c>
      <c r="C6074">
        <v>7</v>
      </c>
      <c r="D6074" s="2">
        <v>0.54791666666666672</v>
      </c>
      <c r="E6074" s="3">
        <v>6566</v>
      </c>
      <c r="F6074" t="s">
        <v>7584</v>
      </c>
    </row>
    <row r="6075" spans="1:6" x14ac:dyDescent="0.25">
      <c r="A6075" s="1">
        <v>42042</v>
      </c>
      <c r="B6075" t="s">
        <v>5590</v>
      </c>
      <c r="C6075">
        <v>0</v>
      </c>
      <c r="D6075" s="2">
        <v>0.24652777777777779</v>
      </c>
      <c r="E6075" s="3">
        <v>6895</v>
      </c>
      <c r="F6075" t="s">
        <v>7583</v>
      </c>
    </row>
    <row r="6076" spans="1:6" x14ac:dyDescent="0.25">
      <c r="A6076" s="1">
        <v>42039</v>
      </c>
      <c r="B6076" t="s">
        <v>5591</v>
      </c>
      <c r="C6076">
        <v>0</v>
      </c>
      <c r="D6076" s="2">
        <v>0.2986111111111111</v>
      </c>
      <c r="E6076" s="3">
        <v>6739</v>
      </c>
      <c r="F6076" t="s">
        <v>7584</v>
      </c>
    </row>
    <row r="6077" spans="1:6" x14ac:dyDescent="0.25">
      <c r="A6077" s="1">
        <v>42038</v>
      </c>
      <c r="B6077" t="s">
        <v>5592</v>
      </c>
      <c r="C6077">
        <v>0</v>
      </c>
      <c r="D6077" s="2">
        <v>0.69305555555555554</v>
      </c>
      <c r="E6077" s="3">
        <v>6664</v>
      </c>
      <c r="F6077" t="s">
        <v>7583</v>
      </c>
    </row>
    <row r="6078" spans="1:6" x14ac:dyDescent="0.25">
      <c r="A6078" s="1">
        <v>42038</v>
      </c>
      <c r="B6078" t="s">
        <v>5593</v>
      </c>
      <c r="C6078">
        <v>0</v>
      </c>
      <c r="D6078" s="2">
        <v>0.32500000000000001</v>
      </c>
      <c r="E6078" s="3">
        <v>5314</v>
      </c>
      <c r="F6078" t="s">
        <v>7583</v>
      </c>
    </row>
    <row r="6079" spans="1:6" x14ac:dyDescent="0.25">
      <c r="A6079" s="1">
        <v>42037</v>
      </c>
      <c r="B6079" t="s">
        <v>5594</v>
      </c>
      <c r="C6079">
        <v>2</v>
      </c>
      <c r="D6079" s="2">
        <v>0.33263888888888887</v>
      </c>
      <c r="E6079" s="3">
        <v>4029</v>
      </c>
      <c r="F6079" t="s">
        <v>7586</v>
      </c>
    </row>
    <row r="6080" spans="1:6" x14ac:dyDescent="0.25">
      <c r="A6080" s="1">
        <v>42035</v>
      </c>
      <c r="B6080" t="s">
        <v>5595</v>
      </c>
      <c r="C6080">
        <v>0</v>
      </c>
      <c r="D6080" s="2">
        <v>0.1986111111111111</v>
      </c>
      <c r="E6080" s="3">
        <v>6313</v>
      </c>
      <c r="F6080" t="s">
        <v>7584</v>
      </c>
    </row>
    <row r="6081" spans="1:6" x14ac:dyDescent="0.25">
      <c r="A6081" s="1">
        <v>42033</v>
      </c>
      <c r="B6081" t="s">
        <v>5596</v>
      </c>
      <c r="C6081">
        <v>1</v>
      </c>
      <c r="D6081" s="2">
        <v>0.54027777777777775</v>
      </c>
      <c r="E6081" s="3">
        <v>2550</v>
      </c>
      <c r="F6081" t="s">
        <v>7583</v>
      </c>
    </row>
    <row r="6082" spans="1:6" x14ac:dyDescent="0.25">
      <c r="A6082" s="1">
        <v>42026</v>
      </c>
      <c r="B6082" t="s">
        <v>5597</v>
      </c>
      <c r="C6082">
        <v>0</v>
      </c>
      <c r="D6082" s="2">
        <v>0.4458333333333333</v>
      </c>
      <c r="E6082" s="3">
        <v>6895</v>
      </c>
      <c r="F6082" t="s">
        <v>7584</v>
      </c>
    </row>
    <row r="6083" spans="1:6" x14ac:dyDescent="0.25">
      <c r="A6083" s="1">
        <v>42020</v>
      </c>
      <c r="B6083" t="s">
        <v>5598</v>
      </c>
      <c r="C6083">
        <v>0</v>
      </c>
      <c r="D6083" s="2">
        <v>0.35347222222222219</v>
      </c>
      <c r="E6083" s="3">
        <v>6240</v>
      </c>
      <c r="F6083" t="s">
        <v>7583</v>
      </c>
    </row>
    <row r="6084" spans="1:6" x14ac:dyDescent="0.25">
      <c r="A6084" s="1">
        <v>42019</v>
      </c>
      <c r="B6084" t="s">
        <v>5599</v>
      </c>
      <c r="C6084">
        <v>1</v>
      </c>
      <c r="D6084" s="2">
        <v>0.42708333333333331</v>
      </c>
      <c r="E6084" s="3">
        <v>3634</v>
      </c>
      <c r="F6084" t="s">
        <v>7584</v>
      </c>
    </row>
    <row r="6085" spans="1:6" x14ac:dyDescent="0.25">
      <c r="A6085" s="1">
        <v>42018</v>
      </c>
      <c r="B6085" t="s">
        <v>5600</v>
      </c>
      <c r="C6085">
        <v>0</v>
      </c>
      <c r="D6085" s="2">
        <v>0.27430555555555552</v>
      </c>
      <c r="E6085" s="3">
        <v>5831</v>
      </c>
      <c r="F6085" t="s">
        <v>7583</v>
      </c>
    </row>
    <row r="6086" spans="1:6" x14ac:dyDescent="0.25">
      <c r="A6086" s="1">
        <v>42012</v>
      </c>
      <c r="B6086" t="s">
        <v>5601</v>
      </c>
      <c r="C6086">
        <v>0</v>
      </c>
      <c r="D6086" s="2">
        <v>0.93194444444444446</v>
      </c>
      <c r="E6086" s="3">
        <v>6715</v>
      </c>
      <c r="F6086" t="s">
        <v>7583</v>
      </c>
    </row>
    <row r="6087" spans="1:6" x14ac:dyDescent="0.25">
      <c r="A6087" s="1">
        <v>42010</v>
      </c>
      <c r="B6087" t="s">
        <v>5602</v>
      </c>
      <c r="C6087">
        <v>0</v>
      </c>
      <c r="D6087" s="2">
        <v>0.9819444444444444</v>
      </c>
      <c r="E6087" s="3">
        <v>6624</v>
      </c>
      <c r="F6087" t="s">
        <v>7583</v>
      </c>
    </row>
    <row r="6088" spans="1:6" x14ac:dyDescent="0.25">
      <c r="A6088" s="1">
        <v>41999</v>
      </c>
      <c r="B6088" t="s">
        <v>5603</v>
      </c>
      <c r="C6088">
        <v>1</v>
      </c>
      <c r="D6088" s="2">
        <v>0.72777777777777775</v>
      </c>
      <c r="E6088" s="3">
        <v>2692</v>
      </c>
      <c r="F6088" t="s">
        <v>7584</v>
      </c>
    </row>
    <row r="6089" spans="1:6" x14ac:dyDescent="0.25">
      <c r="A6089" s="1">
        <v>41999</v>
      </c>
      <c r="B6089" t="s">
        <v>5604</v>
      </c>
      <c r="C6089">
        <v>2</v>
      </c>
      <c r="D6089" s="2">
        <v>0.72361111111111109</v>
      </c>
      <c r="E6089" s="3">
        <v>2556</v>
      </c>
      <c r="F6089" t="s">
        <v>7584</v>
      </c>
    </row>
    <row r="6090" spans="1:6" x14ac:dyDescent="0.25">
      <c r="A6090" s="1">
        <v>41995</v>
      </c>
      <c r="B6090" t="s">
        <v>490</v>
      </c>
      <c r="C6090">
        <v>0</v>
      </c>
      <c r="D6090" s="2">
        <v>0.50694444444444442</v>
      </c>
      <c r="E6090" s="3">
        <v>3255</v>
      </c>
      <c r="F6090" t="s">
        <v>7583</v>
      </c>
    </row>
    <row r="6091" spans="1:6" x14ac:dyDescent="0.25">
      <c r="A6091" s="1">
        <v>41988</v>
      </c>
      <c r="B6091" t="s">
        <v>5605</v>
      </c>
      <c r="C6091">
        <v>0</v>
      </c>
      <c r="D6091" s="2">
        <v>0.91180555555555554</v>
      </c>
      <c r="E6091" s="3">
        <v>3332</v>
      </c>
      <c r="F6091" t="s">
        <v>7583</v>
      </c>
    </row>
    <row r="6092" spans="1:6" x14ac:dyDescent="0.25">
      <c r="A6092" s="1">
        <v>41977</v>
      </c>
      <c r="B6092" t="s">
        <v>5606</v>
      </c>
      <c r="C6092">
        <v>6</v>
      </c>
      <c r="D6092" s="2">
        <v>0.27152777777777776</v>
      </c>
      <c r="E6092" s="3">
        <v>2740</v>
      </c>
      <c r="F6092" t="s">
        <v>7584</v>
      </c>
    </row>
    <row r="6093" spans="1:6" x14ac:dyDescent="0.25">
      <c r="A6093" s="1">
        <v>42584</v>
      </c>
      <c r="B6093" t="s">
        <v>5607</v>
      </c>
      <c r="C6093">
        <v>0</v>
      </c>
      <c r="D6093" s="2">
        <v>0.18194444444444444</v>
      </c>
      <c r="E6093" s="3">
        <v>29364</v>
      </c>
      <c r="F6093" t="s">
        <v>7583</v>
      </c>
    </row>
    <row r="6094" spans="1:6" x14ac:dyDescent="0.25">
      <c r="A6094" s="1">
        <v>42584</v>
      </c>
      <c r="B6094" t="s">
        <v>5608</v>
      </c>
      <c r="C6094">
        <v>0</v>
      </c>
      <c r="D6094" s="2">
        <v>0.18055555555555555</v>
      </c>
      <c r="E6094" s="3">
        <v>29380</v>
      </c>
      <c r="F6094" t="s">
        <v>7583</v>
      </c>
    </row>
    <row r="6095" spans="1:6" x14ac:dyDescent="0.25">
      <c r="A6095" s="1">
        <v>42584</v>
      </c>
      <c r="B6095" t="s">
        <v>5609</v>
      </c>
      <c r="C6095">
        <v>0</v>
      </c>
      <c r="D6095" s="2">
        <v>0.17916666666666667</v>
      </c>
      <c r="E6095" s="3">
        <v>29269</v>
      </c>
      <c r="F6095" t="e">
        <v>#N/A</v>
      </c>
    </row>
    <row r="6096" spans="1:6" x14ac:dyDescent="0.25">
      <c r="A6096" s="1">
        <v>42584</v>
      </c>
      <c r="B6096" t="s">
        <v>5610</v>
      </c>
      <c r="C6096">
        <v>0</v>
      </c>
      <c r="D6096" s="2">
        <v>0.17777777777777778</v>
      </c>
      <c r="E6096" s="3">
        <v>29312</v>
      </c>
      <c r="F6096" t="s">
        <v>7583</v>
      </c>
    </row>
    <row r="6097" spans="1:6" x14ac:dyDescent="0.25">
      <c r="A6097" s="1">
        <v>41950</v>
      </c>
      <c r="B6097" t="s">
        <v>5611</v>
      </c>
      <c r="C6097">
        <v>0</v>
      </c>
      <c r="D6097" s="2">
        <v>0.34861111111111115</v>
      </c>
      <c r="E6097" s="3">
        <v>3444</v>
      </c>
      <c r="F6097" t="s">
        <v>7586</v>
      </c>
    </row>
    <row r="6098" spans="1:6" x14ac:dyDescent="0.25">
      <c r="A6098" s="1">
        <v>42584</v>
      </c>
      <c r="B6098" t="s">
        <v>5612</v>
      </c>
      <c r="C6098">
        <v>0</v>
      </c>
      <c r="D6098" s="2">
        <v>0.17708333333333334</v>
      </c>
      <c r="E6098" s="3">
        <v>29295</v>
      </c>
      <c r="F6098" t="s">
        <v>7583</v>
      </c>
    </row>
    <row r="6099" spans="1:6" x14ac:dyDescent="0.25">
      <c r="A6099" s="1">
        <v>42584</v>
      </c>
      <c r="B6099" t="s">
        <v>465</v>
      </c>
      <c r="C6099">
        <v>0</v>
      </c>
      <c r="D6099" s="2">
        <v>0.15763888888888888</v>
      </c>
      <c r="E6099" s="3">
        <v>29260</v>
      </c>
      <c r="F6099" t="s">
        <v>7586</v>
      </c>
    </row>
    <row r="6100" spans="1:6" x14ac:dyDescent="0.25">
      <c r="A6100" s="1">
        <v>42584</v>
      </c>
      <c r="B6100" t="s">
        <v>2467</v>
      </c>
      <c r="C6100">
        <v>0</v>
      </c>
      <c r="D6100" s="2">
        <v>0.15694444444444444</v>
      </c>
      <c r="E6100" s="3">
        <v>29235</v>
      </c>
      <c r="F6100" t="s">
        <v>7583</v>
      </c>
    </row>
    <row r="6101" spans="1:6" x14ac:dyDescent="0.25">
      <c r="A6101" s="1">
        <v>41950</v>
      </c>
      <c r="B6101" t="s">
        <v>5613</v>
      </c>
      <c r="C6101">
        <v>0</v>
      </c>
      <c r="D6101" s="2">
        <v>0.34791666666666665</v>
      </c>
      <c r="E6101" s="3">
        <v>3624</v>
      </c>
      <c r="F6101" t="s">
        <v>7586</v>
      </c>
    </row>
    <row r="6102" spans="1:6" x14ac:dyDescent="0.25">
      <c r="A6102" s="1">
        <v>41949</v>
      </c>
      <c r="B6102" t="s">
        <v>5614</v>
      </c>
      <c r="C6102">
        <v>0</v>
      </c>
      <c r="D6102" s="2">
        <v>0.7402777777777777</v>
      </c>
      <c r="E6102" s="3">
        <v>4342</v>
      </c>
      <c r="F6102" t="s">
        <v>7583</v>
      </c>
    </row>
    <row r="6103" spans="1:6" x14ac:dyDescent="0.25">
      <c r="A6103" s="1">
        <v>41948</v>
      </c>
      <c r="B6103" t="s">
        <v>5615</v>
      </c>
      <c r="C6103">
        <v>0</v>
      </c>
      <c r="D6103" s="2">
        <v>0.41319444444444442</v>
      </c>
      <c r="E6103" s="3">
        <v>3270</v>
      </c>
      <c r="F6103" t="s">
        <v>7583</v>
      </c>
    </row>
    <row r="6104" spans="1:6" x14ac:dyDescent="0.25">
      <c r="A6104" s="1">
        <v>42584</v>
      </c>
      <c r="B6104" t="s">
        <v>2485</v>
      </c>
      <c r="C6104">
        <v>0</v>
      </c>
      <c r="D6104" s="2">
        <v>0.15555555555555556</v>
      </c>
      <c r="E6104" s="3">
        <v>13349</v>
      </c>
      <c r="F6104" t="s">
        <v>7583</v>
      </c>
    </row>
    <row r="6105" spans="1:6" x14ac:dyDescent="0.25">
      <c r="A6105" s="1">
        <v>42584</v>
      </c>
      <c r="B6105" t="s">
        <v>2486</v>
      </c>
      <c r="C6105">
        <v>0</v>
      </c>
      <c r="D6105" s="2">
        <v>0.15486111111111112</v>
      </c>
      <c r="E6105" s="3">
        <v>11801</v>
      </c>
      <c r="F6105" t="s">
        <v>7584</v>
      </c>
    </row>
    <row r="6106" spans="1:6" x14ac:dyDescent="0.25">
      <c r="A6106" s="1">
        <v>42584</v>
      </c>
      <c r="B6106" t="s">
        <v>425</v>
      </c>
      <c r="C6106">
        <v>0</v>
      </c>
      <c r="D6106" s="2">
        <v>0.15277777777777776</v>
      </c>
      <c r="E6106" s="3">
        <v>3137</v>
      </c>
      <c r="F6106" t="s">
        <v>7586</v>
      </c>
    </row>
    <row r="6107" spans="1:6" x14ac:dyDescent="0.25">
      <c r="A6107" s="1">
        <v>41939</v>
      </c>
      <c r="B6107" t="s">
        <v>5616</v>
      </c>
      <c r="C6107">
        <v>0</v>
      </c>
      <c r="D6107" s="2">
        <v>0.38125000000000003</v>
      </c>
      <c r="E6107" s="3">
        <v>3575</v>
      </c>
      <c r="F6107" t="s">
        <v>7584</v>
      </c>
    </row>
    <row r="6108" spans="1:6" x14ac:dyDescent="0.25">
      <c r="A6108" s="1">
        <v>41921</v>
      </c>
      <c r="B6108" t="s">
        <v>5617</v>
      </c>
      <c r="C6108">
        <v>0</v>
      </c>
      <c r="D6108" s="2">
        <v>0.36805555555555558</v>
      </c>
      <c r="E6108" s="3">
        <v>4603</v>
      </c>
      <c r="F6108" t="s">
        <v>7586</v>
      </c>
    </row>
    <row r="6109" spans="1:6" x14ac:dyDescent="0.25">
      <c r="A6109" s="1">
        <v>41920</v>
      </c>
      <c r="B6109" t="s">
        <v>5618</v>
      </c>
      <c r="C6109">
        <v>3</v>
      </c>
      <c r="D6109" s="2">
        <v>6.458333333333334E-2</v>
      </c>
      <c r="E6109" s="3">
        <v>2558</v>
      </c>
      <c r="F6109" t="s">
        <v>7586</v>
      </c>
    </row>
    <row r="6110" spans="1:6" x14ac:dyDescent="0.25">
      <c r="A6110" s="1">
        <v>42584</v>
      </c>
      <c r="B6110" t="s">
        <v>2509</v>
      </c>
      <c r="C6110">
        <v>0</v>
      </c>
      <c r="D6110" s="2">
        <v>0.15208333333333332</v>
      </c>
      <c r="E6110" s="3">
        <v>3133</v>
      </c>
      <c r="F6110" t="s">
        <v>7583</v>
      </c>
    </row>
    <row r="6111" spans="1:6" x14ac:dyDescent="0.25">
      <c r="A6111" s="1">
        <v>42583</v>
      </c>
      <c r="B6111" t="s">
        <v>5619</v>
      </c>
      <c r="C6111">
        <v>0</v>
      </c>
      <c r="D6111" s="2">
        <v>0.35625000000000001</v>
      </c>
      <c r="E6111" s="3">
        <v>7770</v>
      </c>
      <c r="F6111" t="s">
        <v>7583</v>
      </c>
    </row>
    <row r="6112" spans="1:6" x14ac:dyDescent="0.25">
      <c r="A6112" s="1">
        <v>42583</v>
      </c>
      <c r="B6112" t="s">
        <v>5620</v>
      </c>
      <c r="C6112">
        <v>0</v>
      </c>
      <c r="D6112" s="2">
        <v>0.35555555555555557</v>
      </c>
      <c r="E6112" s="3">
        <v>7794</v>
      </c>
      <c r="F6112" t="s">
        <v>7583</v>
      </c>
    </row>
    <row r="6113" spans="1:6" x14ac:dyDescent="0.25">
      <c r="A6113" s="1">
        <v>41916</v>
      </c>
      <c r="B6113" t="s">
        <v>5621</v>
      </c>
      <c r="C6113">
        <v>1</v>
      </c>
      <c r="D6113" s="2">
        <v>3.888888888888889E-2</v>
      </c>
      <c r="E6113" s="3">
        <v>5915</v>
      </c>
      <c r="F6113" t="e">
        <v>#N/A</v>
      </c>
    </row>
    <row r="6114" spans="1:6" x14ac:dyDescent="0.25">
      <c r="A6114" s="1">
        <v>41913</v>
      </c>
      <c r="B6114" t="s">
        <v>5622</v>
      </c>
      <c r="C6114">
        <v>0</v>
      </c>
      <c r="D6114" s="2">
        <v>0.78194444444444444</v>
      </c>
      <c r="E6114" s="3">
        <v>4774</v>
      </c>
      <c r="F6114" t="s">
        <v>7586</v>
      </c>
    </row>
    <row r="6115" spans="1:6" x14ac:dyDescent="0.25">
      <c r="A6115" s="1">
        <v>41907</v>
      </c>
      <c r="B6115" t="s">
        <v>5623</v>
      </c>
      <c r="C6115">
        <v>1</v>
      </c>
      <c r="D6115" s="2">
        <v>0.13402777777777777</v>
      </c>
      <c r="E6115" s="3">
        <v>3824</v>
      </c>
      <c r="F6115" t="s">
        <v>7584</v>
      </c>
    </row>
    <row r="6116" spans="1:6" x14ac:dyDescent="0.25">
      <c r="A6116" s="1">
        <v>42583</v>
      </c>
      <c r="B6116" t="s">
        <v>5624</v>
      </c>
      <c r="C6116">
        <v>0</v>
      </c>
      <c r="D6116" s="2">
        <v>0.35486111111111113</v>
      </c>
      <c r="E6116" s="3">
        <v>7736</v>
      </c>
      <c r="F6116" t="s">
        <v>7583</v>
      </c>
    </row>
    <row r="6117" spans="1:6" x14ac:dyDescent="0.25">
      <c r="A6117" s="1">
        <v>42583</v>
      </c>
      <c r="B6117" t="s">
        <v>5625</v>
      </c>
      <c r="C6117">
        <v>0</v>
      </c>
      <c r="D6117" s="2">
        <v>0.35347222222222219</v>
      </c>
      <c r="E6117" s="3">
        <v>7757</v>
      </c>
      <c r="F6117" t="s">
        <v>7584</v>
      </c>
    </row>
    <row r="6118" spans="1:6" x14ac:dyDescent="0.25">
      <c r="A6118" s="1">
        <v>42583</v>
      </c>
      <c r="B6118" t="s">
        <v>5626</v>
      </c>
      <c r="C6118">
        <v>0</v>
      </c>
      <c r="D6118" s="2">
        <v>0.3520833333333333</v>
      </c>
      <c r="E6118" s="3">
        <v>7747</v>
      </c>
      <c r="F6118" t="s">
        <v>7583</v>
      </c>
    </row>
    <row r="6119" spans="1:6" x14ac:dyDescent="0.25">
      <c r="A6119" s="1">
        <v>41907</v>
      </c>
      <c r="B6119" t="s">
        <v>5627</v>
      </c>
      <c r="C6119">
        <v>14</v>
      </c>
      <c r="D6119" s="2">
        <v>0.11875000000000001</v>
      </c>
      <c r="E6119" s="3">
        <v>7574</v>
      </c>
      <c r="F6119" t="s">
        <v>7584</v>
      </c>
    </row>
    <row r="6120" spans="1:6" x14ac:dyDescent="0.25">
      <c r="A6120" s="1">
        <v>41906</v>
      </c>
      <c r="B6120" t="s">
        <v>5628</v>
      </c>
      <c r="C6120">
        <v>5</v>
      </c>
      <c r="D6120" s="2">
        <v>5.8333333333333327E-2</v>
      </c>
      <c r="E6120" s="3">
        <v>3250</v>
      </c>
      <c r="F6120" t="s">
        <v>7584</v>
      </c>
    </row>
    <row r="6121" spans="1:6" x14ac:dyDescent="0.25">
      <c r="A6121" s="1">
        <v>41904</v>
      </c>
      <c r="B6121" t="s">
        <v>5629</v>
      </c>
      <c r="C6121">
        <v>23</v>
      </c>
      <c r="D6121" s="2">
        <v>0.10277777777777779</v>
      </c>
      <c r="E6121" s="3">
        <v>8250</v>
      </c>
      <c r="F6121" t="s">
        <v>7586</v>
      </c>
    </row>
    <row r="6122" spans="1:6" x14ac:dyDescent="0.25">
      <c r="A6122" s="1">
        <v>42583</v>
      </c>
      <c r="B6122" t="s">
        <v>5630</v>
      </c>
      <c r="C6122">
        <v>0</v>
      </c>
      <c r="D6122" s="2">
        <v>0.35069444444444442</v>
      </c>
      <c r="E6122" s="3">
        <v>7782</v>
      </c>
      <c r="F6122" t="s">
        <v>7586</v>
      </c>
    </row>
    <row r="6123" spans="1:6" x14ac:dyDescent="0.25">
      <c r="A6123" s="1">
        <v>42583</v>
      </c>
      <c r="B6123" t="s">
        <v>5631</v>
      </c>
      <c r="C6123">
        <v>0</v>
      </c>
      <c r="D6123" s="2">
        <v>0.34930555555555554</v>
      </c>
      <c r="E6123" s="3">
        <v>7723</v>
      </c>
      <c r="F6123" t="s">
        <v>7586</v>
      </c>
    </row>
    <row r="6124" spans="1:6" x14ac:dyDescent="0.25">
      <c r="A6124" s="1">
        <v>42583</v>
      </c>
      <c r="B6124" t="s">
        <v>5632</v>
      </c>
      <c r="C6124">
        <v>0</v>
      </c>
      <c r="D6124" s="2">
        <v>0.3</v>
      </c>
      <c r="E6124" s="3">
        <v>7784</v>
      </c>
      <c r="F6124" t="s">
        <v>7587</v>
      </c>
    </row>
    <row r="6125" spans="1:6" x14ac:dyDescent="0.25">
      <c r="A6125" s="1">
        <v>41900</v>
      </c>
      <c r="B6125" t="s">
        <v>5633</v>
      </c>
      <c r="C6125">
        <v>2</v>
      </c>
      <c r="D6125" s="2">
        <v>0.43124999999999997</v>
      </c>
      <c r="E6125" s="3">
        <v>2997</v>
      </c>
      <c r="F6125" t="s">
        <v>7584</v>
      </c>
    </row>
    <row r="6126" spans="1:6" x14ac:dyDescent="0.25">
      <c r="A6126" s="1">
        <v>41898</v>
      </c>
      <c r="B6126" t="s">
        <v>5634</v>
      </c>
      <c r="C6126">
        <v>3</v>
      </c>
      <c r="D6126" s="2">
        <v>7.2222222222222229E-2</v>
      </c>
      <c r="E6126" s="3">
        <v>2621</v>
      </c>
      <c r="F6126" t="s">
        <v>7583</v>
      </c>
    </row>
    <row r="6127" spans="1:6" x14ac:dyDescent="0.25">
      <c r="A6127" s="1">
        <v>41898</v>
      </c>
      <c r="B6127" t="s">
        <v>5635</v>
      </c>
      <c r="C6127">
        <v>1</v>
      </c>
      <c r="D6127" s="2">
        <v>4.4444444444444446E-2</v>
      </c>
      <c r="E6127" s="3">
        <v>2456</v>
      </c>
      <c r="F6127" t="s">
        <v>7586</v>
      </c>
    </row>
    <row r="6128" spans="1:6" x14ac:dyDescent="0.25">
      <c r="A6128" s="1">
        <v>42583</v>
      </c>
      <c r="B6128" t="s">
        <v>5636</v>
      </c>
      <c r="C6128">
        <v>0</v>
      </c>
      <c r="D6128" s="2">
        <v>0.29930555555555555</v>
      </c>
      <c r="E6128" s="3">
        <v>7781</v>
      </c>
      <c r="F6128" t="s">
        <v>7583</v>
      </c>
    </row>
    <row r="6129" spans="1:6" x14ac:dyDescent="0.25">
      <c r="A6129" s="1">
        <v>41891</v>
      </c>
      <c r="B6129" t="s">
        <v>5637</v>
      </c>
      <c r="C6129">
        <v>1</v>
      </c>
      <c r="D6129" s="2">
        <v>0.98541666666666661</v>
      </c>
      <c r="E6129" s="3">
        <v>1793</v>
      </c>
      <c r="F6129" t="s">
        <v>7586</v>
      </c>
    </row>
    <row r="6130" spans="1:6" x14ac:dyDescent="0.25">
      <c r="A6130" s="1">
        <v>41888</v>
      </c>
      <c r="B6130" t="s">
        <v>5638</v>
      </c>
      <c r="C6130">
        <v>13</v>
      </c>
      <c r="D6130" s="2">
        <v>0.14583333333333334</v>
      </c>
      <c r="E6130" s="3">
        <v>4004</v>
      </c>
      <c r="F6130" t="s">
        <v>7583</v>
      </c>
    </row>
    <row r="6131" spans="1:6" x14ac:dyDescent="0.25">
      <c r="A6131" s="1">
        <v>41883</v>
      </c>
      <c r="B6131" t="s">
        <v>5639</v>
      </c>
      <c r="C6131">
        <v>1</v>
      </c>
      <c r="D6131" s="2">
        <v>0.30069444444444443</v>
      </c>
      <c r="E6131" s="3">
        <v>4464</v>
      </c>
      <c r="F6131" t="s">
        <v>7589</v>
      </c>
    </row>
    <row r="6132" spans="1:6" x14ac:dyDescent="0.25">
      <c r="A6132" s="1">
        <v>41877</v>
      </c>
      <c r="B6132" t="s">
        <v>5640</v>
      </c>
      <c r="C6132">
        <v>15</v>
      </c>
      <c r="D6132" s="2">
        <v>0.3430555555555555</v>
      </c>
      <c r="E6132" s="3">
        <v>8393</v>
      </c>
      <c r="F6132" t="s">
        <v>7584</v>
      </c>
    </row>
    <row r="6133" spans="1:6" x14ac:dyDescent="0.25">
      <c r="A6133" s="1">
        <v>41876</v>
      </c>
      <c r="B6133" t="s">
        <v>5641</v>
      </c>
      <c r="C6133">
        <v>1</v>
      </c>
      <c r="D6133" s="2">
        <v>0.10347222222222223</v>
      </c>
      <c r="E6133" s="3">
        <v>3199</v>
      </c>
      <c r="F6133" t="s">
        <v>7584</v>
      </c>
    </row>
    <row r="6134" spans="1:6" x14ac:dyDescent="0.25">
      <c r="A6134" s="1">
        <v>41873</v>
      </c>
      <c r="B6134" t="s">
        <v>5642</v>
      </c>
      <c r="C6134">
        <v>0</v>
      </c>
      <c r="D6134" s="2">
        <v>8.1944444444444445E-2</v>
      </c>
      <c r="E6134" s="3">
        <v>4300</v>
      </c>
      <c r="F6134" t="s">
        <v>7583</v>
      </c>
    </row>
    <row r="6135" spans="1:6" x14ac:dyDescent="0.25">
      <c r="A6135" s="1">
        <v>41866</v>
      </c>
      <c r="B6135" t="s">
        <v>5643</v>
      </c>
      <c r="C6135">
        <v>4</v>
      </c>
      <c r="D6135" s="2">
        <v>0.8520833333333333</v>
      </c>
      <c r="E6135" s="3">
        <v>2159</v>
      </c>
      <c r="F6135" t="s">
        <v>7584</v>
      </c>
    </row>
    <row r="6136" spans="1:6" x14ac:dyDescent="0.25">
      <c r="A6136" s="1">
        <v>41864</v>
      </c>
      <c r="B6136" t="s">
        <v>801</v>
      </c>
      <c r="C6136">
        <v>6</v>
      </c>
      <c r="D6136" s="2">
        <v>0.24791666666666667</v>
      </c>
      <c r="E6136" s="3">
        <v>4000</v>
      </c>
      <c r="F6136" t="s">
        <v>7583</v>
      </c>
    </row>
    <row r="6137" spans="1:6" x14ac:dyDescent="0.25">
      <c r="A6137" s="1">
        <v>41862</v>
      </c>
      <c r="B6137" t="s">
        <v>3161</v>
      </c>
      <c r="C6137">
        <v>0</v>
      </c>
      <c r="D6137" s="2">
        <v>0.3979166666666667</v>
      </c>
      <c r="E6137" s="3">
        <v>4254</v>
      </c>
      <c r="F6137" t="s">
        <v>7584</v>
      </c>
    </row>
    <row r="6138" spans="1:6" x14ac:dyDescent="0.25">
      <c r="A6138" s="1">
        <v>41858</v>
      </c>
      <c r="B6138" t="s">
        <v>5644</v>
      </c>
      <c r="C6138">
        <v>2</v>
      </c>
      <c r="D6138" s="2">
        <v>0.16319444444444445</v>
      </c>
      <c r="E6138" s="3">
        <v>2430</v>
      </c>
      <c r="F6138" t="s">
        <v>7583</v>
      </c>
    </row>
    <row r="6139" spans="1:6" x14ac:dyDescent="0.25">
      <c r="A6139" s="1">
        <v>41856</v>
      </c>
      <c r="B6139" t="s">
        <v>5645</v>
      </c>
      <c r="C6139">
        <v>1</v>
      </c>
      <c r="D6139" s="2">
        <v>0.29166666666666669</v>
      </c>
      <c r="E6139" s="3">
        <v>2996</v>
      </c>
      <c r="F6139" t="s">
        <v>7583</v>
      </c>
    </row>
    <row r="6140" spans="1:6" x14ac:dyDescent="0.25">
      <c r="A6140" s="1">
        <v>41841</v>
      </c>
      <c r="B6140" t="s">
        <v>5646</v>
      </c>
      <c r="C6140">
        <v>0</v>
      </c>
      <c r="D6140" s="2">
        <v>0.9</v>
      </c>
      <c r="E6140" s="3">
        <v>4511</v>
      </c>
      <c r="F6140" t="s">
        <v>7583</v>
      </c>
    </row>
    <row r="6141" spans="1:6" x14ac:dyDescent="0.25">
      <c r="A6141" s="1">
        <v>41830</v>
      </c>
      <c r="B6141" t="s">
        <v>5647</v>
      </c>
      <c r="C6141">
        <v>0</v>
      </c>
      <c r="D6141" s="2">
        <v>0.14861111111111111</v>
      </c>
      <c r="E6141" s="3">
        <v>3914</v>
      </c>
      <c r="F6141" t="s">
        <v>7583</v>
      </c>
    </row>
    <row r="6142" spans="1:6" x14ac:dyDescent="0.25">
      <c r="A6142" s="1">
        <v>41821</v>
      </c>
      <c r="B6142" t="s">
        <v>5648</v>
      </c>
      <c r="C6142">
        <v>0</v>
      </c>
      <c r="D6142" s="2">
        <v>0.30624999999999997</v>
      </c>
      <c r="E6142" s="3">
        <v>3426</v>
      </c>
      <c r="F6142" t="s">
        <v>7583</v>
      </c>
    </row>
    <row r="6143" spans="1:6" x14ac:dyDescent="0.25">
      <c r="A6143" s="1">
        <v>41817</v>
      </c>
      <c r="B6143" t="s">
        <v>5649</v>
      </c>
      <c r="C6143">
        <v>0</v>
      </c>
      <c r="D6143" s="2">
        <v>0.84305555555555556</v>
      </c>
      <c r="E6143" s="3">
        <v>4115</v>
      </c>
      <c r="F6143" t="s">
        <v>7593</v>
      </c>
    </row>
    <row r="6144" spans="1:6" x14ac:dyDescent="0.25">
      <c r="A6144" s="1">
        <v>41813</v>
      </c>
      <c r="B6144" t="s">
        <v>5650</v>
      </c>
      <c r="C6144">
        <v>7</v>
      </c>
      <c r="D6144" s="2">
        <v>0.9555555555555556</v>
      </c>
      <c r="E6144" s="3">
        <v>2917</v>
      </c>
      <c r="F6144" t="s">
        <v>7586</v>
      </c>
    </row>
    <row r="6145" spans="1:6" x14ac:dyDescent="0.25">
      <c r="A6145" s="1">
        <v>41811</v>
      </c>
      <c r="B6145" t="s">
        <v>5651</v>
      </c>
      <c r="C6145">
        <v>3</v>
      </c>
      <c r="D6145" s="2">
        <v>0.28958333333333336</v>
      </c>
      <c r="E6145" s="3">
        <v>2022</v>
      </c>
      <c r="F6145" t="s">
        <v>7586</v>
      </c>
    </row>
    <row r="6146" spans="1:6" x14ac:dyDescent="0.25">
      <c r="A6146" s="1">
        <v>41810</v>
      </c>
      <c r="B6146" t="s">
        <v>5652</v>
      </c>
      <c r="C6146">
        <v>0</v>
      </c>
      <c r="D6146" s="2">
        <v>0.36388888888888887</v>
      </c>
      <c r="E6146" s="3">
        <v>3644</v>
      </c>
      <c r="F6146" t="s">
        <v>7583</v>
      </c>
    </row>
    <row r="6147" spans="1:6" x14ac:dyDescent="0.25">
      <c r="A6147" s="1">
        <v>41808</v>
      </c>
      <c r="B6147" t="s">
        <v>5653</v>
      </c>
      <c r="C6147">
        <v>0</v>
      </c>
      <c r="D6147" s="2">
        <v>0.92499999999999993</v>
      </c>
      <c r="E6147" s="3">
        <v>3586</v>
      </c>
      <c r="F6147" t="s">
        <v>7583</v>
      </c>
    </row>
    <row r="6148" spans="1:6" x14ac:dyDescent="0.25">
      <c r="A6148" s="1">
        <v>41808</v>
      </c>
      <c r="B6148" t="s">
        <v>5654</v>
      </c>
      <c r="C6148">
        <v>0</v>
      </c>
      <c r="D6148" s="2">
        <v>0.33055555555555555</v>
      </c>
      <c r="E6148" s="3">
        <v>3287</v>
      </c>
      <c r="F6148" t="s">
        <v>7583</v>
      </c>
    </row>
    <row r="6149" spans="1:6" x14ac:dyDescent="0.25">
      <c r="A6149" s="1">
        <v>41807</v>
      </c>
      <c r="B6149" t="s">
        <v>5655</v>
      </c>
      <c r="C6149">
        <v>2</v>
      </c>
      <c r="D6149" s="2">
        <v>0.37222222222222223</v>
      </c>
      <c r="E6149" s="3">
        <v>1566</v>
      </c>
      <c r="F6149" t="s">
        <v>7586</v>
      </c>
    </row>
    <row r="6150" spans="1:6" x14ac:dyDescent="0.25">
      <c r="A6150" s="1">
        <v>41807</v>
      </c>
      <c r="B6150" t="s">
        <v>5656</v>
      </c>
      <c r="C6150">
        <v>0</v>
      </c>
      <c r="D6150" s="2">
        <v>0.25208333333333333</v>
      </c>
      <c r="E6150" s="3">
        <v>3385</v>
      </c>
      <c r="F6150" t="e">
        <v>#N/A</v>
      </c>
    </row>
    <row r="6151" spans="1:6" x14ac:dyDescent="0.25">
      <c r="A6151" s="1">
        <v>41806</v>
      </c>
      <c r="B6151" t="s">
        <v>5657</v>
      </c>
      <c r="C6151">
        <v>0</v>
      </c>
      <c r="D6151" s="2">
        <v>0.17916666666666667</v>
      </c>
      <c r="E6151" s="3">
        <v>3432</v>
      </c>
      <c r="F6151" t="s">
        <v>7592</v>
      </c>
    </row>
    <row r="6152" spans="1:6" x14ac:dyDescent="0.25">
      <c r="A6152" s="1">
        <v>41803</v>
      </c>
      <c r="B6152" t="s">
        <v>5658</v>
      </c>
      <c r="C6152">
        <v>2</v>
      </c>
      <c r="D6152" s="2">
        <v>0.63124999999999998</v>
      </c>
      <c r="E6152" s="3">
        <v>2648</v>
      </c>
      <c r="F6152" t="s">
        <v>7583</v>
      </c>
    </row>
    <row r="6153" spans="1:6" x14ac:dyDescent="0.25">
      <c r="A6153" s="1">
        <v>42583</v>
      </c>
      <c r="B6153" t="s">
        <v>5659</v>
      </c>
      <c r="C6153">
        <v>0</v>
      </c>
      <c r="D6153" s="2">
        <v>0.2986111111111111</v>
      </c>
      <c r="E6153" s="3">
        <v>7763</v>
      </c>
      <c r="F6153" t="s">
        <v>7586</v>
      </c>
    </row>
    <row r="6154" spans="1:6" x14ac:dyDescent="0.25">
      <c r="A6154" s="1">
        <v>42583</v>
      </c>
      <c r="B6154" t="s">
        <v>5660</v>
      </c>
      <c r="C6154">
        <v>0</v>
      </c>
      <c r="D6154" s="2">
        <v>0.29722222222222222</v>
      </c>
      <c r="E6154" s="3">
        <v>7809</v>
      </c>
      <c r="F6154" t="s">
        <v>7586</v>
      </c>
    </row>
    <row r="6155" spans="1:6" x14ac:dyDescent="0.25">
      <c r="A6155" s="1">
        <v>42583</v>
      </c>
      <c r="B6155" t="s">
        <v>5661</v>
      </c>
      <c r="C6155">
        <v>0</v>
      </c>
      <c r="D6155" s="2">
        <v>0.2951388888888889</v>
      </c>
      <c r="E6155" s="3">
        <v>7816</v>
      </c>
      <c r="F6155" t="s">
        <v>7586</v>
      </c>
    </row>
    <row r="6156" spans="1:6" x14ac:dyDescent="0.25">
      <c r="A6156" s="1">
        <v>42583</v>
      </c>
      <c r="B6156" t="s">
        <v>5662</v>
      </c>
      <c r="C6156">
        <v>0</v>
      </c>
      <c r="D6156" s="2">
        <v>0.29375000000000001</v>
      </c>
      <c r="E6156" s="3">
        <v>7778</v>
      </c>
      <c r="F6156" t="s">
        <v>7592</v>
      </c>
    </row>
    <row r="6157" spans="1:6" x14ac:dyDescent="0.25">
      <c r="A6157" s="1">
        <v>42583</v>
      </c>
      <c r="B6157" t="s">
        <v>5663</v>
      </c>
      <c r="C6157">
        <v>0</v>
      </c>
      <c r="D6157" s="2">
        <v>0.29236111111111113</v>
      </c>
      <c r="E6157" s="3">
        <v>7774</v>
      </c>
      <c r="F6157" t="s">
        <v>7586</v>
      </c>
    </row>
    <row r="6158" spans="1:6" x14ac:dyDescent="0.25">
      <c r="A6158" s="1">
        <v>42583</v>
      </c>
      <c r="B6158" t="s">
        <v>5664</v>
      </c>
      <c r="C6158">
        <v>0</v>
      </c>
      <c r="D6158" s="2">
        <v>0.28888888888888892</v>
      </c>
      <c r="E6158" s="3">
        <v>7725</v>
      </c>
      <c r="F6158" t="s">
        <v>7586</v>
      </c>
    </row>
    <row r="6159" spans="1:6" x14ac:dyDescent="0.25">
      <c r="A6159" s="1">
        <v>42583</v>
      </c>
      <c r="B6159" t="s">
        <v>5665</v>
      </c>
      <c r="C6159">
        <v>0</v>
      </c>
      <c r="D6159" s="2">
        <v>0.28750000000000003</v>
      </c>
      <c r="E6159" s="3">
        <v>7713</v>
      </c>
      <c r="F6159" t="s">
        <v>7592</v>
      </c>
    </row>
    <row r="6160" spans="1:6" x14ac:dyDescent="0.25">
      <c r="A6160" s="1">
        <v>42583</v>
      </c>
      <c r="B6160" t="s">
        <v>5666</v>
      </c>
      <c r="C6160">
        <v>0</v>
      </c>
      <c r="D6160" s="2">
        <v>0.28611111111111115</v>
      </c>
      <c r="E6160" s="3">
        <v>7723</v>
      </c>
      <c r="F6160" t="s">
        <v>7583</v>
      </c>
    </row>
    <row r="6161" spans="1:6" x14ac:dyDescent="0.25">
      <c r="A6161" s="1">
        <v>42583</v>
      </c>
      <c r="B6161" t="s">
        <v>5667</v>
      </c>
      <c r="C6161">
        <v>0</v>
      </c>
      <c r="D6161" s="2">
        <v>0.28402777777777777</v>
      </c>
      <c r="E6161" s="3">
        <v>7772</v>
      </c>
      <c r="F6161" t="s">
        <v>7583</v>
      </c>
    </row>
    <row r="6162" spans="1:6" x14ac:dyDescent="0.25">
      <c r="A6162" s="1">
        <v>42583</v>
      </c>
      <c r="B6162" t="s">
        <v>5668</v>
      </c>
      <c r="C6162">
        <v>0</v>
      </c>
      <c r="D6162" s="2">
        <v>0.28333333333333333</v>
      </c>
      <c r="E6162" s="3">
        <v>7743</v>
      </c>
      <c r="F6162" t="s">
        <v>7586</v>
      </c>
    </row>
    <row r="6163" spans="1:6" x14ac:dyDescent="0.25">
      <c r="A6163" s="1">
        <v>42583</v>
      </c>
      <c r="B6163" t="s">
        <v>5669</v>
      </c>
      <c r="C6163">
        <v>0</v>
      </c>
      <c r="D6163" s="2">
        <v>0.28125</v>
      </c>
      <c r="E6163" s="3">
        <v>6460</v>
      </c>
      <c r="F6163" t="s">
        <v>7586</v>
      </c>
    </row>
    <row r="6164" spans="1:6" x14ac:dyDescent="0.25">
      <c r="A6164" s="1">
        <v>42583</v>
      </c>
      <c r="B6164" t="s">
        <v>5670</v>
      </c>
      <c r="C6164">
        <v>0</v>
      </c>
      <c r="D6164" s="2">
        <v>0.27986111111111112</v>
      </c>
      <c r="E6164" s="3">
        <v>3051</v>
      </c>
      <c r="F6164" t="s">
        <v>7584</v>
      </c>
    </row>
    <row r="6165" spans="1:6" x14ac:dyDescent="0.25">
      <c r="A6165" s="1">
        <v>42583</v>
      </c>
      <c r="B6165" t="s">
        <v>5671</v>
      </c>
      <c r="C6165">
        <v>0</v>
      </c>
      <c r="D6165" s="2">
        <v>0.27499999999999997</v>
      </c>
      <c r="E6165" s="3">
        <v>2933</v>
      </c>
      <c r="F6165" t="s">
        <v>7583</v>
      </c>
    </row>
    <row r="6166" spans="1:6" x14ac:dyDescent="0.25">
      <c r="A6166" s="1">
        <v>42583</v>
      </c>
      <c r="B6166" t="s">
        <v>5672</v>
      </c>
      <c r="C6166">
        <v>0</v>
      </c>
      <c r="D6166" s="2">
        <v>0.27430555555555552</v>
      </c>
      <c r="E6166" s="3">
        <v>2901</v>
      </c>
      <c r="F6166" t="s">
        <v>7583</v>
      </c>
    </row>
    <row r="6167" spans="1:6" x14ac:dyDescent="0.25">
      <c r="A6167" s="1">
        <v>42583</v>
      </c>
      <c r="B6167" t="s">
        <v>5673</v>
      </c>
      <c r="C6167">
        <v>0</v>
      </c>
      <c r="D6167" s="2">
        <v>0.27361111111111108</v>
      </c>
      <c r="E6167" s="3">
        <v>2946</v>
      </c>
      <c r="F6167" t="s">
        <v>7583</v>
      </c>
    </row>
    <row r="6168" spans="1:6" x14ac:dyDescent="0.25">
      <c r="A6168" s="1">
        <v>42583</v>
      </c>
      <c r="B6168" t="s">
        <v>5674</v>
      </c>
      <c r="C6168">
        <v>0</v>
      </c>
      <c r="D6168" s="2">
        <v>0.2722222222222222</v>
      </c>
      <c r="E6168" s="3">
        <v>3034</v>
      </c>
      <c r="F6168" t="s">
        <v>7583</v>
      </c>
    </row>
    <row r="6169" spans="1:6" x14ac:dyDescent="0.25">
      <c r="A6169" s="1">
        <v>42583</v>
      </c>
      <c r="B6169" t="s">
        <v>5675</v>
      </c>
      <c r="C6169">
        <v>0</v>
      </c>
      <c r="D6169" s="2">
        <v>0.16666666666666666</v>
      </c>
      <c r="E6169" s="3">
        <v>4835</v>
      </c>
      <c r="F6169" t="s">
        <v>7583</v>
      </c>
    </row>
    <row r="6170" spans="1:6" x14ac:dyDescent="0.25">
      <c r="A6170" s="1">
        <v>42583</v>
      </c>
      <c r="B6170" t="s">
        <v>5676</v>
      </c>
      <c r="C6170">
        <v>0</v>
      </c>
      <c r="D6170" s="2">
        <v>0.16597222222222222</v>
      </c>
      <c r="E6170" s="3">
        <v>4822</v>
      </c>
      <c r="F6170" t="s">
        <v>7583</v>
      </c>
    </row>
    <row r="6171" spans="1:6" x14ac:dyDescent="0.25">
      <c r="A6171" s="1">
        <v>42583</v>
      </c>
      <c r="B6171" t="s">
        <v>5677</v>
      </c>
      <c r="C6171">
        <v>0</v>
      </c>
      <c r="D6171" s="2">
        <v>0.16527777777777777</v>
      </c>
      <c r="E6171" s="3">
        <v>4610</v>
      </c>
      <c r="F6171" t="s">
        <v>7583</v>
      </c>
    </row>
    <row r="6172" spans="1:6" x14ac:dyDescent="0.25">
      <c r="A6172" s="1">
        <v>42583</v>
      </c>
      <c r="B6172" t="s">
        <v>5678</v>
      </c>
      <c r="C6172">
        <v>0</v>
      </c>
      <c r="D6172" s="2">
        <v>0.16388888888888889</v>
      </c>
      <c r="E6172" s="3">
        <v>4607</v>
      </c>
      <c r="F6172" t="s">
        <v>7583</v>
      </c>
    </row>
    <row r="6173" spans="1:6" x14ac:dyDescent="0.25">
      <c r="A6173" s="1">
        <v>41803</v>
      </c>
      <c r="B6173" t="s">
        <v>5679</v>
      </c>
      <c r="C6173">
        <v>1</v>
      </c>
      <c r="D6173" s="2">
        <v>0.63055555555555554</v>
      </c>
      <c r="E6173" s="3">
        <v>1526</v>
      </c>
      <c r="F6173" t="s">
        <v>7583</v>
      </c>
    </row>
    <row r="6174" spans="1:6" x14ac:dyDescent="0.25">
      <c r="A6174" s="1">
        <v>41803</v>
      </c>
      <c r="B6174" t="s">
        <v>5680</v>
      </c>
      <c r="C6174">
        <v>1</v>
      </c>
      <c r="D6174" s="2">
        <v>0.62847222222222221</v>
      </c>
      <c r="E6174" s="3">
        <v>1503</v>
      </c>
      <c r="F6174" t="s">
        <v>7586</v>
      </c>
    </row>
    <row r="6175" spans="1:6" x14ac:dyDescent="0.25">
      <c r="A6175" s="1">
        <v>41803</v>
      </c>
      <c r="B6175" t="s">
        <v>5681</v>
      </c>
      <c r="C6175">
        <v>3</v>
      </c>
      <c r="D6175" s="2">
        <v>0.62708333333333333</v>
      </c>
      <c r="E6175" s="3">
        <v>1575</v>
      </c>
      <c r="F6175" t="s">
        <v>7583</v>
      </c>
    </row>
    <row r="6176" spans="1:6" x14ac:dyDescent="0.25">
      <c r="A6176" s="1">
        <v>41803</v>
      </c>
      <c r="B6176" t="s">
        <v>5682</v>
      </c>
      <c r="C6176">
        <v>1</v>
      </c>
      <c r="D6176" s="2">
        <v>0.625</v>
      </c>
      <c r="E6176" s="3">
        <v>1297</v>
      </c>
      <c r="F6176" t="s">
        <v>7586</v>
      </c>
    </row>
    <row r="6177" spans="1:6" x14ac:dyDescent="0.25">
      <c r="A6177" s="1">
        <v>41803</v>
      </c>
      <c r="B6177" t="s">
        <v>5683</v>
      </c>
      <c r="C6177">
        <v>4</v>
      </c>
      <c r="D6177" s="2">
        <v>0.62013888888888891</v>
      </c>
      <c r="E6177" s="3">
        <v>1930</v>
      </c>
      <c r="F6177" t="s">
        <v>7584</v>
      </c>
    </row>
    <row r="6178" spans="1:6" x14ac:dyDescent="0.25">
      <c r="A6178" s="1">
        <v>41803</v>
      </c>
      <c r="B6178" t="s">
        <v>5684</v>
      </c>
      <c r="C6178">
        <v>3</v>
      </c>
      <c r="D6178" s="2">
        <v>0.53055555555555556</v>
      </c>
      <c r="E6178" s="3">
        <v>1823</v>
      </c>
      <c r="F6178" t="s">
        <v>7583</v>
      </c>
    </row>
    <row r="6179" spans="1:6" x14ac:dyDescent="0.25">
      <c r="A6179" s="1">
        <v>41803</v>
      </c>
      <c r="B6179" t="s">
        <v>5685</v>
      </c>
      <c r="C6179">
        <v>11</v>
      </c>
      <c r="D6179" s="2">
        <v>0.52847222222222223</v>
      </c>
      <c r="E6179" s="3">
        <v>3082</v>
      </c>
      <c r="F6179" t="s">
        <v>7583</v>
      </c>
    </row>
    <row r="6180" spans="1:6" x14ac:dyDescent="0.25">
      <c r="A6180" s="1">
        <v>41803</v>
      </c>
      <c r="B6180" t="s">
        <v>5686</v>
      </c>
      <c r="C6180">
        <v>0</v>
      </c>
      <c r="D6180" s="2">
        <v>0.43263888888888885</v>
      </c>
      <c r="E6180" s="3">
        <v>3079</v>
      </c>
      <c r="F6180" t="s">
        <v>7586</v>
      </c>
    </row>
    <row r="6181" spans="1:6" x14ac:dyDescent="0.25">
      <c r="A6181" s="1">
        <v>41803</v>
      </c>
      <c r="B6181" t="s">
        <v>5647</v>
      </c>
      <c r="C6181">
        <v>0</v>
      </c>
      <c r="D6181" s="2">
        <v>0.3</v>
      </c>
      <c r="E6181" s="3">
        <v>3226</v>
      </c>
      <c r="F6181" t="s">
        <v>7583</v>
      </c>
    </row>
    <row r="6182" spans="1:6" x14ac:dyDescent="0.25">
      <c r="A6182" s="1">
        <v>41802</v>
      </c>
      <c r="B6182" t="s">
        <v>5687</v>
      </c>
      <c r="C6182">
        <v>0</v>
      </c>
      <c r="D6182" s="2">
        <v>0.35625000000000001</v>
      </c>
      <c r="E6182" s="3">
        <v>3333</v>
      </c>
      <c r="F6182" t="s">
        <v>7586</v>
      </c>
    </row>
    <row r="6183" spans="1:6" x14ac:dyDescent="0.25">
      <c r="A6183" s="1">
        <v>41802</v>
      </c>
      <c r="B6183" t="s">
        <v>5688</v>
      </c>
      <c r="C6183">
        <v>0</v>
      </c>
      <c r="D6183" s="2">
        <v>5.7638888888888885E-2</v>
      </c>
      <c r="E6183" s="3">
        <v>3204</v>
      </c>
      <c r="F6183" t="s">
        <v>7587</v>
      </c>
    </row>
    <row r="6184" spans="1:6" x14ac:dyDescent="0.25">
      <c r="A6184" s="1">
        <v>41801</v>
      </c>
      <c r="B6184" t="s">
        <v>5689</v>
      </c>
      <c r="C6184">
        <v>1</v>
      </c>
      <c r="D6184" s="2">
        <v>0.73055555555555562</v>
      </c>
      <c r="E6184" s="3">
        <v>1377</v>
      </c>
      <c r="F6184" t="s">
        <v>7586</v>
      </c>
    </row>
    <row r="6185" spans="1:6" x14ac:dyDescent="0.25">
      <c r="A6185" s="1">
        <v>41782</v>
      </c>
      <c r="B6185" t="s">
        <v>5690</v>
      </c>
      <c r="C6185">
        <v>0</v>
      </c>
      <c r="D6185" s="2">
        <v>0.74513888888888891</v>
      </c>
      <c r="E6185" s="3">
        <v>3513</v>
      </c>
      <c r="F6185" t="s">
        <v>7583</v>
      </c>
    </row>
    <row r="6186" spans="1:6" x14ac:dyDescent="0.25">
      <c r="A6186" s="1">
        <v>41781</v>
      </c>
      <c r="B6186" t="s">
        <v>5691</v>
      </c>
      <c r="C6186">
        <v>0</v>
      </c>
      <c r="D6186" s="2">
        <v>0.2986111111111111</v>
      </c>
      <c r="E6186" s="3">
        <v>3448</v>
      </c>
      <c r="F6186" t="s">
        <v>7583</v>
      </c>
    </row>
    <row r="6187" spans="1:6" x14ac:dyDescent="0.25">
      <c r="A6187" s="1">
        <v>41761</v>
      </c>
      <c r="B6187" t="s">
        <v>5692</v>
      </c>
      <c r="C6187">
        <v>3</v>
      </c>
      <c r="D6187" s="2">
        <v>0.13263888888888889</v>
      </c>
      <c r="E6187" s="3">
        <v>2084</v>
      </c>
      <c r="F6187" t="s">
        <v>7583</v>
      </c>
    </row>
    <row r="6188" spans="1:6" x14ac:dyDescent="0.25">
      <c r="A6188" s="1">
        <v>41752</v>
      </c>
      <c r="B6188" t="s">
        <v>5693</v>
      </c>
      <c r="C6188">
        <v>1</v>
      </c>
      <c r="D6188" s="2">
        <v>0.52361111111111114</v>
      </c>
      <c r="E6188" s="3">
        <v>1802</v>
      </c>
      <c r="F6188" t="s">
        <v>7583</v>
      </c>
    </row>
    <row r="6189" spans="1:6" x14ac:dyDescent="0.25">
      <c r="A6189" s="1">
        <v>41750</v>
      </c>
      <c r="B6189" t="s">
        <v>5694</v>
      </c>
      <c r="C6189">
        <v>0</v>
      </c>
      <c r="D6189" s="2">
        <v>7.4305555555555555E-2</v>
      </c>
      <c r="E6189" s="3">
        <v>3784</v>
      </c>
      <c r="F6189" t="e">
        <v>#N/A</v>
      </c>
    </row>
    <row r="6190" spans="1:6" x14ac:dyDescent="0.25">
      <c r="A6190" s="1">
        <v>41746</v>
      </c>
      <c r="B6190" t="s">
        <v>5695</v>
      </c>
      <c r="C6190">
        <v>0</v>
      </c>
      <c r="D6190" s="2">
        <v>2.9166666666666664E-2</v>
      </c>
      <c r="E6190" s="3">
        <v>3505</v>
      </c>
      <c r="F6190" t="s">
        <v>7583</v>
      </c>
    </row>
    <row r="6191" spans="1:6" x14ac:dyDescent="0.25">
      <c r="A6191" s="1">
        <v>41732</v>
      </c>
      <c r="B6191" t="s">
        <v>5696</v>
      </c>
      <c r="C6191">
        <v>3</v>
      </c>
      <c r="D6191" s="2">
        <v>0.3034722222222222</v>
      </c>
      <c r="E6191" s="3">
        <v>1797</v>
      </c>
      <c r="F6191" t="s">
        <v>7584</v>
      </c>
    </row>
    <row r="6192" spans="1:6" x14ac:dyDescent="0.25">
      <c r="A6192" s="1">
        <v>41732</v>
      </c>
      <c r="B6192" t="s">
        <v>5697</v>
      </c>
      <c r="C6192">
        <v>2</v>
      </c>
      <c r="D6192" s="2">
        <v>0.30069444444444443</v>
      </c>
      <c r="E6192" s="3">
        <v>1554</v>
      </c>
      <c r="F6192" t="s">
        <v>7586</v>
      </c>
    </row>
    <row r="6193" spans="1:6" x14ac:dyDescent="0.25">
      <c r="A6193" s="1">
        <v>42583</v>
      </c>
      <c r="B6193" t="s">
        <v>5698</v>
      </c>
      <c r="C6193">
        <v>0</v>
      </c>
      <c r="D6193" s="2">
        <v>0.16041666666666668</v>
      </c>
      <c r="E6193" s="3">
        <v>4607</v>
      </c>
      <c r="F6193" t="s">
        <v>7583</v>
      </c>
    </row>
    <row r="6194" spans="1:6" x14ac:dyDescent="0.25">
      <c r="A6194" s="1">
        <v>42583</v>
      </c>
      <c r="B6194" t="s">
        <v>5699</v>
      </c>
      <c r="C6194">
        <v>0</v>
      </c>
      <c r="D6194" s="2">
        <v>0.15902777777777777</v>
      </c>
      <c r="E6194" s="3">
        <v>4731</v>
      </c>
      <c r="F6194" t="s">
        <v>7583</v>
      </c>
    </row>
    <row r="6195" spans="1:6" x14ac:dyDescent="0.25">
      <c r="A6195" s="1">
        <v>42583</v>
      </c>
      <c r="B6195" t="s">
        <v>5700</v>
      </c>
      <c r="C6195">
        <v>0</v>
      </c>
      <c r="D6195" s="2">
        <v>0.15763888888888888</v>
      </c>
      <c r="E6195" s="3">
        <v>4732</v>
      </c>
      <c r="F6195" t="s">
        <v>7583</v>
      </c>
    </row>
    <row r="6196" spans="1:6" x14ac:dyDescent="0.25">
      <c r="A6196" s="1">
        <v>42583</v>
      </c>
      <c r="B6196" t="s">
        <v>5701</v>
      </c>
      <c r="C6196">
        <v>0</v>
      </c>
      <c r="D6196" s="2">
        <v>0.15416666666666667</v>
      </c>
      <c r="E6196" s="3">
        <v>4750</v>
      </c>
      <c r="F6196" t="s">
        <v>7583</v>
      </c>
    </row>
    <row r="6197" spans="1:6" x14ac:dyDescent="0.25">
      <c r="A6197" s="1">
        <v>42583</v>
      </c>
      <c r="B6197" t="s">
        <v>5702</v>
      </c>
      <c r="C6197">
        <v>0</v>
      </c>
      <c r="D6197" s="2">
        <v>0.15347222222222223</v>
      </c>
      <c r="E6197" s="3">
        <v>4746</v>
      </c>
      <c r="F6197" t="s">
        <v>7583</v>
      </c>
    </row>
    <row r="6198" spans="1:6" x14ac:dyDescent="0.25">
      <c r="A6198" s="1">
        <v>42583</v>
      </c>
      <c r="B6198" t="s">
        <v>5703</v>
      </c>
      <c r="C6198">
        <v>0</v>
      </c>
      <c r="D6198" s="2">
        <v>0.15138888888888888</v>
      </c>
      <c r="E6198" s="3">
        <v>4737</v>
      </c>
      <c r="F6198" t="s">
        <v>7583</v>
      </c>
    </row>
    <row r="6199" spans="1:6" x14ac:dyDescent="0.25">
      <c r="A6199" s="1">
        <v>42583</v>
      </c>
      <c r="B6199" t="s">
        <v>5704</v>
      </c>
      <c r="C6199">
        <v>0</v>
      </c>
      <c r="D6199" s="2">
        <v>0.15069444444444444</v>
      </c>
      <c r="E6199" s="3">
        <v>4758</v>
      </c>
      <c r="F6199" t="s">
        <v>7583</v>
      </c>
    </row>
    <row r="6200" spans="1:6" x14ac:dyDescent="0.25">
      <c r="A6200" s="1">
        <v>42583</v>
      </c>
      <c r="B6200" t="s">
        <v>5705</v>
      </c>
      <c r="C6200">
        <v>0</v>
      </c>
      <c r="D6200" s="2">
        <v>0.14930555555555555</v>
      </c>
      <c r="E6200" s="3">
        <v>4767</v>
      </c>
      <c r="F6200" t="s">
        <v>7584</v>
      </c>
    </row>
    <row r="6201" spans="1:6" x14ac:dyDescent="0.25">
      <c r="A6201" s="1">
        <v>42583</v>
      </c>
      <c r="B6201" t="s">
        <v>5706</v>
      </c>
      <c r="C6201">
        <v>0</v>
      </c>
      <c r="D6201" s="2">
        <v>0.14861111111111111</v>
      </c>
      <c r="E6201" s="3">
        <v>4548</v>
      </c>
      <c r="F6201" t="s">
        <v>7583</v>
      </c>
    </row>
    <row r="6202" spans="1:6" x14ac:dyDescent="0.25">
      <c r="A6202" s="1">
        <v>42583</v>
      </c>
      <c r="B6202" t="s">
        <v>5707</v>
      </c>
      <c r="C6202">
        <v>0</v>
      </c>
      <c r="D6202" s="2">
        <v>0.14791666666666667</v>
      </c>
      <c r="E6202" s="3">
        <v>4506</v>
      </c>
      <c r="F6202" t="s">
        <v>7583</v>
      </c>
    </row>
    <row r="6203" spans="1:6" x14ac:dyDescent="0.25">
      <c r="A6203" s="1">
        <v>42583</v>
      </c>
      <c r="B6203" t="s">
        <v>5708</v>
      </c>
      <c r="C6203">
        <v>0</v>
      </c>
      <c r="D6203" s="2">
        <v>0.14722222222222223</v>
      </c>
      <c r="E6203" s="3">
        <v>4492</v>
      </c>
      <c r="F6203" t="s">
        <v>7583</v>
      </c>
    </row>
    <row r="6204" spans="1:6" x14ac:dyDescent="0.25">
      <c r="A6204" s="1">
        <v>42583</v>
      </c>
      <c r="B6204" t="s">
        <v>5709</v>
      </c>
      <c r="C6204">
        <v>0</v>
      </c>
      <c r="D6204" s="2">
        <v>0.14652777777777778</v>
      </c>
      <c r="E6204" s="3">
        <v>4488</v>
      </c>
      <c r="F6204" t="s">
        <v>7583</v>
      </c>
    </row>
    <row r="6205" spans="1:6" x14ac:dyDescent="0.25">
      <c r="A6205" s="1">
        <v>42580</v>
      </c>
      <c r="B6205" t="s">
        <v>5710</v>
      </c>
      <c r="C6205">
        <v>0</v>
      </c>
      <c r="D6205" s="2">
        <v>0.31111111111111112</v>
      </c>
      <c r="E6205" s="3">
        <v>16944</v>
      </c>
      <c r="F6205" t="s">
        <v>7584</v>
      </c>
    </row>
    <row r="6206" spans="1:6" x14ac:dyDescent="0.25">
      <c r="A6206" s="1">
        <v>42580</v>
      </c>
      <c r="B6206" t="s">
        <v>5711</v>
      </c>
      <c r="C6206">
        <v>0</v>
      </c>
      <c r="D6206" s="2">
        <v>0.31041666666666667</v>
      </c>
      <c r="E6206" s="3">
        <v>16725</v>
      </c>
      <c r="F6206" t="s">
        <v>7583</v>
      </c>
    </row>
    <row r="6207" spans="1:6" x14ac:dyDescent="0.25">
      <c r="A6207" s="1">
        <v>42580</v>
      </c>
      <c r="B6207" t="s">
        <v>5712</v>
      </c>
      <c r="C6207">
        <v>0</v>
      </c>
      <c r="D6207" s="2">
        <v>0.30902777777777779</v>
      </c>
      <c r="E6207" s="3">
        <v>16719</v>
      </c>
      <c r="F6207" t="s">
        <v>7583</v>
      </c>
    </row>
    <row r="6208" spans="1:6" x14ac:dyDescent="0.25">
      <c r="A6208" s="1">
        <v>42580</v>
      </c>
      <c r="B6208" t="s">
        <v>5713</v>
      </c>
      <c r="C6208">
        <v>0</v>
      </c>
      <c r="D6208" s="2">
        <v>0.30833333333333335</v>
      </c>
      <c r="E6208" s="3">
        <v>16684</v>
      </c>
      <c r="F6208" t="s">
        <v>7583</v>
      </c>
    </row>
    <row r="6209" spans="1:6" x14ac:dyDescent="0.25">
      <c r="A6209" s="1">
        <v>42580</v>
      </c>
      <c r="B6209" t="s">
        <v>5714</v>
      </c>
      <c r="C6209">
        <v>0</v>
      </c>
      <c r="D6209" s="2">
        <v>0.30763888888888891</v>
      </c>
      <c r="E6209" s="3">
        <v>16397</v>
      </c>
      <c r="F6209" t="s">
        <v>7583</v>
      </c>
    </row>
    <row r="6210" spans="1:6" x14ac:dyDescent="0.25">
      <c r="A6210" s="1">
        <v>42580</v>
      </c>
      <c r="B6210" t="s">
        <v>5715</v>
      </c>
      <c r="C6210">
        <v>0</v>
      </c>
      <c r="D6210" s="2">
        <v>0.30694444444444441</v>
      </c>
      <c r="E6210" s="3">
        <v>16384</v>
      </c>
      <c r="F6210" t="s">
        <v>7583</v>
      </c>
    </row>
    <row r="6211" spans="1:6" x14ac:dyDescent="0.25">
      <c r="A6211" s="1">
        <v>42580</v>
      </c>
      <c r="B6211" t="s">
        <v>5716</v>
      </c>
      <c r="C6211">
        <v>0</v>
      </c>
      <c r="D6211" s="2">
        <v>0.30486111111111108</v>
      </c>
      <c r="E6211" s="3">
        <v>16389</v>
      </c>
      <c r="F6211" t="s">
        <v>7583</v>
      </c>
    </row>
    <row r="6212" spans="1:6" x14ac:dyDescent="0.25">
      <c r="A6212" s="1">
        <v>42580</v>
      </c>
      <c r="B6212" t="s">
        <v>5717</v>
      </c>
      <c r="C6212">
        <v>0</v>
      </c>
      <c r="D6212" s="2">
        <v>0.30416666666666664</v>
      </c>
      <c r="E6212" s="3">
        <v>16479</v>
      </c>
      <c r="F6212" t="s">
        <v>7583</v>
      </c>
    </row>
    <row r="6213" spans="1:6" x14ac:dyDescent="0.25">
      <c r="A6213" s="1">
        <v>41732</v>
      </c>
      <c r="B6213" t="s">
        <v>5718</v>
      </c>
      <c r="C6213">
        <v>2</v>
      </c>
      <c r="D6213" s="2">
        <v>0.29305555555555557</v>
      </c>
      <c r="E6213" s="3">
        <v>1580</v>
      </c>
      <c r="F6213" t="s">
        <v>7583</v>
      </c>
    </row>
    <row r="6214" spans="1:6" x14ac:dyDescent="0.25">
      <c r="A6214" s="1">
        <v>41732</v>
      </c>
      <c r="B6214" t="s">
        <v>5719</v>
      </c>
      <c r="C6214">
        <v>2</v>
      </c>
      <c r="D6214" s="2">
        <v>0.29166666666666669</v>
      </c>
      <c r="E6214" s="3">
        <v>1740</v>
      </c>
      <c r="F6214" t="s">
        <v>7584</v>
      </c>
    </row>
    <row r="6215" spans="1:6" x14ac:dyDescent="0.25">
      <c r="A6215" s="1">
        <v>41732</v>
      </c>
      <c r="B6215" t="s">
        <v>5720</v>
      </c>
      <c r="C6215">
        <v>4</v>
      </c>
      <c r="D6215" s="2">
        <v>0.28958333333333336</v>
      </c>
      <c r="E6215" s="3">
        <v>1852</v>
      </c>
      <c r="F6215" t="s">
        <v>7583</v>
      </c>
    </row>
    <row r="6216" spans="1:6" x14ac:dyDescent="0.25">
      <c r="A6216" s="1">
        <v>41717</v>
      </c>
      <c r="B6216" t="s">
        <v>5721</v>
      </c>
      <c r="C6216">
        <v>0</v>
      </c>
      <c r="D6216" s="2">
        <v>0.19722222222222222</v>
      </c>
      <c r="E6216" s="3">
        <v>3865</v>
      </c>
      <c r="F6216" t="s">
        <v>7583</v>
      </c>
    </row>
    <row r="6217" spans="1:6" x14ac:dyDescent="0.25">
      <c r="A6217" s="1">
        <v>41710</v>
      </c>
      <c r="B6217" t="s">
        <v>5722</v>
      </c>
      <c r="C6217">
        <v>0</v>
      </c>
      <c r="D6217" s="2">
        <v>0.9458333333333333</v>
      </c>
      <c r="E6217" s="3">
        <v>3794</v>
      </c>
      <c r="F6217" t="s">
        <v>7584</v>
      </c>
    </row>
    <row r="6218" spans="1:6" x14ac:dyDescent="0.25">
      <c r="A6218" s="1">
        <v>41708</v>
      </c>
      <c r="B6218" t="s">
        <v>5723</v>
      </c>
      <c r="C6218">
        <v>1</v>
      </c>
      <c r="D6218" s="2">
        <v>0.27708333333333335</v>
      </c>
      <c r="E6218" s="3">
        <v>1489</v>
      </c>
      <c r="F6218" t="s">
        <v>7583</v>
      </c>
    </row>
    <row r="6219" spans="1:6" x14ac:dyDescent="0.25">
      <c r="A6219" s="1">
        <v>41708</v>
      </c>
      <c r="B6219" t="s">
        <v>5724</v>
      </c>
      <c r="C6219">
        <v>1</v>
      </c>
      <c r="D6219" s="2">
        <v>0.27569444444444446</v>
      </c>
      <c r="E6219" s="3">
        <v>1402</v>
      </c>
      <c r="F6219" t="s">
        <v>7583</v>
      </c>
    </row>
    <row r="6220" spans="1:6" x14ac:dyDescent="0.25">
      <c r="A6220" s="1">
        <v>41690</v>
      </c>
      <c r="B6220" t="s">
        <v>2095</v>
      </c>
      <c r="C6220">
        <v>4</v>
      </c>
      <c r="D6220" s="2">
        <v>0.97013888888888899</v>
      </c>
      <c r="E6220" s="3">
        <v>2054</v>
      </c>
      <c r="F6220" t="e">
        <v>#N/A</v>
      </c>
    </row>
    <row r="6221" spans="1:6" x14ac:dyDescent="0.25">
      <c r="A6221" s="1">
        <v>41689</v>
      </c>
      <c r="B6221" t="s">
        <v>5725</v>
      </c>
      <c r="C6221">
        <v>0</v>
      </c>
      <c r="D6221" s="2">
        <v>0.42638888888888887</v>
      </c>
      <c r="E6221" s="3">
        <v>3492</v>
      </c>
      <c r="F6221" t="s">
        <v>7583</v>
      </c>
    </row>
    <row r="6222" spans="1:6" x14ac:dyDescent="0.25">
      <c r="A6222" s="1">
        <v>41680</v>
      </c>
      <c r="B6222" t="s">
        <v>5726</v>
      </c>
      <c r="C6222">
        <v>0</v>
      </c>
      <c r="D6222" s="2">
        <v>0.4381944444444445</v>
      </c>
      <c r="E6222" s="3">
        <v>3623</v>
      </c>
      <c r="F6222" t="s">
        <v>7584</v>
      </c>
    </row>
    <row r="6223" spans="1:6" x14ac:dyDescent="0.25">
      <c r="A6223" s="1">
        <v>41680</v>
      </c>
      <c r="B6223" t="s">
        <v>5727</v>
      </c>
      <c r="C6223">
        <v>2</v>
      </c>
      <c r="D6223" s="2">
        <v>0.41250000000000003</v>
      </c>
      <c r="E6223" s="3">
        <v>1480</v>
      </c>
      <c r="F6223" t="s">
        <v>7583</v>
      </c>
    </row>
    <row r="6224" spans="1:6" x14ac:dyDescent="0.25">
      <c r="A6224" s="1">
        <v>41680</v>
      </c>
      <c r="B6224" t="s">
        <v>2815</v>
      </c>
      <c r="C6224">
        <v>1</v>
      </c>
      <c r="D6224" s="2">
        <v>0.41180555555555554</v>
      </c>
      <c r="E6224" s="3">
        <v>1391</v>
      </c>
      <c r="F6224" t="s">
        <v>7583</v>
      </c>
    </row>
    <row r="6225" spans="1:6" x14ac:dyDescent="0.25">
      <c r="A6225" s="1">
        <v>41674</v>
      </c>
      <c r="B6225" t="s">
        <v>5728</v>
      </c>
      <c r="C6225">
        <v>0</v>
      </c>
      <c r="D6225" s="2">
        <v>0.18680555555555556</v>
      </c>
      <c r="E6225" s="3">
        <v>3473</v>
      </c>
      <c r="F6225" t="s">
        <v>7583</v>
      </c>
    </row>
    <row r="6226" spans="1:6" x14ac:dyDescent="0.25">
      <c r="A6226" s="1">
        <v>41658</v>
      </c>
      <c r="B6226" t="s">
        <v>574</v>
      </c>
      <c r="C6226">
        <v>0</v>
      </c>
      <c r="D6226" s="2">
        <v>0.77083333333333337</v>
      </c>
      <c r="E6226" s="3">
        <v>3500</v>
      </c>
      <c r="F6226" t="s">
        <v>7583</v>
      </c>
    </row>
    <row r="6227" spans="1:6" x14ac:dyDescent="0.25">
      <c r="A6227" s="1">
        <v>41656</v>
      </c>
      <c r="B6227" t="s">
        <v>5729</v>
      </c>
      <c r="C6227">
        <v>0</v>
      </c>
      <c r="D6227" s="2">
        <v>0.82291666666666663</v>
      </c>
      <c r="E6227" s="3">
        <v>3566</v>
      </c>
      <c r="F6227" t="s">
        <v>7586</v>
      </c>
    </row>
    <row r="6228" spans="1:6" x14ac:dyDescent="0.25">
      <c r="A6228" s="1">
        <v>41656</v>
      </c>
      <c r="B6228" t="s">
        <v>5730</v>
      </c>
      <c r="C6228">
        <v>0</v>
      </c>
      <c r="D6228" s="2">
        <v>0.6118055555555556</v>
      </c>
      <c r="E6228" s="3">
        <v>3465</v>
      </c>
      <c r="F6228" t="s">
        <v>7583</v>
      </c>
    </row>
    <row r="6229" spans="1:6" x14ac:dyDescent="0.25">
      <c r="A6229" s="1">
        <v>41650</v>
      </c>
      <c r="B6229" t="s">
        <v>5731</v>
      </c>
      <c r="C6229">
        <v>1</v>
      </c>
      <c r="D6229" s="2">
        <v>0.26250000000000001</v>
      </c>
      <c r="E6229" s="3">
        <v>1279</v>
      </c>
      <c r="F6229" t="s">
        <v>7583</v>
      </c>
    </row>
    <row r="6230" spans="1:6" x14ac:dyDescent="0.25">
      <c r="A6230" s="1">
        <v>41648</v>
      </c>
      <c r="B6230" t="s">
        <v>5732</v>
      </c>
      <c r="C6230">
        <v>0</v>
      </c>
      <c r="D6230" s="2">
        <v>0.21111111111111111</v>
      </c>
      <c r="E6230" s="3">
        <v>3452</v>
      </c>
      <c r="F6230" t="s">
        <v>7583</v>
      </c>
    </row>
    <row r="6231" spans="1:6" x14ac:dyDescent="0.25">
      <c r="A6231" s="1">
        <v>41647</v>
      </c>
      <c r="B6231" t="s">
        <v>5733</v>
      </c>
      <c r="C6231">
        <v>1</v>
      </c>
      <c r="D6231" s="2">
        <v>0.38541666666666669</v>
      </c>
      <c r="E6231" s="3">
        <v>1351</v>
      </c>
      <c r="F6231" t="s">
        <v>7584</v>
      </c>
    </row>
    <row r="6232" spans="1:6" x14ac:dyDescent="0.25">
      <c r="A6232" s="1">
        <v>41647</v>
      </c>
      <c r="B6232" t="s">
        <v>5734</v>
      </c>
      <c r="C6232">
        <v>0</v>
      </c>
      <c r="D6232" s="2">
        <v>8.9583333333333334E-2</v>
      </c>
      <c r="E6232" s="3">
        <v>3599</v>
      </c>
      <c r="F6232" t="s">
        <v>7584</v>
      </c>
    </row>
    <row r="6233" spans="1:6" x14ac:dyDescent="0.25">
      <c r="A6233" s="1">
        <v>42580</v>
      </c>
      <c r="B6233" t="s">
        <v>5735</v>
      </c>
      <c r="C6233">
        <v>0</v>
      </c>
      <c r="D6233" s="2">
        <v>0.3034722222222222</v>
      </c>
      <c r="E6233" s="3">
        <v>16487</v>
      </c>
      <c r="F6233" t="s">
        <v>7583</v>
      </c>
    </row>
    <row r="6234" spans="1:6" x14ac:dyDescent="0.25">
      <c r="A6234" s="1">
        <v>42580</v>
      </c>
      <c r="B6234" t="s">
        <v>5736</v>
      </c>
      <c r="C6234">
        <v>0</v>
      </c>
      <c r="D6234" s="2">
        <v>0.30277777777777776</v>
      </c>
      <c r="E6234" s="3">
        <v>16494</v>
      </c>
      <c r="F6234" t="s">
        <v>7583</v>
      </c>
    </row>
    <row r="6235" spans="1:6" x14ac:dyDescent="0.25">
      <c r="A6235" s="1">
        <v>42580</v>
      </c>
      <c r="B6235" t="s">
        <v>5737</v>
      </c>
      <c r="C6235">
        <v>0</v>
      </c>
      <c r="D6235" s="2">
        <v>0.30138888888888887</v>
      </c>
      <c r="E6235" s="3">
        <v>16490</v>
      </c>
      <c r="F6235" t="s">
        <v>7583</v>
      </c>
    </row>
    <row r="6236" spans="1:6" x14ac:dyDescent="0.25">
      <c r="A6236" s="1">
        <v>42580</v>
      </c>
      <c r="B6236" t="s">
        <v>5738</v>
      </c>
      <c r="C6236">
        <v>0</v>
      </c>
      <c r="D6236" s="2">
        <v>0.30069444444444443</v>
      </c>
      <c r="E6236" s="3">
        <v>16461</v>
      </c>
      <c r="F6236" t="s">
        <v>7583</v>
      </c>
    </row>
    <row r="6237" spans="1:6" x14ac:dyDescent="0.25">
      <c r="A6237" s="1">
        <v>42580</v>
      </c>
      <c r="B6237" t="s">
        <v>5739</v>
      </c>
      <c r="C6237">
        <v>0</v>
      </c>
      <c r="D6237" s="2">
        <v>0.3</v>
      </c>
      <c r="E6237" s="3">
        <v>16452</v>
      </c>
      <c r="F6237" t="s">
        <v>7583</v>
      </c>
    </row>
    <row r="6238" spans="1:6" x14ac:dyDescent="0.25">
      <c r="A6238" s="1">
        <v>42580</v>
      </c>
      <c r="B6238" t="s">
        <v>5740</v>
      </c>
      <c r="C6238">
        <v>0</v>
      </c>
      <c r="D6238" s="2">
        <v>0.2986111111111111</v>
      </c>
      <c r="E6238" s="3">
        <v>16449</v>
      </c>
      <c r="F6238" t="s">
        <v>7583</v>
      </c>
    </row>
    <row r="6239" spans="1:6" x14ac:dyDescent="0.25">
      <c r="A6239" s="1">
        <v>42580</v>
      </c>
      <c r="B6239" t="s">
        <v>5741</v>
      </c>
      <c r="C6239">
        <v>0</v>
      </c>
      <c r="D6239" s="2">
        <v>0.2951388888888889</v>
      </c>
      <c r="E6239" s="3">
        <v>16456</v>
      </c>
      <c r="F6239" t="s">
        <v>7583</v>
      </c>
    </row>
    <row r="6240" spans="1:6" x14ac:dyDescent="0.25">
      <c r="A6240" s="1">
        <v>42580</v>
      </c>
      <c r="B6240" t="s">
        <v>5742</v>
      </c>
      <c r="C6240">
        <v>0</v>
      </c>
      <c r="D6240" s="2">
        <v>0.29444444444444445</v>
      </c>
      <c r="E6240" s="3">
        <v>16298</v>
      </c>
      <c r="F6240" t="s">
        <v>7583</v>
      </c>
    </row>
    <row r="6241" spans="1:6" x14ac:dyDescent="0.25">
      <c r="A6241" s="1">
        <v>42576</v>
      </c>
      <c r="B6241" t="s">
        <v>5743</v>
      </c>
      <c r="C6241">
        <v>0</v>
      </c>
      <c r="D6241" s="2">
        <v>0.33888888888888885</v>
      </c>
      <c r="E6241" s="3">
        <v>32706</v>
      </c>
      <c r="F6241" t="s">
        <v>7583</v>
      </c>
    </row>
    <row r="6242" spans="1:6" x14ac:dyDescent="0.25">
      <c r="A6242" s="1">
        <v>42576</v>
      </c>
      <c r="B6242" t="s">
        <v>5744</v>
      </c>
      <c r="C6242">
        <v>0</v>
      </c>
      <c r="D6242" s="2">
        <v>0.33819444444444446</v>
      </c>
      <c r="E6242" s="3">
        <v>32684</v>
      </c>
      <c r="F6242" t="s">
        <v>7583</v>
      </c>
    </row>
    <row r="6243" spans="1:6" x14ac:dyDescent="0.25">
      <c r="A6243" s="1">
        <v>42572</v>
      </c>
      <c r="B6243" t="s">
        <v>5745</v>
      </c>
      <c r="C6243">
        <v>0</v>
      </c>
      <c r="D6243" s="2">
        <v>4.7916666666666663E-2</v>
      </c>
      <c r="E6243" s="3">
        <v>31604</v>
      </c>
      <c r="F6243" t="s">
        <v>7583</v>
      </c>
    </row>
    <row r="6244" spans="1:6" x14ac:dyDescent="0.25">
      <c r="A6244" s="1">
        <v>42572</v>
      </c>
      <c r="B6244" t="s">
        <v>5746</v>
      </c>
      <c r="C6244">
        <v>0</v>
      </c>
      <c r="D6244" s="2">
        <v>4.7222222222222221E-2</v>
      </c>
      <c r="E6244" s="3">
        <v>31590</v>
      </c>
      <c r="F6244" t="s">
        <v>7583</v>
      </c>
    </row>
    <row r="6245" spans="1:6" x14ac:dyDescent="0.25">
      <c r="A6245" s="1">
        <v>42572</v>
      </c>
      <c r="B6245" t="s">
        <v>5747</v>
      </c>
      <c r="C6245">
        <v>0</v>
      </c>
      <c r="D6245" s="2">
        <v>4.6527777777777779E-2</v>
      </c>
      <c r="E6245" s="3">
        <v>31892</v>
      </c>
      <c r="F6245" t="s">
        <v>7583</v>
      </c>
    </row>
    <row r="6246" spans="1:6" x14ac:dyDescent="0.25">
      <c r="A6246" s="1">
        <v>42570</v>
      </c>
      <c r="B6246" t="s">
        <v>5748</v>
      </c>
      <c r="C6246">
        <v>0</v>
      </c>
      <c r="D6246" s="2">
        <v>0.34236111111111112</v>
      </c>
      <c r="E6246" s="3">
        <v>31409</v>
      </c>
      <c r="F6246" t="s">
        <v>7583</v>
      </c>
    </row>
    <row r="6247" spans="1:6" x14ac:dyDescent="0.25">
      <c r="A6247" s="1">
        <v>42570</v>
      </c>
      <c r="B6247" t="s">
        <v>5749</v>
      </c>
      <c r="C6247">
        <v>0</v>
      </c>
      <c r="D6247" s="2">
        <v>0.34097222222222223</v>
      </c>
      <c r="E6247" s="3">
        <v>31408</v>
      </c>
      <c r="F6247" t="s">
        <v>7583</v>
      </c>
    </row>
    <row r="6248" spans="1:6" x14ac:dyDescent="0.25">
      <c r="A6248" s="1">
        <v>42569</v>
      </c>
      <c r="B6248" t="s">
        <v>5750</v>
      </c>
      <c r="C6248">
        <v>0</v>
      </c>
      <c r="D6248" s="2">
        <v>0.12847222222222224</v>
      </c>
      <c r="E6248" s="3">
        <v>31930</v>
      </c>
      <c r="F6248" t="s">
        <v>7586</v>
      </c>
    </row>
    <row r="6249" spans="1:6" x14ac:dyDescent="0.25">
      <c r="A6249" s="1">
        <v>42569</v>
      </c>
      <c r="B6249" t="s">
        <v>5751</v>
      </c>
      <c r="C6249">
        <v>0</v>
      </c>
      <c r="D6249" s="2">
        <v>0.1277777777777778</v>
      </c>
      <c r="E6249" s="3">
        <v>31941</v>
      </c>
      <c r="F6249" t="s">
        <v>7583</v>
      </c>
    </row>
    <row r="6250" spans="1:6" x14ac:dyDescent="0.25">
      <c r="A6250" s="1">
        <v>42569</v>
      </c>
      <c r="B6250" t="s">
        <v>5752</v>
      </c>
      <c r="C6250">
        <v>0</v>
      </c>
      <c r="D6250" s="2">
        <v>0.12638888888888888</v>
      </c>
      <c r="E6250" s="3">
        <v>31903</v>
      </c>
      <c r="F6250" t="s">
        <v>7583</v>
      </c>
    </row>
    <row r="6251" spans="1:6" x14ac:dyDescent="0.25">
      <c r="A6251" s="1">
        <v>42569</v>
      </c>
      <c r="B6251" t="s">
        <v>5753</v>
      </c>
      <c r="C6251">
        <v>0</v>
      </c>
      <c r="D6251" s="2">
        <v>0.12430555555555556</v>
      </c>
      <c r="E6251" s="3">
        <v>31900</v>
      </c>
      <c r="F6251" t="s">
        <v>7583</v>
      </c>
    </row>
    <row r="6252" spans="1:6" x14ac:dyDescent="0.25">
      <c r="A6252" s="1">
        <v>42569</v>
      </c>
      <c r="B6252" t="s">
        <v>5754</v>
      </c>
      <c r="C6252">
        <v>0</v>
      </c>
      <c r="D6252" s="2">
        <v>0.12152777777777778</v>
      </c>
      <c r="E6252" s="3">
        <v>31994</v>
      </c>
      <c r="F6252" t="s">
        <v>7583</v>
      </c>
    </row>
    <row r="6253" spans="1:6" x14ac:dyDescent="0.25">
      <c r="A6253" s="1">
        <v>41645</v>
      </c>
      <c r="B6253" t="s">
        <v>5755</v>
      </c>
      <c r="C6253">
        <v>0</v>
      </c>
      <c r="D6253" s="2">
        <v>0.2902777777777778</v>
      </c>
      <c r="E6253" s="3">
        <v>3613</v>
      </c>
      <c r="F6253" t="s">
        <v>7583</v>
      </c>
    </row>
    <row r="6254" spans="1:6" x14ac:dyDescent="0.25">
      <c r="A6254" s="1">
        <v>41625</v>
      </c>
      <c r="B6254" t="s">
        <v>5756</v>
      </c>
      <c r="C6254">
        <v>2</v>
      </c>
      <c r="D6254" s="2">
        <v>7.6388888888888886E-3</v>
      </c>
      <c r="E6254" s="3">
        <v>1486</v>
      </c>
      <c r="F6254" t="s">
        <v>7583</v>
      </c>
    </row>
    <row r="6255" spans="1:6" x14ac:dyDescent="0.25">
      <c r="A6255" s="1">
        <v>41622</v>
      </c>
      <c r="B6255" t="s">
        <v>5757</v>
      </c>
      <c r="C6255">
        <v>1</v>
      </c>
      <c r="D6255" s="2">
        <v>0.8569444444444444</v>
      </c>
      <c r="E6255" s="3">
        <v>1029</v>
      </c>
      <c r="F6255" t="s">
        <v>7583</v>
      </c>
    </row>
    <row r="6256" spans="1:6" x14ac:dyDescent="0.25">
      <c r="A6256" s="1">
        <v>41621</v>
      </c>
      <c r="B6256" t="s">
        <v>5758</v>
      </c>
      <c r="C6256">
        <v>0</v>
      </c>
      <c r="D6256" s="2">
        <v>0.41319444444444442</v>
      </c>
      <c r="E6256" s="3">
        <v>2310</v>
      </c>
      <c r="F6256" t="s">
        <v>7583</v>
      </c>
    </row>
    <row r="6257" spans="1:6" x14ac:dyDescent="0.25">
      <c r="A6257" s="1">
        <v>41621</v>
      </c>
      <c r="B6257" t="s">
        <v>5759</v>
      </c>
      <c r="C6257">
        <v>0</v>
      </c>
      <c r="D6257" s="2">
        <v>0.16597222222222222</v>
      </c>
      <c r="E6257" s="3">
        <v>2206</v>
      </c>
      <c r="F6257" t="s">
        <v>7588</v>
      </c>
    </row>
    <row r="6258" spans="1:6" x14ac:dyDescent="0.25">
      <c r="A6258" s="1">
        <v>41620</v>
      </c>
      <c r="B6258" t="s">
        <v>5760</v>
      </c>
      <c r="C6258">
        <v>5</v>
      </c>
      <c r="D6258" s="2">
        <v>6.25E-2</v>
      </c>
      <c r="E6258" s="3">
        <v>2831</v>
      </c>
      <c r="F6258" t="s">
        <v>7583</v>
      </c>
    </row>
    <row r="6259" spans="1:6" x14ac:dyDescent="0.25">
      <c r="A6259" s="1">
        <v>41619</v>
      </c>
      <c r="B6259" t="s">
        <v>5761</v>
      </c>
      <c r="C6259">
        <v>0</v>
      </c>
      <c r="D6259" s="2">
        <v>0.6958333333333333</v>
      </c>
      <c r="E6259" s="3">
        <v>2135</v>
      </c>
      <c r="F6259" t="s">
        <v>7586</v>
      </c>
    </row>
    <row r="6260" spans="1:6" x14ac:dyDescent="0.25">
      <c r="A6260" s="1">
        <v>41617</v>
      </c>
      <c r="B6260" t="s">
        <v>2105</v>
      </c>
      <c r="C6260">
        <v>0</v>
      </c>
      <c r="D6260" s="2">
        <v>0.3833333333333333</v>
      </c>
      <c r="E6260" s="3">
        <v>2253</v>
      </c>
      <c r="F6260" t="s">
        <v>7586</v>
      </c>
    </row>
    <row r="6261" spans="1:6" x14ac:dyDescent="0.25">
      <c r="A6261" s="1">
        <v>41610</v>
      </c>
      <c r="B6261" t="s">
        <v>5762</v>
      </c>
      <c r="C6261">
        <v>0</v>
      </c>
      <c r="D6261" s="2">
        <v>0.48819444444444443</v>
      </c>
      <c r="E6261" s="3">
        <v>2548</v>
      </c>
      <c r="F6261" t="s">
        <v>7583</v>
      </c>
    </row>
    <row r="6262" spans="1:6" x14ac:dyDescent="0.25">
      <c r="A6262" s="1">
        <v>41606</v>
      </c>
      <c r="B6262" t="s">
        <v>5763</v>
      </c>
      <c r="C6262">
        <v>0</v>
      </c>
      <c r="D6262" s="2">
        <v>0.1986111111111111</v>
      </c>
      <c r="E6262" s="3">
        <v>2168</v>
      </c>
      <c r="F6262" t="s">
        <v>7584</v>
      </c>
    </row>
    <row r="6263" spans="1:6" x14ac:dyDescent="0.25">
      <c r="A6263" s="1">
        <v>41603</v>
      </c>
      <c r="B6263" t="s">
        <v>5764</v>
      </c>
      <c r="C6263">
        <v>1</v>
      </c>
      <c r="D6263" s="2">
        <v>0.69513888888888886</v>
      </c>
      <c r="E6263" s="3">
        <v>1041</v>
      </c>
      <c r="F6263" t="s">
        <v>7584</v>
      </c>
    </row>
    <row r="6264" spans="1:6" x14ac:dyDescent="0.25">
      <c r="A6264" s="1">
        <v>41603</v>
      </c>
      <c r="B6264" t="s">
        <v>559</v>
      </c>
      <c r="C6264">
        <v>0</v>
      </c>
      <c r="D6264" s="2">
        <v>0.38750000000000001</v>
      </c>
      <c r="E6264" s="3">
        <v>2309</v>
      </c>
      <c r="F6264" t="s">
        <v>7583</v>
      </c>
    </row>
    <row r="6265" spans="1:6" x14ac:dyDescent="0.25">
      <c r="A6265" s="1">
        <v>41602</v>
      </c>
      <c r="B6265" t="s">
        <v>5765</v>
      </c>
      <c r="C6265">
        <v>0</v>
      </c>
      <c r="D6265" s="2">
        <v>8.4722222222222213E-2</v>
      </c>
      <c r="E6265" s="3">
        <v>2219</v>
      </c>
      <c r="F6265" t="s">
        <v>7584</v>
      </c>
    </row>
    <row r="6266" spans="1:6" x14ac:dyDescent="0.25">
      <c r="A6266" s="1">
        <v>41601</v>
      </c>
      <c r="B6266" t="s">
        <v>5766</v>
      </c>
      <c r="C6266">
        <v>0</v>
      </c>
      <c r="D6266" s="2">
        <v>0.95277777777777783</v>
      </c>
      <c r="E6266" s="3">
        <v>2082</v>
      </c>
      <c r="F6266" t="s">
        <v>7583</v>
      </c>
    </row>
    <row r="6267" spans="1:6" x14ac:dyDescent="0.25">
      <c r="A6267" s="1">
        <v>41600</v>
      </c>
      <c r="B6267" t="s">
        <v>5767</v>
      </c>
      <c r="C6267">
        <v>0</v>
      </c>
      <c r="D6267" s="2">
        <v>0.42430555555555555</v>
      </c>
      <c r="E6267" s="3">
        <v>2426</v>
      </c>
      <c r="F6267" t="s">
        <v>7583</v>
      </c>
    </row>
    <row r="6268" spans="1:6" x14ac:dyDescent="0.25">
      <c r="A6268" s="1">
        <v>41600</v>
      </c>
      <c r="B6268" t="s">
        <v>5768</v>
      </c>
      <c r="C6268">
        <v>0</v>
      </c>
      <c r="D6268" s="2">
        <v>0.35555555555555557</v>
      </c>
      <c r="E6268" s="3">
        <v>2418</v>
      </c>
      <c r="F6268" t="s">
        <v>7586</v>
      </c>
    </row>
    <row r="6269" spans="1:6" x14ac:dyDescent="0.25">
      <c r="A6269" s="1">
        <v>41599</v>
      </c>
      <c r="B6269" t="s">
        <v>5769</v>
      </c>
      <c r="C6269">
        <v>1</v>
      </c>
      <c r="D6269" s="2">
        <v>0.30763888888888891</v>
      </c>
      <c r="E6269" s="3">
        <v>1073</v>
      </c>
      <c r="F6269" t="s">
        <v>7583</v>
      </c>
    </row>
    <row r="6270" spans="1:6" x14ac:dyDescent="0.25">
      <c r="A6270" s="1">
        <v>41597</v>
      </c>
      <c r="B6270" t="s">
        <v>5770</v>
      </c>
      <c r="C6270">
        <v>1</v>
      </c>
      <c r="D6270" s="2">
        <v>0.6069444444444444</v>
      </c>
      <c r="E6270">
        <v>995</v>
      </c>
      <c r="F6270" t="s">
        <v>7583</v>
      </c>
    </row>
    <row r="6271" spans="1:6" x14ac:dyDescent="0.25">
      <c r="A6271" s="1">
        <v>41592</v>
      </c>
      <c r="B6271" t="s">
        <v>5771</v>
      </c>
      <c r="C6271">
        <v>5</v>
      </c>
      <c r="D6271" s="2">
        <v>0.90416666666666667</v>
      </c>
      <c r="E6271" s="3">
        <v>2407</v>
      </c>
      <c r="F6271" t="s">
        <v>7583</v>
      </c>
    </row>
    <row r="6272" spans="1:6" x14ac:dyDescent="0.25">
      <c r="A6272" s="1">
        <v>41592</v>
      </c>
      <c r="B6272" t="s">
        <v>5772</v>
      </c>
      <c r="C6272">
        <v>63</v>
      </c>
      <c r="D6272" s="2">
        <v>0.89513888888888893</v>
      </c>
      <c r="E6272" s="3">
        <v>12337</v>
      </c>
      <c r="F6272" t="s">
        <v>7586</v>
      </c>
    </row>
    <row r="6273" spans="1:6" x14ac:dyDescent="0.25">
      <c r="A6273" s="1">
        <v>42569</v>
      </c>
      <c r="B6273" t="s">
        <v>5773</v>
      </c>
      <c r="C6273">
        <v>0</v>
      </c>
      <c r="D6273" s="2">
        <v>0.12013888888888889</v>
      </c>
      <c r="E6273" s="3">
        <v>32028</v>
      </c>
      <c r="F6273" t="s">
        <v>7583</v>
      </c>
    </row>
    <row r="6274" spans="1:6" x14ac:dyDescent="0.25">
      <c r="A6274" s="1">
        <v>42569</v>
      </c>
      <c r="B6274" t="s">
        <v>5774</v>
      </c>
      <c r="C6274">
        <v>0</v>
      </c>
      <c r="D6274" s="2">
        <v>0.11875000000000001</v>
      </c>
      <c r="E6274" s="3">
        <v>32026</v>
      </c>
      <c r="F6274" t="s">
        <v>7583</v>
      </c>
    </row>
    <row r="6275" spans="1:6" x14ac:dyDescent="0.25">
      <c r="A6275" s="1">
        <v>42569</v>
      </c>
      <c r="B6275" t="s">
        <v>5775</v>
      </c>
      <c r="C6275">
        <v>0</v>
      </c>
      <c r="D6275" s="2">
        <v>0.11805555555555557</v>
      </c>
      <c r="E6275" s="3">
        <v>31987</v>
      </c>
      <c r="F6275" t="s">
        <v>7583</v>
      </c>
    </row>
    <row r="6276" spans="1:6" x14ac:dyDescent="0.25">
      <c r="A6276" s="1">
        <v>42569</v>
      </c>
      <c r="B6276" t="s">
        <v>5776</v>
      </c>
      <c r="C6276">
        <v>0</v>
      </c>
      <c r="D6276" s="2">
        <v>0.11319444444444444</v>
      </c>
      <c r="E6276" s="3">
        <v>31985</v>
      </c>
      <c r="F6276" t="s">
        <v>7583</v>
      </c>
    </row>
    <row r="6277" spans="1:6" x14ac:dyDescent="0.25">
      <c r="A6277" s="1">
        <v>42569</v>
      </c>
      <c r="B6277" t="s">
        <v>5777</v>
      </c>
      <c r="C6277">
        <v>0</v>
      </c>
      <c r="D6277" s="2">
        <v>0.11180555555555556</v>
      </c>
      <c r="E6277" s="3">
        <v>32071</v>
      </c>
      <c r="F6277" t="s">
        <v>7583</v>
      </c>
    </row>
    <row r="6278" spans="1:6" x14ac:dyDescent="0.25">
      <c r="A6278" s="1">
        <v>42569</v>
      </c>
      <c r="B6278" t="s">
        <v>5778</v>
      </c>
      <c r="C6278">
        <v>0</v>
      </c>
      <c r="D6278" s="2">
        <v>0.10625</v>
      </c>
      <c r="E6278" s="3">
        <v>32055</v>
      </c>
      <c r="F6278" t="s">
        <v>7583</v>
      </c>
    </row>
    <row r="6279" spans="1:6" x14ac:dyDescent="0.25">
      <c r="A6279" s="1">
        <v>42569</v>
      </c>
      <c r="B6279" t="s">
        <v>5779</v>
      </c>
      <c r="C6279">
        <v>0</v>
      </c>
      <c r="D6279" s="2">
        <v>9.6527777777777768E-2</v>
      </c>
      <c r="E6279" s="3">
        <v>32107</v>
      </c>
      <c r="F6279" t="s">
        <v>7586</v>
      </c>
    </row>
    <row r="6280" spans="1:6" x14ac:dyDescent="0.25">
      <c r="A6280" s="1">
        <v>42569</v>
      </c>
      <c r="B6280" t="s">
        <v>5780</v>
      </c>
      <c r="C6280">
        <v>0</v>
      </c>
      <c r="D6280" s="2">
        <v>9.5833333333333326E-2</v>
      </c>
      <c r="E6280" s="3">
        <v>32124</v>
      </c>
      <c r="F6280" t="s">
        <v>7583</v>
      </c>
    </row>
    <row r="6281" spans="1:6" x14ac:dyDescent="0.25">
      <c r="A6281" s="1">
        <v>42569</v>
      </c>
      <c r="B6281" t="s">
        <v>5781</v>
      </c>
      <c r="C6281">
        <v>0</v>
      </c>
      <c r="D6281" s="2">
        <v>9.4444444444444442E-2</v>
      </c>
      <c r="E6281" s="3">
        <v>20361</v>
      </c>
      <c r="F6281" t="s">
        <v>7586</v>
      </c>
    </row>
    <row r="6282" spans="1:6" x14ac:dyDescent="0.25">
      <c r="A6282" s="1">
        <v>42565</v>
      </c>
      <c r="B6282" t="s">
        <v>5782</v>
      </c>
      <c r="C6282">
        <v>0</v>
      </c>
      <c r="D6282" s="2">
        <v>0.24652777777777779</v>
      </c>
      <c r="E6282" s="3">
        <v>34635</v>
      </c>
      <c r="F6282" t="s">
        <v>7583</v>
      </c>
    </row>
    <row r="6283" spans="1:6" x14ac:dyDescent="0.25">
      <c r="A6283" s="1">
        <v>42565</v>
      </c>
      <c r="B6283" t="s">
        <v>5783</v>
      </c>
      <c r="C6283">
        <v>0</v>
      </c>
      <c r="D6283" s="2">
        <v>0.24583333333333335</v>
      </c>
      <c r="E6283" s="3">
        <v>34648</v>
      </c>
      <c r="F6283" t="s">
        <v>7583</v>
      </c>
    </row>
    <row r="6284" spans="1:6" x14ac:dyDescent="0.25">
      <c r="A6284" s="1">
        <v>42565</v>
      </c>
      <c r="B6284" t="s">
        <v>5784</v>
      </c>
      <c r="C6284">
        <v>0</v>
      </c>
      <c r="D6284" s="2">
        <v>0.24513888888888888</v>
      </c>
      <c r="E6284" s="3">
        <v>34653</v>
      </c>
      <c r="F6284" t="s">
        <v>7583</v>
      </c>
    </row>
    <row r="6285" spans="1:6" x14ac:dyDescent="0.25">
      <c r="A6285" s="1">
        <v>42565</v>
      </c>
      <c r="B6285" t="s">
        <v>5785</v>
      </c>
      <c r="C6285">
        <v>0</v>
      </c>
      <c r="D6285" s="2">
        <v>0.24374999999999999</v>
      </c>
      <c r="E6285" s="3">
        <v>27806</v>
      </c>
      <c r="F6285" t="s">
        <v>7583</v>
      </c>
    </row>
    <row r="6286" spans="1:6" x14ac:dyDescent="0.25">
      <c r="A6286" s="1">
        <v>42565</v>
      </c>
      <c r="B6286" t="s">
        <v>5786</v>
      </c>
      <c r="C6286">
        <v>0</v>
      </c>
      <c r="D6286" s="2">
        <v>0.24305555555555555</v>
      </c>
      <c r="E6286" s="3">
        <v>27823</v>
      </c>
      <c r="F6286" t="s">
        <v>7583</v>
      </c>
    </row>
    <row r="6287" spans="1:6" x14ac:dyDescent="0.25">
      <c r="A6287" s="1">
        <v>42557</v>
      </c>
      <c r="B6287" t="s">
        <v>5787</v>
      </c>
      <c r="C6287">
        <v>1</v>
      </c>
      <c r="D6287" s="2">
        <v>0.21249999999999999</v>
      </c>
      <c r="E6287" s="3">
        <v>31560</v>
      </c>
      <c r="F6287" t="s">
        <v>7583</v>
      </c>
    </row>
    <row r="6288" spans="1:6" x14ac:dyDescent="0.25">
      <c r="A6288" s="1">
        <v>42557</v>
      </c>
      <c r="B6288" t="s">
        <v>67</v>
      </c>
      <c r="C6288">
        <v>0</v>
      </c>
      <c r="D6288" s="2">
        <v>8.1944444444444445E-2</v>
      </c>
      <c r="E6288" s="3">
        <v>30987</v>
      </c>
      <c r="F6288" t="s">
        <v>7586</v>
      </c>
    </row>
    <row r="6289" spans="1:6" x14ac:dyDescent="0.25">
      <c r="A6289" s="1">
        <v>42556</v>
      </c>
      <c r="B6289" t="s">
        <v>5788</v>
      </c>
      <c r="C6289">
        <v>1</v>
      </c>
      <c r="D6289" s="2">
        <v>0.4458333333333333</v>
      </c>
      <c r="E6289" s="3">
        <v>28151</v>
      </c>
      <c r="F6289" t="s">
        <v>7583</v>
      </c>
    </row>
    <row r="6290" spans="1:6" x14ac:dyDescent="0.25">
      <c r="A6290" s="1">
        <v>42556</v>
      </c>
      <c r="B6290" t="s">
        <v>5789</v>
      </c>
      <c r="C6290">
        <v>0</v>
      </c>
      <c r="D6290" s="2">
        <v>0.25486111111111109</v>
      </c>
      <c r="E6290" s="3">
        <v>29451</v>
      </c>
      <c r="F6290" t="s">
        <v>7583</v>
      </c>
    </row>
    <row r="6291" spans="1:6" x14ac:dyDescent="0.25">
      <c r="A6291" s="1">
        <v>42556</v>
      </c>
      <c r="B6291" t="s">
        <v>5790</v>
      </c>
      <c r="C6291">
        <v>0</v>
      </c>
      <c r="D6291" s="2">
        <v>0.25416666666666665</v>
      </c>
      <c r="E6291" s="3">
        <v>29448</v>
      </c>
      <c r="F6291" t="s">
        <v>7583</v>
      </c>
    </row>
    <row r="6292" spans="1:6" x14ac:dyDescent="0.25">
      <c r="A6292" s="1">
        <v>42556</v>
      </c>
      <c r="B6292" t="s">
        <v>5791</v>
      </c>
      <c r="C6292">
        <v>0</v>
      </c>
      <c r="D6292" s="2">
        <v>0.25138888888888888</v>
      </c>
      <c r="E6292" s="3">
        <v>29470</v>
      </c>
      <c r="F6292" t="s">
        <v>7583</v>
      </c>
    </row>
    <row r="6293" spans="1:6" x14ac:dyDescent="0.25">
      <c r="A6293" s="1">
        <v>41591</v>
      </c>
      <c r="B6293" t="s">
        <v>5792</v>
      </c>
      <c r="C6293">
        <v>1</v>
      </c>
      <c r="D6293" s="2">
        <v>0.20069444444444443</v>
      </c>
      <c r="E6293" s="3">
        <v>1735</v>
      </c>
      <c r="F6293" t="s">
        <v>7583</v>
      </c>
    </row>
    <row r="6294" spans="1:6" x14ac:dyDescent="0.25">
      <c r="A6294" s="1">
        <v>41591</v>
      </c>
      <c r="B6294" t="s">
        <v>5793</v>
      </c>
      <c r="C6294">
        <v>2</v>
      </c>
      <c r="D6294" s="2">
        <v>0.19513888888888889</v>
      </c>
      <c r="E6294" s="3">
        <v>1309</v>
      </c>
      <c r="F6294" t="s">
        <v>7584</v>
      </c>
    </row>
    <row r="6295" spans="1:6" x14ac:dyDescent="0.25">
      <c r="A6295" s="1">
        <v>41589</v>
      </c>
      <c r="B6295" t="s">
        <v>5794</v>
      </c>
      <c r="C6295">
        <v>13</v>
      </c>
      <c r="D6295" s="2">
        <v>0.24652777777777779</v>
      </c>
      <c r="E6295" s="3">
        <v>2085</v>
      </c>
      <c r="F6295" t="s">
        <v>7583</v>
      </c>
    </row>
    <row r="6296" spans="1:6" x14ac:dyDescent="0.25">
      <c r="A6296" s="1">
        <v>41589</v>
      </c>
      <c r="B6296" t="s">
        <v>5795</v>
      </c>
      <c r="C6296">
        <v>2</v>
      </c>
      <c r="D6296" s="2">
        <v>0.24583333333333335</v>
      </c>
      <c r="E6296" s="3">
        <v>2002</v>
      </c>
      <c r="F6296" t="s">
        <v>7583</v>
      </c>
    </row>
    <row r="6297" spans="1:6" x14ac:dyDescent="0.25">
      <c r="A6297" s="1">
        <v>41589</v>
      </c>
      <c r="B6297" t="s">
        <v>372</v>
      </c>
      <c r="C6297">
        <v>10</v>
      </c>
      <c r="D6297" s="2">
        <v>0.24444444444444446</v>
      </c>
      <c r="E6297" s="3">
        <v>1942</v>
      </c>
      <c r="F6297" t="s">
        <v>7583</v>
      </c>
    </row>
    <row r="6298" spans="1:6" x14ac:dyDescent="0.25">
      <c r="A6298" s="1">
        <v>41589</v>
      </c>
      <c r="B6298" t="s">
        <v>5796</v>
      </c>
      <c r="C6298">
        <v>7</v>
      </c>
      <c r="D6298" s="2">
        <v>0.24305555555555555</v>
      </c>
      <c r="E6298" s="3">
        <v>1678</v>
      </c>
      <c r="F6298" t="s">
        <v>7583</v>
      </c>
    </row>
    <row r="6299" spans="1:6" x14ac:dyDescent="0.25">
      <c r="A6299" s="1">
        <v>41585</v>
      </c>
      <c r="B6299" t="s">
        <v>5797</v>
      </c>
      <c r="C6299">
        <v>0</v>
      </c>
      <c r="D6299" s="2">
        <v>0.3125</v>
      </c>
      <c r="E6299" s="3">
        <v>2056</v>
      </c>
      <c r="F6299" t="s">
        <v>7583</v>
      </c>
    </row>
    <row r="6300" spans="1:6" x14ac:dyDescent="0.25">
      <c r="A6300" s="1">
        <v>41584</v>
      </c>
      <c r="B6300" t="s">
        <v>5798</v>
      </c>
      <c r="C6300">
        <v>0</v>
      </c>
      <c r="D6300" s="2">
        <v>0.99444444444444446</v>
      </c>
      <c r="E6300" s="3">
        <v>1992</v>
      </c>
      <c r="F6300" t="s">
        <v>7583</v>
      </c>
    </row>
    <row r="6301" spans="1:6" x14ac:dyDescent="0.25">
      <c r="A6301" s="1">
        <v>41582</v>
      </c>
      <c r="B6301" t="s">
        <v>5799</v>
      </c>
      <c r="C6301">
        <v>2</v>
      </c>
      <c r="D6301" s="2">
        <v>0.38680555555555557</v>
      </c>
      <c r="E6301" s="3">
        <v>2311</v>
      </c>
      <c r="F6301" t="s">
        <v>7583</v>
      </c>
    </row>
    <row r="6302" spans="1:6" x14ac:dyDescent="0.25">
      <c r="A6302" s="1">
        <v>41582</v>
      </c>
      <c r="B6302" t="s">
        <v>2496</v>
      </c>
      <c r="C6302">
        <v>1</v>
      </c>
      <c r="D6302" s="2">
        <v>0.38541666666666669</v>
      </c>
      <c r="E6302" s="3">
        <v>2005</v>
      </c>
      <c r="F6302" t="s">
        <v>7583</v>
      </c>
    </row>
    <row r="6303" spans="1:6" x14ac:dyDescent="0.25">
      <c r="A6303" s="1">
        <v>41577</v>
      </c>
      <c r="B6303" t="s">
        <v>5800</v>
      </c>
      <c r="C6303">
        <v>0</v>
      </c>
      <c r="D6303" s="2">
        <v>0.58958333333333335</v>
      </c>
      <c r="E6303" s="3">
        <v>2085</v>
      </c>
      <c r="F6303" t="s">
        <v>7593</v>
      </c>
    </row>
    <row r="6304" spans="1:6" x14ac:dyDescent="0.25">
      <c r="A6304" s="1">
        <v>41577</v>
      </c>
      <c r="B6304" t="s">
        <v>5801</v>
      </c>
      <c r="C6304">
        <v>4</v>
      </c>
      <c r="D6304" s="2">
        <v>0.1277777777777778</v>
      </c>
      <c r="E6304" s="3">
        <v>2367</v>
      </c>
      <c r="F6304" t="s">
        <v>7584</v>
      </c>
    </row>
    <row r="6305" spans="1:6" x14ac:dyDescent="0.25">
      <c r="A6305" s="1">
        <v>41570</v>
      </c>
      <c r="B6305" t="s">
        <v>5802</v>
      </c>
      <c r="C6305">
        <v>4</v>
      </c>
      <c r="D6305" s="2">
        <v>0.2638888888888889</v>
      </c>
      <c r="E6305" s="3">
        <v>2636</v>
      </c>
      <c r="F6305" t="s">
        <v>7583</v>
      </c>
    </row>
    <row r="6306" spans="1:6" x14ac:dyDescent="0.25">
      <c r="A6306" s="1">
        <v>41565</v>
      </c>
      <c r="B6306" t="s">
        <v>5803</v>
      </c>
      <c r="C6306">
        <v>0</v>
      </c>
      <c r="D6306" s="2">
        <v>0.51666666666666672</v>
      </c>
      <c r="E6306" s="3">
        <v>2246</v>
      </c>
      <c r="F6306" t="s">
        <v>7584</v>
      </c>
    </row>
    <row r="6307" spans="1:6" x14ac:dyDescent="0.25">
      <c r="A6307" s="1">
        <v>41560</v>
      </c>
      <c r="B6307" t="s">
        <v>5804</v>
      </c>
      <c r="C6307">
        <v>0</v>
      </c>
      <c r="D6307" s="2">
        <v>0.29097222222222224</v>
      </c>
      <c r="E6307" s="3">
        <v>2111</v>
      </c>
      <c r="F6307" t="s">
        <v>7583</v>
      </c>
    </row>
    <row r="6308" spans="1:6" x14ac:dyDescent="0.25">
      <c r="A6308" s="1">
        <v>41557</v>
      </c>
      <c r="B6308" t="s">
        <v>5805</v>
      </c>
      <c r="C6308">
        <v>0</v>
      </c>
      <c r="D6308" s="2">
        <v>0.73958333333333337</v>
      </c>
      <c r="E6308" s="3">
        <v>2181</v>
      </c>
      <c r="F6308" t="s">
        <v>7584</v>
      </c>
    </row>
    <row r="6309" spans="1:6" x14ac:dyDescent="0.25">
      <c r="A6309" s="1">
        <v>41557</v>
      </c>
      <c r="B6309" t="s">
        <v>5806</v>
      </c>
      <c r="C6309">
        <v>0</v>
      </c>
      <c r="D6309" s="2">
        <v>0.33402777777777781</v>
      </c>
      <c r="E6309" s="3">
        <v>2278</v>
      </c>
      <c r="F6309" t="s">
        <v>7586</v>
      </c>
    </row>
    <row r="6310" spans="1:6" x14ac:dyDescent="0.25">
      <c r="A6310" s="1">
        <v>41554</v>
      </c>
      <c r="B6310" t="s">
        <v>5807</v>
      </c>
      <c r="C6310">
        <v>0</v>
      </c>
      <c r="D6310" s="2">
        <v>0.25694444444444448</v>
      </c>
      <c r="E6310" s="3">
        <v>2065</v>
      </c>
      <c r="F6310" t="s">
        <v>7583</v>
      </c>
    </row>
    <row r="6311" spans="1:6" x14ac:dyDescent="0.25">
      <c r="A6311" s="1">
        <v>41548</v>
      </c>
      <c r="B6311" t="s">
        <v>5808</v>
      </c>
      <c r="C6311">
        <v>0</v>
      </c>
      <c r="D6311" s="2">
        <v>0.3430555555555555</v>
      </c>
      <c r="E6311" s="3">
        <v>2098</v>
      </c>
      <c r="F6311" t="s">
        <v>7583</v>
      </c>
    </row>
    <row r="6312" spans="1:6" x14ac:dyDescent="0.25">
      <c r="A6312" s="1">
        <v>41545</v>
      </c>
      <c r="B6312" t="s">
        <v>5809</v>
      </c>
      <c r="C6312">
        <v>0</v>
      </c>
      <c r="D6312" s="2">
        <v>0.32569444444444445</v>
      </c>
      <c r="E6312" s="3">
        <v>2055</v>
      </c>
      <c r="F6312" t="s">
        <v>7583</v>
      </c>
    </row>
    <row r="6313" spans="1:6" x14ac:dyDescent="0.25">
      <c r="A6313" s="1">
        <v>42556</v>
      </c>
      <c r="B6313" t="s">
        <v>5810</v>
      </c>
      <c r="C6313">
        <v>0</v>
      </c>
      <c r="D6313" s="2">
        <v>0.25</v>
      </c>
      <c r="E6313" s="3">
        <v>29496</v>
      </c>
      <c r="F6313" t="s">
        <v>7583</v>
      </c>
    </row>
    <row r="6314" spans="1:6" x14ac:dyDescent="0.25">
      <c r="A6314" s="1">
        <v>42556</v>
      </c>
      <c r="B6314" t="s">
        <v>5811</v>
      </c>
      <c r="C6314">
        <v>0</v>
      </c>
      <c r="D6314" s="2">
        <v>0.24930555555555556</v>
      </c>
      <c r="E6314" s="3">
        <v>29460</v>
      </c>
      <c r="F6314" t="s">
        <v>7584</v>
      </c>
    </row>
    <row r="6315" spans="1:6" x14ac:dyDescent="0.25">
      <c r="A6315" s="1">
        <v>42556</v>
      </c>
      <c r="B6315" t="s">
        <v>5812</v>
      </c>
      <c r="C6315">
        <v>0</v>
      </c>
      <c r="D6315" s="2">
        <v>0.24722222222222223</v>
      </c>
      <c r="E6315" s="3">
        <v>29490</v>
      </c>
      <c r="F6315" t="s">
        <v>7583</v>
      </c>
    </row>
    <row r="6316" spans="1:6" x14ac:dyDescent="0.25">
      <c r="A6316" s="1">
        <v>42556</v>
      </c>
      <c r="B6316" t="s">
        <v>5813</v>
      </c>
      <c r="C6316">
        <v>0</v>
      </c>
      <c r="D6316" s="2">
        <v>0.23958333333333334</v>
      </c>
      <c r="E6316" s="3">
        <v>29450</v>
      </c>
      <c r="F6316" t="s">
        <v>7586</v>
      </c>
    </row>
    <row r="6317" spans="1:6" x14ac:dyDescent="0.25">
      <c r="A6317" s="1">
        <v>42556</v>
      </c>
      <c r="B6317" t="s">
        <v>5814</v>
      </c>
      <c r="C6317">
        <v>0</v>
      </c>
      <c r="D6317" s="2">
        <v>0.2388888888888889</v>
      </c>
      <c r="E6317" s="3">
        <v>29490</v>
      </c>
      <c r="F6317" t="s">
        <v>7584</v>
      </c>
    </row>
    <row r="6318" spans="1:6" x14ac:dyDescent="0.25">
      <c r="A6318" s="1">
        <v>42556</v>
      </c>
      <c r="B6318" t="s">
        <v>5815</v>
      </c>
      <c r="C6318">
        <v>0</v>
      </c>
      <c r="D6318" s="2">
        <v>0.23750000000000002</v>
      </c>
      <c r="E6318" s="3">
        <v>29481</v>
      </c>
      <c r="F6318" t="s">
        <v>7586</v>
      </c>
    </row>
    <row r="6319" spans="1:6" x14ac:dyDescent="0.25">
      <c r="A6319" s="1">
        <v>42556</v>
      </c>
      <c r="B6319" t="s">
        <v>5816</v>
      </c>
      <c r="C6319">
        <v>0</v>
      </c>
      <c r="D6319" s="2">
        <v>0.23680555555555557</v>
      </c>
      <c r="E6319" s="3">
        <v>29519</v>
      </c>
      <c r="F6319" t="s">
        <v>7583</v>
      </c>
    </row>
    <row r="6320" spans="1:6" x14ac:dyDescent="0.25">
      <c r="A6320" s="1">
        <v>42556</v>
      </c>
      <c r="B6320" t="s">
        <v>5817</v>
      </c>
      <c r="C6320">
        <v>0</v>
      </c>
      <c r="D6320" s="2">
        <v>0.23611111111111113</v>
      </c>
      <c r="E6320" s="3">
        <v>29522</v>
      </c>
      <c r="F6320" t="s">
        <v>7583</v>
      </c>
    </row>
    <row r="6321" spans="1:6" x14ac:dyDescent="0.25">
      <c r="A6321" s="1">
        <v>42556</v>
      </c>
      <c r="B6321" t="s">
        <v>5818</v>
      </c>
      <c r="C6321">
        <v>0</v>
      </c>
      <c r="D6321" s="2">
        <v>0.23472222222222219</v>
      </c>
      <c r="E6321" s="3">
        <v>29521</v>
      </c>
      <c r="F6321" t="s">
        <v>7585</v>
      </c>
    </row>
    <row r="6322" spans="1:6" x14ac:dyDescent="0.25">
      <c r="A6322" s="1">
        <v>42556</v>
      </c>
      <c r="B6322" t="s">
        <v>5819</v>
      </c>
      <c r="C6322">
        <v>0</v>
      </c>
      <c r="D6322" s="2">
        <v>0.23402777777777781</v>
      </c>
      <c r="E6322" s="3">
        <v>29536</v>
      </c>
      <c r="F6322" t="e">
        <v>#N/A</v>
      </c>
    </row>
    <row r="6323" spans="1:6" x14ac:dyDescent="0.25">
      <c r="A6323" s="1">
        <v>42556</v>
      </c>
      <c r="B6323" t="s">
        <v>5820</v>
      </c>
      <c r="C6323">
        <v>0</v>
      </c>
      <c r="D6323" s="2">
        <v>0.23333333333333331</v>
      </c>
      <c r="E6323" s="3">
        <v>29527</v>
      </c>
      <c r="F6323" t="s">
        <v>7583</v>
      </c>
    </row>
    <row r="6324" spans="1:6" x14ac:dyDescent="0.25">
      <c r="A6324" s="1">
        <v>42556</v>
      </c>
      <c r="B6324" t="s">
        <v>5821</v>
      </c>
      <c r="C6324">
        <v>0</v>
      </c>
      <c r="D6324" s="2">
        <v>0.23194444444444443</v>
      </c>
      <c r="E6324" s="3">
        <v>29512</v>
      </c>
      <c r="F6324" t="s">
        <v>7583</v>
      </c>
    </row>
    <row r="6325" spans="1:6" x14ac:dyDescent="0.25">
      <c r="A6325" s="1">
        <v>42556</v>
      </c>
      <c r="B6325" t="s">
        <v>5822</v>
      </c>
      <c r="C6325">
        <v>0</v>
      </c>
      <c r="D6325" s="2">
        <v>0.23124999999999998</v>
      </c>
      <c r="E6325" s="3">
        <v>29549</v>
      </c>
      <c r="F6325" t="s">
        <v>7583</v>
      </c>
    </row>
    <row r="6326" spans="1:6" x14ac:dyDescent="0.25">
      <c r="A6326" s="1">
        <v>42556</v>
      </c>
      <c r="B6326" t="s">
        <v>5823</v>
      </c>
      <c r="C6326">
        <v>0</v>
      </c>
      <c r="D6326" s="2">
        <v>0.20416666666666669</v>
      </c>
      <c r="E6326" s="3">
        <v>21261</v>
      </c>
      <c r="F6326" t="s">
        <v>7583</v>
      </c>
    </row>
    <row r="6327" spans="1:6" x14ac:dyDescent="0.25">
      <c r="A6327" s="1">
        <v>42556</v>
      </c>
      <c r="B6327" t="s">
        <v>5824</v>
      </c>
      <c r="C6327">
        <v>0</v>
      </c>
      <c r="D6327" s="2">
        <v>0.20347222222222219</v>
      </c>
      <c r="E6327" s="3">
        <v>7396</v>
      </c>
      <c r="F6327" t="s">
        <v>7583</v>
      </c>
    </row>
    <row r="6328" spans="1:6" x14ac:dyDescent="0.25">
      <c r="A6328" s="1">
        <v>42556</v>
      </c>
      <c r="B6328" t="s">
        <v>5825</v>
      </c>
      <c r="C6328">
        <v>0</v>
      </c>
      <c r="D6328" s="2">
        <v>0.20208333333333331</v>
      </c>
      <c r="E6328" s="3">
        <v>4398</v>
      </c>
      <c r="F6328" t="s">
        <v>7583</v>
      </c>
    </row>
    <row r="6329" spans="1:6" x14ac:dyDescent="0.25">
      <c r="A6329" s="1">
        <v>42556</v>
      </c>
      <c r="B6329" t="s">
        <v>5826</v>
      </c>
      <c r="C6329">
        <v>0</v>
      </c>
      <c r="D6329" s="2">
        <v>0.19652777777777777</v>
      </c>
      <c r="E6329" s="3">
        <v>4395</v>
      </c>
      <c r="F6329" t="s">
        <v>7583</v>
      </c>
    </row>
    <row r="6330" spans="1:6" x14ac:dyDescent="0.25">
      <c r="A6330" s="1">
        <v>42556</v>
      </c>
      <c r="B6330" t="s">
        <v>5827</v>
      </c>
      <c r="C6330">
        <v>0</v>
      </c>
      <c r="D6330" s="2">
        <v>0.19375000000000001</v>
      </c>
      <c r="E6330" s="3">
        <v>4388</v>
      </c>
      <c r="F6330" t="e">
        <v>#N/A</v>
      </c>
    </row>
    <row r="6331" spans="1:6" x14ac:dyDescent="0.25">
      <c r="A6331" s="1">
        <v>42556</v>
      </c>
      <c r="B6331" t="s">
        <v>5828</v>
      </c>
      <c r="C6331">
        <v>0</v>
      </c>
      <c r="D6331" s="2">
        <v>0.19027777777777777</v>
      </c>
      <c r="E6331" s="3">
        <v>4310</v>
      </c>
      <c r="F6331" t="s">
        <v>7584</v>
      </c>
    </row>
    <row r="6332" spans="1:6" x14ac:dyDescent="0.25">
      <c r="A6332" s="1">
        <v>42556</v>
      </c>
      <c r="B6332" t="s">
        <v>5829</v>
      </c>
      <c r="C6332">
        <v>0</v>
      </c>
      <c r="D6332" s="2">
        <v>0.18958333333333333</v>
      </c>
      <c r="E6332" s="3">
        <v>4289</v>
      </c>
      <c r="F6332" t="s">
        <v>7586</v>
      </c>
    </row>
    <row r="6333" spans="1:6" x14ac:dyDescent="0.25">
      <c r="A6333" s="1">
        <v>41542</v>
      </c>
      <c r="B6333" t="s">
        <v>5830</v>
      </c>
      <c r="C6333">
        <v>0</v>
      </c>
      <c r="D6333" s="2">
        <v>0.2298611111111111</v>
      </c>
      <c r="E6333" s="3">
        <v>2154</v>
      </c>
      <c r="F6333" t="s">
        <v>7583</v>
      </c>
    </row>
    <row r="6334" spans="1:6" x14ac:dyDescent="0.25">
      <c r="A6334" s="1">
        <v>41540</v>
      </c>
      <c r="B6334" t="s">
        <v>5831</v>
      </c>
      <c r="C6334">
        <v>0</v>
      </c>
      <c r="D6334" s="2">
        <v>0.36527777777777781</v>
      </c>
      <c r="E6334" s="3">
        <v>2092</v>
      </c>
      <c r="F6334" t="s">
        <v>7583</v>
      </c>
    </row>
    <row r="6335" spans="1:6" x14ac:dyDescent="0.25">
      <c r="A6335" s="1">
        <v>41536</v>
      </c>
      <c r="B6335" t="s">
        <v>5832</v>
      </c>
      <c r="C6335">
        <v>0</v>
      </c>
      <c r="D6335" s="2">
        <v>0.46319444444444446</v>
      </c>
      <c r="E6335" s="3">
        <v>2236</v>
      </c>
      <c r="F6335" t="s">
        <v>7583</v>
      </c>
    </row>
    <row r="6336" spans="1:6" x14ac:dyDescent="0.25">
      <c r="A6336" s="1">
        <v>41522</v>
      </c>
      <c r="B6336" t="s">
        <v>5833</v>
      </c>
      <c r="C6336">
        <v>28</v>
      </c>
      <c r="D6336" s="2">
        <v>0.59652777777777777</v>
      </c>
      <c r="E6336" s="3">
        <v>6285</v>
      </c>
      <c r="F6336" t="s">
        <v>7584</v>
      </c>
    </row>
    <row r="6337" spans="1:6" x14ac:dyDescent="0.25">
      <c r="A6337" s="1">
        <v>41520</v>
      </c>
      <c r="B6337" t="s">
        <v>5834</v>
      </c>
      <c r="C6337">
        <v>3</v>
      </c>
      <c r="D6337" s="2">
        <v>0.77013888888888893</v>
      </c>
      <c r="E6337" s="3">
        <v>1497</v>
      </c>
      <c r="F6337" t="s">
        <v>7583</v>
      </c>
    </row>
    <row r="6338" spans="1:6" x14ac:dyDescent="0.25">
      <c r="A6338" s="1">
        <v>41519</v>
      </c>
      <c r="B6338" t="s">
        <v>5835</v>
      </c>
      <c r="C6338">
        <v>0</v>
      </c>
      <c r="D6338" s="2">
        <v>0.12986111111111112</v>
      </c>
      <c r="E6338" s="3">
        <v>2187</v>
      </c>
      <c r="F6338" t="s">
        <v>7586</v>
      </c>
    </row>
    <row r="6339" spans="1:6" x14ac:dyDescent="0.25">
      <c r="A6339" s="1">
        <v>41509</v>
      </c>
      <c r="B6339" t="s">
        <v>5836</v>
      </c>
      <c r="C6339">
        <v>1</v>
      </c>
      <c r="D6339" s="2">
        <v>0.63402777777777775</v>
      </c>
      <c r="E6339" s="3">
        <v>1158</v>
      </c>
      <c r="F6339" t="s">
        <v>7583</v>
      </c>
    </row>
    <row r="6340" spans="1:6" x14ac:dyDescent="0.25">
      <c r="A6340" s="1">
        <v>41501</v>
      </c>
      <c r="B6340" t="s">
        <v>5837</v>
      </c>
      <c r="C6340">
        <v>0</v>
      </c>
      <c r="D6340" s="2">
        <v>0.66666666666666663</v>
      </c>
      <c r="E6340" s="3">
        <v>2227</v>
      </c>
      <c r="F6340" t="s">
        <v>7583</v>
      </c>
    </row>
    <row r="6341" spans="1:6" x14ac:dyDescent="0.25">
      <c r="A6341" s="1">
        <v>41485</v>
      </c>
      <c r="B6341" t="s">
        <v>5838</v>
      </c>
      <c r="C6341">
        <v>0</v>
      </c>
      <c r="D6341" s="2">
        <v>0.97361111111111109</v>
      </c>
      <c r="E6341" s="3">
        <v>2284</v>
      </c>
      <c r="F6341" t="s">
        <v>7583</v>
      </c>
    </row>
    <row r="6342" spans="1:6" x14ac:dyDescent="0.25">
      <c r="A6342" s="1">
        <v>41474</v>
      </c>
      <c r="B6342" t="s">
        <v>5839</v>
      </c>
      <c r="C6342">
        <v>0</v>
      </c>
      <c r="D6342" s="2">
        <v>0.24722222222222223</v>
      </c>
      <c r="E6342" s="3">
        <v>2260</v>
      </c>
      <c r="F6342" t="s">
        <v>7584</v>
      </c>
    </row>
    <row r="6343" spans="1:6" x14ac:dyDescent="0.25">
      <c r="A6343" s="1">
        <v>41457</v>
      </c>
      <c r="B6343" t="s">
        <v>5840</v>
      </c>
      <c r="C6343">
        <v>0</v>
      </c>
      <c r="D6343" s="2">
        <v>0.93194444444444446</v>
      </c>
      <c r="E6343" s="3">
        <v>2630</v>
      </c>
      <c r="F6343" t="s">
        <v>7583</v>
      </c>
    </row>
    <row r="6344" spans="1:6" x14ac:dyDescent="0.25">
      <c r="A6344" s="1">
        <v>41453</v>
      </c>
      <c r="B6344" t="s">
        <v>5841</v>
      </c>
      <c r="C6344">
        <v>5</v>
      </c>
      <c r="D6344" s="2">
        <v>0.7104166666666667</v>
      </c>
      <c r="E6344" s="3">
        <v>5201</v>
      </c>
      <c r="F6344" t="s">
        <v>7586</v>
      </c>
    </row>
    <row r="6345" spans="1:6" x14ac:dyDescent="0.25">
      <c r="A6345" s="1">
        <v>41451</v>
      </c>
      <c r="B6345" t="s">
        <v>5842</v>
      </c>
      <c r="C6345">
        <v>0</v>
      </c>
      <c r="D6345" s="2">
        <v>0.16805555555555554</v>
      </c>
      <c r="E6345" s="3">
        <v>3025</v>
      </c>
      <c r="F6345" t="s">
        <v>7583</v>
      </c>
    </row>
    <row r="6346" spans="1:6" x14ac:dyDescent="0.25">
      <c r="A6346" s="1">
        <v>41449</v>
      </c>
      <c r="B6346" t="s">
        <v>5843</v>
      </c>
      <c r="C6346">
        <v>0</v>
      </c>
      <c r="D6346" s="2">
        <v>0.30694444444444441</v>
      </c>
      <c r="E6346" s="3">
        <v>2922</v>
      </c>
      <c r="F6346" t="s">
        <v>7583</v>
      </c>
    </row>
    <row r="6347" spans="1:6" x14ac:dyDescent="0.25">
      <c r="A6347" s="1">
        <v>41446</v>
      </c>
      <c r="B6347" t="s">
        <v>5844</v>
      </c>
      <c r="C6347">
        <v>0</v>
      </c>
      <c r="D6347" s="2">
        <v>0.4826388888888889</v>
      </c>
      <c r="E6347" s="3">
        <v>2888</v>
      </c>
      <c r="F6347" t="s">
        <v>7583</v>
      </c>
    </row>
    <row r="6348" spans="1:6" x14ac:dyDescent="0.25">
      <c r="A6348" s="1">
        <v>41444</v>
      </c>
      <c r="B6348" t="s">
        <v>5845</v>
      </c>
      <c r="C6348">
        <v>2</v>
      </c>
      <c r="D6348" s="2">
        <v>0.44166666666666665</v>
      </c>
      <c r="E6348" s="3">
        <v>2317</v>
      </c>
      <c r="F6348" t="s">
        <v>7586</v>
      </c>
    </row>
    <row r="6349" spans="1:6" x14ac:dyDescent="0.25">
      <c r="A6349" s="1">
        <v>41438</v>
      </c>
      <c r="B6349" t="s">
        <v>5846</v>
      </c>
      <c r="C6349">
        <v>1</v>
      </c>
      <c r="D6349" s="2">
        <v>0.76111111111111107</v>
      </c>
      <c r="E6349" s="3">
        <v>1951</v>
      </c>
      <c r="F6349" t="s">
        <v>7583</v>
      </c>
    </row>
    <row r="6350" spans="1:6" x14ac:dyDescent="0.25">
      <c r="A6350" s="1">
        <v>41438</v>
      </c>
      <c r="B6350" t="s">
        <v>5847</v>
      </c>
      <c r="C6350">
        <v>2</v>
      </c>
      <c r="D6350" s="2">
        <v>0.75347222222222221</v>
      </c>
      <c r="E6350" s="3">
        <v>2175</v>
      </c>
      <c r="F6350" t="s">
        <v>7583</v>
      </c>
    </row>
    <row r="6351" spans="1:6" x14ac:dyDescent="0.25">
      <c r="A6351" s="1">
        <v>41438</v>
      </c>
      <c r="B6351" t="s">
        <v>360</v>
      </c>
      <c r="C6351">
        <v>0</v>
      </c>
      <c r="D6351" s="2">
        <v>0.40625</v>
      </c>
      <c r="E6351" s="3">
        <v>3144</v>
      </c>
      <c r="F6351" t="s">
        <v>7583</v>
      </c>
    </row>
    <row r="6352" spans="1:6" x14ac:dyDescent="0.25">
      <c r="A6352" s="1">
        <v>41437</v>
      </c>
      <c r="B6352" t="s">
        <v>5848</v>
      </c>
      <c r="C6352">
        <v>0</v>
      </c>
      <c r="D6352" s="2">
        <v>0.58124999999999993</v>
      </c>
      <c r="E6352" s="3">
        <v>3165</v>
      </c>
      <c r="F6352" t="s">
        <v>7583</v>
      </c>
    </row>
    <row r="6353" spans="1:6" x14ac:dyDescent="0.25">
      <c r="A6353" s="1">
        <v>42556</v>
      </c>
      <c r="B6353" t="s">
        <v>5849</v>
      </c>
      <c r="C6353">
        <v>0</v>
      </c>
      <c r="D6353" s="2">
        <v>0.18888888888888888</v>
      </c>
      <c r="E6353" s="3">
        <v>4302</v>
      </c>
      <c r="F6353" t="s">
        <v>7583</v>
      </c>
    </row>
    <row r="6354" spans="1:6" x14ac:dyDescent="0.25">
      <c r="A6354" s="1">
        <v>42556</v>
      </c>
      <c r="B6354" t="s">
        <v>5850</v>
      </c>
      <c r="C6354">
        <v>0</v>
      </c>
      <c r="D6354" s="2">
        <v>0.1875</v>
      </c>
      <c r="E6354" s="3">
        <v>4296</v>
      </c>
      <c r="F6354" t="s">
        <v>7584</v>
      </c>
    </row>
    <row r="6355" spans="1:6" x14ac:dyDescent="0.25">
      <c r="A6355" s="1">
        <v>42556</v>
      </c>
      <c r="B6355" t="s">
        <v>5851</v>
      </c>
      <c r="C6355">
        <v>0</v>
      </c>
      <c r="D6355" s="2">
        <v>0.18680555555555556</v>
      </c>
      <c r="E6355" s="3">
        <v>4302</v>
      </c>
      <c r="F6355" t="s">
        <v>7583</v>
      </c>
    </row>
    <row r="6356" spans="1:6" x14ac:dyDescent="0.25">
      <c r="A6356" s="1">
        <v>42556</v>
      </c>
      <c r="B6356" t="s">
        <v>5852</v>
      </c>
      <c r="C6356">
        <v>0</v>
      </c>
      <c r="D6356" s="2">
        <v>0.18611111111111112</v>
      </c>
      <c r="E6356" s="3">
        <v>4297</v>
      </c>
      <c r="F6356" t="s">
        <v>7586</v>
      </c>
    </row>
    <row r="6357" spans="1:6" x14ac:dyDescent="0.25">
      <c r="A6357" s="1">
        <v>42556</v>
      </c>
      <c r="B6357" t="s">
        <v>5853</v>
      </c>
      <c r="C6357">
        <v>0</v>
      </c>
      <c r="D6357" s="2">
        <v>0.18541666666666667</v>
      </c>
      <c r="E6357" s="3">
        <v>4308</v>
      </c>
      <c r="F6357" t="s">
        <v>7583</v>
      </c>
    </row>
    <row r="6358" spans="1:6" x14ac:dyDescent="0.25">
      <c r="A6358" s="1">
        <v>42556</v>
      </c>
      <c r="B6358" t="s">
        <v>5854</v>
      </c>
      <c r="C6358">
        <v>0</v>
      </c>
      <c r="D6358" s="2">
        <v>0.17708333333333334</v>
      </c>
      <c r="E6358" s="3">
        <v>4427</v>
      </c>
      <c r="F6358" t="s">
        <v>7583</v>
      </c>
    </row>
    <row r="6359" spans="1:6" x14ac:dyDescent="0.25">
      <c r="A6359" s="1">
        <v>42556</v>
      </c>
      <c r="B6359" t="s">
        <v>5855</v>
      </c>
      <c r="C6359">
        <v>0</v>
      </c>
      <c r="D6359" s="2">
        <v>0.13402777777777777</v>
      </c>
      <c r="E6359" s="3">
        <v>4759</v>
      </c>
      <c r="F6359" t="s">
        <v>7583</v>
      </c>
    </row>
    <row r="6360" spans="1:6" x14ac:dyDescent="0.25">
      <c r="A6360" s="1">
        <v>42556</v>
      </c>
      <c r="B6360" t="s">
        <v>5856</v>
      </c>
      <c r="C6360">
        <v>0</v>
      </c>
      <c r="D6360" s="2">
        <v>0.13333333333333333</v>
      </c>
      <c r="E6360" s="3">
        <v>4734</v>
      </c>
      <c r="F6360" t="s">
        <v>7583</v>
      </c>
    </row>
    <row r="6361" spans="1:6" x14ac:dyDescent="0.25">
      <c r="A6361" s="1">
        <v>42556</v>
      </c>
      <c r="B6361" t="s">
        <v>5857</v>
      </c>
      <c r="C6361">
        <v>0</v>
      </c>
      <c r="D6361" s="2">
        <v>0.12986111111111112</v>
      </c>
      <c r="E6361" s="3">
        <v>4724</v>
      </c>
      <c r="F6361" t="s">
        <v>7583</v>
      </c>
    </row>
    <row r="6362" spans="1:6" x14ac:dyDescent="0.25">
      <c r="A6362" s="1">
        <v>42556</v>
      </c>
      <c r="B6362" t="s">
        <v>5858</v>
      </c>
      <c r="C6362">
        <v>0</v>
      </c>
      <c r="D6362" s="2">
        <v>7.9861111111111105E-2</v>
      </c>
      <c r="E6362" s="3">
        <v>5107</v>
      </c>
      <c r="F6362" t="s">
        <v>7583</v>
      </c>
    </row>
    <row r="6363" spans="1:6" x14ac:dyDescent="0.25">
      <c r="A6363" s="1">
        <v>42556</v>
      </c>
      <c r="B6363" t="s">
        <v>5859</v>
      </c>
      <c r="C6363">
        <v>0</v>
      </c>
      <c r="D6363" s="2">
        <v>7.7083333333333337E-2</v>
      </c>
      <c r="E6363" s="3">
        <v>5130</v>
      </c>
      <c r="F6363" t="s">
        <v>7583</v>
      </c>
    </row>
    <row r="6364" spans="1:6" x14ac:dyDescent="0.25">
      <c r="A6364" s="1">
        <v>42556</v>
      </c>
      <c r="B6364" t="s">
        <v>5860</v>
      </c>
      <c r="C6364">
        <v>0</v>
      </c>
      <c r="D6364" s="2">
        <v>7.5694444444444439E-2</v>
      </c>
      <c r="E6364" s="3">
        <v>5124</v>
      </c>
      <c r="F6364" t="s">
        <v>7592</v>
      </c>
    </row>
    <row r="6365" spans="1:6" x14ac:dyDescent="0.25">
      <c r="A6365" s="1">
        <v>42556</v>
      </c>
      <c r="B6365" t="s">
        <v>5861</v>
      </c>
      <c r="C6365">
        <v>0</v>
      </c>
      <c r="D6365" s="2">
        <v>7.4999999999999997E-2</v>
      </c>
      <c r="E6365" s="3">
        <v>5119</v>
      </c>
      <c r="F6365" t="s">
        <v>7586</v>
      </c>
    </row>
    <row r="6366" spans="1:6" x14ac:dyDescent="0.25">
      <c r="A6366" s="1">
        <v>42556</v>
      </c>
      <c r="B6366" t="s">
        <v>5862</v>
      </c>
      <c r="C6366">
        <v>0</v>
      </c>
      <c r="D6366" s="2">
        <v>7.3611111111111113E-2</v>
      </c>
      <c r="E6366" s="3">
        <v>5098</v>
      </c>
      <c r="F6366" t="s">
        <v>7586</v>
      </c>
    </row>
    <row r="6367" spans="1:6" x14ac:dyDescent="0.25">
      <c r="A6367" s="1">
        <v>42556</v>
      </c>
      <c r="B6367" t="s">
        <v>5863</v>
      </c>
      <c r="C6367">
        <v>0</v>
      </c>
      <c r="D6367" s="2">
        <v>7.2222222222222229E-2</v>
      </c>
      <c r="E6367" s="3">
        <v>5115</v>
      </c>
      <c r="F6367" t="s">
        <v>7583</v>
      </c>
    </row>
    <row r="6368" spans="1:6" x14ac:dyDescent="0.25">
      <c r="A6368" s="1">
        <v>42556</v>
      </c>
      <c r="B6368" t="s">
        <v>5864</v>
      </c>
      <c r="C6368">
        <v>0</v>
      </c>
      <c r="D6368" s="2">
        <v>7.013888888888889E-2</v>
      </c>
      <c r="E6368" s="3">
        <v>5213</v>
      </c>
      <c r="F6368" t="s">
        <v>7583</v>
      </c>
    </row>
    <row r="6369" spans="1:6" x14ac:dyDescent="0.25">
      <c r="A6369" s="1">
        <v>42556</v>
      </c>
      <c r="B6369" t="s">
        <v>5865</v>
      </c>
      <c r="C6369">
        <v>0</v>
      </c>
      <c r="D6369" s="2">
        <v>6.8749999999999992E-2</v>
      </c>
      <c r="E6369" s="3">
        <v>5280</v>
      </c>
      <c r="F6369" t="s">
        <v>7586</v>
      </c>
    </row>
    <row r="6370" spans="1:6" x14ac:dyDescent="0.25">
      <c r="A6370" s="1">
        <v>42556</v>
      </c>
      <c r="B6370" t="s">
        <v>5866</v>
      </c>
      <c r="C6370">
        <v>0</v>
      </c>
      <c r="D6370" s="2">
        <v>6.7361111111111108E-2</v>
      </c>
      <c r="E6370" s="3">
        <v>5290</v>
      </c>
      <c r="F6370" t="s">
        <v>7583</v>
      </c>
    </row>
    <row r="6371" spans="1:6" x14ac:dyDescent="0.25">
      <c r="A6371" s="1">
        <v>42556</v>
      </c>
      <c r="B6371" t="s">
        <v>5867</v>
      </c>
      <c r="C6371">
        <v>0</v>
      </c>
      <c r="D6371" s="2">
        <v>6.5972222222222224E-2</v>
      </c>
      <c r="E6371" s="3">
        <v>5294</v>
      </c>
      <c r="F6371" t="s">
        <v>7587</v>
      </c>
    </row>
    <row r="6372" spans="1:6" x14ac:dyDescent="0.25">
      <c r="A6372" s="1">
        <v>42556</v>
      </c>
      <c r="B6372" t="s">
        <v>5868</v>
      </c>
      <c r="C6372">
        <v>0</v>
      </c>
      <c r="D6372" s="2">
        <v>6.5277777777777782E-2</v>
      </c>
      <c r="E6372" s="3">
        <v>5293</v>
      </c>
      <c r="F6372" t="s">
        <v>7586</v>
      </c>
    </row>
    <row r="6373" spans="1:6" x14ac:dyDescent="0.25">
      <c r="A6373" s="1">
        <v>41431</v>
      </c>
      <c r="B6373" t="s">
        <v>5869</v>
      </c>
      <c r="C6373">
        <v>3</v>
      </c>
      <c r="D6373" s="2">
        <v>0.40833333333333338</v>
      </c>
      <c r="E6373" s="3">
        <v>2383</v>
      </c>
      <c r="F6373" t="s">
        <v>7583</v>
      </c>
    </row>
    <row r="6374" spans="1:6" x14ac:dyDescent="0.25">
      <c r="A6374" s="1">
        <v>41425</v>
      </c>
      <c r="B6374" t="s">
        <v>5870</v>
      </c>
      <c r="C6374">
        <v>0</v>
      </c>
      <c r="D6374" s="2">
        <v>0.57986111111111105</v>
      </c>
      <c r="E6374" s="3">
        <v>2876</v>
      </c>
      <c r="F6374" t="s">
        <v>7593</v>
      </c>
    </row>
    <row r="6375" spans="1:6" x14ac:dyDescent="0.25">
      <c r="A6375" s="1">
        <v>41425</v>
      </c>
      <c r="B6375" t="s">
        <v>5871</v>
      </c>
      <c r="C6375">
        <v>0</v>
      </c>
      <c r="D6375" s="2">
        <v>0.16250000000000001</v>
      </c>
      <c r="E6375" s="3">
        <v>2944</v>
      </c>
      <c r="F6375" t="e">
        <v>#N/A</v>
      </c>
    </row>
    <row r="6376" spans="1:6" x14ac:dyDescent="0.25">
      <c r="A6376" s="1">
        <v>41411</v>
      </c>
      <c r="B6376" t="s">
        <v>5872</v>
      </c>
      <c r="C6376">
        <v>0</v>
      </c>
      <c r="D6376" s="2">
        <v>0.11180555555555556</v>
      </c>
      <c r="E6376" s="3">
        <v>2916</v>
      </c>
      <c r="F6376" t="s">
        <v>7583</v>
      </c>
    </row>
    <row r="6377" spans="1:6" x14ac:dyDescent="0.25">
      <c r="A6377" s="1">
        <v>41408</v>
      </c>
      <c r="B6377" t="s">
        <v>5873</v>
      </c>
      <c r="C6377">
        <v>0</v>
      </c>
      <c r="D6377" s="2">
        <v>0.55694444444444446</v>
      </c>
      <c r="E6377" s="3">
        <v>3179</v>
      </c>
      <c r="F6377" t="s">
        <v>7583</v>
      </c>
    </row>
    <row r="6378" spans="1:6" x14ac:dyDescent="0.25">
      <c r="A6378" s="1">
        <v>41404</v>
      </c>
      <c r="B6378" t="s">
        <v>5873</v>
      </c>
      <c r="C6378">
        <v>0</v>
      </c>
      <c r="D6378" s="2">
        <v>0.18958333333333333</v>
      </c>
      <c r="E6378" s="3">
        <v>2950</v>
      </c>
      <c r="F6378" t="s">
        <v>7583</v>
      </c>
    </row>
    <row r="6379" spans="1:6" x14ac:dyDescent="0.25">
      <c r="A6379" s="1">
        <v>41397</v>
      </c>
      <c r="B6379" t="s">
        <v>5874</v>
      </c>
      <c r="C6379">
        <v>0</v>
      </c>
      <c r="D6379" s="2">
        <v>0.37847222222222227</v>
      </c>
      <c r="E6379" s="3">
        <v>2756</v>
      </c>
      <c r="F6379" t="s">
        <v>7583</v>
      </c>
    </row>
    <row r="6380" spans="1:6" x14ac:dyDescent="0.25">
      <c r="A6380" s="1">
        <v>41395</v>
      </c>
      <c r="B6380" t="s">
        <v>5691</v>
      </c>
      <c r="C6380">
        <v>0</v>
      </c>
      <c r="D6380" s="2">
        <v>0.31666666666666665</v>
      </c>
      <c r="E6380" s="3">
        <v>2446</v>
      </c>
      <c r="F6380" t="s">
        <v>7583</v>
      </c>
    </row>
    <row r="6381" spans="1:6" x14ac:dyDescent="0.25">
      <c r="A6381" s="1">
        <v>41395</v>
      </c>
      <c r="B6381" t="s">
        <v>5875</v>
      </c>
      <c r="C6381">
        <v>0</v>
      </c>
      <c r="D6381" s="2">
        <v>0.22361111111111109</v>
      </c>
      <c r="E6381" s="3">
        <v>2436</v>
      </c>
      <c r="F6381" t="s">
        <v>7586</v>
      </c>
    </row>
    <row r="6382" spans="1:6" x14ac:dyDescent="0.25">
      <c r="A6382" s="1">
        <v>41395</v>
      </c>
      <c r="B6382" t="s">
        <v>3887</v>
      </c>
      <c r="C6382">
        <v>0</v>
      </c>
      <c r="D6382" s="2">
        <v>0.15902777777777777</v>
      </c>
      <c r="E6382" s="3">
        <v>2433</v>
      </c>
      <c r="F6382" t="s">
        <v>7583</v>
      </c>
    </row>
    <row r="6383" spans="1:6" x14ac:dyDescent="0.25">
      <c r="A6383" s="1">
        <v>41389</v>
      </c>
      <c r="B6383" t="s">
        <v>5876</v>
      </c>
      <c r="C6383">
        <v>14</v>
      </c>
      <c r="D6383" s="2">
        <v>0.16527777777777777</v>
      </c>
      <c r="E6383" s="3">
        <v>2711</v>
      </c>
      <c r="F6383" t="s">
        <v>7583</v>
      </c>
    </row>
    <row r="6384" spans="1:6" x14ac:dyDescent="0.25">
      <c r="A6384" s="1">
        <v>41384</v>
      </c>
      <c r="B6384" t="s">
        <v>5877</v>
      </c>
      <c r="C6384">
        <v>0</v>
      </c>
      <c r="D6384" s="2">
        <v>0.28263888888888888</v>
      </c>
      <c r="E6384" s="3">
        <v>2303</v>
      </c>
      <c r="F6384" t="s">
        <v>7583</v>
      </c>
    </row>
    <row r="6385" spans="1:6" x14ac:dyDescent="0.25">
      <c r="A6385" s="1">
        <v>41381</v>
      </c>
      <c r="B6385" t="s">
        <v>5878</v>
      </c>
      <c r="C6385">
        <v>1</v>
      </c>
      <c r="D6385" s="2">
        <v>0.25555555555555559</v>
      </c>
      <c r="E6385" s="3">
        <v>1050</v>
      </c>
      <c r="F6385" t="s">
        <v>7583</v>
      </c>
    </row>
    <row r="6386" spans="1:6" x14ac:dyDescent="0.25">
      <c r="A6386" s="1">
        <v>41381</v>
      </c>
      <c r="B6386" t="s">
        <v>5879</v>
      </c>
      <c r="C6386">
        <v>1</v>
      </c>
      <c r="D6386" s="2">
        <v>0.25486111111111109</v>
      </c>
      <c r="E6386" s="3">
        <v>1009</v>
      </c>
      <c r="F6386" t="s">
        <v>7583</v>
      </c>
    </row>
    <row r="6387" spans="1:6" x14ac:dyDescent="0.25">
      <c r="A6387" s="1">
        <v>41380</v>
      </c>
      <c r="B6387" t="s">
        <v>5880</v>
      </c>
      <c r="C6387">
        <v>0</v>
      </c>
      <c r="D6387" s="2">
        <v>0.15763888888888888</v>
      </c>
      <c r="E6387" s="3">
        <v>2088</v>
      </c>
      <c r="F6387" t="s">
        <v>7583</v>
      </c>
    </row>
    <row r="6388" spans="1:6" x14ac:dyDescent="0.25">
      <c r="A6388" s="1">
        <v>41373</v>
      </c>
      <c r="B6388" t="s">
        <v>5881</v>
      </c>
      <c r="C6388">
        <v>1</v>
      </c>
      <c r="D6388" s="2">
        <v>8.6111111111111124E-2</v>
      </c>
      <c r="E6388" s="3">
        <v>1040</v>
      </c>
      <c r="F6388" t="s">
        <v>7583</v>
      </c>
    </row>
    <row r="6389" spans="1:6" x14ac:dyDescent="0.25">
      <c r="A6389" s="1">
        <v>41363</v>
      </c>
      <c r="B6389" t="s">
        <v>5882</v>
      </c>
      <c r="C6389">
        <v>0</v>
      </c>
      <c r="D6389" s="2">
        <v>0.89236111111111116</v>
      </c>
      <c r="E6389" s="3">
        <v>2157</v>
      </c>
      <c r="F6389" t="s">
        <v>7583</v>
      </c>
    </row>
    <row r="6390" spans="1:6" x14ac:dyDescent="0.25">
      <c r="A6390" s="1">
        <v>41358</v>
      </c>
      <c r="B6390" t="s">
        <v>5883</v>
      </c>
      <c r="C6390">
        <v>2</v>
      </c>
      <c r="D6390" s="2">
        <v>6.1111111111111116E-2</v>
      </c>
      <c r="E6390" s="3">
        <v>1564</v>
      </c>
      <c r="F6390" t="s">
        <v>7584</v>
      </c>
    </row>
    <row r="6391" spans="1:6" x14ac:dyDescent="0.25">
      <c r="A6391" s="1">
        <v>41354</v>
      </c>
      <c r="B6391" t="s">
        <v>5884</v>
      </c>
      <c r="C6391">
        <v>0</v>
      </c>
      <c r="D6391" s="2">
        <v>0.78611111111111109</v>
      </c>
      <c r="E6391" s="3">
        <v>2143</v>
      </c>
      <c r="F6391" t="s">
        <v>7583</v>
      </c>
    </row>
    <row r="6392" spans="1:6" x14ac:dyDescent="0.25">
      <c r="A6392" s="1">
        <v>41353</v>
      </c>
      <c r="B6392" t="s">
        <v>5885</v>
      </c>
      <c r="C6392">
        <v>2</v>
      </c>
      <c r="D6392" s="2">
        <v>0.66736111111111107</v>
      </c>
      <c r="E6392" s="3">
        <v>1295</v>
      </c>
      <c r="F6392" t="s">
        <v>7592</v>
      </c>
    </row>
    <row r="6393" spans="1:6" x14ac:dyDescent="0.25">
      <c r="A6393" s="1">
        <v>42556</v>
      </c>
      <c r="B6393" t="s">
        <v>5886</v>
      </c>
      <c r="C6393">
        <v>0</v>
      </c>
      <c r="D6393" s="2">
        <v>6.3888888888888884E-2</v>
      </c>
      <c r="E6393" s="3">
        <v>5307</v>
      </c>
      <c r="F6393" t="s">
        <v>7583</v>
      </c>
    </row>
    <row r="6394" spans="1:6" x14ac:dyDescent="0.25">
      <c r="A6394" s="1">
        <v>42556</v>
      </c>
      <c r="B6394" t="s">
        <v>5068</v>
      </c>
      <c r="C6394">
        <v>0</v>
      </c>
      <c r="D6394" s="2">
        <v>6.3194444444444442E-2</v>
      </c>
      <c r="E6394" s="3">
        <v>5291</v>
      </c>
      <c r="F6394" t="s">
        <v>7583</v>
      </c>
    </row>
    <row r="6395" spans="1:6" x14ac:dyDescent="0.25">
      <c r="A6395" s="1">
        <v>42556</v>
      </c>
      <c r="B6395" t="s">
        <v>5887</v>
      </c>
      <c r="C6395">
        <v>0</v>
      </c>
      <c r="D6395" s="2">
        <v>6.25E-2</v>
      </c>
      <c r="E6395" s="3">
        <v>5290</v>
      </c>
      <c r="F6395" t="s">
        <v>7583</v>
      </c>
    </row>
    <row r="6396" spans="1:6" x14ac:dyDescent="0.25">
      <c r="A6396" s="1">
        <v>42556</v>
      </c>
      <c r="B6396" t="s">
        <v>5888</v>
      </c>
      <c r="C6396">
        <v>0</v>
      </c>
      <c r="D6396" s="2">
        <v>6.1111111111111116E-2</v>
      </c>
      <c r="E6396" s="3">
        <v>5295</v>
      </c>
      <c r="F6396" t="e">
        <v>#N/A</v>
      </c>
    </row>
    <row r="6397" spans="1:6" x14ac:dyDescent="0.25">
      <c r="A6397" s="1">
        <v>42555</v>
      </c>
      <c r="B6397" t="s">
        <v>5889</v>
      </c>
      <c r="C6397">
        <v>0</v>
      </c>
      <c r="D6397" s="2">
        <v>0.12430555555555556</v>
      </c>
      <c r="E6397" s="3">
        <v>4863</v>
      </c>
      <c r="F6397" t="s">
        <v>7583</v>
      </c>
    </row>
    <row r="6398" spans="1:6" x14ac:dyDescent="0.25">
      <c r="A6398" s="1">
        <v>42555</v>
      </c>
      <c r="B6398" t="s">
        <v>5890</v>
      </c>
      <c r="C6398">
        <v>0</v>
      </c>
      <c r="D6398" s="2">
        <v>0.12361111111111112</v>
      </c>
      <c r="E6398" s="3">
        <v>4833</v>
      </c>
      <c r="F6398" t="s">
        <v>7583</v>
      </c>
    </row>
    <row r="6399" spans="1:6" x14ac:dyDescent="0.25">
      <c r="A6399" s="1">
        <v>42555</v>
      </c>
      <c r="B6399" t="s">
        <v>5891</v>
      </c>
      <c r="C6399">
        <v>0</v>
      </c>
      <c r="D6399" s="2">
        <v>0.12222222222222223</v>
      </c>
      <c r="E6399" s="3">
        <v>4860</v>
      </c>
      <c r="F6399" t="s">
        <v>7583</v>
      </c>
    </row>
    <row r="6400" spans="1:6" x14ac:dyDescent="0.25">
      <c r="A6400" s="1">
        <v>42555</v>
      </c>
      <c r="B6400" t="s">
        <v>5892</v>
      </c>
      <c r="C6400">
        <v>0</v>
      </c>
      <c r="D6400" s="2">
        <v>0.12152777777777778</v>
      </c>
      <c r="E6400" s="3">
        <v>4842</v>
      </c>
      <c r="F6400" t="s">
        <v>7583</v>
      </c>
    </row>
    <row r="6401" spans="1:6" x14ac:dyDescent="0.25">
      <c r="A6401" s="1">
        <v>42555</v>
      </c>
      <c r="B6401" t="s">
        <v>5893</v>
      </c>
      <c r="C6401">
        <v>0</v>
      </c>
      <c r="D6401" s="2">
        <v>0.12083333333333333</v>
      </c>
      <c r="E6401" s="3">
        <v>4844</v>
      </c>
      <c r="F6401" t="s">
        <v>7583</v>
      </c>
    </row>
    <row r="6402" spans="1:6" x14ac:dyDescent="0.25">
      <c r="A6402" s="1">
        <v>42555</v>
      </c>
      <c r="B6402" t="s">
        <v>5894</v>
      </c>
      <c r="C6402">
        <v>0</v>
      </c>
      <c r="D6402" s="2">
        <v>0.12013888888888889</v>
      </c>
      <c r="E6402" s="3">
        <v>4835</v>
      </c>
      <c r="F6402" t="s">
        <v>7583</v>
      </c>
    </row>
    <row r="6403" spans="1:6" x14ac:dyDescent="0.25">
      <c r="A6403" s="1">
        <v>42555</v>
      </c>
      <c r="B6403" t="s">
        <v>5895</v>
      </c>
      <c r="C6403">
        <v>0</v>
      </c>
      <c r="D6403" s="2">
        <v>0.11944444444444445</v>
      </c>
      <c r="E6403" s="3">
        <v>4852</v>
      </c>
      <c r="F6403" t="s">
        <v>7583</v>
      </c>
    </row>
    <row r="6404" spans="1:6" x14ac:dyDescent="0.25">
      <c r="A6404" s="1">
        <v>42555</v>
      </c>
      <c r="B6404" t="s">
        <v>5896</v>
      </c>
      <c r="C6404">
        <v>0</v>
      </c>
      <c r="D6404" s="2">
        <v>0.1173611111111111</v>
      </c>
      <c r="E6404" s="3">
        <v>4848</v>
      </c>
      <c r="F6404" t="s">
        <v>7583</v>
      </c>
    </row>
    <row r="6405" spans="1:6" x14ac:dyDescent="0.25">
      <c r="A6405" s="1">
        <v>42555</v>
      </c>
      <c r="B6405" t="s">
        <v>5897</v>
      </c>
      <c r="C6405">
        <v>0</v>
      </c>
      <c r="D6405" s="2">
        <v>0.1125</v>
      </c>
      <c r="E6405" s="3">
        <v>4711</v>
      </c>
      <c r="F6405" t="s">
        <v>7583</v>
      </c>
    </row>
    <row r="6406" spans="1:6" x14ac:dyDescent="0.25">
      <c r="A6406" s="1">
        <v>42555</v>
      </c>
      <c r="B6406" t="s">
        <v>5898</v>
      </c>
      <c r="C6406">
        <v>0</v>
      </c>
      <c r="D6406" s="2">
        <v>0.1111111111111111</v>
      </c>
      <c r="E6406" s="3">
        <v>4630</v>
      </c>
      <c r="F6406" t="s">
        <v>7586</v>
      </c>
    </row>
    <row r="6407" spans="1:6" x14ac:dyDescent="0.25">
      <c r="A6407" s="1">
        <v>42555</v>
      </c>
      <c r="B6407" t="s">
        <v>5899</v>
      </c>
      <c r="C6407">
        <v>0</v>
      </c>
      <c r="D6407" s="2">
        <v>0.10972222222222222</v>
      </c>
      <c r="E6407" s="3">
        <v>4651</v>
      </c>
      <c r="F6407" t="s">
        <v>7583</v>
      </c>
    </row>
    <row r="6408" spans="1:6" x14ac:dyDescent="0.25">
      <c r="A6408" s="1">
        <v>42555</v>
      </c>
      <c r="B6408" t="s">
        <v>5900</v>
      </c>
      <c r="C6408">
        <v>0</v>
      </c>
      <c r="D6408" s="2">
        <v>0.1076388888888889</v>
      </c>
      <c r="E6408" s="3">
        <v>4633</v>
      </c>
      <c r="F6408" t="s">
        <v>7583</v>
      </c>
    </row>
    <row r="6409" spans="1:6" x14ac:dyDescent="0.25">
      <c r="A6409" s="1">
        <v>42555</v>
      </c>
      <c r="B6409" t="s">
        <v>5901</v>
      </c>
      <c r="C6409">
        <v>0</v>
      </c>
      <c r="D6409" s="2">
        <v>0.10277777777777779</v>
      </c>
      <c r="E6409" s="3">
        <v>4680</v>
      </c>
      <c r="F6409" t="s">
        <v>7583</v>
      </c>
    </row>
    <row r="6410" spans="1:6" x14ac:dyDescent="0.25">
      <c r="A6410" s="1">
        <v>42555</v>
      </c>
      <c r="B6410" t="s">
        <v>5902</v>
      </c>
      <c r="C6410">
        <v>0</v>
      </c>
      <c r="D6410" s="2">
        <v>0.10208333333333335</v>
      </c>
      <c r="E6410" s="3">
        <v>4680</v>
      </c>
      <c r="F6410" t="s">
        <v>7583</v>
      </c>
    </row>
    <row r="6411" spans="1:6" x14ac:dyDescent="0.25">
      <c r="A6411" s="1">
        <v>42555</v>
      </c>
      <c r="B6411" t="s">
        <v>5903</v>
      </c>
      <c r="C6411">
        <v>0</v>
      </c>
      <c r="D6411" s="2">
        <v>0.10069444444444443</v>
      </c>
      <c r="E6411" s="3">
        <v>4698</v>
      </c>
      <c r="F6411" t="s">
        <v>7583</v>
      </c>
    </row>
    <row r="6412" spans="1:6" x14ac:dyDescent="0.25">
      <c r="A6412" s="1">
        <v>42555</v>
      </c>
      <c r="B6412" t="s">
        <v>5904</v>
      </c>
      <c r="C6412">
        <v>0</v>
      </c>
      <c r="D6412" s="2">
        <v>9.8611111111111108E-2</v>
      </c>
      <c r="E6412" s="3">
        <v>4700</v>
      </c>
      <c r="F6412" t="s">
        <v>7583</v>
      </c>
    </row>
    <row r="6413" spans="1:6" x14ac:dyDescent="0.25">
      <c r="A6413" s="1">
        <v>41353</v>
      </c>
      <c r="B6413" t="s">
        <v>5905</v>
      </c>
      <c r="C6413">
        <v>1</v>
      </c>
      <c r="D6413" s="2">
        <v>0.66666666666666663</v>
      </c>
      <c r="E6413" s="3">
        <v>1285</v>
      </c>
      <c r="F6413" t="s">
        <v>7586</v>
      </c>
    </row>
    <row r="6414" spans="1:6" x14ac:dyDescent="0.25">
      <c r="A6414" s="1">
        <v>41353</v>
      </c>
      <c r="B6414" t="s">
        <v>5906</v>
      </c>
      <c r="C6414">
        <v>1</v>
      </c>
      <c r="D6414" s="2">
        <v>0.48472222222222222</v>
      </c>
      <c r="E6414" s="3">
        <v>1537</v>
      </c>
      <c r="F6414" t="s">
        <v>7584</v>
      </c>
    </row>
    <row r="6415" spans="1:6" x14ac:dyDescent="0.25">
      <c r="A6415" s="1">
        <v>41352</v>
      </c>
      <c r="B6415" t="s">
        <v>5907</v>
      </c>
      <c r="C6415">
        <v>0</v>
      </c>
      <c r="D6415" s="2">
        <v>0.19999999999999998</v>
      </c>
      <c r="E6415" s="3">
        <v>2166</v>
      </c>
      <c r="F6415" t="s">
        <v>7583</v>
      </c>
    </row>
    <row r="6416" spans="1:6" x14ac:dyDescent="0.25">
      <c r="A6416" s="1">
        <v>41351</v>
      </c>
      <c r="B6416" t="s">
        <v>5908</v>
      </c>
      <c r="C6416">
        <v>0</v>
      </c>
      <c r="D6416" s="2">
        <v>0.62847222222222221</v>
      </c>
      <c r="E6416" s="3">
        <v>2143</v>
      </c>
      <c r="F6416" t="s">
        <v>7583</v>
      </c>
    </row>
    <row r="6417" spans="1:6" x14ac:dyDescent="0.25">
      <c r="A6417" s="1">
        <v>41351</v>
      </c>
      <c r="B6417" t="s">
        <v>5909</v>
      </c>
      <c r="C6417">
        <v>11</v>
      </c>
      <c r="D6417" s="2">
        <v>0.61875000000000002</v>
      </c>
      <c r="E6417" s="3">
        <v>1586</v>
      </c>
      <c r="F6417" t="s">
        <v>7583</v>
      </c>
    </row>
    <row r="6418" spans="1:6" x14ac:dyDescent="0.25">
      <c r="A6418" s="1">
        <v>41351</v>
      </c>
      <c r="B6418" t="s">
        <v>5910</v>
      </c>
      <c r="C6418">
        <v>0</v>
      </c>
      <c r="D6418" s="2">
        <v>0.45416666666666666</v>
      </c>
      <c r="E6418" s="3">
        <v>2148</v>
      </c>
      <c r="F6418" t="s">
        <v>7584</v>
      </c>
    </row>
    <row r="6419" spans="1:6" x14ac:dyDescent="0.25">
      <c r="A6419" s="1">
        <v>41351</v>
      </c>
      <c r="B6419" t="s">
        <v>5911</v>
      </c>
      <c r="C6419">
        <v>0</v>
      </c>
      <c r="D6419" s="2">
        <v>0.38263888888888892</v>
      </c>
      <c r="E6419" s="3">
        <v>2189</v>
      </c>
      <c r="F6419" t="s">
        <v>7584</v>
      </c>
    </row>
    <row r="6420" spans="1:6" x14ac:dyDescent="0.25">
      <c r="A6420" s="1">
        <v>41349</v>
      </c>
      <c r="B6420" t="s">
        <v>5912</v>
      </c>
      <c r="C6420">
        <v>0</v>
      </c>
      <c r="D6420" s="2">
        <v>0.26458333333333334</v>
      </c>
      <c r="E6420" s="3">
        <v>2128</v>
      </c>
      <c r="F6420" t="s">
        <v>7583</v>
      </c>
    </row>
    <row r="6421" spans="1:6" x14ac:dyDescent="0.25">
      <c r="A6421" s="1">
        <v>41348</v>
      </c>
      <c r="B6421" t="s">
        <v>5913</v>
      </c>
      <c r="C6421">
        <v>1</v>
      </c>
      <c r="D6421" s="2">
        <v>0.63680555555555551</v>
      </c>
      <c r="E6421">
        <v>972</v>
      </c>
      <c r="F6421" t="e">
        <v>#N/A</v>
      </c>
    </row>
    <row r="6422" spans="1:6" x14ac:dyDescent="0.25">
      <c r="A6422" s="1">
        <v>41348</v>
      </c>
      <c r="B6422" t="s">
        <v>5914</v>
      </c>
      <c r="C6422">
        <v>1</v>
      </c>
      <c r="D6422" s="2">
        <v>0.22361111111111109</v>
      </c>
      <c r="E6422" s="3">
        <v>1150</v>
      </c>
      <c r="F6422" t="s">
        <v>7583</v>
      </c>
    </row>
    <row r="6423" spans="1:6" x14ac:dyDescent="0.25">
      <c r="A6423" s="1">
        <v>41344</v>
      </c>
      <c r="B6423" t="s">
        <v>5915</v>
      </c>
      <c r="C6423">
        <v>0</v>
      </c>
      <c r="D6423" s="2">
        <v>0.5083333333333333</v>
      </c>
      <c r="E6423" s="3">
        <v>2260</v>
      </c>
      <c r="F6423" t="e">
        <v>#N/A</v>
      </c>
    </row>
    <row r="6424" spans="1:6" x14ac:dyDescent="0.25">
      <c r="A6424" s="1">
        <v>41343</v>
      </c>
      <c r="B6424" t="s">
        <v>5916</v>
      </c>
      <c r="C6424">
        <v>3</v>
      </c>
      <c r="D6424" s="2">
        <v>0.65694444444444444</v>
      </c>
      <c r="E6424" s="3">
        <v>1352</v>
      </c>
      <c r="F6424" t="s">
        <v>7586</v>
      </c>
    </row>
    <row r="6425" spans="1:6" x14ac:dyDescent="0.25">
      <c r="A6425" s="1">
        <v>41342</v>
      </c>
      <c r="B6425" t="s">
        <v>5917</v>
      </c>
      <c r="C6425">
        <v>0</v>
      </c>
      <c r="D6425" s="2">
        <v>3.472222222222222E-3</v>
      </c>
      <c r="E6425" s="3">
        <v>2268</v>
      </c>
      <c r="F6425" t="s">
        <v>7583</v>
      </c>
    </row>
    <row r="6426" spans="1:6" x14ac:dyDescent="0.25">
      <c r="A6426" s="1">
        <v>41341</v>
      </c>
      <c r="B6426" t="s">
        <v>5918</v>
      </c>
      <c r="C6426">
        <v>24</v>
      </c>
      <c r="D6426" s="2">
        <v>0.5708333333333333</v>
      </c>
      <c r="E6426" s="3">
        <v>9156</v>
      </c>
      <c r="F6426" t="e">
        <v>#N/A</v>
      </c>
    </row>
    <row r="6427" spans="1:6" x14ac:dyDescent="0.25">
      <c r="A6427" s="1">
        <v>41334</v>
      </c>
      <c r="B6427" t="s">
        <v>5919</v>
      </c>
      <c r="C6427">
        <v>0</v>
      </c>
      <c r="D6427" s="2">
        <v>0.2902777777777778</v>
      </c>
      <c r="E6427" s="3">
        <v>2110</v>
      </c>
      <c r="F6427" t="e">
        <v>#N/A</v>
      </c>
    </row>
    <row r="6428" spans="1:6" x14ac:dyDescent="0.25">
      <c r="A6428" s="1">
        <v>41333</v>
      </c>
      <c r="B6428" t="s">
        <v>5920</v>
      </c>
      <c r="C6428">
        <v>1</v>
      </c>
      <c r="D6428" s="2">
        <v>0.9159722222222223</v>
      </c>
      <c r="E6428" s="3">
        <v>1183</v>
      </c>
      <c r="F6428" t="e">
        <v>#N/A</v>
      </c>
    </row>
    <row r="6429" spans="1:6" x14ac:dyDescent="0.25">
      <c r="A6429" s="1">
        <v>41333</v>
      </c>
      <c r="B6429" t="s">
        <v>5921</v>
      </c>
      <c r="C6429">
        <v>0</v>
      </c>
      <c r="D6429" s="2">
        <v>0.60625000000000007</v>
      </c>
      <c r="E6429" s="3">
        <v>2157</v>
      </c>
      <c r="F6429" t="e">
        <v>#N/A</v>
      </c>
    </row>
    <row r="6430" spans="1:6" x14ac:dyDescent="0.25">
      <c r="A6430" s="1">
        <v>41333</v>
      </c>
      <c r="B6430" t="s">
        <v>5922</v>
      </c>
      <c r="C6430">
        <v>0</v>
      </c>
      <c r="D6430" s="2">
        <v>0.33749999999999997</v>
      </c>
      <c r="E6430" s="3">
        <v>2174</v>
      </c>
      <c r="F6430" t="s">
        <v>7583</v>
      </c>
    </row>
    <row r="6431" spans="1:6" x14ac:dyDescent="0.25">
      <c r="A6431" s="1">
        <v>41329</v>
      </c>
      <c r="B6431" t="s">
        <v>5923</v>
      </c>
      <c r="C6431">
        <v>8</v>
      </c>
      <c r="D6431" s="2">
        <v>0.4826388888888889</v>
      </c>
      <c r="E6431" s="3">
        <v>2140</v>
      </c>
      <c r="F6431" t="s">
        <v>7592</v>
      </c>
    </row>
    <row r="6432" spans="1:6" x14ac:dyDescent="0.25">
      <c r="A6432" s="1">
        <v>41328</v>
      </c>
      <c r="B6432" t="s">
        <v>5924</v>
      </c>
      <c r="C6432">
        <v>0</v>
      </c>
      <c r="D6432" s="2">
        <v>9.9999999999999992E-2</v>
      </c>
      <c r="E6432" s="3">
        <v>2187</v>
      </c>
      <c r="F6432" t="s">
        <v>7583</v>
      </c>
    </row>
    <row r="6433" spans="1:6" x14ac:dyDescent="0.25">
      <c r="A6433" s="1">
        <v>42555</v>
      </c>
      <c r="B6433" t="s">
        <v>5925</v>
      </c>
      <c r="C6433">
        <v>0</v>
      </c>
      <c r="D6433" s="2">
        <v>9.7916666666666666E-2</v>
      </c>
      <c r="E6433" s="3">
        <v>4685</v>
      </c>
      <c r="F6433" t="s">
        <v>7583</v>
      </c>
    </row>
    <row r="6434" spans="1:6" x14ac:dyDescent="0.25">
      <c r="A6434" s="1">
        <v>42555</v>
      </c>
      <c r="B6434" t="s">
        <v>5926</v>
      </c>
      <c r="C6434">
        <v>0</v>
      </c>
      <c r="D6434" s="2">
        <v>9.7222222222222224E-2</v>
      </c>
      <c r="E6434" s="3">
        <v>4681</v>
      </c>
      <c r="F6434" t="s">
        <v>7583</v>
      </c>
    </row>
    <row r="6435" spans="1:6" x14ac:dyDescent="0.25">
      <c r="A6435" s="1">
        <v>42555</v>
      </c>
      <c r="B6435" t="s">
        <v>5927</v>
      </c>
      <c r="C6435">
        <v>0</v>
      </c>
      <c r="D6435" s="2">
        <v>9.6527777777777768E-2</v>
      </c>
      <c r="E6435" s="3">
        <v>4692</v>
      </c>
      <c r="F6435" t="s">
        <v>7583</v>
      </c>
    </row>
    <row r="6436" spans="1:6" x14ac:dyDescent="0.25">
      <c r="A6436" s="1">
        <v>42555</v>
      </c>
      <c r="B6436" t="s">
        <v>5928</v>
      </c>
      <c r="C6436">
        <v>0</v>
      </c>
      <c r="D6436" s="2">
        <v>9.4444444444444442E-2</v>
      </c>
      <c r="E6436" s="3">
        <v>4679</v>
      </c>
      <c r="F6436" t="s">
        <v>7583</v>
      </c>
    </row>
    <row r="6437" spans="1:6" x14ac:dyDescent="0.25">
      <c r="A6437" s="1">
        <v>42555</v>
      </c>
      <c r="B6437" t="s">
        <v>5929</v>
      </c>
      <c r="C6437">
        <v>0</v>
      </c>
      <c r="D6437" s="2">
        <v>9.1666666666666674E-2</v>
      </c>
      <c r="E6437" s="3">
        <v>4036</v>
      </c>
      <c r="F6437" t="s">
        <v>7584</v>
      </c>
    </row>
    <row r="6438" spans="1:6" x14ac:dyDescent="0.25">
      <c r="A6438" s="1">
        <v>42555</v>
      </c>
      <c r="B6438" t="s">
        <v>5930</v>
      </c>
      <c r="C6438">
        <v>0</v>
      </c>
      <c r="D6438" s="2">
        <v>9.0972222222222218E-2</v>
      </c>
      <c r="E6438" s="3">
        <v>4003</v>
      </c>
      <c r="F6438" t="s">
        <v>7583</v>
      </c>
    </row>
    <row r="6439" spans="1:6" x14ac:dyDescent="0.25">
      <c r="A6439" s="1">
        <v>42555</v>
      </c>
      <c r="B6439" t="s">
        <v>5931</v>
      </c>
      <c r="C6439">
        <v>0</v>
      </c>
      <c r="D6439" s="2">
        <v>8.7500000000000008E-2</v>
      </c>
      <c r="E6439" s="3">
        <v>4020</v>
      </c>
      <c r="F6439" t="e">
        <v>#N/A</v>
      </c>
    </row>
    <row r="6440" spans="1:6" x14ac:dyDescent="0.25">
      <c r="A6440" s="1">
        <v>42555</v>
      </c>
      <c r="B6440" t="s">
        <v>5932</v>
      </c>
      <c r="C6440">
        <v>0</v>
      </c>
      <c r="D6440" s="2">
        <v>8.6111111111111124E-2</v>
      </c>
      <c r="E6440" s="3">
        <v>4020</v>
      </c>
      <c r="F6440" t="s">
        <v>7583</v>
      </c>
    </row>
    <row r="6441" spans="1:6" x14ac:dyDescent="0.25">
      <c r="A6441" s="1">
        <v>42555</v>
      </c>
      <c r="B6441" t="s">
        <v>5933</v>
      </c>
      <c r="C6441">
        <v>0</v>
      </c>
      <c r="D6441" s="2">
        <v>8.4722222222222213E-2</v>
      </c>
      <c r="E6441" s="3">
        <v>3907</v>
      </c>
      <c r="F6441" t="s">
        <v>7586</v>
      </c>
    </row>
    <row r="6442" spans="1:6" x14ac:dyDescent="0.25">
      <c r="A6442" s="1">
        <v>42555</v>
      </c>
      <c r="B6442" t="s">
        <v>5934</v>
      </c>
      <c r="C6442">
        <v>0</v>
      </c>
      <c r="D6442" s="2">
        <v>8.3333333333333329E-2</v>
      </c>
      <c r="E6442" s="3">
        <v>3719</v>
      </c>
      <c r="F6442" t="s">
        <v>7583</v>
      </c>
    </row>
    <row r="6443" spans="1:6" x14ac:dyDescent="0.25">
      <c r="A6443" s="1">
        <v>42555</v>
      </c>
      <c r="B6443" t="s">
        <v>5935</v>
      </c>
      <c r="C6443">
        <v>0</v>
      </c>
      <c r="D6443" s="2">
        <v>8.1250000000000003E-2</v>
      </c>
      <c r="E6443" s="3">
        <v>3987</v>
      </c>
      <c r="F6443" t="s">
        <v>7586</v>
      </c>
    </row>
    <row r="6444" spans="1:6" x14ac:dyDescent="0.25">
      <c r="A6444" s="1">
        <v>42555</v>
      </c>
      <c r="B6444" t="s">
        <v>5936</v>
      </c>
      <c r="C6444">
        <v>0</v>
      </c>
      <c r="D6444" s="2">
        <v>7.8472222222222221E-2</v>
      </c>
      <c r="E6444" s="3">
        <v>4078</v>
      </c>
      <c r="F6444" t="s">
        <v>7583</v>
      </c>
    </row>
    <row r="6445" spans="1:6" x14ac:dyDescent="0.25">
      <c r="A6445" s="1">
        <v>42555</v>
      </c>
      <c r="B6445" t="s">
        <v>5937</v>
      </c>
      <c r="C6445">
        <v>0</v>
      </c>
      <c r="D6445" s="2">
        <v>7.7083333333333337E-2</v>
      </c>
      <c r="E6445" s="3">
        <v>4079</v>
      </c>
      <c r="F6445" t="s">
        <v>7583</v>
      </c>
    </row>
    <row r="6446" spans="1:6" x14ac:dyDescent="0.25">
      <c r="A6446" s="1">
        <v>42555</v>
      </c>
      <c r="B6446" t="s">
        <v>5938</v>
      </c>
      <c r="C6446">
        <v>0</v>
      </c>
      <c r="D6446" s="2">
        <v>7.5694444444444439E-2</v>
      </c>
      <c r="E6446" s="3">
        <v>4055</v>
      </c>
      <c r="F6446" t="s">
        <v>7586</v>
      </c>
    </row>
    <row r="6447" spans="1:6" x14ac:dyDescent="0.25">
      <c r="A6447" s="1">
        <v>42555</v>
      </c>
      <c r="B6447" t="s">
        <v>5939</v>
      </c>
      <c r="C6447">
        <v>0</v>
      </c>
      <c r="D6447" s="2">
        <v>7.3611111111111113E-2</v>
      </c>
      <c r="E6447" s="3">
        <v>4079</v>
      </c>
      <c r="F6447" t="s">
        <v>7586</v>
      </c>
    </row>
    <row r="6448" spans="1:6" x14ac:dyDescent="0.25">
      <c r="A6448" s="1">
        <v>42555</v>
      </c>
      <c r="B6448" t="s">
        <v>5940</v>
      </c>
      <c r="C6448">
        <v>0</v>
      </c>
      <c r="D6448" s="2">
        <v>7.2916666666666671E-2</v>
      </c>
      <c r="E6448" s="3">
        <v>4064</v>
      </c>
      <c r="F6448" t="s">
        <v>7583</v>
      </c>
    </row>
    <row r="6449" spans="1:6" x14ac:dyDescent="0.25">
      <c r="A6449" s="1">
        <v>42555</v>
      </c>
      <c r="B6449" t="s">
        <v>5941</v>
      </c>
      <c r="C6449">
        <v>0</v>
      </c>
      <c r="D6449" s="2">
        <v>7.2222222222222229E-2</v>
      </c>
      <c r="E6449" s="3">
        <v>4070</v>
      </c>
      <c r="F6449" t="s">
        <v>7586</v>
      </c>
    </row>
    <row r="6450" spans="1:6" x14ac:dyDescent="0.25">
      <c r="A6450" s="1">
        <v>42555</v>
      </c>
      <c r="B6450" t="s">
        <v>465</v>
      </c>
      <c r="C6450">
        <v>0</v>
      </c>
      <c r="D6450" s="2">
        <v>7.0833333333333331E-2</v>
      </c>
      <c r="E6450" s="3">
        <v>4077</v>
      </c>
      <c r="F6450" t="s">
        <v>7586</v>
      </c>
    </row>
    <row r="6451" spans="1:6" x14ac:dyDescent="0.25">
      <c r="A6451" s="1">
        <v>42555</v>
      </c>
      <c r="B6451" t="s">
        <v>5942</v>
      </c>
      <c r="C6451">
        <v>0</v>
      </c>
      <c r="D6451" s="2">
        <v>7.013888888888889E-2</v>
      </c>
      <c r="E6451" s="3">
        <v>4069</v>
      </c>
      <c r="F6451" t="s">
        <v>7583</v>
      </c>
    </row>
    <row r="6452" spans="1:6" x14ac:dyDescent="0.25">
      <c r="A6452" s="1">
        <v>42555</v>
      </c>
      <c r="B6452" t="s">
        <v>5943</v>
      </c>
      <c r="C6452">
        <v>0</v>
      </c>
      <c r="D6452" s="2">
        <v>6.9444444444444434E-2</v>
      </c>
      <c r="E6452" s="3">
        <v>4059</v>
      </c>
      <c r="F6452" t="s">
        <v>7583</v>
      </c>
    </row>
    <row r="6453" spans="1:6" x14ac:dyDescent="0.25">
      <c r="A6453" s="1">
        <v>41326</v>
      </c>
      <c r="B6453" t="s">
        <v>5944</v>
      </c>
      <c r="C6453">
        <v>0</v>
      </c>
      <c r="D6453" s="2">
        <v>0.43958333333333338</v>
      </c>
      <c r="E6453" s="3">
        <v>2233</v>
      </c>
      <c r="F6453" t="s">
        <v>7583</v>
      </c>
    </row>
    <row r="6454" spans="1:6" x14ac:dyDescent="0.25">
      <c r="A6454" s="1">
        <v>41325</v>
      </c>
      <c r="B6454" t="s">
        <v>5945</v>
      </c>
      <c r="C6454">
        <v>0</v>
      </c>
      <c r="D6454" s="2">
        <v>0.11527777777777777</v>
      </c>
      <c r="E6454" s="3">
        <v>2308</v>
      </c>
      <c r="F6454" t="s">
        <v>7583</v>
      </c>
    </row>
    <row r="6455" spans="1:6" x14ac:dyDescent="0.25">
      <c r="A6455" s="1">
        <v>41324</v>
      </c>
      <c r="B6455" t="s">
        <v>5946</v>
      </c>
      <c r="C6455">
        <v>0</v>
      </c>
      <c r="D6455" s="2">
        <v>0.25277777777777777</v>
      </c>
      <c r="E6455" s="3">
        <v>2254</v>
      </c>
      <c r="F6455" t="s">
        <v>7583</v>
      </c>
    </row>
    <row r="6456" spans="1:6" x14ac:dyDescent="0.25">
      <c r="A6456" s="1">
        <v>41321</v>
      </c>
      <c r="B6456" t="s">
        <v>5947</v>
      </c>
      <c r="C6456">
        <v>2</v>
      </c>
      <c r="D6456" s="2">
        <v>0.53055555555555556</v>
      </c>
      <c r="E6456" s="3">
        <v>1120</v>
      </c>
      <c r="F6456" t="s">
        <v>7586</v>
      </c>
    </row>
    <row r="6457" spans="1:6" x14ac:dyDescent="0.25">
      <c r="A6457" s="1">
        <v>41321</v>
      </c>
      <c r="B6457" t="s">
        <v>5948</v>
      </c>
      <c r="C6457">
        <v>3</v>
      </c>
      <c r="D6457" s="2">
        <v>0.3979166666666667</v>
      </c>
      <c r="E6457" s="3">
        <v>1268</v>
      </c>
      <c r="F6457" t="s">
        <v>7583</v>
      </c>
    </row>
    <row r="6458" spans="1:6" x14ac:dyDescent="0.25">
      <c r="A6458" s="1">
        <v>41321</v>
      </c>
      <c r="B6458" t="s">
        <v>5949</v>
      </c>
      <c r="C6458">
        <v>1</v>
      </c>
      <c r="D6458" s="2">
        <v>0.12708333333333333</v>
      </c>
      <c r="E6458" s="3">
        <v>1170</v>
      </c>
      <c r="F6458" t="s">
        <v>7584</v>
      </c>
    </row>
    <row r="6459" spans="1:6" x14ac:dyDescent="0.25">
      <c r="A6459" s="1">
        <v>41319</v>
      </c>
      <c r="B6459" t="s">
        <v>5950</v>
      </c>
      <c r="C6459">
        <v>0</v>
      </c>
      <c r="D6459" s="2">
        <v>0.15</v>
      </c>
      <c r="E6459" s="3">
        <v>2297</v>
      </c>
      <c r="F6459" t="s">
        <v>7583</v>
      </c>
    </row>
    <row r="6460" spans="1:6" x14ac:dyDescent="0.25">
      <c r="A6460" s="1">
        <v>41315</v>
      </c>
      <c r="B6460" t="s">
        <v>5951</v>
      </c>
      <c r="C6460">
        <v>6</v>
      </c>
      <c r="D6460" s="2">
        <v>0.88263888888888886</v>
      </c>
      <c r="E6460" s="3">
        <v>4739</v>
      </c>
      <c r="F6460" t="s">
        <v>7583</v>
      </c>
    </row>
    <row r="6461" spans="1:6" x14ac:dyDescent="0.25">
      <c r="A6461" s="1">
        <v>41313</v>
      </c>
      <c r="B6461" t="s">
        <v>5952</v>
      </c>
      <c r="C6461">
        <v>5</v>
      </c>
      <c r="D6461" s="2">
        <v>0.57638888888888895</v>
      </c>
      <c r="E6461" s="3">
        <v>1340</v>
      </c>
      <c r="F6461" t="s">
        <v>7583</v>
      </c>
    </row>
    <row r="6462" spans="1:6" x14ac:dyDescent="0.25">
      <c r="A6462" s="1">
        <v>41310</v>
      </c>
      <c r="B6462" t="s">
        <v>5953</v>
      </c>
      <c r="C6462">
        <v>0</v>
      </c>
      <c r="D6462" s="2">
        <v>0.4916666666666667</v>
      </c>
      <c r="E6462" s="3">
        <v>2245</v>
      </c>
      <c r="F6462" t="s">
        <v>7586</v>
      </c>
    </row>
    <row r="6463" spans="1:6" x14ac:dyDescent="0.25">
      <c r="A6463" s="1">
        <v>41305</v>
      </c>
      <c r="B6463" t="s">
        <v>5954</v>
      </c>
      <c r="C6463">
        <v>0</v>
      </c>
      <c r="D6463" s="2">
        <v>6.1111111111111116E-2</v>
      </c>
      <c r="E6463" s="3">
        <v>2261</v>
      </c>
      <c r="F6463" t="s">
        <v>7583</v>
      </c>
    </row>
    <row r="6464" spans="1:6" x14ac:dyDescent="0.25">
      <c r="A6464" s="1">
        <v>41304</v>
      </c>
      <c r="B6464" t="s">
        <v>5955</v>
      </c>
      <c r="C6464">
        <v>1</v>
      </c>
      <c r="D6464" s="2">
        <v>0.8256944444444444</v>
      </c>
      <c r="E6464" s="3">
        <v>1279</v>
      </c>
      <c r="F6464" t="s">
        <v>7583</v>
      </c>
    </row>
    <row r="6465" spans="1:6" x14ac:dyDescent="0.25">
      <c r="A6465" s="1">
        <v>41304</v>
      </c>
      <c r="B6465" t="s">
        <v>5956</v>
      </c>
      <c r="C6465">
        <v>1</v>
      </c>
      <c r="D6465" s="2">
        <v>0.79375000000000007</v>
      </c>
      <c r="E6465" s="3">
        <v>1349</v>
      </c>
      <c r="F6465" t="s">
        <v>7583</v>
      </c>
    </row>
    <row r="6466" spans="1:6" x14ac:dyDescent="0.25">
      <c r="A6466" s="1">
        <v>41304</v>
      </c>
      <c r="B6466" t="s">
        <v>5957</v>
      </c>
      <c r="C6466">
        <v>0</v>
      </c>
      <c r="D6466" s="2">
        <v>0.4381944444444445</v>
      </c>
      <c r="E6466" s="3">
        <v>2264</v>
      </c>
      <c r="F6466" t="s">
        <v>7583</v>
      </c>
    </row>
    <row r="6467" spans="1:6" x14ac:dyDescent="0.25">
      <c r="A6467" s="1">
        <v>41300</v>
      </c>
      <c r="B6467" t="s">
        <v>5958</v>
      </c>
      <c r="C6467">
        <v>1</v>
      </c>
      <c r="D6467" s="2">
        <v>0.3520833333333333</v>
      </c>
      <c r="E6467" s="3">
        <v>1317</v>
      </c>
      <c r="F6467" t="s">
        <v>7584</v>
      </c>
    </row>
    <row r="6468" spans="1:6" x14ac:dyDescent="0.25">
      <c r="A6468" s="1">
        <v>41299</v>
      </c>
      <c r="B6468" t="s">
        <v>5959</v>
      </c>
      <c r="C6468">
        <v>0</v>
      </c>
      <c r="D6468" s="2">
        <v>0.45624999999999999</v>
      </c>
      <c r="E6468" s="3">
        <v>2283</v>
      </c>
      <c r="F6468" t="s">
        <v>7583</v>
      </c>
    </row>
    <row r="6469" spans="1:6" x14ac:dyDescent="0.25">
      <c r="A6469" s="1">
        <v>41298</v>
      </c>
      <c r="B6469" t="s">
        <v>5960</v>
      </c>
      <c r="C6469">
        <v>0</v>
      </c>
      <c r="D6469" s="2">
        <v>0.30624999999999997</v>
      </c>
      <c r="E6469" s="3">
        <v>2341</v>
      </c>
      <c r="F6469" t="s">
        <v>7586</v>
      </c>
    </row>
    <row r="6470" spans="1:6" x14ac:dyDescent="0.25">
      <c r="A6470" s="1">
        <v>41298</v>
      </c>
      <c r="B6470" t="s">
        <v>5961</v>
      </c>
      <c r="C6470">
        <v>0</v>
      </c>
      <c r="D6470" s="2">
        <v>0.1125</v>
      </c>
      <c r="E6470" s="3">
        <v>2342</v>
      </c>
      <c r="F6470" t="s">
        <v>7583</v>
      </c>
    </row>
    <row r="6471" spans="1:6" x14ac:dyDescent="0.25">
      <c r="A6471" s="1">
        <v>41295</v>
      </c>
      <c r="B6471" t="s">
        <v>5962</v>
      </c>
      <c r="C6471">
        <v>2</v>
      </c>
      <c r="D6471" s="2">
        <v>6.5277777777777782E-2</v>
      </c>
      <c r="E6471" s="3">
        <v>1679</v>
      </c>
      <c r="F6471" t="s">
        <v>7583</v>
      </c>
    </row>
    <row r="6472" spans="1:6" x14ac:dyDescent="0.25">
      <c r="A6472" s="1">
        <v>41293</v>
      </c>
      <c r="B6472" t="s">
        <v>5963</v>
      </c>
      <c r="C6472">
        <v>2</v>
      </c>
      <c r="D6472" s="2">
        <v>6.5972222222222224E-2</v>
      </c>
      <c r="E6472" s="3">
        <v>1245</v>
      </c>
      <c r="F6472" t="s">
        <v>7586</v>
      </c>
    </row>
    <row r="6473" spans="1:6" x14ac:dyDescent="0.25">
      <c r="A6473" s="1">
        <v>42555</v>
      </c>
      <c r="B6473" t="s">
        <v>5964</v>
      </c>
      <c r="C6473">
        <v>0</v>
      </c>
      <c r="D6473" s="2">
        <v>6.8749999999999992E-2</v>
      </c>
      <c r="E6473" s="3">
        <v>4065</v>
      </c>
      <c r="F6473" t="s">
        <v>7583</v>
      </c>
    </row>
    <row r="6474" spans="1:6" x14ac:dyDescent="0.25">
      <c r="A6474" s="1">
        <v>42555</v>
      </c>
      <c r="B6474" t="s">
        <v>5965</v>
      </c>
      <c r="C6474">
        <v>0</v>
      </c>
      <c r="D6474" s="2">
        <v>6.805555555555555E-2</v>
      </c>
      <c r="E6474" s="3">
        <v>4067</v>
      </c>
      <c r="F6474" t="s">
        <v>7583</v>
      </c>
    </row>
    <row r="6475" spans="1:6" x14ac:dyDescent="0.25">
      <c r="A6475" s="1">
        <v>42555</v>
      </c>
      <c r="B6475" t="s">
        <v>5966</v>
      </c>
      <c r="C6475">
        <v>0</v>
      </c>
      <c r="D6475" s="2">
        <v>6.5972222222222224E-2</v>
      </c>
      <c r="E6475" s="3">
        <v>3919</v>
      </c>
      <c r="F6475" t="s">
        <v>7583</v>
      </c>
    </row>
    <row r="6476" spans="1:6" x14ac:dyDescent="0.25">
      <c r="A6476" s="1">
        <v>42555</v>
      </c>
      <c r="B6476" t="s">
        <v>5967</v>
      </c>
      <c r="C6476">
        <v>0</v>
      </c>
      <c r="D6476" s="2">
        <v>6.3194444444444442E-2</v>
      </c>
      <c r="E6476" s="3">
        <v>4053</v>
      </c>
      <c r="F6476" t="s">
        <v>7583</v>
      </c>
    </row>
    <row r="6477" spans="1:6" x14ac:dyDescent="0.25">
      <c r="A6477" s="1">
        <v>42555</v>
      </c>
      <c r="B6477" t="s">
        <v>5968</v>
      </c>
      <c r="C6477">
        <v>0</v>
      </c>
      <c r="D6477" s="2">
        <v>6.25E-2</v>
      </c>
      <c r="E6477" s="3">
        <v>4092</v>
      </c>
      <c r="F6477" t="s">
        <v>7583</v>
      </c>
    </row>
    <row r="6478" spans="1:6" x14ac:dyDescent="0.25">
      <c r="A6478" s="1">
        <v>42555</v>
      </c>
      <c r="B6478" t="s">
        <v>5969</v>
      </c>
      <c r="C6478">
        <v>0</v>
      </c>
      <c r="D6478" s="2">
        <v>6.1805555555555558E-2</v>
      </c>
      <c r="E6478" s="3">
        <v>4091</v>
      </c>
      <c r="F6478" t="s">
        <v>7583</v>
      </c>
    </row>
    <row r="6479" spans="1:6" x14ac:dyDescent="0.25">
      <c r="A6479" s="1">
        <v>42555</v>
      </c>
      <c r="B6479" t="s">
        <v>5970</v>
      </c>
      <c r="C6479">
        <v>0</v>
      </c>
      <c r="D6479" s="2">
        <v>5.9722222222222225E-2</v>
      </c>
      <c r="E6479" s="3">
        <v>4101</v>
      </c>
      <c r="F6479" t="s">
        <v>7583</v>
      </c>
    </row>
    <row r="6480" spans="1:6" x14ac:dyDescent="0.25">
      <c r="A6480" s="1">
        <v>42555</v>
      </c>
      <c r="B6480" t="s">
        <v>5971</v>
      </c>
      <c r="C6480">
        <v>0</v>
      </c>
      <c r="D6480" s="2">
        <v>5.8333333333333327E-2</v>
      </c>
      <c r="E6480" s="3">
        <v>4109</v>
      </c>
      <c r="F6480" t="s">
        <v>7583</v>
      </c>
    </row>
    <row r="6481" spans="1:6" x14ac:dyDescent="0.25">
      <c r="A6481" s="1">
        <v>42555</v>
      </c>
      <c r="B6481" t="s">
        <v>5972</v>
      </c>
      <c r="C6481">
        <v>0</v>
      </c>
      <c r="D6481" s="2">
        <v>5.7638888888888885E-2</v>
      </c>
      <c r="E6481" s="3">
        <v>4103</v>
      </c>
      <c r="F6481" t="s">
        <v>7583</v>
      </c>
    </row>
    <row r="6482" spans="1:6" x14ac:dyDescent="0.25">
      <c r="A6482" s="1">
        <v>42555</v>
      </c>
      <c r="B6482" t="s">
        <v>5973</v>
      </c>
      <c r="C6482">
        <v>0</v>
      </c>
      <c r="D6482" s="2">
        <v>5.6944444444444443E-2</v>
      </c>
      <c r="E6482" s="3">
        <v>4087</v>
      </c>
      <c r="F6482" t="s">
        <v>7583</v>
      </c>
    </row>
    <row r="6483" spans="1:6" x14ac:dyDescent="0.25">
      <c r="A6483" s="1">
        <v>42554</v>
      </c>
      <c r="B6483" t="s">
        <v>5974</v>
      </c>
      <c r="C6483">
        <v>8</v>
      </c>
      <c r="D6483" s="2">
        <v>0.26180555555555557</v>
      </c>
      <c r="E6483" s="3">
        <v>100048</v>
      </c>
      <c r="F6483" t="s">
        <v>7583</v>
      </c>
    </row>
    <row r="6484" spans="1:6" x14ac:dyDescent="0.25">
      <c r="A6484" s="1">
        <v>42552</v>
      </c>
      <c r="B6484" t="s">
        <v>5975</v>
      </c>
      <c r="C6484">
        <v>0</v>
      </c>
      <c r="D6484" s="2">
        <v>0.24027777777777778</v>
      </c>
      <c r="E6484" s="3">
        <v>14568</v>
      </c>
      <c r="F6484" t="s">
        <v>7583</v>
      </c>
    </row>
    <row r="6485" spans="1:6" x14ac:dyDescent="0.25">
      <c r="A6485" s="1">
        <v>42552</v>
      </c>
      <c r="B6485" t="s">
        <v>5976</v>
      </c>
      <c r="C6485">
        <v>0</v>
      </c>
      <c r="D6485" s="2">
        <v>0.23958333333333334</v>
      </c>
      <c r="E6485" s="3">
        <v>14553</v>
      </c>
      <c r="F6485" t="s">
        <v>7586</v>
      </c>
    </row>
    <row r="6486" spans="1:6" x14ac:dyDescent="0.25">
      <c r="A6486" s="1">
        <v>42552</v>
      </c>
      <c r="B6486" t="s">
        <v>5977</v>
      </c>
      <c r="C6486">
        <v>0</v>
      </c>
      <c r="D6486" s="2">
        <v>0.2388888888888889</v>
      </c>
      <c r="E6486" s="3">
        <v>14557</v>
      </c>
      <c r="F6486" t="s">
        <v>7584</v>
      </c>
    </row>
    <row r="6487" spans="1:6" x14ac:dyDescent="0.25">
      <c r="A6487" s="1">
        <v>42552</v>
      </c>
      <c r="B6487" t="s">
        <v>5978</v>
      </c>
      <c r="C6487">
        <v>0</v>
      </c>
      <c r="D6487" s="2">
        <v>0.23750000000000002</v>
      </c>
      <c r="E6487" s="3">
        <v>14595</v>
      </c>
      <c r="F6487" t="s">
        <v>7586</v>
      </c>
    </row>
    <row r="6488" spans="1:6" x14ac:dyDescent="0.25">
      <c r="A6488" s="1">
        <v>42552</v>
      </c>
      <c r="B6488" t="s">
        <v>5979</v>
      </c>
      <c r="C6488">
        <v>0</v>
      </c>
      <c r="D6488" s="2">
        <v>0.23611111111111113</v>
      </c>
      <c r="E6488" s="3">
        <v>14568</v>
      </c>
      <c r="F6488" t="s">
        <v>7586</v>
      </c>
    </row>
    <row r="6489" spans="1:6" x14ac:dyDescent="0.25">
      <c r="A6489" s="1">
        <v>42552</v>
      </c>
      <c r="B6489" t="s">
        <v>5980</v>
      </c>
      <c r="C6489">
        <v>0</v>
      </c>
      <c r="D6489" s="2">
        <v>0.23541666666666669</v>
      </c>
      <c r="E6489" s="3">
        <v>14607</v>
      </c>
      <c r="F6489" t="e">
        <v>#N/A</v>
      </c>
    </row>
    <row r="6490" spans="1:6" x14ac:dyDescent="0.25">
      <c r="A6490" s="1">
        <v>42552</v>
      </c>
      <c r="B6490" t="s">
        <v>5981</v>
      </c>
      <c r="C6490">
        <v>1</v>
      </c>
      <c r="D6490" s="2">
        <v>0.23402777777777781</v>
      </c>
      <c r="E6490" s="3">
        <v>12531</v>
      </c>
      <c r="F6490" t="s">
        <v>7592</v>
      </c>
    </row>
    <row r="6491" spans="1:6" x14ac:dyDescent="0.25">
      <c r="A6491" s="1">
        <v>42552</v>
      </c>
      <c r="B6491" t="s">
        <v>5982</v>
      </c>
      <c r="C6491">
        <v>0</v>
      </c>
      <c r="D6491" s="2">
        <v>0.23333333333333331</v>
      </c>
      <c r="E6491" s="3">
        <v>14571</v>
      </c>
      <c r="F6491" t="s">
        <v>7592</v>
      </c>
    </row>
    <row r="6492" spans="1:6" x14ac:dyDescent="0.25">
      <c r="A6492" s="1">
        <v>42552</v>
      </c>
      <c r="B6492" t="s">
        <v>5983</v>
      </c>
      <c r="C6492">
        <v>0</v>
      </c>
      <c r="D6492" s="2">
        <v>0.23263888888888887</v>
      </c>
      <c r="E6492" s="3">
        <v>14603</v>
      </c>
      <c r="F6492" t="s">
        <v>7583</v>
      </c>
    </row>
    <row r="6493" spans="1:6" x14ac:dyDescent="0.25">
      <c r="A6493" s="1">
        <v>41290</v>
      </c>
      <c r="B6493" t="s">
        <v>5984</v>
      </c>
      <c r="C6493">
        <v>1</v>
      </c>
      <c r="D6493" s="2">
        <v>0.46875</v>
      </c>
      <c r="E6493" s="3">
        <v>1247</v>
      </c>
      <c r="F6493" t="s">
        <v>7586</v>
      </c>
    </row>
    <row r="6494" spans="1:6" x14ac:dyDescent="0.25">
      <c r="A6494" s="1">
        <v>41290</v>
      </c>
      <c r="B6494" t="s">
        <v>5985</v>
      </c>
      <c r="C6494">
        <v>0</v>
      </c>
      <c r="D6494" s="2">
        <v>0.13541666666666666</v>
      </c>
      <c r="E6494" s="3">
        <v>2249</v>
      </c>
      <c r="F6494" t="s">
        <v>7583</v>
      </c>
    </row>
    <row r="6495" spans="1:6" x14ac:dyDescent="0.25">
      <c r="A6495" s="1">
        <v>41288</v>
      </c>
      <c r="B6495" t="s">
        <v>5986</v>
      </c>
      <c r="C6495">
        <v>4</v>
      </c>
      <c r="D6495" s="2">
        <v>6.7361111111111108E-2</v>
      </c>
      <c r="E6495" s="3">
        <v>1830</v>
      </c>
      <c r="F6495" t="s">
        <v>7583</v>
      </c>
    </row>
    <row r="6496" spans="1:6" x14ac:dyDescent="0.25">
      <c r="A6496" s="1">
        <v>41287</v>
      </c>
      <c r="B6496" t="s">
        <v>5987</v>
      </c>
      <c r="C6496">
        <v>0</v>
      </c>
      <c r="D6496" s="2">
        <v>5.7638888888888885E-2</v>
      </c>
      <c r="E6496" s="3">
        <v>2447</v>
      </c>
      <c r="F6496" t="s">
        <v>7586</v>
      </c>
    </row>
    <row r="6497" spans="1:6" x14ac:dyDescent="0.25">
      <c r="A6497" s="1">
        <v>41285</v>
      </c>
      <c r="B6497" t="s">
        <v>5988</v>
      </c>
      <c r="C6497">
        <v>0</v>
      </c>
      <c r="D6497" s="2">
        <v>0.23819444444444446</v>
      </c>
      <c r="E6497" s="3">
        <v>2346</v>
      </c>
      <c r="F6497" t="s">
        <v>7583</v>
      </c>
    </row>
    <row r="6498" spans="1:6" x14ac:dyDescent="0.25">
      <c r="A6498" s="1">
        <v>41284</v>
      </c>
      <c r="B6498" t="s">
        <v>5989</v>
      </c>
      <c r="C6498">
        <v>0</v>
      </c>
      <c r="D6498" s="2">
        <v>0.55069444444444449</v>
      </c>
      <c r="E6498" s="3">
        <v>2335</v>
      </c>
      <c r="F6498" t="s">
        <v>7583</v>
      </c>
    </row>
    <row r="6499" spans="1:6" x14ac:dyDescent="0.25">
      <c r="A6499" s="1">
        <v>41284</v>
      </c>
      <c r="B6499" t="s">
        <v>5990</v>
      </c>
      <c r="C6499">
        <v>0</v>
      </c>
      <c r="D6499" s="2">
        <v>0.14583333333333334</v>
      </c>
      <c r="E6499" s="3">
        <v>2377</v>
      </c>
      <c r="F6499" t="s">
        <v>7583</v>
      </c>
    </row>
    <row r="6500" spans="1:6" x14ac:dyDescent="0.25">
      <c r="A6500" s="1">
        <v>41281</v>
      </c>
      <c r="B6500" t="s">
        <v>5991</v>
      </c>
      <c r="C6500">
        <v>0</v>
      </c>
      <c r="D6500" s="2">
        <v>0.13055555555555556</v>
      </c>
      <c r="E6500" s="3">
        <v>2263</v>
      </c>
      <c r="F6500" t="s">
        <v>7583</v>
      </c>
    </row>
    <row r="6501" spans="1:6" x14ac:dyDescent="0.25">
      <c r="A6501" s="1">
        <v>41278</v>
      </c>
      <c r="B6501" t="s">
        <v>5992</v>
      </c>
      <c r="C6501">
        <v>3</v>
      </c>
      <c r="D6501" s="2">
        <v>0.46111111111111108</v>
      </c>
      <c r="E6501" s="3">
        <v>1238</v>
      </c>
      <c r="F6501" t="s">
        <v>7583</v>
      </c>
    </row>
    <row r="6502" spans="1:6" x14ac:dyDescent="0.25">
      <c r="A6502" s="1">
        <v>41277</v>
      </c>
      <c r="B6502" t="s">
        <v>5993</v>
      </c>
      <c r="C6502">
        <v>11</v>
      </c>
      <c r="D6502" s="2">
        <v>0.39097222222222222</v>
      </c>
      <c r="E6502" s="3">
        <v>2048</v>
      </c>
      <c r="F6502" t="s">
        <v>7584</v>
      </c>
    </row>
    <row r="6503" spans="1:6" x14ac:dyDescent="0.25">
      <c r="A6503" s="1">
        <v>41277</v>
      </c>
      <c r="B6503" t="s">
        <v>5994</v>
      </c>
      <c r="C6503">
        <v>6</v>
      </c>
      <c r="D6503" s="2">
        <v>0.15</v>
      </c>
      <c r="E6503" s="3">
        <v>1391</v>
      </c>
      <c r="F6503" t="s">
        <v>7583</v>
      </c>
    </row>
    <row r="6504" spans="1:6" x14ac:dyDescent="0.25">
      <c r="A6504" s="1">
        <v>41277</v>
      </c>
      <c r="B6504" t="s">
        <v>4131</v>
      </c>
      <c r="C6504">
        <v>0</v>
      </c>
      <c r="D6504" s="2">
        <v>0.10833333333333334</v>
      </c>
      <c r="E6504" s="3">
        <v>2177</v>
      </c>
      <c r="F6504" t="s">
        <v>7583</v>
      </c>
    </row>
    <row r="6505" spans="1:6" x14ac:dyDescent="0.25">
      <c r="A6505" s="1">
        <v>41275</v>
      </c>
      <c r="B6505" t="s">
        <v>5995</v>
      </c>
      <c r="C6505">
        <v>14</v>
      </c>
      <c r="D6505" s="2">
        <v>2.0833333333333333E-3</v>
      </c>
      <c r="E6505" s="3">
        <v>5986</v>
      </c>
      <c r="F6505" t="s">
        <v>7584</v>
      </c>
    </row>
    <row r="6506" spans="1:6" x14ac:dyDescent="0.25">
      <c r="A6506" s="1">
        <v>41274</v>
      </c>
      <c r="B6506" t="s">
        <v>5996</v>
      </c>
      <c r="C6506">
        <v>0</v>
      </c>
      <c r="D6506" s="2">
        <v>0.16041666666666668</v>
      </c>
      <c r="E6506">
        <v>587</v>
      </c>
      <c r="F6506" t="s">
        <v>7583</v>
      </c>
    </row>
    <row r="6507" spans="1:6" x14ac:dyDescent="0.25">
      <c r="A6507" s="1">
        <v>41270</v>
      </c>
      <c r="B6507" t="s">
        <v>5997</v>
      </c>
      <c r="C6507">
        <v>1</v>
      </c>
      <c r="D6507" s="2">
        <v>0.5625</v>
      </c>
      <c r="E6507">
        <v>678</v>
      </c>
      <c r="F6507" t="s">
        <v>7583</v>
      </c>
    </row>
    <row r="6508" spans="1:6" x14ac:dyDescent="0.25">
      <c r="A6508" s="1">
        <v>41264</v>
      </c>
      <c r="B6508" t="s">
        <v>5998</v>
      </c>
      <c r="C6508">
        <v>4</v>
      </c>
      <c r="D6508" s="2">
        <v>0.1173611111111111</v>
      </c>
      <c r="E6508">
        <v>996</v>
      </c>
      <c r="F6508" t="s">
        <v>7586</v>
      </c>
    </row>
    <row r="6509" spans="1:6" x14ac:dyDescent="0.25">
      <c r="A6509" s="1">
        <v>41263</v>
      </c>
      <c r="B6509" t="s">
        <v>5999</v>
      </c>
      <c r="C6509">
        <v>5</v>
      </c>
      <c r="D6509" s="2">
        <v>0.58124999999999993</v>
      </c>
      <c r="E6509">
        <v>791</v>
      </c>
      <c r="F6509" t="s">
        <v>7586</v>
      </c>
    </row>
    <row r="6510" spans="1:6" x14ac:dyDescent="0.25">
      <c r="A6510" s="1">
        <v>41263</v>
      </c>
      <c r="B6510" t="s">
        <v>6000</v>
      </c>
      <c r="C6510">
        <v>0</v>
      </c>
      <c r="D6510" s="2">
        <v>0.2722222222222222</v>
      </c>
      <c r="E6510">
        <v>591</v>
      </c>
      <c r="F6510" t="s">
        <v>7583</v>
      </c>
    </row>
    <row r="6511" spans="1:6" x14ac:dyDescent="0.25">
      <c r="A6511" s="1">
        <v>41261</v>
      </c>
      <c r="B6511" t="s">
        <v>6001</v>
      </c>
      <c r="C6511">
        <v>0</v>
      </c>
      <c r="D6511" s="2">
        <v>0.31597222222222221</v>
      </c>
      <c r="E6511">
        <v>622</v>
      </c>
      <c r="F6511" t="s">
        <v>7583</v>
      </c>
    </row>
    <row r="6512" spans="1:6" x14ac:dyDescent="0.25">
      <c r="A6512" s="1">
        <v>41261</v>
      </c>
      <c r="B6512" t="s">
        <v>6002</v>
      </c>
      <c r="C6512">
        <v>0</v>
      </c>
      <c r="D6512" s="2">
        <v>0.13819444444444443</v>
      </c>
      <c r="E6512">
        <v>608</v>
      </c>
      <c r="F6512" t="s">
        <v>7583</v>
      </c>
    </row>
    <row r="6513" spans="1:6" x14ac:dyDescent="0.25">
      <c r="A6513" s="1">
        <v>42552</v>
      </c>
      <c r="B6513" t="s">
        <v>6003</v>
      </c>
      <c r="C6513">
        <v>1</v>
      </c>
      <c r="D6513" s="2">
        <v>0.23194444444444443</v>
      </c>
      <c r="E6513" s="3">
        <v>22603</v>
      </c>
      <c r="F6513" t="s">
        <v>7583</v>
      </c>
    </row>
    <row r="6514" spans="1:6" x14ac:dyDescent="0.25">
      <c r="A6514" s="1">
        <v>42552</v>
      </c>
      <c r="B6514" t="s">
        <v>6004</v>
      </c>
      <c r="C6514">
        <v>0</v>
      </c>
      <c r="D6514" s="2">
        <v>0.23194444444444443</v>
      </c>
      <c r="E6514" s="3">
        <v>14593</v>
      </c>
      <c r="F6514" t="e">
        <v>#N/A</v>
      </c>
    </row>
    <row r="6515" spans="1:6" x14ac:dyDescent="0.25">
      <c r="A6515" s="1">
        <v>42552</v>
      </c>
      <c r="B6515" t="s">
        <v>6005</v>
      </c>
      <c r="C6515">
        <v>0</v>
      </c>
      <c r="D6515" s="2">
        <v>0.23124999999999998</v>
      </c>
      <c r="E6515" s="3">
        <v>14613</v>
      </c>
      <c r="F6515" t="s">
        <v>7583</v>
      </c>
    </row>
    <row r="6516" spans="1:6" x14ac:dyDescent="0.25">
      <c r="A6516" s="1">
        <v>42552</v>
      </c>
      <c r="B6516" t="s">
        <v>6006</v>
      </c>
      <c r="C6516">
        <v>0</v>
      </c>
      <c r="D6516" s="2">
        <v>0.22847222222222222</v>
      </c>
      <c r="E6516" s="3">
        <v>14504</v>
      </c>
      <c r="F6516" t="s">
        <v>7592</v>
      </c>
    </row>
    <row r="6517" spans="1:6" x14ac:dyDescent="0.25">
      <c r="A6517" s="1">
        <v>42552</v>
      </c>
      <c r="B6517" t="s">
        <v>6007</v>
      </c>
      <c r="C6517">
        <v>0</v>
      </c>
      <c r="D6517" s="2">
        <v>0.22777777777777777</v>
      </c>
      <c r="E6517" s="3">
        <v>14494</v>
      </c>
      <c r="F6517" t="s">
        <v>7583</v>
      </c>
    </row>
    <row r="6518" spans="1:6" x14ac:dyDescent="0.25">
      <c r="A6518" s="1">
        <v>42552</v>
      </c>
      <c r="B6518" t="s">
        <v>6008</v>
      </c>
      <c r="C6518">
        <v>0</v>
      </c>
      <c r="D6518" s="2">
        <v>0.22708333333333333</v>
      </c>
      <c r="E6518" s="3">
        <v>14499</v>
      </c>
      <c r="F6518" t="s">
        <v>7584</v>
      </c>
    </row>
    <row r="6519" spans="1:6" x14ac:dyDescent="0.25">
      <c r="A6519" s="1">
        <v>42551</v>
      </c>
      <c r="B6519" t="s">
        <v>6009</v>
      </c>
      <c r="C6519">
        <v>2</v>
      </c>
      <c r="D6519" s="2">
        <v>0.72222222222222221</v>
      </c>
      <c r="E6519" s="3">
        <v>59565</v>
      </c>
      <c r="F6519" t="s">
        <v>7583</v>
      </c>
    </row>
    <row r="6520" spans="1:6" x14ac:dyDescent="0.25">
      <c r="A6520" s="1">
        <v>42549</v>
      </c>
      <c r="B6520" t="s">
        <v>6010</v>
      </c>
      <c r="C6520">
        <v>0</v>
      </c>
      <c r="D6520" s="2">
        <v>0.33888888888888885</v>
      </c>
      <c r="E6520" s="3">
        <v>24553</v>
      </c>
      <c r="F6520" t="s">
        <v>7583</v>
      </c>
    </row>
    <row r="6521" spans="1:6" x14ac:dyDescent="0.25">
      <c r="A6521" s="1">
        <v>42549</v>
      </c>
      <c r="B6521" t="s">
        <v>6011</v>
      </c>
      <c r="C6521">
        <v>0</v>
      </c>
      <c r="D6521" s="2">
        <v>0.33819444444444446</v>
      </c>
      <c r="E6521" s="3">
        <v>24528</v>
      </c>
      <c r="F6521" t="s">
        <v>7583</v>
      </c>
    </row>
    <row r="6522" spans="1:6" x14ac:dyDescent="0.25">
      <c r="A6522" s="1">
        <v>42549</v>
      </c>
      <c r="B6522" t="s">
        <v>6012</v>
      </c>
      <c r="C6522">
        <v>0</v>
      </c>
      <c r="D6522" s="2">
        <v>0.33680555555555558</v>
      </c>
      <c r="E6522" s="3">
        <v>24534</v>
      </c>
      <c r="F6522" t="s">
        <v>7584</v>
      </c>
    </row>
    <row r="6523" spans="1:6" x14ac:dyDescent="0.25">
      <c r="A6523" s="1">
        <v>42549</v>
      </c>
      <c r="B6523" t="s">
        <v>6013</v>
      </c>
      <c r="C6523">
        <v>1</v>
      </c>
      <c r="D6523" s="2">
        <v>0.18055555555555555</v>
      </c>
      <c r="E6523" s="3">
        <v>29058</v>
      </c>
      <c r="F6523" t="s">
        <v>7583</v>
      </c>
    </row>
    <row r="6524" spans="1:6" x14ac:dyDescent="0.25">
      <c r="A6524" s="1">
        <v>42548</v>
      </c>
      <c r="B6524" t="s">
        <v>6014</v>
      </c>
      <c r="C6524">
        <v>1</v>
      </c>
      <c r="D6524" s="2">
        <v>0.26458333333333334</v>
      </c>
      <c r="E6524" s="3">
        <v>42102</v>
      </c>
      <c r="F6524" t="s">
        <v>7583</v>
      </c>
    </row>
    <row r="6525" spans="1:6" x14ac:dyDescent="0.25">
      <c r="A6525" s="1">
        <v>42548</v>
      </c>
      <c r="B6525" t="s">
        <v>6015</v>
      </c>
      <c r="C6525">
        <v>1</v>
      </c>
      <c r="D6525" s="2">
        <v>0.26250000000000001</v>
      </c>
      <c r="E6525" s="3">
        <v>29312</v>
      </c>
      <c r="F6525" t="s">
        <v>7583</v>
      </c>
    </row>
    <row r="6526" spans="1:6" x14ac:dyDescent="0.25">
      <c r="A6526" s="1">
        <v>42545</v>
      </c>
      <c r="B6526" t="s">
        <v>6016</v>
      </c>
      <c r="C6526">
        <v>0</v>
      </c>
      <c r="D6526" s="2">
        <v>0.13333333333333333</v>
      </c>
      <c r="E6526" s="3">
        <v>30670</v>
      </c>
      <c r="F6526" t="s">
        <v>7584</v>
      </c>
    </row>
    <row r="6527" spans="1:6" x14ac:dyDescent="0.25">
      <c r="A6527" s="1">
        <v>42545</v>
      </c>
      <c r="B6527" t="s">
        <v>6017</v>
      </c>
      <c r="C6527">
        <v>0</v>
      </c>
      <c r="D6527" s="2">
        <v>0.13263888888888889</v>
      </c>
      <c r="E6527" s="3">
        <v>30647</v>
      </c>
      <c r="F6527" t="s">
        <v>7583</v>
      </c>
    </row>
    <row r="6528" spans="1:6" x14ac:dyDescent="0.25">
      <c r="A6528" s="1">
        <v>42545</v>
      </c>
      <c r="B6528" t="s">
        <v>6018</v>
      </c>
      <c r="C6528">
        <v>0</v>
      </c>
      <c r="D6528" s="2">
        <v>0.13125000000000001</v>
      </c>
      <c r="E6528" s="3">
        <v>30716</v>
      </c>
      <c r="F6528" t="s">
        <v>7583</v>
      </c>
    </row>
    <row r="6529" spans="1:6" x14ac:dyDescent="0.25">
      <c r="A6529" s="1">
        <v>42545</v>
      </c>
      <c r="B6529" t="s">
        <v>6019</v>
      </c>
      <c r="C6529">
        <v>0</v>
      </c>
      <c r="D6529" s="2">
        <v>0.13055555555555556</v>
      </c>
      <c r="E6529" s="3">
        <v>30649</v>
      </c>
      <c r="F6529" t="s">
        <v>7586</v>
      </c>
    </row>
    <row r="6530" spans="1:6" x14ac:dyDescent="0.25">
      <c r="A6530" s="1">
        <v>42545</v>
      </c>
      <c r="B6530" t="s">
        <v>6020</v>
      </c>
      <c r="C6530">
        <v>0</v>
      </c>
      <c r="D6530" s="2">
        <v>0.1173611111111111</v>
      </c>
      <c r="E6530" s="3">
        <v>30744</v>
      </c>
      <c r="F6530" t="s">
        <v>7583</v>
      </c>
    </row>
    <row r="6531" spans="1:6" x14ac:dyDescent="0.25">
      <c r="A6531" s="1">
        <v>42545</v>
      </c>
      <c r="B6531" t="s">
        <v>6021</v>
      </c>
      <c r="C6531">
        <v>0</v>
      </c>
      <c r="D6531" s="2">
        <v>0.11666666666666665</v>
      </c>
      <c r="E6531" s="3">
        <v>30648</v>
      </c>
      <c r="F6531" t="s">
        <v>7583</v>
      </c>
    </row>
    <row r="6532" spans="1:6" x14ac:dyDescent="0.25">
      <c r="A6532" s="1">
        <v>42543</v>
      </c>
      <c r="B6532" t="s">
        <v>6022</v>
      </c>
      <c r="C6532">
        <v>0</v>
      </c>
      <c r="D6532" s="2">
        <v>0.17152777777777775</v>
      </c>
      <c r="E6532" s="3">
        <v>30436</v>
      </c>
      <c r="F6532" t="s">
        <v>7583</v>
      </c>
    </row>
    <row r="6533" spans="1:6" x14ac:dyDescent="0.25">
      <c r="A6533" s="1">
        <v>41260</v>
      </c>
      <c r="B6533" t="s">
        <v>6023</v>
      </c>
      <c r="C6533">
        <v>0</v>
      </c>
      <c r="D6533" s="2">
        <v>9.8611111111111108E-2</v>
      </c>
      <c r="E6533">
        <v>585</v>
      </c>
      <c r="F6533" t="s">
        <v>7583</v>
      </c>
    </row>
    <row r="6534" spans="1:6" x14ac:dyDescent="0.25">
      <c r="A6534" s="1">
        <v>41258</v>
      </c>
      <c r="B6534" t="s">
        <v>6024</v>
      </c>
      <c r="C6534">
        <v>0</v>
      </c>
      <c r="D6534" s="2">
        <v>0.12569444444444444</v>
      </c>
      <c r="E6534">
        <v>864</v>
      </c>
      <c r="F6534" t="s">
        <v>7586</v>
      </c>
    </row>
    <row r="6535" spans="1:6" x14ac:dyDescent="0.25">
      <c r="A6535" s="1">
        <v>41256</v>
      </c>
      <c r="B6535" t="s">
        <v>6025</v>
      </c>
      <c r="C6535">
        <v>7</v>
      </c>
      <c r="D6535" s="2">
        <v>0.48333333333333334</v>
      </c>
      <c r="E6535" s="3">
        <v>1522</v>
      </c>
      <c r="F6535" t="s">
        <v>7586</v>
      </c>
    </row>
    <row r="6536" spans="1:6" x14ac:dyDescent="0.25">
      <c r="A6536" s="1">
        <v>41256</v>
      </c>
      <c r="B6536" t="s">
        <v>6026</v>
      </c>
      <c r="C6536">
        <v>6</v>
      </c>
      <c r="D6536" s="2">
        <v>0.32222222222222224</v>
      </c>
      <c r="E6536" s="3">
        <v>1444</v>
      </c>
      <c r="F6536" t="s">
        <v>7586</v>
      </c>
    </row>
    <row r="6537" spans="1:6" x14ac:dyDescent="0.25">
      <c r="A6537" s="1">
        <v>41256</v>
      </c>
      <c r="B6537" t="s">
        <v>6027</v>
      </c>
      <c r="C6537">
        <v>3</v>
      </c>
      <c r="D6537" s="2">
        <v>6.6666666666666666E-2</v>
      </c>
      <c r="E6537">
        <v>644</v>
      </c>
      <c r="F6537" t="s">
        <v>7583</v>
      </c>
    </row>
    <row r="6538" spans="1:6" x14ac:dyDescent="0.25">
      <c r="A6538" s="1">
        <v>41255</v>
      </c>
      <c r="B6538" t="s">
        <v>6028</v>
      </c>
      <c r="C6538">
        <v>3</v>
      </c>
      <c r="D6538" s="2">
        <v>0.79166666666666663</v>
      </c>
      <c r="E6538" s="3">
        <v>1332</v>
      </c>
      <c r="F6538" t="s">
        <v>7586</v>
      </c>
    </row>
    <row r="6539" spans="1:6" x14ac:dyDescent="0.25">
      <c r="A6539" s="1">
        <v>41255</v>
      </c>
      <c r="B6539" t="s">
        <v>6029</v>
      </c>
      <c r="C6539">
        <v>2</v>
      </c>
      <c r="D6539" s="2">
        <v>0.59027777777777779</v>
      </c>
      <c r="E6539">
        <v>913</v>
      </c>
      <c r="F6539" t="s">
        <v>7583</v>
      </c>
    </row>
    <row r="6540" spans="1:6" x14ac:dyDescent="0.25">
      <c r="A6540" s="1">
        <v>41254</v>
      </c>
      <c r="B6540" t="s">
        <v>6030</v>
      </c>
      <c r="C6540">
        <v>0</v>
      </c>
      <c r="D6540" s="2">
        <v>0.47013888888888888</v>
      </c>
      <c r="E6540">
        <v>610</v>
      </c>
      <c r="F6540" t="s">
        <v>7583</v>
      </c>
    </row>
    <row r="6541" spans="1:6" x14ac:dyDescent="0.25">
      <c r="A6541" s="1">
        <v>41253</v>
      </c>
      <c r="B6541" t="s">
        <v>6031</v>
      </c>
      <c r="C6541">
        <v>23</v>
      </c>
      <c r="D6541" s="2">
        <v>0.18888888888888888</v>
      </c>
      <c r="E6541" s="3">
        <v>6827</v>
      </c>
      <c r="F6541" t="s">
        <v>7584</v>
      </c>
    </row>
    <row r="6542" spans="1:6" x14ac:dyDescent="0.25">
      <c r="A6542" s="1">
        <v>41248</v>
      </c>
      <c r="B6542" t="s">
        <v>6032</v>
      </c>
      <c r="C6542">
        <v>0</v>
      </c>
      <c r="D6542" s="2">
        <v>0.10555555555555556</v>
      </c>
      <c r="E6542">
        <v>612</v>
      </c>
      <c r="F6542" t="s">
        <v>7584</v>
      </c>
    </row>
    <row r="6543" spans="1:6" x14ac:dyDescent="0.25">
      <c r="A6543" s="1">
        <v>41246</v>
      </c>
      <c r="B6543" t="s">
        <v>6033</v>
      </c>
      <c r="C6543">
        <v>3</v>
      </c>
      <c r="D6543" s="2">
        <v>0.64444444444444449</v>
      </c>
      <c r="E6543" s="3">
        <v>1295</v>
      </c>
      <c r="F6543" t="s">
        <v>7584</v>
      </c>
    </row>
    <row r="6544" spans="1:6" x14ac:dyDescent="0.25">
      <c r="A6544" s="1">
        <v>41246</v>
      </c>
      <c r="B6544" t="s">
        <v>6034</v>
      </c>
      <c r="C6544">
        <v>4</v>
      </c>
      <c r="D6544" s="2">
        <v>0.15277777777777776</v>
      </c>
      <c r="E6544" s="3">
        <v>1657</v>
      </c>
      <c r="F6544" t="s">
        <v>7583</v>
      </c>
    </row>
    <row r="6545" spans="1:6" x14ac:dyDescent="0.25">
      <c r="A6545" s="1">
        <v>41236</v>
      </c>
      <c r="B6545" t="s">
        <v>6035</v>
      </c>
      <c r="C6545">
        <v>7</v>
      </c>
      <c r="D6545" s="2">
        <v>0.25138888888888888</v>
      </c>
      <c r="E6545" s="3">
        <v>2169</v>
      </c>
      <c r="F6545" t="s">
        <v>7583</v>
      </c>
    </row>
    <row r="6546" spans="1:6" x14ac:dyDescent="0.25">
      <c r="A6546" s="1">
        <v>41236</v>
      </c>
      <c r="B6546" t="s">
        <v>6036</v>
      </c>
      <c r="C6546">
        <v>10</v>
      </c>
      <c r="D6546" s="2">
        <v>0.11805555555555557</v>
      </c>
      <c r="E6546" s="3">
        <v>3708</v>
      </c>
      <c r="F6546" t="s">
        <v>7583</v>
      </c>
    </row>
    <row r="6547" spans="1:6" x14ac:dyDescent="0.25">
      <c r="A6547" s="1">
        <v>41234</v>
      </c>
      <c r="B6547" t="s">
        <v>6037</v>
      </c>
      <c r="C6547">
        <v>18</v>
      </c>
      <c r="D6547" s="2">
        <v>0.36180555555555555</v>
      </c>
      <c r="E6547" s="3">
        <v>3044</v>
      </c>
      <c r="F6547" t="s">
        <v>7583</v>
      </c>
    </row>
    <row r="6548" spans="1:6" x14ac:dyDescent="0.25">
      <c r="A6548" s="1">
        <v>41233</v>
      </c>
      <c r="B6548" t="s">
        <v>6038</v>
      </c>
      <c r="C6548">
        <v>0</v>
      </c>
      <c r="D6548" s="2">
        <v>5.0694444444444452E-2</v>
      </c>
      <c r="E6548" s="3">
        <v>1199</v>
      </c>
      <c r="F6548" t="s">
        <v>7583</v>
      </c>
    </row>
    <row r="6549" spans="1:6" x14ac:dyDescent="0.25">
      <c r="A6549" s="1">
        <v>41232</v>
      </c>
      <c r="B6549" t="s">
        <v>6039</v>
      </c>
      <c r="C6549">
        <v>3</v>
      </c>
      <c r="D6549" s="2">
        <v>0.25069444444444444</v>
      </c>
      <c r="E6549" s="3">
        <v>3390</v>
      </c>
      <c r="F6549" t="s">
        <v>7583</v>
      </c>
    </row>
    <row r="6550" spans="1:6" x14ac:dyDescent="0.25">
      <c r="A6550" s="1">
        <v>41232</v>
      </c>
      <c r="B6550" t="s">
        <v>6040</v>
      </c>
      <c r="C6550">
        <v>1</v>
      </c>
      <c r="D6550" s="2">
        <v>0.2388888888888889</v>
      </c>
      <c r="E6550" s="3">
        <v>1291</v>
      </c>
      <c r="F6550" t="s">
        <v>7586</v>
      </c>
    </row>
    <row r="6551" spans="1:6" x14ac:dyDescent="0.25">
      <c r="A6551" s="1">
        <v>41229</v>
      </c>
      <c r="B6551" t="s">
        <v>6041</v>
      </c>
      <c r="C6551">
        <v>0</v>
      </c>
      <c r="D6551" s="2">
        <v>0.3215277777777778</v>
      </c>
      <c r="E6551" s="3">
        <v>1470</v>
      </c>
      <c r="F6551" t="s">
        <v>7586</v>
      </c>
    </row>
    <row r="6552" spans="1:6" x14ac:dyDescent="0.25">
      <c r="A6552" s="1">
        <v>41229</v>
      </c>
      <c r="B6552" t="s">
        <v>6042</v>
      </c>
      <c r="C6552">
        <v>1</v>
      </c>
      <c r="D6552" s="2">
        <v>0.31944444444444448</v>
      </c>
      <c r="E6552" s="3">
        <v>4060</v>
      </c>
      <c r="F6552" t="s">
        <v>7584</v>
      </c>
    </row>
    <row r="6553" spans="1:6" x14ac:dyDescent="0.25">
      <c r="A6553" s="1">
        <v>42541</v>
      </c>
      <c r="B6553" t="s">
        <v>6043</v>
      </c>
      <c r="C6553">
        <v>0</v>
      </c>
      <c r="D6553" s="2">
        <v>6.1111111111111116E-2</v>
      </c>
      <c r="E6553" s="3">
        <v>29058</v>
      </c>
      <c r="F6553" t="s">
        <v>7584</v>
      </c>
    </row>
    <row r="6554" spans="1:6" x14ac:dyDescent="0.25">
      <c r="A6554" s="1">
        <v>42541</v>
      </c>
      <c r="B6554" t="s">
        <v>6044</v>
      </c>
      <c r="C6554">
        <v>0</v>
      </c>
      <c r="D6554" s="2">
        <v>5.9722222222222225E-2</v>
      </c>
      <c r="E6554" s="3">
        <v>29014</v>
      </c>
      <c r="F6554" t="s">
        <v>7583</v>
      </c>
    </row>
    <row r="6555" spans="1:6" x14ac:dyDescent="0.25">
      <c r="A6555" s="1">
        <v>42541</v>
      </c>
      <c r="B6555" t="s">
        <v>6045</v>
      </c>
      <c r="C6555">
        <v>0</v>
      </c>
      <c r="D6555" s="2">
        <v>5.5555555555555552E-2</v>
      </c>
      <c r="E6555" s="3">
        <v>28935</v>
      </c>
      <c r="F6555" t="s">
        <v>7583</v>
      </c>
    </row>
    <row r="6556" spans="1:6" x14ac:dyDescent="0.25">
      <c r="A6556" s="1">
        <v>42539</v>
      </c>
      <c r="B6556" t="s">
        <v>6046</v>
      </c>
      <c r="C6556">
        <v>1</v>
      </c>
      <c r="D6556" s="2">
        <v>0.31041666666666667</v>
      </c>
      <c r="E6556" s="3">
        <v>47101</v>
      </c>
      <c r="F6556" t="s">
        <v>7583</v>
      </c>
    </row>
    <row r="6557" spans="1:6" x14ac:dyDescent="0.25">
      <c r="A6557" s="1">
        <v>42539</v>
      </c>
      <c r="B6557" t="s">
        <v>6047</v>
      </c>
      <c r="C6557">
        <v>1</v>
      </c>
      <c r="D6557" s="2">
        <v>7.5694444444444439E-2</v>
      </c>
      <c r="E6557" s="3">
        <v>47047</v>
      </c>
      <c r="F6557" t="s">
        <v>7583</v>
      </c>
    </row>
    <row r="6558" spans="1:6" x14ac:dyDescent="0.25">
      <c r="A6558" s="1">
        <v>42537</v>
      </c>
      <c r="B6558" t="s">
        <v>6048</v>
      </c>
      <c r="C6558">
        <v>1</v>
      </c>
      <c r="D6558" s="2">
        <v>0.32708333333333334</v>
      </c>
      <c r="E6558" s="3">
        <v>38295</v>
      </c>
      <c r="F6558" t="s">
        <v>7583</v>
      </c>
    </row>
    <row r="6559" spans="1:6" x14ac:dyDescent="0.25">
      <c r="A6559" s="1">
        <v>42534</v>
      </c>
      <c r="B6559" t="s">
        <v>6049</v>
      </c>
      <c r="C6559">
        <v>0</v>
      </c>
      <c r="D6559" s="2">
        <v>0.26041666666666669</v>
      </c>
      <c r="E6559" s="3">
        <v>29856</v>
      </c>
      <c r="F6559" t="s">
        <v>7583</v>
      </c>
    </row>
    <row r="6560" spans="1:6" x14ac:dyDescent="0.25">
      <c r="A6560" s="1">
        <v>42534</v>
      </c>
      <c r="B6560" t="s">
        <v>6050</v>
      </c>
      <c r="C6560">
        <v>0</v>
      </c>
      <c r="D6560" s="2">
        <v>0.25972222222222224</v>
      </c>
      <c r="E6560" s="3">
        <v>29802</v>
      </c>
      <c r="F6560" t="s">
        <v>7583</v>
      </c>
    </row>
    <row r="6561" spans="1:6" x14ac:dyDescent="0.25">
      <c r="A6561" s="1">
        <v>42530</v>
      </c>
      <c r="B6561" t="s">
        <v>1121</v>
      </c>
      <c r="C6561">
        <v>0</v>
      </c>
      <c r="D6561" s="2">
        <v>0.45347222222222222</v>
      </c>
      <c r="E6561" s="3">
        <v>28802</v>
      </c>
      <c r="F6561" t="s">
        <v>7583</v>
      </c>
    </row>
    <row r="6562" spans="1:6" x14ac:dyDescent="0.25">
      <c r="A6562" s="1">
        <v>42527</v>
      </c>
      <c r="B6562" t="s">
        <v>6051</v>
      </c>
      <c r="C6562">
        <v>0</v>
      </c>
      <c r="D6562" s="2">
        <v>0.28958333333333336</v>
      </c>
      <c r="E6562" s="3">
        <v>23975</v>
      </c>
      <c r="F6562" t="s">
        <v>7583</v>
      </c>
    </row>
    <row r="6563" spans="1:6" x14ac:dyDescent="0.25">
      <c r="A6563" s="1">
        <v>42527</v>
      </c>
      <c r="B6563" t="s">
        <v>6052</v>
      </c>
      <c r="C6563">
        <v>0</v>
      </c>
      <c r="D6563" s="2">
        <v>0.28611111111111115</v>
      </c>
      <c r="E6563" s="3">
        <v>23889</v>
      </c>
      <c r="F6563" t="s">
        <v>7584</v>
      </c>
    </row>
    <row r="6564" spans="1:6" x14ac:dyDescent="0.25">
      <c r="A6564" s="1">
        <v>42527</v>
      </c>
      <c r="B6564" t="s">
        <v>6053</v>
      </c>
      <c r="C6564">
        <v>0</v>
      </c>
      <c r="D6564" s="2">
        <v>0.28541666666666665</v>
      </c>
      <c r="E6564" s="3">
        <v>23891</v>
      </c>
      <c r="F6564" t="s">
        <v>7592</v>
      </c>
    </row>
    <row r="6565" spans="1:6" x14ac:dyDescent="0.25">
      <c r="A6565" s="1">
        <v>42527</v>
      </c>
      <c r="B6565" t="s">
        <v>6054</v>
      </c>
      <c r="C6565">
        <v>0</v>
      </c>
      <c r="D6565" s="2">
        <v>0.28472222222222221</v>
      </c>
      <c r="E6565" s="3">
        <v>23853</v>
      </c>
      <c r="F6565" t="s">
        <v>7583</v>
      </c>
    </row>
    <row r="6566" spans="1:6" x14ac:dyDescent="0.25">
      <c r="A6566" s="1">
        <v>42527</v>
      </c>
      <c r="B6566" t="s">
        <v>6055</v>
      </c>
      <c r="C6566">
        <v>0</v>
      </c>
      <c r="D6566" s="2">
        <v>0.28125</v>
      </c>
      <c r="E6566" s="3">
        <v>23922</v>
      </c>
      <c r="F6566" t="s">
        <v>7583</v>
      </c>
    </row>
    <row r="6567" spans="1:6" x14ac:dyDescent="0.25">
      <c r="A6567" s="1">
        <v>42527</v>
      </c>
      <c r="B6567" t="s">
        <v>6056</v>
      </c>
      <c r="C6567">
        <v>0</v>
      </c>
      <c r="D6567" s="2">
        <v>0.28055555555555556</v>
      </c>
      <c r="E6567" s="3">
        <v>23915</v>
      </c>
      <c r="F6567" t="s">
        <v>7583</v>
      </c>
    </row>
    <row r="6568" spans="1:6" x14ac:dyDescent="0.25">
      <c r="A6568" s="1">
        <v>42527</v>
      </c>
      <c r="B6568" t="s">
        <v>6057</v>
      </c>
      <c r="C6568">
        <v>0</v>
      </c>
      <c r="D6568" s="2">
        <v>0.27916666666666667</v>
      </c>
      <c r="E6568" s="3">
        <v>23884</v>
      </c>
      <c r="F6568" t="s">
        <v>7592</v>
      </c>
    </row>
    <row r="6569" spans="1:6" x14ac:dyDescent="0.25">
      <c r="A6569" s="1">
        <v>42527</v>
      </c>
      <c r="B6569" t="s">
        <v>6058</v>
      </c>
      <c r="C6569">
        <v>0</v>
      </c>
      <c r="D6569" s="2">
        <v>0.27847222222222223</v>
      </c>
      <c r="E6569" s="3">
        <v>23874</v>
      </c>
      <c r="F6569" t="s">
        <v>7586</v>
      </c>
    </row>
    <row r="6570" spans="1:6" x14ac:dyDescent="0.25">
      <c r="A6570" s="1">
        <v>42527</v>
      </c>
      <c r="B6570" t="s">
        <v>6059</v>
      </c>
      <c r="C6570">
        <v>0</v>
      </c>
      <c r="D6570" s="2">
        <v>0.27708333333333335</v>
      </c>
      <c r="E6570" s="3">
        <v>23877</v>
      </c>
      <c r="F6570" t="s">
        <v>7583</v>
      </c>
    </row>
    <row r="6571" spans="1:6" x14ac:dyDescent="0.25">
      <c r="A6571" s="1">
        <v>42527</v>
      </c>
      <c r="B6571" t="s">
        <v>6060</v>
      </c>
      <c r="C6571">
        <v>0</v>
      </c>
      <c r="D6571" s="2">
        <v>0.27499999999999997</v>
      </c>
      <c r="E6571" s="3">
        <v>23868</v>
      </c>
      <c r="F6571" t="s">
        <v>7583</v>
      </c>
    </row>
    <row r="6572" spans="1:6" x14ac:dyDescent="0.25">
      <c r="A6572" s="1">
        <v>42527</v>
      </c>
      <c r="B6572" t="s">
        <v>6061</v>
      </c>
      <c r="C6572">
        <v>0</v>
      </c>
      <c r="D6572" s="2">
        <v>0.27430555555555552</v>
      </c>
      <c r="E6572" s="3">
        <v>23857</v>
      </c>
      <c r="F6572" t="s">
        <v>7586</v>
      </c>
    </row>
    <row r="6573" spans="1:6" x14ac:dyDescent="0.25">
      <c r="A6573" s="1">
        <v>41229</v>
      </c>
      <c r="B6573" t="s">
        <v>244</v>
      </c>
      <c r="C6573">
        <v>3</v>
      </c>
      <c r="D6573" s="2">
        <v>0.19583333333333333</v>
      </c>
      <c r="E6573" s="3">
        <v>3299</v>
      </c>
      <c r="F6573" t="s">
        <v>7583</v>
      </c>
    </row>
    <row r="6574" spans="1:6" x14ac:dyDescent="0.25">
      <c r="A6574" s="1">
        <v>41228</v>
      </c>
      <c r="B6574" t="s">
        <v>6062</v>
      </c>
      <c r="C6574">
        <v>2</v>
      </c>
      <c r="D6574" s="2">
        <v>0.35347222222222219</v>
      </c>
      <c r="E6574" s="3">
        <v>4604</v>
      </c>
      <c r="F6574" t="s">
        <v>7583</v>
      </c>
    </row>
    <row r="6575" spans="1:6" x14ac:dyDescent="0.25">
      <c r="A6575" s="1">
        <v>41226</v>
      </c>
      <c r="B6575" t="s">
        <v>6063</v>
      </c>
      <c r="C6575">
        <v>2</v>
      </c>
      <c r="D6575" s="2">
        <v>0.15138888888888888</v>
      </c>
      <c r="E6575" s="3">
        <v>2381</v>
      </c>
      <c r="F6575" t="s">
        <v>7583</v>
      </c>
    </row>
    <row r="6576" spans="1:6" x14ac:dyDescent="0.25">
      <c r="A6576" s="1">
        <v>41223</v>
      </c>
      <c r="B6576" t="s">
        <v>6064</v>
      </c>
      <c r="C6576">
        <v>16</v>
      </c>
      <c r="D6576" s="2">
        <v>0.45624999999999999</v>
      </c>
      <c r="E6576" s="3">
        <v>4959</v>
      </c>
      <c r="F6576" t="s">
        <v>7586</v>
      </c>
    </row>
    <row r="6577" spans="1:6" x14ac:dyDescent="0.25">
      <c r="A6577" s="1">
        <v>41217</v>
      </c>
      <c r="B6577" t="s">
        <v>6065</v>
      </c>
      <c r="C6577">
        <v>0</v>
      </c>
      <c r="D6577" s="2">
        <v>0.63680555555555551</v>
      </c>
      <c r="E6577" s="3">
        <v>2643</v>
      </c>
      <c r="F6577" t="s">
        <v>7583</v>
      </c>
    </row>
    <row r="6578" spans="1:6" x14ac:dyDescent="0.25">
      <c r="A6578" s="1">
        <v>41212</v>
      </c>
      <c r="B6578" t="s">
        <v>6066</v>
      </c>
      <c r="C6578">
        <v>1</v>
      </c>
      <c r="D6578" s="2">
        <v>0.53819444444444442</v>
      </c>
      <c r="E6578" s="3">
        <v>2866</v>
      </c>
      <c r="F6578" t="s">
        <v>7583</v>
      </c>
    </row>
    <row r="6579" spans="1:6" x14ac:dyDescent="0.25">
      <c r="A6579" s="1">
        <v>41208</v>
      </c>
      <c r="B6579" t="s">
        <v>6067</v>
      </c>
      <c r="C6579">
        <v>5</v>
      </c>
      <c r="D6579" s="2">
        <v>0.55069444444444449</v>
      </c>
      <c r="E6579" s="3">
        <v>4365</v>
      </c>
      <c r="F6579" t="s">
        <v>7584</v>
      </c>
    </row>
    <row r="6580" spans="1:6" x14ac:dyDescent="0.25">
      <c r="A6580" s="1">
        <v>41204</v>
      </c>
      <c r="B6580" t="s">
        <v>6068</v>
      </c>
      <c r="C6580">
        <v>0</v>
      </c>
      <c r="D6580" s="2">
        <v>0.55208333333333337</v>
      </c>
      <c r="E6580" s="3">
        <v>3265</v>
      </c>
      <c r="F6580" t="s">
        <v>7583</v>
      </c>
    </row>
    <row r="6581" spans="1:6" x14ac:dyDescent="0.25">
      <c r="A6581" s="1">
        <v>41200</v>
      </c>
      <c r="B6581" t="s">
        <v>6069</v>
      </c>
      <c r="C6581">
        <v>0</v>
      </c>
      <c r="D6581" s="2">
        <v>0.26874999999999999</v>
      </c>
      <c r="E6581" s="3">
        <v>3536</v>
      </c>
      <c r="F6581" t="s">
        <v>7583</v>
      </c>
    </row>
    <row r="6582" spans="1:6" x14ac:dyDescent="0.25">
      <c r="A6582" s="1">
        <v>41199</v>
      </c>
      <c r="B6582" t="s">
        <v>6070</v>
      </c>
      <c r="C6582">
        <v>0</v>
      </c>
      <c r="D6582" s="2">
        <v>0.85069444444444453</v>
      </c>
      <c r="E6582" s="3">
        <v>4075</v>
      </c>
      <c r="F6582" t="s">
        <v>7583</v>
      </c>
    </row>
    <row r="6583" spans="1:6" x14ac:dyDescent="0.25">
      <c r="A6583" s="1">
        <v>41198</v>
      </c>
      <c r="B6583" t="s">
        <v>6071</v>
      </c>
      <c r="C6583">
        <v>0</v>
      </c>
      <c r="D6583" s="2">
        <v>0.12291666666666667</v>
      </c>
      <c r="E6583" s="3">
        <v>3421</v>
      </c>
      <c r="F6583" t="s">
        <v>7583</v>
      </c>
    </row>
    <row r="6584" spans="1:6" x14ac:dyDescent="0.25">
      <c r="A6584" s="1">
        <v>41197</v>
      </c>
      <c r="B6584" t="s">
        <v>6072</v>
      </c>
      <c r="C6584">
        <v>18</v>
      </c>
      <c r="D6584" s="2">
        <v>0.70138888888888884</v>
      </c>
      <c r="E6584" s="3">
        <v>5474</v>
      </c>
      <c r="F6584" t="s">
        <v>7583</v>
      </c>
    </row>
    <row r="6585" spans="1:6" x14ac:dyDescent="0.25">
      <c r="A6585" s="1">
        <v>41196</v>
      </c>
      <c r="B6585" t="s">
        <v>6073</v>
      </c>
      <c r="C6585">
        <v>3</v>
      </c>
      <c r="D6585" s="2">
        <v>0.89027777777777783</v>
      </c>
      <c r="E6585" s="3">
        <v>4265</v>
      </c>
      <c r="F6585" t="s">
        <v>7586</v>
      </c>
    </row>
    <row r="6586" spans="1:6" x14ac:dyDescent="0.25">
      <c r="A6586" s="1">
        <v>41194</v>
      </c>
      <c r="B6586" t="s">
        <v>6074</v>
      </c>
      <c r="C6586">
        <v>1</v>
      </c>
      <c r="D6586" s="2">
        <v>0.74236111111111114</v>
      </c>
      <c r="E6586" s="3">
        <v>3501</v>
      </c>
      <c r="F6586" t="s">
        <v>7584</v>
      </c>
    </row>
    <row r="6587" spans="1:6" x14ac:dyDescent="0.25">
      <c r="A6587" s="1">
        <v>41187</v>
      </c>
      <c r="B6587" t="s">
        <v>6075</v>
      </c>
      <c r="C6587">
        <v>0</v>
      </c>
      <c r="D6587" s="2">
        <v>0.51111111111111118</v>
      </c>
      <c r="E6587" s="3">
        <v>2526</v>
      </c>
      <c r="F6587" t="s">
        <v>7583</v>
      </c>
    </row>
    <row r="6588" spans="1:6" x14ac:dyDescent="0.25">
      <c r="A6588" s="1">
        <v>41186</v>
      </c>
      <c r="B6588" t="s">
        <v>6076</v>
      </c>
      <c r="C6588">
        <v>19</v>
      </c>
      <c r="D6588" s="2">
        <v>0.64930555555555558</v>
      </c>
      <c r="E6588" s="3">
        <v>4274</v>
      </c>
      <c r="F6588" t="s">
        <v>7584</v>
      </c>
    </row>
    <row r="6589" spans="1:6" x14ac:dyDescent="0.25">
      <c r="A6589" s="1">
        <v>41185</v>
      </c>
      <c r="B6589" t="s">
        <v>6077</v>
      </c>
      <c r="C6589">
        <v>0</v>
      </c>
      <c r="D6589" s="2">
        <v>0.96736111111111101</v>
      </c>
      <c r="E6589" s="3">
        <v>2083</v>
      </c>
      <c r="F6589" t="s">
        <v>7584</v>
      </c>
    </row>
    <row r="6590" spans="1:6" x14ac:dyDescent="0.25">
      <c r="A6590" s="1">
        <v>41185</v>
      </c>
      <c r="B6590" t="s">
        <v>6078</v>
      </c>
      <c r="C6590">
        <v>2</v>
      </c>
      <c r="D6590" s="2">
        <v>0.4548611111111111</v>
      </c>
      <c r="E6590" s="3">
        <v>2135</v>
      </c>
      <c r="F6590" t="s">
        <v>7586</v>
      </c>
    </row>
    <row r="6591" spans="1:6" x14ac:dyDescent="0.25">
      <c r="A6591" s="1">
        <v>41180</v>
      </c>
      <c r="B6591" t="s">
        <v>6079</v>
      </c>
      <c r="C6591">
        <v>0</v>
      </c>
      <c r="D6591" s="2">
        <v>0.37361111111111112</v>
      </c>
      <c r="E6591" s="3">
        <v>1810</v>
      </c>
      <c r="F6591" t="s">
        <v>7583</v>
      </c>
    </row>
    <row r="6592" spans="1:6" x14ac:dyDescent="0.25">
      <c r="A6592" s="1">
        <v>41179</v>
      </c>
      <c r="B6592" t="s">
        <v>6080</v>
      </c>
      <c r="C6592">
        <v>0</v>
      </c>
      <c r="D6592" s="2">
        <v>0.37708333333333338</v>
      </c>
      <c r="E6592" s="3">
        <v>1070</v>
      </c>
      <c r="F6592" t="s">
        <v>7583</v>
      </c>
    </row>
    <row r="6593" spans="1:6" x14ac:dyDescent="0.25">
      <c r="A6593" s="1">
        <v>42527</v>
      </c>
      <c r="B6593" t="s">
        <v>6081</v>
      </c>
      <c r="C6593">
        <v>0</v>
      </c>
      <c r="D6593" s="2">
        <v>0.27013888888888887</v>
      </c>
      <c r="E6593" s="3">
        <v>23853</v>
      </c>
      <c r="F6593" t="s">
        <v>7592</v>
      </c>
    </row>
    <row r="6594" spans="1:6" x14ac:dyDescent="0.25">
      <c r="A6594" s="1">
        <v>42527</v>
      </c>
      <c r="B6594" t="s">
        <v>6082</v>
      </c>
      <c r="C6594">
        <v>0</v>
      </c>
      <c r="D6594" s="2">
        <v>0.26874999999999999</v>
      </c>
      <c r="E6594" s="3">
        <v>23780</v>
      </c>
      <c r="F6594" t="s">
        <v>7583</v>
      </c>
    </row>
    <row r="6595" spans="1:6" x14ac:dyDescent="0.25">
      <c r="A6595" s="1">
        <v>42527</v>
      </c>
      <c r="B6595" t="s">
        <v>6083</v>
      </c>
      <c r="C6595">
        <v>0</v>
      </c>
      <c r="D6595" s="2">
        <v>0.26597222222222222</v>
      </c>
      <c r="E6595" s="3">
        <v>23762</v>
      </c>
      <c r="F6595" t="s">
        <v>7583</v>
      </c>
    </row>
    <row r="6596" spans="1:6" x14ac:dyDescent="0.25">
      <c r="A6596" s="1">
        <v>42527</v>
      </c>
      <c r="B6596" t="s">
        <v>6084</v>
      </c>
      <c r="C6596">
        <v>0</v>
      </c>
      <c r="D6596" s="2">
        <v>0.26527777777777778</v>
      </c>
      <c r="E6596" s="3">
        <v>23748</v>
      </c>
      <c r="F6596" t="s">
        <v>7583</v>
      </c>
    </row>
    <row r="6597" spans="1:6" x14ac:dyDescent="0.25">
      <c r="A6597" s="1">
        <v>42527</v>
      </c>
      <c r="B6597" t="s">
        <v>6085</v>
      </c>
      <c r="C6597">
        <v>0</v>
      </c>
      <c r="D6597" s="2">
        <v>0.2638888888888889</v>
      </c>
      <c r="E6597" s="3">
        <v>11326</v>
      </c>
      <c r="F6597" t="s">
        <v>7584</v>
      </c>
    </row>
    <row r="6598" spans="1:6" x14ac:dyDescent="0.25">
      <c r="A6598" s="1">
        <v>42527</v>
      </c>
      <c r="B6598" t="s">
        <v>6086</v>
      </c>
      <c r="C6598">
        <v>0</v>
      </c>
      <c r="D6598" s="2">
        <v>0.25972222222222224</v>
      </c>
      <c r="E6598" s="3">
        <v>6557</v>
      </c>
      <c r="F6598" t="s">
        <v>7583</v>
      </c>
    </row>
    <row r="6599" spans="1:6" x14ac:dyDescent="0.25">
      <c r="A6599" s="1">
        <v>42527</v>
      </c>
      <c r="B6599" t="s">
        <v>6087</v>
      </c>
      <c r="C6599">
        <v>0</v>
      </c>
      <c r="D6599" s="2">
        <v>0.25833333333333336</v>
      </c>
      <c r="E6599" s="3">
        <v>4573</v>
      </c>
      <c r="F6599" t="s">
        <v>7583</v>
      </c>
    </row>
    <row r="6600" spans="1:6" x14ac:dyDescent="0.25">
      <c r="A6600" s="1">
        <v>42527</v>
      </c>
      <c r="B6600" t="s">
        <v>6088</v>
      </c>
      <c r="C6600">
        <v>0</v>
      </c>
      <c r="D6600" s="2">
        <v>0.25486111111111109</v>
      </c>
      <c r="E6600" s="3">
        <v>4585</v>
      </c>
      <c r="F6600" t="s">
        <v>7583</v>
      </c>
    </row>
    <row r="6601" spans="1:6" x14ac:dyDescent="0.25">
      <c r="A6601" s="1">
        <v>42527</v>
      </c>
      <c r="B6601" t="s">
        <v>6089</v>
      </c>
      <c r="C6601">
        <v>0</v>
      </c>
      <c r="D6601" s="2">
        <v>0.25347222222222221</v>
      </c>
      <c r="E6601" s="3">
        <v>4561</v>
      </c>
      <c r="F6601" t="s">
        <v>7583</v>
      </c>
    </row>
    <row r="6602" spans="1:6" x14ac:dyDescent="0.25">
      <c r="A6602" s="1">
        <v>42527</v>
      </c>
      <c r="B6602" t="s">
        <v>6090</v>
      </c>
      <c r="C6602">
        <v>0</v>
      </c>
      <c r="D6602" s="2">
        <v>0.25277777777777777</v>
      </c>
      <c r="E6602" s="3">
        <v>4578</v>
      </c>
      <c r="F6602" t="s">
        <v>7583</v>
      </c>
    </row>
    <row r="6603" spans="1:6" x14ac:dyDescent="0.25">
      <c r="A6603" s="1">
        <v>42527</v>
      </c>
      <c r="B6603" t="s">
        <v>6091</v>
      </c>
      <c r="C6603">
        <v>0</v>
      </c>
      <c r="D6603" s="2">
        <v>0.25</v>
      </c>
      <c r="E6603" s="3">
        <v>4572</v>
      </c>
      <c r="F6603" t="s">
        <v>7584</v>
      </c>
    </row>
    <row r="6604" spans="1:6" x14ac:dyDescent="0.25">
      <c r="A6604" s="1">
        <v>42527</v>
      </c>
      <c r="B6604" t="s">
        <v>6092</v>
      </c>
      <c r="C6604">
        <v>0</v>
      </c>
      <c r="D6604" s="2">
        <v>0.24791666666666667</v>
      </c>
      <c r="E6604" s="3">
        <v>4581</v>
      </c>
      <c r="F6604" t="s">
        <v>7583</v>
      </c>
    </row>
    <row r="6605" spans="1:6" x14ac:dyDescent="0.25">
      <c r="A6605" s="1">
        <v>42527</v>
      </c>
      <c r="B6605" t="s">
        <v>6093</v>
      </c>
      <c r="C6605">
        <v>0</v>
      </c>
      <c r="D6605" s="2">
        <v>0.24722222222222223</v>
      </c>
      <c r="E6605" s="3">
        <v>4556</v>
      </c>
      <c r="F6605" t="s">
        <v>7584</v>
      </c>
    </row>
    <row r="6606" spans="1:6" x14ac:dyDescent="0.25">
      <c r="A6606" s="1">
        <v>42527</v>
      </c>
      <c r="B6606" t="s">
        <v>6094</v>
      </c>
      <c r="C6606">
        <v>0</v>
      </c>
      <c r="D6606" s="2">
        <v>0.24652777777777779</v>
      </c>
      <c r="E6606" s="3">
        <v>4571</v>
      </c>
      <c r="F6606" t="s">
        <v>7592</v>
      </c>
    </row>
    <row r="6607" spans="1:6" x14ac:dyDescent="0.25">
      <c r="A6607" s="1">
        <v>42527</v>
      </c>
      <c r="B6607" t="s">
        <v>6095</v>
      </c>
      <c r="C6607">
        <v>0</v>
      </c>
      <c r="D6607" s="2">
        <v>0.24305555555555555</v>
      </c>
      <c r="E6607" s="3">
        <v>5216</v>
      </c>
      <c r="F6607" t="s">
        <v>7586</v>
      </c>
    </row>
    <row r="6608" spans="1:6" x14ac:dyDescent="0.25">
      <c r="A6608" s="1">
        <v>42527</v>
      </c>
      <c r="B6608" t="s">
        <v>6096</v>
      </c>
      <c r="C6608">
        <v>0</v>
      </c>
      <c r="D6608" s="2">
        <v>0.24166666666666667</v>
      </c>
      <c r="E6608" s="3">
        <v>5259</v>
      </c>
      <c r="F6608" t="s">
        <v>7583</v>
      </c>
    </row>
    <row r="6609" spans="1:6" x14ac:dyDescent="0.25">
      <c r="A6609" s="1">
        <v>42523</v>
      </c>
      <c r="B6609" t="s">
        <v>6097</v>
      </c>
      <c r="C6609">
        <v>0</v>
      </c>
      <c r="D6609" s="2">
        <v>0.1125</v>
      </c>
      <c r="E6609" s="3">
        <v>12963</v>
      </c>
      <c r="F6609" t="s">
        <v>7586</v>
      </c>
    </row>
    <row r="6610" spans="1:6" x14ac:dyDescent="0.25">
      <c r="A6610" s="1">
        <v>42523</v>
      </c>
      <c r="B6610" t="s">
        <v>6098</v>
      </c>
      <c r="C6610">
        <v>0</v>
      </c>
      <c r="D6610" s="2">
        <v>0.11180555555555556</v>
      </c>
      <c r="E6610" s="3">
        <v>12964</v>
      </c>
      <c r="F6610" t="s">
        <v>7583</v>
      </c>
    </row>
    <row r="6611" spans="1:6" x14ac:dyDescent="0.25">
      <c r="A6611" s="1">
        <v>42523</v>
      </c>
      <c r="B6611" t="s">
        <v>6099</v>
      </c>
      <c r="C6611">
        <v>0</v>
      </c>
      <c r="D6611" s="2">
        <v>0.1111111111111111</v>
      </c>
      <c r="E6611" s="3">
        <v>12976</v>
      </c>
      <c r="F6611" t="s">
        <v>7583</v>
      </c>
    </row>
    <row r="6612" spans="1:6" x14ac:dyDescent="0.25">
      <c r="A6612" s="1">
        <v>42523</v>
      </c>
      <c r="B6612" t="s">
        <v>6100</v>
      </c>
      <c r="C6612">
        <v>0</v>
      </c>
      <c r="D6612" s="2">
        <v>0.11041666666666666</v>
      </c>
      <c r="E6612" s="3">
        <v>12979</v>
      </c>
      <c r="F6612" t="s">
        <v>7583</v>
      </c>
    </row>
    <row r="6613" spans="1:6" x14ac:dyDescent="0.25">
      <c r="A6613" s="1">
        <v>41176</v>
      </c>
      <c r="B6613" t="s">
        <v>6101</v>
      </c>
      <c r="C6613">
        <v>3</v>
      </c>
      <c r="D6613" s="2">
        <v>0.42499999999999999</v>
      </c>
      <c r="E6613" s="3">
        <v>1309</v>
      </c>
      <c r="F6613" t="s">
        <v>7584</v>
      </c>
    </row>
    <row r="6614" spans="1:6" x14ac:dyDescent="0.25">
      <c r="A6614" s="1">
        <v>41175</v>
      </c>
      <c r="B6614" t="s">
        <v>6102</v>
      </c>
      <c r="C6614">
        <v>2</v>
      </c>
      <c r="D6614" s="2">
        <v>0.5854166666666667</v>
      </c>
      <c r="E6614" s="3">
        <v>1726</v>
      </c>
      <c r="F6614" t="s">
        <v>7583</v>
      </c>
    </row>
    <row r="6615" spans="1:6" x14ac:dyDescent="0.25">
      <c r="A6615" s="1">
        <v>41165</v>
      </c>
      <c r="B6615" t="s">
        <v>6103</v>
      </c>
      <c r="C6615">
        <v>1</v>
      </c>
      <c r="D6615" s="2">
        <v>0.94861111111111107</v>
      </c>
      <c r="E6615" s="3">
        <v>25516</v>
      </c>
      <c r="F6615" t="s">
        <v>7593</v>
      </c>
    </row>
    <row r="6616" spans="1:6" x14ac:dyDescent="0.25">
      <c r="A6616" s="1">
        <v>41165</v>
      </c>
      <c r="B6616" t="s">
        <v>6104</v>
      </c>
      <c r="C6616">
        <v>1</v>
      </c>
      <c r="D6616" s="2">
        <v>0.94374999999999998</v>
      </c>
      <c r="E6616" s="3">
        <v>3172</v>
      </c>
      <c r="F6616" t="s">
        <v>7593</v>
      </c>
    </row>
    <row r="6617" spans="1:6" x14ac:dyDescent="0.25">
      <c r="A6617" s="1">
        <v>41165</v>
      </c>
      <c r="B6617" t="s">
        <v>6105</v>
      </c>
      <c r="C6617">
        <v>4</v>
      </c>
      <c r="D6617" s="2">
        <v>0.93819444444444444</v>
      </c>
      <c r="E6617">
        <v>894</v>
      </c>
      <c r="F6617" t="s">
        <v>7586</v>
      </c>
    </row>
    <row r="6618" spans="1:6" x14ac:dyDescent="0.25">
      <c r="A6618" s="1">
        <v>41162</v>
      </c>
      <c r="B6618" t="s">
        <v>6106</v>
      </c>
      <c r="C6618">
        <v>0</v>
      </c>
      <c r="D6618" s="2">
        <v>0.64374999999999993</v>
      </c>
      <c r="E6618">
        <v>806</v>
      </c>
      <c r="F6618" t="s">
        <v>7583</v>
      </c>
    </row>
    <row r="6619" spans="1:6" x14ac:dyDescent="0.25">
      <c r="A6619" s="1">
        <v>41162</v>
      </c>
      <c r="B6619" t="s">
        <v>6107</v>
      </c>
      <c r="C6619">
        <v>0</v>
      </c>
      <c r="D6619" s="2">
        <v>0.29930555555555555</v>
      </c>
      <c r="E6619">
        <v>739</v>
      </c>
      <c r="F6619" t="s">
        <v>7583</v>
      </c>
    </row>
    <row r="6620" spans="1:6" x14ac:dyDescent="0.25">
      <c r="A6620" s="1">
        <v>41156</v>
      </c>
      <c r="B6620" t="s">
        <v>6108</v>
      </c>
      <c r="C6620">
        <v>0</v>
      </c>
      <c r="D6620" s="2">
        <v>0.71319444444444446</v>
      </c>
      <c r="E6620">
        <v>667</v>
      </c>
      <c r="F6620" t="s">
        <v>7586</v>
      </c>
    </row>
    <row r="6621" spans="1:6" x14ac:dyDescent="0.25">
      <c r="A6621" s="1">
        <v>41153</v>
      </c>
      <c r="B6621" t="s">
        <v>6109</v>
      </c>
      <c r="C6621">
        <v>3</v>
      </c>
      <c r="D6621" s="2">
        <v>0.8354166666666667</v>
      </c>
      <c r="E6621">
        <v>832</v>
      </c>
      <c r="F6621" t="s">
        <v>7583</v>
      </c>
    </row>
    <row r="6622" spans="1:6" x14ac:dyDescent="0.25">
      <c r="A6622" s="1">
        <v>41153</v>
      </c>
      <c r="B6622" t="s">
        <v>6110</v>
      </c>
      <c r="C6622">
        <v>2</v>
      </c>
      <c r="D6622" s="2">
        <v>0.2076388888888889</v>
      </c>
      <c r="E6622">
        <v>748</v>
      </c>
      <c r="F6622" t="s">
        <v>7584</v>
      </c>
    </row>
    <row r="6623" spans="1:6" x14ac:dyDescent="0.25">
      <c r="A6623" s="1">
        <v>41153</v>
      </c>
      <c r="B6623" t="s">
        <v>6111</v>
      </c>
      <c r="C6623">
        <v>1</v>
      </c>
      <c r="D6623" s="2">
        <v>7.4999999999999997E-2</v>
      </c>
      <c r="E6623">
        <v>688</v>
      </c>
      <c r="F6623" t="s">
        <v>7583</v>
      </c>
    </row>
    <row r="6624" spans="1:6" x14ac:dyDescent="0.25">
      <c r="A6624" s="1">
        <v>41153</v>
      </c>
      <c r="B6624" t="s">
        <v>6112</v>
      </c>
      <c r="C6624">
        <v>2</v>
      </c>
      <c r="D6624" s="2">
        <v>5.486111111111111E-2</v>
      </c>
      <c r="E6624">
        <v>656</v>
      </c>
      <c r="F6624" t="s">
        <v>7583</v>
      </c>
    </row>
    <row r="6625" spans="1:6" x14ac:dyDescent="0.25">
      <c r="A6625" s="1">
        <v>41152</v>
      </c>
      <c r="B6625" t="s">
        <v>6113</v>
      </c>
      <c r="C6625">
        <v>8</v>
      </c>
      <c r="D6625" s="2">
        <v>0.98819444444444438</v>
      </c>
      <c r="E6625" s="3">
        <v>1611</v>
      </c>
      <c r="F6625" t="s">
        <v>7583</v>
      </c>
    </row>
    <row r="6626" spans="1:6" x14ac:dyDescent="0.25">
      <c r="A6626" s="1">
        <v>41149</v>
      </c>
      <c r="B6626" t="s">
        <v>6114</v>
      </c>
      <c r="C6626">
        <v>0</v>
      </c>
      <c r="D6626" s="2">
        <v>0.3576388888888889</v>
      </c>
      <c r="E6626">
        <v>603</v>
      </c>
      <c r="F6626" t="s">
        <v>7583</v>
      </c>
    </row>
    <row r="6627" spans="1:6" x14ac:dyDescent="0.25">
      <c r="A6627" s="1">
        <v>41144</v>
      </c>
      <c r="B6627" t="s">
        <v>6115</v>
      </c>
      <c r="C6627">
        <v>1</v>
      </c>
      <c r="D6627" s="2">
        <v>0.36944444444444446</v>
      </c>
      <c r="E6627">
        <v>825</v>
      </c>
      <c r="F6627" t="s">
        <v>7583</v>
      </c>
    </row>
    <row r="6628" spans="1:6" x14ac:dyDescent="0.25">
      <c r="A6628" s="1">
        <v>41137</v>
      </c>
      <c r="B6628" t="s">
        <v>6116</v>
      </c>
      <c r="C6628">
        <v>4</v>
      </c>
      <c r="D6628" s="2">
        <v>0.80694444444444446</v>
      </c>
      <c r="E6628">
        <v>910</v>
      </c>
      <c r="F6628" t="s">
        <v>7583</v>
      </c>
    </row>
    <row r="6629" spans="1:6" x14ac:dyDescent="0.25">
      <c r="A6629" s="1">
        <v>41135</v>
      </c>
      <c r="B6629" t="s">
        <v>6117</v>
      </c>
      <c r="C6629">
        <v>2</v>
      </c>
      <c r="D6629" s="2">
        <v>0.45833333333333331</v>
      </c>
      <c r="E6629">
        <v>660</v>
      </c>
      <c r="F6629" t="s">
        <v>7584</v>
      </c>
    </row>
    <row r="6630" spans="1:6" x14ac:dyDescent="0.25">
      <c r="A6630" s="1">
        <v>41134</v>
      </c>
      <c r="B6630" t="s">
        <v>6118</v>
      </c>
      <c r="C6630">
        <v>2</v>
      </c>
      <c r="D6630" s="2">
        <v>0.84305555555555556</v>
      </c>
      <c r="E6630">
        <v>759</v>
      </c>
      <c r="F6630" t="s">
        <v>7584</v>
      </c>
    </row>
    <row r="6631" spans="1:6" x14ac:dyDescent="0.25">
      <c r="A6631" s="1">
        <v>41132</v>
      </c>
      <c r="B6631" t="s">
        <v>6119</v>
      </c>
      <c r="C6631">
        <v>4</v>
      </c>
      <c r="D6631" s="2">
        <v>0.3659722222222222</v>
      </c>
      <c r="E6631" s="3">
        <v>1215</v>
      </c>
      <c r="F6631" t="s">
        <v>7583</v>
      </c>
    </row>
    <row r="6632" spans="1:6" x14ac:dyDescent="0.25">
      <c r="A6632" s="1">
        <v>41131</v>
      </c>
      <c r="B6632" t="s">
        <v>6120</v>
      </c>
      <c r="C6632">
        <v>0</v>
      </c>
      <c r="D6632" s="2">
        <v>0.54305555555555551</v>
      </c>
      <c r="E6632">
        <v>569</v>
      </c>
      <c r="F6632" t="s">
        <v>7583</v>
      </c>
    </row>
    <row r="6633" spans="1:6" x14ac:dyDescent="0.25">
      <c r="A6633" s="1">
        <v>42523</v>
      </c>
      <c r="B6633" t="s">
        <v>6121</v>
      </c>
      <c r="C6633">
        <v>0</v>
      </c>
      <c r="D6633" s="2">
        <v>0.10972222222222222</v>
      </c>
      <c r="E6633" s="3">
        <v>12974</v>
      </c>
      <c r="F6633" t="s">
        <v>7583</v>
      </c>
    </row>
    <row r="6634" spans="1:6" x14ac:dyDescent="0.25">
      <c r="A6634" s="1">
        <v>42523</v>
      </c>
      <c r="B6634" t="s">
        <v>6122</v>
      </c>
      <c r="C6634">
        <v>0</v>
      </c>
      <c r="D6634" s="2">
        <v>0.10833333333333334</v>
      </c>
      <c r="E6634" s="3">
        <v>12966</v>
      </c>
      <c r="F6634" t="s">
        <v>7583</v>
      </c>
    </row>
    <row r="6635" spans="1:6" x14ac:dyDescent="0.25">
      <c r="A6635" s="1">
        <v>42523</v>
      </c>
      <c r="B6635" t="s">
        <v>6123</v>
      </c>
      <c r="C6635">
        <v>0</v>
      </c>
      <c r="D6635" s="2">
        <v>0.10694444444444444</v>
      </c>
      <c r="E6635" s="3">
        <v>12974</v>
      </c>
      <c r="F6635" t="s">
        <v>7584</v>
      </c>
    </row>
    <row r="6636" spans="1:6" x14ac:dyDescent="0.25">
      <c r="A6636" s="1">
        <v>42523</v>
      </c>
      <c r="B6636" t="s">
        <v>6124</v>
      </c>
      <c r="C6636">
        <v>0</v>
      </c>
      <c r="D6636" s="2">
        <v>0.1013888888888889</v>
      </c>
      <c r="E6636" s="3">
        <v>12973</v>
      </c>
      <c r="F6636" t="s">
        <v>7583</v>
      </c>
    </row>
    <row r="6637" spans="1:6" x14ac:dyDescent="0.25">
      <c r="A6637" s="1">
        <v>42523</v>
      </c>
      <c r="B6637" t="s">
        <v>6125</v>
      </c>
      <c r="C6637">
        <v>0</v>
      </c>
      <c r="D6637" s="2">
        <v>0.10069444444444443</v>
      </c>
      <c r="E6637" s="3">
        <v>12950</v>
      </c>
      <c r="F6637" t="s">
        <v>7586</v>
      </c>
    </row>
    <row r="6638" spans="1:6" x14ac:dyDescent="0.25">
      <c r="A6638" s="1">
        <v>42523</v>
      </c>
      <c r="B6638" t="s">
        <v>6126</v>
      </c>
      <c r="C6638">
        <v>0</v>
      </c>
      <c r="D6638" s="2">
        <v>9.930555555555555E-2</v>
      </c>
      <c r="E6638" s="3">
        <v>12981</v>
      </c>
      <c r="F6638" t="s">
        <v>7583</v>
      </c>
    </row>
    <row r="6639" spans="1:6" x14ac:dyDescent="0.25">
      <c r="A6639" s="1">
        <v>42523</v>
      </c>
      <c r="B6639" t="s">
        <v>6127</v>
      </c>
      <c r="C6639">
        <v>0</v>
      </c>
      <c r="D6639" s="2">
        <v>9.7916666666666666E-2</v>
      </c>
      <c r="E6639" s="3">
        <v>12993</v>
      </c>
      <c r="F6639" t="s">
        <v>7586</v>
      </c>
    </row>
    <row r="6640" spans="1:6" x14ac:dyDescent="0.25">
      <c r="A6640" s="1">
        <v>42523</v>
      </c>
      <c r="B6640" t="s">
        <v>6128</v>
      </c>
      <c r="C6640">
        <v>0</v>
      </c>
      <c r="D6640" s="2">
        <v>9.6527777777777768E-2</v>
      </c>
      <c r="E6640" s="3">
        <v>12958</v>
      </c>
      <c r="F6640" t="s">
        <v>7583</v>
      </c>
    </row>
    <row r="6641" spans="1:6" x14ac:dyDescent="0.25">
      <c r="A6641" s="1">
        <v>42523</v>
      </c>
      <c r="B6641" t="s">
        <v>6129</v>
      </c>
      <c r="C6641">
        <v>0</v>
      </c>
      <c r="D6641" s="2">
        <v>9.5138888888888884E-2</v>
      </c>
      <c r="E6641" s="3">
        <v>12970</v>
      </c>
      <c r="F6641" t="s">
        <v>7586</v>
      </c>
    </row>
    <row r="6642" spans="1:6" x14ac:dyDescent="0.25">
      <c r="A6642" s="1">
        <v>42523</v>
      </c>
      <c r="B6642" t="s">
        <v>6130</v>
      </c>
      <c r="C6642">
        <v>0</v>
      </c>
      <c r="D6642" s="2">
        <v>9.375E-2</v>
      </c>
      <c r="E6642" s="3">
        <v>12944</v>
      </c>
      <c r="F6642" t="s">
        <v>7583</v>
      </c>
    </row>
    <row r="6643" spans="1:6" x14ac:dyDescent="0.25">
      <c r="A6643" s="1">
        <v>42523</v>
      </c>
      <c r="B6643" t="s">
        <v>6131</v>
      </c>
      <c r="C6643">
        <v>0</v>
      </c>
      <c r="D6643" s="2">
        <v>9.2361111111111116E-2</v>
      </c>
      <c r="E6643" s="3">
        <v>12973</v>
      </c>
      <c r="F6643" t="s">
        <v>7586</v>
      </c>
    </row>
    <row r="6644" spans="1:6" x14ac:dyDescent="0.25">
      <c r="A6644" s="1">
        <v>42523</v>
      </c>
      <c r="B6644" t="s">
        <v>6132</v>
      </c>
      <c r="C6644">
        <v>0</v>
      </c>
      <c r="D6644" s="2">
        <v>8.8888888888888892E-2</v>
      </c>
      <c r="E6644" s="3">
        <v>12936</v>
      </c>
      <c r="F6644" t="s">
        <v>7584</v>
      </c>
    </row>
    <row r="6645" spans="1:6" x14ac:dyDescent="0.25">
      <c r="A6645" s="1">
        <v>42523</v>
      </c>
      <c r="B6645" t="s">
        <v>6133</v>
      </c>
      <c r="C6645">
        <v>0</v>
      </c>
      <c r="D6645" s="2">
        <v>8.819444444444445E-2</v>
      </c>
      <c r="E6645" s="3">
        <v>12793</v>
      </c>
      <c r="F6645" t="s">
        <v>7583</v>
      </c>
    </row>
    <row r="6646" spans="1:6" x14ac:dyDescent="0.25">
      <c r="A6646" s="1">
        <v>42523</v>
      </c>
      <c r="B6646" t="s">
        <v>6134</v>
      </c>
      <c r="C6646">
        <v>0</v>
      </c>
      <c r="D6646" s="2">
        <v>8.6111111111111124E-2</v>
      </c>
      <c r="E6646" s="3">
        <v>12780</v>
      </c>
      <c r="F6646" t="s">
        <v>7583</v>
      </c>
    </row>
    <row r="6647" spans="1:6" x14ac:dyDescent="0.25">
      <c r="A6647" s="1">
        <v>42523</v>
      </c>
      <c r="B6647" t="s">
        <v>6135</v>
      </c>
      <c r="C6647">
        <v>0</v>
      </c>
      <c r="D6647" s="2">
        <v>8.4722222222222213E-2</v>
      </c>
      <c r="E6647" s="3">
        <v>8854</v>
      </c>
      <c r="F6647" t="s">
        <v>7583</v>
      </c>
    </row>
    <row r="6648" spans="1:6" x14ac:dyDescent="0.25">
      <c r="A6648" s="1">
        <v>42523</v>
      </c>
      <c r="B6648" t="s">
        <v>6136</v>
      </c>
      <c r="C6648">
        <v>0</v>
      </c>
      <c r="D6648" s="2">
        <v>8.1944444444444445E-2</v>
      </c>
      <c r="E6648" s="3">
        <v>8861</v>
      </c>
      <c r="F6648" t="s">
        <v>7583</v>
      </c>
    </row>
    <row r="6649" spans="1:6" x14ac:dyDescent="0.25">
      <c r="A6649" s="1">
        <v>42523</v>
      </c>
      <c r="B6649" t="s">
        <v>6137</v>
      </c>
      <c r="C6649">
        <v>0</v>
      </c>
      <c r="D6649" s="2">
        <v>8.1250000000000003E-2</v>
      </c>
      <c r="E6649" s="3">
        <v>4034</v>
      </c>
      <c r="F6649" t="s">
        <v>7583</v>
      </c>
    </row>
    <row r="6650" spans="1:6" x14ac:dyDescent="0.25">
      <c r="A6650" s="1">
        <v>42523</v>
      </c>
      <c r="B6650" t="s">
        <v>6138</v>
      </c>
      <c r="C6650">
        <v>0</v>
      </c>
      <c r="D6650" s="2">
        <v>8.0555555555555561E-2</v>
      </c>
      <c r="E6650" s="3">
        <v>4048</v>
      </c>
      <c r="F6650" t="s">
        <v>7583</v>
      </c>
    </row>
    <row r="6651" spans="1:6" x14ac:dyDescent="0.25">
      <c r="A6651" s="1">
        <v>42523</v>
      </c>
      <c r="B6651" t="s">
        <v>6139</v>
      </c>
      <c r="C6651">
        <v>0</v>
      </c>
      <c r="D6651" s="2">
        <v>7.9861111111111105E-2</v>
      </c>
      <c r="E6651" s="3">
        <v>4026</v>
      </c>
      <c r="F6651" t="s">
        <v>7583</v>
      </c>
    </row>
    <row r="6652" spans="1:6" x14ac:dyDescent="0.25">
      <c r="A6652" s="1">
        <v>42523</v>
      </c>
      <c r="B6652" t="s">
        <v>6140</v>
      </c>
      <c r="C6652">
        <v>0</v>
      </c>
      <c r="D6652" s="2">
        <v>7.9166666666666663E-2</v>
      </c>
      <c r="E6652" s="3">
        <v>4018</v>
      </c>
      <c r="F6652" t="s">
        <v>7583</v>
      </c>
    </row>
    <row r="6653" spans="1:6" x14ac:dyDescent="0.25">
      <c r="A6653" s="1">
        <v>41131</v>
      </c>
      <c r="B6653" t="s">
        <v>6141</v>
      </c>
      <c r="C6653">
        <v>1</v>
      </c>
      <c r="D6653" s="2">
        <v>0.33263888888888887</v>
      </c>
      <c r="E6653">
        <v>679</v>
      </c>
      <c r="F6653" t="s">
        <v>7588</v>
      </c>
    </row>
    <row r="6654" spans="1:6" x14ac:dyDescent="0.25">
      <c r="A6654" s="1">
        <v>41131</v>
      </c>
      <c r="B6654" t="s">
        <v>6142</v>
      </c>
      <c r="C6654">
        <v>4</v>
      </c>
      <c r="D6654" s="2">
        <v>0.32847222222222222</v>
      </c>
      <c r="E6654">
        <v>874</v>
      </c>
      <c r="F6654" t="s">
        <v>7584</v>
      </c>
    </row>
    <row r="6655" spans="1:6" x14ac:dyDescent="0.25">
      <c r="A6655" s="1">
        <v>41131</v>
      </c>
      <c r="B6655" t="s">
        <v>6143</v>
      </c>
      <c r="C6655">
        <v>17</v>
      </c>
      <c r="D6655" s="2">
        <v>0.32083333333333336</v>
      </c>
      <c r="E6655" s="3">
        <v>6586</v>
      </c>
      <c r="F6655" t="s">
        <v>7584</v>
      </c>
    </row>
    <row r="6656" spans="1:6" x14ac:dyDescent="0.25">
      <c r="A6656" s="1">
        <v>41129</v>
      </c>
      <c r="B6656" t="s">
        <v>6144</v>
      </c>
      <c r="C6656">
        <v>12</v>
      </c>
      <c r="D6656" s="2">
        <v>0.76041666666666663</v>
      </c>
      <c r="E6656" s="3">
        <v>2800</v>
      </c>
      <c r="F6656" t="e">
        <v>#N/A</v>
      </c>
    </row>
    <row r="6657" spans="1:6" x14ac:dyDescent="0.25">
      <c r="A6657" s="1">
        <v>41128</v>
      </c>
      <c r="B6657" t="s">
        <v>6145</v>
      </c>
      <c r="C6657">
        <v>1</v>
      </c>
      <c r="D6657" s="2">
        <v>0.35625000000000001</v>
      </c>
      <c r="E6657">
        <v>641</v>
      </c>
      <c r="F6657" t="s">
        <v>7583</v>
      </c>
    </row>
    <row r="6658" spans="1:6" x14ac:dyDescent="0.25">
      <c r="A6658" s="1">
        <v>41124</v>
      </c>
      <c r="B6658" t="s">
        <v>6146</v>
      </c>
      <c r="C6658">
        <v>0</v>
      </c>
      <c r="D6658" s="2">
        <v>3.125E-2</v>
      </c>
      <c r="E6658" s="3">
        <v>1111</v>
      </c>
      <c r="F6658" t="s">
        <v>7584</v>
      </c>
    </row>
    <row r="6659" spans="1:6" x14ac:dyDescent="0.25">
      <c r="A6659" s="1">
        <v>41122</v>
      </c>
      <c r="B6659" t="s">
        <v>6147</v>
      </c>
      <c r="C6659">
        <v>0</v>
      </c>
      <c r="D6659" s="2">
        <v>0.97430555555555554</v>
      </c>
      <c r="E6659">
        <v>562</v>
      </c>
      <c r="F6659" t="s">
        <v>7586</v>
      </c>
    </row>
    <row r="6660" spans="1:6" x14ac:dyDescent="0.25">
      <c r="A6660" s="1">
        <v>41122</v>
      </c>
      <c r="B6660" t="s">
        <v>6148</v>
      </c>
      <c r="C6660">
        <v>0</v>
      </c>
      <c r="D6660" s="2">
        <v>0.18541666666666667</v>
      </c>
      <c r="E6660">
        <v>584</v>
      </c>
      <c r="F6660" t="s">
        <v>7583</v>
      </c>
    </row>
    <row r="6661" spans="1:6" x14ac:dyDescent="0.25">
      <c r="A6661" s="1">
        <v>41120</v>
      </c>
      <c r="B6661" t="s">
        <v>6149</v>
      </c>
      <c r="C6661">
        <v>1</v>
      </c>
      <c r="D6661" s="2">
        <v>0.54236111111111118</v>
      </c>
      <c r="E6661" s="3">
        <v>1842</v>
      </c>
      <c r="F6661" t="s">
        <v>7583</v>
      </c>
    </row>
    <row r="6662" spans="1:6" x14ac:dyDescent="0.25">
      <c r="A6662" s="1">
        <v>41117</v>
      </c>
      <c r="B6662" t="s">
        <v>6150</v>
      </c>
      <c r="C6662">
        <v>12</v>
      </c>
      <c r="D6662" s="2">
        <v>0.72083333333333333</v>
      </c>
      <c r="E6662" s="3">
        <v>2153</v>
      </c>
      <c r="F6662" t="s">
        <v>7589</v>
      </c>
    </row>
    <row r="6663" spans="1:6" x14ac:dyDescent="0.25">
      <c r="A6663" s="1">
        <v>41115</v>
      </c>
      <c r="B6663" t="s">
        <v>6151</v>
      </c>
      <c r="C6663">
        <v>2</v>
      </c>
      <c r="D6663" s="2">
        <v>0.66041666666666665</v>
      </c>
      <c r="E6663">
        <v>702</v>
      </c>
      <c r="F6663" t="s">
        <v>7586</v>
      </c>
    </row>
    <row r="6664" spans="1:6" x14ac:dyDescent="0.25">
      <c r="A6664" s="1">
        <v>41115</v>
      </c>
      <c r="B6664" t="s">
        <v>6152</v>
      </c>
      <c r="C6664">
        <v>11</v>
      </c>
      <c r="D6664" s="2">
        <v>0.65694444444444444</v>
      </c>
      <c r="E6664" s="3">
        <v>1433</v>
      </c>
      <c r="F6664" t="s">
        <v>7584</v>
      </c>
    </row>
    <row r="6665" spans="1:6" x14ac:dyDescent="0.25">
      <c r="A6665" s="1">
        <v>41114</v>
      </c>
      <c r="B6665" t="s">
        <v>6153</v>
      </c>
      <c r="C6665">
        <v>4</v>
      </c>
      <c r="D6665" s="2">
        <v>0.58611111111111114</v>
      </c>
      <c r="E6665" s="3">
        <v>1722</v>
      </c>
      <c r="F6665" t="s">
        <v>7584</v>
      </c>
    </row>
    <row r="6666" spans="1:6" x14ac:dyDescent="0.25">
      <c r="A6666" s="1">
        <v>41114</v>
      </c>
      <c r="B6666" t="s">
        <v>6154</v>
      </c>
      <c r="C6666">
        <v>0</v>
      </c>
      <c r="D6666" s="2">
        <v>0.37361111111111112</v>
      </c>
      <c r="E6666">
        <v>575</v>
      </c>
      <c r="F6666" t="s">
        <v>7583</v>
      </c>
    </row>
    <row r="6667" spans="1:6" x14ac:dyDescent="0.25">
      <c r="A6667" s="1">
        <v>41113</v>
      </c>
      <c r="B6667" t="s">
        <v>6155</v>
      </c>
      <c r="C6667">
        <v>0</v>
      </c>
      <c r="D6667" s="2">
        <v>0.90555555555555556</v>
      </c>
      <c r="E6667">
        <v>536</v>
      </c>
      <c r="F6667" t="s">
        <v>7583</v>
      </c>
    </row>
    <row r="6668" spans="1:6" x14ac:dyDescent="0.25">
      <c r="A6668" s="1">
        <v>41106</v>
      </c>
      <c r="B6668" t="s">
        <v>6156</v>
      </c>
      <c r="C6668">
        <v>1</v>
      </c>
      <c r="D6668" s="2">
        <v>0.19583333333333333</v>
      </c>
      <c r="E6668">
        <v>764</v>
      </c>
      <c r="F6668" t="s">
        <v>7586</v>
      </c>
    </row>
    <row r="6669" spans="1:6" x14ac:dyDescent="0.25">
      <c r="A6669" s="1">
        <v>41104</v>
      </c>
      <c r="B6669" t="s">
        <v>6157</v>
      </c>
      <c r="C6669">
        <v>0</v>
      </c>
      <c r="D6669" s="2">
        <v>0.11805555555555557</v>
      </c>
      <c r="E6669">
        <v>592</v>
      </c>
      <c r="F6669" t="s">
        <v>7584</v>
      </c>
    </row>
    <row r="6670" spans="1:6" x14ac:dyDescent="0.25">
      <c r="A6670" s="1">
        <v>41102</v>
      </c>
      <c r="B6670" t="s">
        <v>6158</v>
      </c>
      <c r="C6670">
        <v>0</v>
      </c>
      <c r="D6670" s="2">
        <v>0.62638888888888888</v>
      </c>
      <c r="E6670">
        <v>561</v>
      </c>
      <c r="F6670" t="s">
        <v>7584</v>
      </c>
    </row>
    <row r="6671" spans="1:6" x14ac:dyDescent="0.25">
      <c r="A6671" s="1">
        <v>41098</v>
      </c>
      <c r="B6671" t="s">
        <v>6159</v>
      </c>
      <c r="C6671">
        <v>0</v>
      </c>
      <c r="D6671" s="2">
        <v>0.69166666666666676</v>
      </c>
      <c r="E6671">
        <v>640</v>
      </c>
      <c r="F6671" t="s">
        <v>7583</v>
      </c>
    </row>
    <row r="6672" spans="1:6" x14ac:dyDescent="0.25">
      <c r="A6672" s="1">
        <v>41093</v>
      </c>
      <c r="B6672" t="s">
        <v>6160</v>
      </c>
      <c r="C6672">
        <v>0</v>
      </c>
      <c r="D6672" s="2">
        <v>0.40486111111111112</v>
      </c>
      <c r="E6672">
        <v>613</v>
      </c>
      <c r="F6672" t="s">
        <v>7584</v>
      </c>
    </row>
    <row r="6673" spans="1:6" x14ac:dyDescent="0.25">
      <c r="A6673" s="1">
        <v>42523</v>
      </c>
      <c r="B6673" t="s">
        <v>6161</v>
      </c>
      <c r="C6673">
        <v>0</v>
      </c>
      <c r="D6673" s="2">
        <v>7.8472222222222221E-2</v>
      </c>
      <c r="E6673" s="3">
        <v>4026</v>
      </c>
      <c r="F6673" t="s">
        <v>7583</v>
      </c>
    </row>
    <row r="6674" spans="1:6" x14ac:dyDescent="0.25">
      <c r="A6674" s="1">
        <v>42523</v>
      </c>
      <c r="B6674" t="s">
        <v>6162</v>
      </c>
      <c r="C6674">
        <v>0</v>
      </c>
      <c r="D6674" s="2">
        <v>7.7777777777777779E-2</v>
      </c>
      <c r="E6674" s="3">
        <v>4019</v>
      </c>
      <c r="F6674" t="s">
        <v>7583</v>
      </c>
    </row>
    <row r="6675" spans="1:6" x14ac:dyDescent="0.25">
      <c r="A6675" s="1">
        <v>42523</v>
      </c>
      <c r="B6675" t="s">
        <v>6163</v>
      </c>
      <c r="C6675">
        <v>0</v>
      </c>
      <c r="D6675" s="2">
        <v>7.2916666666666671E-2</v>
      </c>
      <c r="E6675" s="3">
        <v>4025</v>
      </c>
      <c r="F6675" t="s">
        <v>7583</v>
      </c>
    </row>
    <row r="6676" spans="1:6" x14ac:dyDescent="0.25">
      <c r="A6676" s="1">
        <v>42523</v>
      </c>
      <c r="B6676" t="s">
        <v>6164</v>
      </c>
      <c r="C6676">
        <v>0</v>
      </c>
      <c r="D6676" s="2">
        <v>7.013888888888889E-2</v>
      </c>
      <c r="E6676" s="3">
        <v>4540</v>
      </c>
      <c r="F6676" t="s">
        <v>7583</v>
      </c>
    </row>
    <row r="6677" spans="1:6" x14ac:dyDescent="0.25">
      <c r="A6677" s="1">
        <v>42523</v>
      </c>
      <c r="B6677" t="s">
        <v>6165</v>
      </c>
      <c r="C6677">
        <v>0</v>
      </c>
      <c r="D6677" s="2">
        <v>6.9444444444444434E-2</v>
      </c>
      <c r="E6677" s="3">
        <v>4672</v>
      </c>
      <c r="F6677" t="s">
        <v>7583</v>
      </c>
    </row>
    <row r="6678" spans="1:6" x14ac:dyDescent="0.25">
      <c r="A6678" s="1">
        <v>42523</v>
      </c>
      <c r="B6678" t="s">
        <v>6166</v>
      </c>
      <c r="C6678">
        <v>0</v>
      </c>
      <c r="D6678" s="2">
        <v>6.5972222222222224E-2</v>
      </c>
      <c r="E6678" s="3">
        <v>4677</v>
      </c>
      <c r="F6678" t="s">
        <v>7583</v>
      </c>
    </row>
    <row r="6679" spans="1:6" x14ac:dyDescent="0.25">
      <c r="A6679" s="1">
        <v>42523</v>
      </c>
      <c r="B6679" t="s">
        <v>6167</v>
      </c>
      <c r="C6679">
        <v>0</v>
      </c>
      <c r="D6679" s="2">
        <v>6.458333333333334E-2</v>
      </c>
      <c r="E6679" s="3">
        <v>4688</v>
      </c>
      <c r="F6679" t="s">
        <v>7583</v>
      </c>
    </row>
    <row r="6680" spans="1:6" x14ac:dyDescent="0.25">
      <c r="A6680" s="1">
        <v>42523</v>
      </c>
      <c r="B6680" t="s">
        <v>6168</v>
      </c>
      <c r="C6680">
        <v>0</v>
      </c>
      <c r="D6680" s="2">
        <v>6.25E-2</v>
      </c>
      <c r="E6680" s="3">
        <v>4675</v>
      </c>
      <c r="F6680" t="s">
        <v>7583</v>
      </c>
    </row>
    <row r="6681" spans="1:6" x14ac:dyDescent="0.25">
      <c r="A6681" s="1">
        <v>42523</v>
      </c>
      <c r="B6681" t="s">
        <v>6169</v>
      </c>
      <c r="C6681">
        <v>0</v>
      </c>
      <c r="D6681" s="2">
        <v>6.0416666666666667E-2</v>
      </c>
      <c r="E6681" s="3">
        <v>4720</v>
      </c>
      <c r="F6681" t="s">
        <v>7583</v>
      </c>
    </row>
    <row r="6682" spans="1:6" x14ac:dyDescent="0.25">
      <c r="A6682" s="1">
        <v>42523</v>
      </c>
      <c r="B6682" t="s">
        <v>6170</v>
      </c>
      <c r="C6682">
        <v>0</v>
      </c>
      <c r="D6682" s="2">
        <v>5.9027777777777783E-2</v>
      </c>
      <c r="E6682" s="3">
        <v>4765</v>
      </c>
      <c r="F6682" t="s">
        <v>7583</v>
      </c>
    </row>
    <row r="6683" spans="1:6" x14ac:dyDescent="0.25">
      <c r="A6683" s="1">
        <v>42523</v>
      </c>
      <c r="B6683" t="s">
        <v>6171</v>
      </c>
      <c r="C6683">
        <v>0</v>
      </c>
      <c r="D6683" s="2">
        <v>5.7638888888888885E-2</v>
      </c>
      <c r="E6683" s="3">
        <v>4775</v>
      </c>
      <c r="F6683" t="s">
        <v>7583</v>
      </c>
    </row>
    <row r="6684" spans="1:6" x14ac:dyDescent="0.25">
      <c r="A6684" s="1">
        <v>42523</v>
      </c>
      <c r="B6684" t="s">
        <v>6172</v>
      </c>
      <c r="C6684">
        <v>0</v>
      </c>
      <c r="D6684" s="2">
        <v>5.5555555555555552E-2</v>
      </c>
      <c r="E6684" s="3">
        <v>4512</v>
      </c>
      <c r="F6684" t="s">
        <v>7583</v>
      </c>
    </row>
    <row r="6685" spans="1:6" x14ac:dyDescent="0.25">
      <c r="A6685" s="1">
        <v>42522</v>
      </c>
      <c r="B6685" t="s">
        <v>6173</v>
      </c>
      <c r="C6685">
        <v>0</v>
      </c>
      <c r="D6685" s="2">
        <v>0.43541666666666662</v>
      </c>
      <c r="E6685" s="3">
        <v>6475</v>
      </c>
      <c r="F6685" t="s">
        <v>7583</v>
      </c>
    </row>
    <row r="6686" spans="1:6" x14ac:dyDescent="0.25">
      <c r="A6686" s="1">
        <v>42522</v>
      </c>
      <c r="B6686" t="s">
        <v>958</v>
      </c>
      <c r="C6686">
        <v>0</v>
      </c>
      <c r="D6686" s="2">
        <v>0.35069444444444442</v>
      </c>
      <c r="E6686" s="3">
        <v>6709</v>
      </c>
      <c r="F6686" t="s">
        <v>7584</v>
      </c>
    </row>
    <row r="6687" spans="1:6" x14ac:dyDescent="0.25">
      <c r="A6687" s="1">
        <v>42522</v>
      </c>
      <c r="B6687" t="s">
        <v>6174</v>
      </c>
      <c r="C6687">
        <v>0</v>
      </c>
      <c r="D6687" s="2">
        <v>0.35000000000000003</v>
      </c>
      <c r="E6687" s="3">
        <v>6693</v>
      </c>
      <c r="F6687" t="s">
        <v>7583</v>
      </c>
    </row>
    <row r="6688" spans="1:6" x14ac:dyDescent="0.25">
      <c r="A6688" s="1">
        <v>42522</v>
      </c>
      <c r="B6688" t="s">
        <v>6175</v>
      </c>
      <c r="C6688">
        <v>0</v>
      </c>
      <c r="D6688" s="2">
        <v>0.34930555555555554</v>
      </c>
      <c r="E6688" s="3">
        <v>6669</v>
      </c>
      <c r="F6688" t="s">
        <v>7587</v>
      </c>
    </row>
    <row r="6689" spans="1:6" x14ac:dyDescent="0.25">
      <c r="A6689" s="1">
        <v>42522</v>
      </c>
      <c r="B6689" t="s">
        <v>6176</v>
      </c>
      <c r="C6689">
        <v>0</v>
      </c>
      <c r="D6689" s="2">
        <v>0.16527777777777777</v>
      </c>
      <c r="E6689" s="3">
        <v>6999</v>
      </c>
      <c r="F6689" t="s">
        <v>7583</v>
      </c>
    </row>
    <row r="6690" spans="1:6" x14ac:dyDescent="0.25">
      <c r="A6690" s="1">
        <v>42522</v>
      </c>
      <c r="B6690" t="s">
        <v>6177</v>
      </c>
      <c r="C6690">
        <v>0</v>
      </c>
      <c r="D6690" s="2">
        <v>0.16319444444444445</v>
      </c>
      <c r="E6690" s="3">
        <v>7008</v>
      </c>
      <c r="F6690" t="s">
        <v>7584</v>
      </c>
    </row>
    <row r="6691" spans="1:6" x14ac:dyDescent="0.25">
      <c r="A6691" s="1">
        <v>42522</v>
      </c>
      <c r="B6691" t="s">
        <v>6178</v>
      </c>
      <c r="C6691">
        <v>0</v>
      </c>
      <c r="D6691" s="2">
        <v>0.16111111111111112</v>
      </c>
      <c r="E6691" s="3">
        <v>6996</v>
      </c>
      <c r="F6691" t="s">
        <v>7583</v>
      </c>
    </row>
    <row r="6692" spans="1:6" x14ac:dyDescent="0.25">
      <c r="A6692" s="1">
        <v>42522</v>
      </c>
      <c r="B6692" t="s">
        <v>6179</v>
      </c>
      <c r="C6692">
        <v>0</v>
      </c>
      <c r="D6692" s="2">
        <v>0.15833333333333333</v>
      </c>
      <c r="E6692" s="3">
        <v>7026</v>
      </c>
      <c r="F6692" t="s">
        <v>7583</v>
      </c>
    </row>
    <row r="6693" spans="1:6" x14ac:dyDescent="0.25">
      <c r="A6693" s="1">
        <v>41089</v>
      </c>
      <c r="B6693" t="s">
        <v>6180</v>
      </c>
      <c r="C6693">
        <v>1</v>
      </c>
      <c r="D6693" s="2">
        <v>0.47430555555555554</v>
      </c>
      <c r="E6693">
        <v>746</v>
      </c>
      <c r="F6693" t="s">
        <v>7583</v>
      </c>
    </row>
    <row r="6694" spans="1:6" x14ac:dyDescent="0.25">
      <c r="A6694" s="1">
        <v>41086</v>
      </c>
      <c r="B6694" t="s">
        <v>6181</v>
      </c>
      <c r="C6694">
        <v>3</v>
      </c>
      <c r="D6694" s="2">
        <v>0.36458333333333331</v>
      </c>
      <c r="E6694">
        <v>812</v>
      </c>
      <c r="F6694" t="s">
        <v>7584</v>
      </c>
    </row>
    <row r="6695" spans="1:6" x14ac:dyDescent="0.25">
      <c r="A6695" s="1">
        <v>41086</v>
      </c>
      <c r="B6695" t="s">
        <v>6182</v>
      </c>
      <c r="C6695">
        <v>0</v>
      </c>
      <c r="D6695" s="2">
        <v>0.1013888888888889</v>
      </c>
      <c r="E6695">
        <v>697</v>
      </c>
      <c r="F6695" t="s">
        <v>7583</v>
      </c>
    </row>
    <row r="6696" spans="1:6" x14ac:dyDescent="0.25">
      <c r="A6696" s="1">
        <v>41083</v>
      </c>
      <c r="B6696" t="s">
        <v>6183</v>
      </c>
      <c r="C6696">
        <v>0</v>
      </c>
      <c r="D6696" s="2">
        <v>6.9444444444444447E-4</v>
      </c>
      <c r="E6696">
        <v>595</v>
      </c>
      <c r="F6696" t="s">
        <v>7586</v>
      </c>
    </row>
    <row r="6697" spans="1:6" x14ac:dyDescent="0.25">
      <c r="A6697" s="1">
        <v>41081</v>
      </c>
      <c r="B6697" t="s">
        <v>6184</v>
      </c>
      <c r="C6697">
        <v>14</v>
      </c>
      <c r="D6697" s="2">
        <v>0.1076388888888889</v>
      </c>
      <c r="E6697" s="3">
        <v>2853</v>
      </c>
      <c r="F6697" t="s">
        <v>7583</v>
      </c>
    </row>
    <row r="6698" spans="1:6" x14ac:dyDescent="0.25">
      <c r="A6698" s="1">
        <v>41078</v>
      </c>
      <c r="B6698" t="s">
        <v>6185</v>
      </c>
      <c r="C6698">
        <v>0</v>
      </c>
      <c r="D6698" s="2">
        <v>0.68958333333333333</v>
      </c>
      <c r="E6698">
        <v>608</v>
      </c>
      <c r="F6698" t="s">
        <v>7584</v>
      </c>
    </row>
    <row r="6699" spans="1:6" x14ac:dyDescent="0.25">
      <c r="A6699" s="1">
        <v>41078</v>
      </c>
      <c r="B6699" t="s">
        <v>6186</v>
      </c>
      <c r="C6699">
        <v>6</v>
      </c>
      <c r="D6699" s="2">
        <v>0.35347222222222219</v>
      </c>
      <c r="E6699">
        <v>941</v>
      </c>
      <c r="F6699" t="s">
        <v>7584</v>
      </c>
    </row>
    <row r="6700" spans="1:6" x14ac:dyDescent="0.25">
      <c r="A6700" s="1">
        <v>41078</v>
      </c>
      <c r="B6700" t="s">
        <v>6187</v>
      </c>
      <c r="C6700">
        <v>0</v>
      </c>
      <c r="D6700" s="2">
        <v>0.31180555555555556</v>
      </c>
      <c r="E6700">
        <v>702</v>
      </c>
      <c r="F6700" t="s">
        <v>7583</v>
      </c>
    </row>
    <row r="6701" spans="1:6" x14ac:dyDescent="0.25">
      <c r="A6701" s="1">
        <v>41078</v>
      </c>
      <c r="B6701" t="s">
        <v>6188</v>
      </c>
      <c r="C6701">
        <v>1</v>
      </c>
      <c r="D6701" s="2">
        <v>0.27291666666666664</v>
      </c>
      <c r="E6701">
        <v>653</v>
      </c>
      <c r="F6701" t="s">
        <v>7583</v>
      </c>
    </row>
    <row r="6702" spans="1:6" x14ac:dyDescent="0.25">
      <c r="A6702" s="1">
        <v>41075</v>
      </c>
      <c r="B6702" t="s">
        <v>6189</v>
      </c>
      <c r="C6702">
        <v>10</v>
      </c>
      <c r="D6702" s="2">
        <v>0.6333333333333333</v>
      </c>
      <c r="E6702" s="3">
        <v>1279</v>
      </c>
      <c r="F6702" t="s">
        <v>7583</v>
      </c>
    </row>
    <row r="6703" spans="1:6" x14ac:dyDescent="0.25">
      <c r="A6703" s="1">
        <v>41074</v>
      </c>
      <c r="B6703" t="s">
        <v>6190</v>
      </c>
      <c r="C6703">
        <v>2</v>
      </c>
      <c r="D6703" s="2">
        <v>0.35138888888888892</v>
      </c>
      <c r="E6703">
        <v>613</v>
      </c>
      <c r="F6703" t="s">
        <v>7584</v>
      </c>
    </row>
    <row r="6704" spans="1:6" x14ac:dyDescent="0.25">
      <c r="A6704" s="1">
        <v>41074</v>
      </c>
      <c r="B6704" t="s">
        <v>6191</v>
      </c>
      <c r="C6704">
        <v>1</v>
      </c>
      <c r="D6704" s="2">
        <v>0.35069444444444442</v>
      </c>
      <c r="E6704">
        <v>726</v>
      </c>
      <c r="F6704" t="s">
        <v>7583</v>
      </c>
    </row>
    <row r="6705" spans="1:6" x14ac:dyDescent="0.25">
      <c r="A6705" s="1">
        <v>41074</v>
      </c>
      <c r="B6705" t="s">
        <v>6192</v>
      </c>
      <c r="C6705">
        <v>0</v>
      </c>
      <c r="D6705" s="2">
        <v>9.2361111111111116E-2</v>
      </c>
      <c r="E6705">
        <v>610</v>
      </c>
      <c r="F6705" t="s">
        <v>7583</v>
      </c>
    </row>
    <row r="6706" spans="1:6" x14ac:dyDescent="0.25">
      <c r="A6706" s="1">
        <v>41071</v>
      </c>
      <c r="B6706" t="s">
        <v>6193</v>
      </c>
      <c r="C6706">
        <v>47</v>
      </c>
      <c r="D6706" s="2">
        <v>0.41875000000000001</v>
      </c>
      <c r="E6706" s="3">
        <v>8925</v>
      </c>
      <c r="F6706" t="s">
        <v>7584</v>
      </c>
    </row>
    <row r="6707" spans="1:6" x14ac:dyDescent="0.25">
      <c r="A6707" s="1">
        <v>41069</v>
      </c>
      <c r="B6707" t="s">
        <v>6194</v>
      </c>
      <c r="C6707">
        <v>0</v>
      </c>
      <c r="D6707" s="2">
        <v>0.44791666666666669</v>
      </c>
      <c r="E6707">
        <v>599</v>
      </c>
      <c r="F6707" t="s">
        <v>7586</v>
      </c>
    </row>
    <row r="6708" spans="1:6" x14ac:dyDescent="0.25">
      <c r="A6708" s="1">
        <v>41059</v>
      </c>
      <c r="B6708" t="s">
        <v>6195</v>
      </c>
      <c r="C6708">
        <v>1</v>
      </c>
      <c r="D6708" s="2">
        <v>0.37708333333333338</v>
      </c>
      <c r="E6708">
        <v>857</v>
      </c>
      <c r="F6708" t="s">
        <v>7583</v>
      </c>
    </row>
    <row r="6709" spans="1:6" x14ac:dyDescent="0.25">
      <c r="A6709" s="1">
        <v>41058</v>
      </c>
      <c r="B6709" t="s">
        <v>6196</v>
      </c>
      <c r="C6709">
        <v>1</v>
      </c>
      <c r="D6709" s="2">
        <v>0.8305555555555556</v>
      </c>
      <c r="E6709">
        <v>681</v>
      </c>
      <c r="F6709" t="s">
        <v>7583</v>
      </c>
    </row>
    <row r="6710" spans="1:6" x14ac:dyDescent="0.25">
      <c r="A6710" s="1">
        <v>41051</v>
      </c>
      <c r="B6710" t="s">
        <v>6197</v>
      </c>
      <c r="C6710">
        <v>3</v>
      </c>
      <c r="D6710" s="2">
        <v>0.98333333333333339</v>
      </c>
      <c r="E6710" s="3">
        <v>1002</v>
      </c>
      <c r="F6710" t="s">
        <v>7583</v>
      </c>
    </row>
    <row r="6711" spans="1:6" x14ac:dyDescent="0.25">
      <c r="A6711" s="1">
        <v>41051</v>
      </c>
      <c r="B6711" t="s">
        <v>6198</v>
      </c>
      <c r="C6711">
        <v>3</v>
      </c>
      <c r="D6711" s="2">
        <v>0.98055555555555562</v>
      </c>
      <c r="E6711" s="3">
        <v>1063</v>
      </c>
      <c r="F6711" t="s">
        <v>7583</v>
      </c>
    </row>
    <row r="6712" spans="1:6" x14ac:dyDescent="0.25">
      <c r="A6712" s="1">
        <v>41050</v>
      </c>
      <c r="B6712" t="s">
        <v>6199</v>
      </c>
      <c r="C6712">
        <v>1</v>
      </c>
      <c r="D6712" s="2">
        <v>0.29930555555555555</v>
      </c>
      <c r="E6712">
        <v>810</v>
      </c>
      <c r="F6712" t="s">
        <v>7583</v>
      </c>
    </row>
    <row r="6713" spans="1:6" x14ac:dyDescent="0.25">
      <c r="A6713" s="1">
        <v>42522</v>
      </c>
      <c r="B6713" t="s">
        <v>6200</v>
      </c>
      <c r="C6713">
        <v>0</v>
      </c>
      <c r="D6713" s="2">
        <v>0.15763888888888888</v>
      </c>
      <c r="E6713" s="3">
        <v>6996</v>
      </c>
      <c r="F6713" t="s">
        <v>7583</v>
      </c>
    </row>
    <row r="6714" spans="1:6" x14ac:dyDescent="0.25">
      <c r="A6714" s="1">
        <v>42522</v>
      </c>
      <c r="B6714" t="s">
        <v>6201</v>
      </c>
      <c r="C6714">
        <v>0</v>
      </c>
      <c r="D6714" s="2">
        <v>0.15625</v>
      </c>
      <c r="E6714" s="3">
        <v>6989</v>
      </c>
      <c r="F6714" t="e">
        <v>#N/A</v>
      </c>
    </row>
    <row r="6715" spans="1:6" x14ac:dyDescent="0.25">
      <c r="A6715" s="1">
        <v>42522</v>
      </c>
      <c r="B6715" t="s">
        <v>6202</v>
      </c>
      <c r="C6715">
        <v>0</v>
      </c>
      <c r="D6715" s="2">
        <v>0.15555555555555556</v>
      </c>
      <c r="E6715" s="3">
        <v>6966</v>
      </c>
      <c r="F6715" t="s">
        <v>7583</v>
      </c>
    </row>
    <row r="6716" spans="1:6" x14ac:dyDescent="0.25">
      <c r="A6716" s="1">
        <v>42522</v>
      </c>
      <c r="B6716" t="s">
        <v>6203</v>
      </c>
      <c r="C6716">
        <v>0</v>
      </c>
      <c r="D6716" s="2">
        <v>0.15486111111111112</v>
      </c>
      <c r="E6716" s="3">
        <v>6878</v>
      </c>
      <c r="F6716" t="s">
        <v>7584</v>
      </c>
    </row>
    <row r="6717" spans="1:6" x14ac:dyDescent="0.25">
      <c r="A6717" s="1">
        <v>42522</v>
      </c>
      <c r="B6717" t="s">
        <v>6204</v>
      </c>
      <c r="C6717">
        <v>0</v>
      </c>
      <c r="D6717" s="2">
        <v>0.15416666666666667</v>
      </c>
      <c r="E6717" s="3">
        <v>6895</v>
      </c>
      <c r="F6717" t="s">
        <v>7583</v>
      </c>
    </row>
    <row r="6718" spans="1:6" x14ac:dyDescent="0.25">
      <c r="A6718" s="1">
        <v>42522</v>
      </c>
      <c r="B6718" t="s">
        <v>6205</v>
      </c>
      <c r="C6718">
        <v>0</v>
      </c>
      <c r="D6718" s="2">
        <v>0.15347222222222223</v>
      </c>
      <c r="E6718" s="3">
        <v>6904</v>
      </c>
      <c r="F6718" t="s">
        <v>7583</v>
      </c>
    </row>
    <row r="6719" spans="1:6" x14ac:dyDescent="0.25">
      <c r="A6719" s="1">
        <v>42522</v>
      </c>
      <c r="B6719" t="s">
        <v>6206</v>
      </c>
      <c r="C6719">
        <v>0</v>
      </c>
      <c r="D6719" s="2">
        <v>0.15208333333333332</v>
      </c>
      <c r="E6719" s="3">
        <v>6928</v>
      </c>
      <c r="F6719" t="s">
        <v>7583</v>
      </c>
    </row>
    <row r="6720" spans="1:6" x14ac:dyDescent="0.25">
      <c r="A6720" s="1">
        <v>42522</v>
      </c>
      <c r="B6720" t="s">
        <v>6207</v>
      </c>
      <c r="C6720">
        <v>0</v>
      </c>
      <c r="D6720" s="2">
        <v>0.15069444444444444</v>
      </c>
      <c r="E6720" s="3">
        <v>6950</v>
      </c>
      <c r="F6720" t="s">
        <v>7583</v>
      </c>
    </row>
    <row r="6721" spans="1:6" x14ac:dyDescent="0.25">
      <c r="A6721" s="1">
        <v>42522</v>
      </c>
      <c r="B6721" t="s">
        <v>6208</v>
      </c>
      <c r="C6721">
        <v>0</v>
      </c>
      <c r="D6721" s="2">
        <v>0.14930555555555555</v>
      </c>
      <c r="E6721" s="3">
        <v>6901</v>
      </c>
      <c r="F6721" t="s">
        <v>7583</v>
      </c>
    </row>
    <row r="6722" spans="1:6" x14ac:dyDescent="0.25">
      <c r="A6722" s="1">
        <v>42522</v>
      </c>
      <c r="B6722" t="s">
        <v>6209</v>
      </c>
      <c r="C6722">
        <v>0</v>
      </c>
      <c r="D6722" s="2">
        <v>0.14861111111111111</v>
      </c>
      <c r="E6722" s="3">
        <v>6887</v>
      </c>
      <c r="F6722" t="s">
        <v>7584</v>
      </c>
    </row>
    <row r="6723" spans="1:6" x14ac:dyDescent="0.25">
      <c r="A6723" s="1">
        <v>42522</v>
      </c>
      <c r="B6723" t="s">
        <v>6210</v>
      </c>
      <c r="C6723">
        <v>0</v>
      </c>
      <c r="D6723" s="2">
        <v>0.14791666666666667</v>
      </c>
      <c r="E6723" s="3">
        <v>6873</v>
      </c>
      <c r="F6723" t="e">
        <v>#N/A</v>
      </c>
    </row>
    <row r="6724" spans="1:6" x14ac:dyDescent="0.25">
      <c r="A6724" s="1">
        <v>42522</v>
      </c>
      <c r="B6724" t="s">
        <v>6211</v>
      </c>
      <c r="C6724">
        <v>0</v>
      </c>
      <c r="D6724" s="2">
        <v>0.14652777777777778</v>
      </c>
      <c r="E6724" s="3">
        <v>6870</v>
      </c>
      <c r="F6724" t="s">
        <v>7583</v>
      </c>
    </row>
    <row r="6725" spans="1:6" x14ac:dyDescent="0.25">
      <c r="A6725" s="1">
        <v>42522</v>
      </c>
      <c r="B6725" t="s">
        <v>6212</v>
      </c>
      <c r="C6725">
        <v>0</v>
      </c>
      <c r="D6725" s="2">
        <v>6.1111111111111116E-2</v>
      </c>
      <c r="E6725" s="3">
        <v>5893</v>
      </c>
      <c r="F6725" t="s">
        <v>7583</v>
      </c>
    </row>
    <row r="6726" spans="1:6" x14ac:dyDescent="0.25">
      <c r="A6726" s="1">
        <v>42522</v>
      </c>
      <c r="B6726" t="s">
        <v>6213</v>
      </c>
      <c r="C6726">
        <v>0</v>
      </c>
      <c r="D6726" s="2">
        <v>6.0416666666666667E-2</v>
      </c>
      <c r="E6726" s="3">
        <v>5228</v>
      </c>
      <c r="F6726" t="s">
        <v>7583</v>
      </c>
    </row>
    <row r="6727" spans="1:6" x14ac:dyDescent="0.25">
      <c r="A6727" s="1">
        <v>42522</v>
      </c>
      <c r="B6727" t="s">
        <v>6214</v>
      </c>
      <c r="C6727">
        <v>0</v>
      </c>
      <c r="D6727" s="2">
        <v>5.9722222222222225E-2</v>
      </c>
      <c r="E6727" s="3">
        <v>5223</v>
      </c>
      <c r="F6727" t="s">
        <v>7583</v>
      </c>
    </row>
    <row r="6728" spans="1:6" x14ac:dyDescent="0.25">
      <c r="A6728" s="1">
        <v>42522</v>
      </c>
      <c r="B6728" t="s">
        <v>6215</v>
      </c>
      <c r="C6728">
        <v>0</v>
      </c>
      <c r="D6728" s="2">
        <v>5.9027777777777783E-2</v>
      </c>
      <c r="E6728" s="3">
        <v>5221</v>
      </c>
      <c r="F6728" t="s">
        <v>7584</v>
      </c>
    </row>
    <row r="6729" spans="1:6" x14ac:dyDescent="0.25">
      <c r="A6729" s="1">
        <v>42522</v>
      </c>
      <c r="B6729" t="s">
        <v>6216</v>
      </c>
      <c r="C6729">
        <v>0</v>
      </c>
      <c r="D6729" s="2">
        <v>5.7638888888888885E-2</v>
      </c>
      <c r="E6729" s="3">
        <v>4457</v>
      </c>
      <c r="F6729" t="s">
        <v>7583</v>
      </c>
    </row>
    <row r="6730" spans="1:6" x14ac:dyDescent="0.25">
      <c r="A6730" s="1">
        <v>42522</v>
      </c>
      <c r="B6730" t="s">
        <v>6217</v>
      </c>
      <c r="C6730">
        <v>0</v>
      </c>
      <c r="D6730" s="2">
        <v>5.6944444444444443E-2</v>
      </c>
      <c r="E6730" s="3">
        <v>4467</v>
      </c>
      <c r="F6730" t="s">
        <v>7583</v>
      </c>
    </row>
    <row r="6731" spans="1:6" x14ac:dyDescent="0.25">
      <c r="A6731" s="1">
        <v>42522</v>
      </c>
      <c r="B6731" t="s">
        <v>6218</v>
      </c>
      <c r="C6731">
        <v>0</v>
      </c>
      <c r="D6731" s="2">
        <v>5.6250000000000001E-2</v>
      </c>
      <c r="E6731" s="3">
        <v>4491</v>
      </c>
      <c r="F6731" t="s">
        <v>7583</v>
      </c>
    </row>
    <row r="6732" spans="1:6" x14ac:dyDescent="0.25">
      <c r="A6732" s="1">
        <v>42522</v>
      </c>
      <c r="B6732" t="s">
        <v>6219</v>
      </c>
      <c r="C6732">
        <v>0</v>
      </c>
      <c r="D6732" s="2">
        <v>5.5555555555555552E-2</v>
      </c>
      <c r="E6732" s="3">
        <v>4457</v>
      </c>
      <c r="F6732" t="s">
        <v>7584</v>
      </c>
    </row>
    <row r="6733" spans="1:6" x14ac:dyDescent="0.25">
      <c r="A6733" s="1">
        <v>41048</v>
      </c>
      <c r="B6733" t="s">
        <v>6220</v>
      </c>
      <c r="C6733">
        <v>49</v>
      </c>
      <c r="D6733" s="2">
        <v>0.69791666666666663</v>
      </c>
      <c r="E6733" s="3">
        <v>5257</v>
      </c>
      <c r="F6733" t="s">
        <v>7586</v>
      </c>
    </row>
    <row r="6734" spans="1:6" x14ac:dyDescent="0.25">
      <c r="A6734" s="1">
        <v>41046</v>
      </c>
      <c r="B6734" t="s">
        <v>6221</v>
      </c>
      <c r="C6734">
        <v>1</v>
      </c>
      <c r="D6734" s="2">
        <v>0.2638888888888889</v>
      </c>
      <c r="E6734">
        <v>879</v>
      </c>
      <c r="F6734" t="s">
        <v>7586</v>
      </c>
    </row>
    <row r="6735" spans="1:6" x14ac:dyDescent="0.25">
      <c r="A6735" s="1">
        <v>41045</v>
      </c>
      <c r="B6735" t="s">
        <v>6222</v>
      </c>
      <c r="C6735">
        <v>15</v>
      </c>
      <c r="D6735" s="2">
        <v>0.14305555555555557</v>
      </c>
      <c r="E6735" s="3">
        <v>12696</v>
      </c>
      <c r="F6735" t="s">
        <v>7586</v>
      </c>
    </row>
    <row r="6736" spans="1:6" x14ac:dyDescent="0.25">
      <c r="A6736" s="1">
        <v>41035</v>
      </c>
      <c r="B6736" t="s">
        <v>6223</v>
      </c>
      <c r="C6736">
        <v>1</v>
      </c>
      <c r="D6736" s="2">
        <v>0.2590277777777778</v>
      </c>
      <c r="E6736">
        <v>671</v>
      </c>
      <c r="F6736" t="s">
        <v>7584</v>
      </c>
    </row>
    <row r="6737" spans="1:6" x14ac:dyDescent="0.25">
      <c r="A6737" s="1">
        <v>41031</v>
      </c>
      <c r="B6737" t="s">
        <v>1349</v>
      </c>
      <c r="C6737">
        <v>1</v>
      </c>
      <c r="D6737" s="2">
        <v>0.4201388888888889</v>
      </c>
      <c r="E6737">
        <v>782</v>
      </c>
      <c r="F6737" t="s">
        <v>7586</v>
      </c>
    </row>
    <row r="6738" spans="1:6" x14ac:dyDescent="0.25">
      <c r="A6738" s="1">
        <v>41020</v>
      </c>
      <c r="B6738" t="s">
        <v>6224</v>
      </c>
      <c r="C6738">
        <v>0</v>
      </c>
      <c r="D6738" s="2">
        <v>0.26597222222222222</v>
      </c>
      <c r="E6738">
        <v>668</v>
      </c>
      <c r="F6738" t="s">
        <v>7583</v>
      </c>
    </row>
    <row r="6739" spans="1:6" x14ac:dyDescent="0.25">
      <c r="A6739" s="1">
        <v>41018</v>
      </c>
      <c r="B6739" t="s">
        <v>6225</v>
      </c>
      <c r="C6739">
        <v>2</v>
      </c>
      <c r="D6739" s="2">
        <v>0.34097222222222223</v>
      </c>
      <c r="E6739">
        <v>742</v>
      </c>
      <c r="F6739" t="s">
        <v>7583</v>
      </c>
    </row>
    <row r="6740" spans="1:6" x14ac:dyDescent="0.25">
      <c r="A6740" s="1">
        <v>41018</v>
      </c>
      <c r="B6740" t="s">
        <v>6226</v>
      </c>
      <c r="C6740">
        <v>1</v>
      </c>
      <c r="D6740" s="2">
        <v>0.33819444444444446</v>
      </c>
      <c r="E6740">
        <v>732</v>
      </c>
      <c r="F6740" t="s">
        <v>7584</v>
      </c>
    </row>
    <row r="6741" spans="1:6" x14ac:dyDescent="0.25">
      <c r="A6741" s="1">
        <v>41015</v>
      </c>
      <c r="B6741" t="s">
        <v>6227</v>
      </c>
      <c r="C6741">
        <v>0</v>
      </c>
      <c r="D6741" s="2">
        <v>0.8965277777777777</v>
      </c>
      <c r="E6741">
        <v>658</v>
      </c>
      <c r="F6741" t="s">
        <v>7583</v>
      </c>
    </row>
    <row r="6742" spans="1:6" x14ac:dyDescent="0.25">
      <c r="A6742" s="1">
        <v>41010</v>
      </c>
      <c r="B6742" t="s">
        <v>6228</v>
      </c>
      <c r="C6742">
        <v>0</v>
      </c>
      <c r="D6742" s="2">
        <v>0.89097222222222217</v>
      </c>
      <c r="E6742">
        <v>990</v>
      </c>
      <c r="F6742" t="s">
        <v>7586</v>
      </c>
    </row>
    <row r="6743" spans="1:6" x14ac:dyDescent="0.25">
      <c r="A6743" s="1">
        <v>41009</v>
      </c>
      <c r="B6743" t="s">
        <v>6229</v>
      </c>
      <c r="C6743">
        <v>0</v>
      </c>
      <c r="D6743" s="2">
        <v>7.6388888888888895E-2</v>
      </c>
      <c r="E6743">
        <v>627</v>
      </c>
      <c r="F6743" t="s">
        <v>7583</v>
      </c>
    </row>
    <row r="6744" spans="1:6" x14ac:dyDescent="0.25">
      <c r="A6744" s="1">
        <v>41004</v>
      </c>
      <c r="B6744" t="s">
        <v>6230</v>
      </c>
      <c r="C6744">
        <v>2</v>
      </c>
      <c r="D6744" s="2">
        <v>0.4680555555555555</v>
      </c>
      <c r="E6744">
        <v>859</v>
      </c>
      <c r="F6744" t="s">
        <v>7583</v>
      </c>
    </row>
    <row r="6745" spans="1:6" x14ac:dyDescent="0.25">
      <c r="A6745" s="1">
        <v>41004</v>
      </c>
      <c r="B6745" t="s">
        <v>6231</v>
      </c>
      <c r="C6745">
        <v>2</v>
      </c>
      <c r="D6745" s="2">
        <v>0.46736111111111112</v>
      </c>
      <c r="E6745">
        <v>783</v>
      </c>
      <c r="F6745" t="s">
        <v>7583</v>
      </c>
    </row>
    <row r="6746" spans="1:6" x14ac:dyDescent="0.25">
      <c r="A6746" s="1">
        <v>41003</v>
      </c>
      <c r="B6746" t="s">
        <v>6232</v>
      </c>
      <c r="C6746">
        <v>1</v>
      </c>
      <c r="D6746" s="2">
        <v>0.38194444444444442</v>
      </c>
      <c r="E6746">
        <v>623</v>
      </c>
      <c r="F6746" t="s">
        <v>7584</v>
      </c>
    </row>
    <row r="6747" spans="1:6" x14ac:dyDescent="0.25">
      <c r="A6747" s="1">
        <v>41000</v>
      </c>
      <c r="B6747" t="s">
        <v>6233</v>
      </c>
      <c r="C6747">
        <v>0</v>
      </c>
      <c r="D6747" s="2">
        <v>3.8194444444444441E-2</v>
      </c>
      <c r="E6747">
        <v>659</v>
      </c>
      <c r="F6747" t="s">
        <v>7583</v>
      </c>
    </row>
    <row r="6748" spans="1:6" x14ac:dyDescent="0.25">
      <c r="A6748" s="1">
        <v>40997</v>
      </c>
      <c r="B6748" t="s">
        <v>6234</v>
      </c>
      <c r="C6748">
        <v>2</v>
      </c>
      <c r="D6748" s="2">
        <v>0.49374999999999997</v>
      </c>
      <c r="E6748">
        <v>714</v>
      </c>
      <c r="F6748" t="s">
        <v>7583</v>
      </c>
    </row>
    <row r="6749" spans="1:6" x14ac:dyDescent="0.25">
      <c r="A6749" s="1">
        <v>40997</v>
      </c>
      <c r="B6749" t="s">
        <v>6235</v>
      </c>
      <c r="C6749">
        <v>1</v>
      </c>
      <c r="D6749" s="2">
        <v>0.40138888888888885</v>
      </c>
      <c r="E6749">
        <v>780</v>
      </c>
      <c r="F6749" t="s">
        <v>7583</v>
      </c>
    </row>
    <row r="6750" spans="1:6" x14ac:dyDescent="0.25">
      <c r="A6750" s="1">
        <v>40995</v>
      </c>
      <c r="B6750" t="s">
        <v>6236</v>
      </c>
      <c r="C6750">
        <v>0</v>
      </c>
      <c r="D6750" s="2">
        <v>0.52777777777777779</v>
      </c>
      <c r="E6750">
        <v>878</v>
      </c>
      <c r="F6750" t="s">
        <v>7583</v>
      </c>
    </row>
    <row r="6751" spans="1:6" x14ac:dyDescent="0.25">
      <c r="A6751" s="1">
        <v>40992</v>
      </c>
      <c r="B6751" t="s">
        <v>6237</v>
      </c>
      <c r="C6751">
        <v>0</v>
      </c>
      <c r="D6751" s="2">
        <v>0.68680555555555556</v>
      </c>
      <c r="E6751">
        <v>812</v>
      </c>
      <c r="F6751" t="s">
        <v>7592</v>
      </c>
    </row>
    <row r="6752" spans="1:6" x14ac:dyDescent="0.25">
      <c r="A6752" s="1">
        <v>40989</v>
      </c>
      <c r="B6752" t="s">
        <v>6238</v>
      </c>
      <c r="C6752">
        <v>0</v>
      </c>
      <c r="D6752" s="2">
        <v>0.87152777777777779</v>
      </c>
      <c r="E6752" s="3">
        <v>1153</v>
      </c>
      <c r="F6752" t="s">
        <v>7583</v>
      </c>
    </row>
    <row r="6753" spans="1:6" x14ac:dyDescent="0.25">
      <c r="A6753" s="1">
        <v>42522</v>
      </c>
      <c r="B6753" t="s">
        <v>6239</v>
      </c>
      <c r="C6753">
        <v>0</v>
      </c>
      <c r="D6753" s="2">
        <v>5.4166666666666669E-2</v>
      </c>
      <c r="E6753" s="3">
        <v>4446</v>
      </c>
      <c r="F6753" t="s">
        <v>7583</v>
      </c>
    </row>
    <row r="6754" spans="1:6" x14ac:dyDescent="0.25">
      <c r="A6754" s="1">
        <v>42521</v>
      </c>
      <c r="B6754" t="s">
        <v>6240</v>
      </c>
      <c r="C6754">
        <v>1</v>
      </c>
      <c r="D6754" s="2">
        <v>0.65277777777777779</v>
      </c>
      <c r="E6754" s="3">
        <v>18796</v>
      </c>
      <c r="F6754" t="s">
        <v>7586</v>
      </c>
    </row>
    <row r="6755" spans="1:6" x14ac:dyDescent="0.25">
      <c r="A6755" s="1">
        <v>42521</v>
      </c>
      <c r="B6755" t="s">
        <v>6241</v>
      </c>
      <c r="C6755">
        <v>2</v>
      </c>
      <c r="D6755" s="2">
        <v>0.65208333333333335</v>
      </c>
      <c r="E6755" s="3">
        <v>32523</v>
      </c>
      <c r="F6755" t="s">
        <v>7583</v>
      </c>
    </row>
    <row r="6756" spans="1:6" x14ac:dyDescent="0.25">
      <c r="A6756" s="1">
        <v>42521</v>
      </c>
      <c r="B6756" t="s">
        <v>6242</v>
      </c>
      <c r="C6756">
        <v>2</v>
      </c>
      <c r="D6756" s="2">
        <v>0.65138888888888891</v>
      </c>
      <c r="E6756" s="3">
        <v>32393</v>
      </c>
      <c r="F6756" t="s">
        <v>7583</v>
      </c>
    </row>
    <row r="6757" spans="1:6" x14ac:dyDescent="0.25">
      <c r="A6757" s="1">
        <v>42521</v>
      </c>
      <c r="B6757" t="s">
        <v>6243</v>
      </c>
      <c r="C6757">
        <v>0</v>
      </c>
      <c r="D6757" s="2">
        <v>0.64722222222222225</v>
      </c>
      <c r="E6757" s="3">
        <v>6117</v>
      </c>
      <c r="F6757" t="s">
        <v>7583</v>
      </c>
    </row>
    <row r="6758" spans="1:6" x14ac:dyDescent="0.25">
      <c r="A6758" s="1">
        <v>42521</v>
      </c>
      <c r="B6758" t="s">
        <v>6244</v>
      </c>
      <c r="C6758">
        <v>1</v>
      </c>
      <c r="D6758" s="2">
        <v>0.23333333333333331</v>
      </c>
      <c r="E6758" s="3">
        <v>33583</v>
      </c>
      <c r="F6758" t="s">
        <v>7583</v>
      </c>
    </row>
    <row r="6759" spans="1:6" x14ac:dyDescent="0.25">
      <c r="A6759" s="1">
        <v>42521</v>
      </c>
      <c r="B6759" t="s">
        <v>6245</v>
      </c>
      <c r="C6759">
        <v>1</v>
      </c>
      <c r="D6759" s="2">
        <v>0.23055555555555554</v>
      </c>
      <c r="E6759" s="3">
        <v>33468</v>
      </c>
      <c r="F6759" t="s">
        <v>7583</v>
      </c>
    </row>
    <row r="6760" spans="1:6" x14ac:dyDescent="0.25">
      <c r="A6760" s="1">
        <v>42521</v>
      </c>
      <c r="B6760" t="s">
        <v>6246</v>
      </c>
      <c r="C6760">
        <v>1</v>
      </c>
      <c r="D6760" s="2">
        <v>0.22916666666666666</v>
      </c>
      <c r="E6760" s="3">
        <v>33542</v>
      </c>
      <c r="F6760" t="s">
        <v>7583</v>
      </c>
    </row>
    <row r="6761" spans="1:6" x14ac:dyDescent="0.25">
      <c r="A6761" s="1">
        <v>42521</v>
      </c>
      <c r="B6761" t="s">
        <v>6247</v>
      </c>
      <c r="C6761">
        <v>1</v>
      </c>
      <c r="D6761" s="2">
        <v>0.22777777777777777</v>
      </c>
      <c r="E6761" s="3">
        <v>33589</v>
      </c>
      <c r="F6761" t="s">
        <v>7583</v>
      </c>
    </row>
    <row r="6762" spans="1:6" x14ac:dyDescent="0.25">
      <c r="A6762" s="1">
        <v>42521</v>
      </c>
      <c r="B6762" t="s">
        <v>6248</v>
      </c>
      <c r="C6762">
        <v>1</v>
      </c>
      <c r="D6762" s="2">
        <v>0.22638888888888889</v>
      </c>
      <c r="E6762" s="3">
        <v>33489</v>
      </c>
      <c r="F6762" t="s">
        <v>7583</v>
      </c>
    </row>
    <row r="6763" spans="1:6" x14ac:dyDescent="0.25">
      <c r="A6763" s="1">
        <v>42521</v>
      </c>
      <c r="B6763" t="s">
        <v>6249</v>
      </c>
      <c r="C6763">
        <v>1</v>
      </c>
      <c r="D6763" s="2">
        <v>0.22291666666666665</v>
      </c>
      <c r="E6763" s="3">
        <v>33464</v>
      </c>
      <c r="F6763" t="s">
        <v>7583</v>
      </c>
    </row>
    <row r="6764" spans="1:6" x14ac:dyDescent="0.25">
      <c r="A6764" s="1">
        <v>42521</v>
      </c>
      <c r="B6764" t="s">
        <v>6250</v>
      </c>
      <c r="C6764">
        <v>1</v>
      </c>
      <c r="D6764" s="2">
        <v>0.21944444444444444</v>
      </c>
      <c r="E6764" s="3">
        <v>19721</v>
      </c>
      <c r="F6764" t="s">
        <v>7583</v>
      </c>
    </row>
    <row r="6765" spans="1:6" x14ac:dyDescent="0.25">
      <c r="A6765" s="1">
        <v>42521</v>
      </c>
      <c r="B6765" t="s">
        <v>6251</v>
      </c>
      <c r="C6765">
        <v>1</v>
      </c>
      <c r="D6765" s="2">
        <v>0.21875</v>
      </c>
      <c r="E6765" s="3">
        <v>33336</v>
      </c>
      <c r="F6765" t="s">
        <v>7583</v>
      </c>
    </row>
    <row r="6766" spans="1:6" x14ac:dyDescent="0.25">
      <c r="A6766" s="1">
        <v>42521</v>
      </c>
      <c r="B6766" t="s">
        <v>6252</v>
      </c>
      <c r="C6766">
        <v>1</v>
      </c>
      <c r="D6766" s="2">
        <v>0.21736111111111112</v>
      </c>
      <c r="E6766" s="3">
        <v>33314</v>
      </c>
      <c r="F6766" t="s">
        <v>7583</v>
      </c>
    </row>
    <row r="6767" spans="1:6" x14ac:dyDescent="0.25">
      <c r="A6767" s="1">
        <v>42521</v>
      </c>
      <c r="B6767" t="s">
        <v>6253</v>
      </c>
      <c r="C6767">
        <v>1</v>
      </c>
      <c r="D6767" s="2">
        <v>0.21666666666666667</v>
      </c>
      <c r="E6767" s="3">
        <v>19524</v>
      </c>
      <c r="F6767" t="s">
        <v>7583</v>
      </c>
    </row>
    <row r="6768" spans="1:6" x14ac:dyDescent="0.25">
      <c r="A6768" s="1">
        <v>42521</v>
      </c>
      <c r="B6768" t="s">
        <v>6254</v>
      </c>
      <c r="C6768">
        <v>1</v>
      </c>
      <c r="D6768" s="2">
        <v>0.21597222222222223</v>
      </c>
      <c r="E6768" s="3">
        <v>19508</v>
      </c>
      <c r="F6768" t="s">
        <v>7583</v>
      </c>
    </row>
    <row r="6769" spans="1:6" x14ac:dyDescent="0.25">
      <c r="A6769" s="1">
        <v>42521</v>
      </c>
      <c r="B6769" t="s">
        <v>5855</v>
      </c>
      <c r="C6769">
        <v>1</v>
      </c>
      <c r="D6769" s="2">
        <v>0.21527777777777779</v>
      </c>
      <c r="E6769" s="3">
        <v>19506</v>
      </c>
      <c r="F6769" t="s">
        <v>7583</v>
      </c>
    </row>
    <row r="6770" spans="1:6" x14ac:dyDescent="0.25">
      <c r="A6770" s="1">
        <v>42521</v>
      </c>
      <c r="B6770" t="s">
        <v>6255</v>
      </c>
      <c r="C6770">
        <v>1</v>
      </c>
      <c r="D6770" s="2">
        <v>0.21041666666666667</v>
      </c>
      <c r="E6770" s="3">
        <v>19442</v>
      </c>
      <c r="F6770" t="s">
        <v>7583</v>
      </c>
    </row>
    <row r="6771" spans="1:6" x14ac:dyDescent="0.25">
      <c r="A6771" s="1">
        <v>42516</v>
      </c>
      <c r="B6771" t="s">
        <v>6256</v>
      </c>
      <c r="C6771">
        <v>0</v>
      </c>
      <c r="D6771" s="2">
        <v>8.4027777777777771E-2</v>
      </c>
      <c r="E6771" s="3">
        <v>21674</v>
      </c>
      <c r="F6771" t="s">
        <v>7586</v>
      </c>
    </row>
    <row r="6772" spans="1:6" x14ac:dyDescent="0.25">
      <c r="A6772" s="1">
        <v>42516</v>
      </c>
      <c r="B6772" t="s">
        <v>6257</v>
      </c>
      <c r="C6772">
        <v>0</v>
      </c>
      <c r="D6772" s="2">
        <v>8.1250000000000003E-2</v>
      </c>
      <c r="E6772" s="3">
        <v>21599</v>
      </c>
      <c r="F6772" t="s">
        <v>7583</v>
      </c>
    </row>
    <row r="6773" spans="1:6" x14ac:dyDescent="0.25">
      <c r="A6773" s="1">
        <v>40989</v>
      </c>
      <c r="B6773" t="s">
        <v>6258</v>
      </c>
      <c r="C6773">
        <v>0</v>
      </c>
      <c r="D6773" s="2">
        <v>0.15625</v>
      </c>
      <c r="E6773">
        <v>834</v>
      </c>
      <c r="F6773" t="s">
        <v>7583</v>
      </c>
    </row>
    <row r="6774" spans="1:6" x14ac:dyDescent="0.25">
      <c r="A6774" s="1">
        <v>40988</v>
      </c>
      <c r="B6774" t="s">
        <v>6259</v>
      </c>
      <c r="C6774">
        <v>9</v>
      </c>
      <c r="D6774" s="2">
        <v>0.76874999999999993</v>
      </c>
      <c r="E6774" s="3">
        <v>1003</v>
      </c>
      <c r="F6774" t="s">
        <v>7584</v>
      </c>
    </row>
    <row r="6775" spans="1:6" x14ac:dyDescent="0.25">
      <c r="A6775" s="1">
        <v>40988</v>
      </c>
      <c r="B6775" t="s">
        <v>6260</v>
      </c>
      <c r="C6775">
        <v>0</v>
      </c>
      <c r="D6775" s="2">
        <v>0.22708333333333333</v>
      </c>
      <c r="E6775">
        <v>652</v>
      </c>
      <c r="F6775" t="s">
        <v>7583</v>
      </c>
    </row>
    <row r="6776" spans="1:6" x14ac:dyDescent="0.25">
      <c r="A6776" s="1">
        <v>40987</v>
      </c>
      <c r="B6776" t="s">
        <v>6261</v>
      </c>
      <c r="C6776">
        <v>0</v>
      </c>
      <c r="D6776" s="2">
        <v>0.93541666666666667</v>
      </c>
      <c r="E6776">
        <v>669</v>
      </c>
      <c r="F6776" t="s">
        <v>7584</v>
      </c>
    </row>
    <row r="6777" spans="1:6" x14ac:dyDescent="0.25">
      <c r="A6777" s="1">
        <v>40987</v>
      </c>
      <c r="B6777" t="s">
        <v>6262</v>
      </c>
      <c r="C6777">
        <v>1</v>
      </c>
      <c r="D6777" s="2">
        <v>0.46180555555555558</v>
      </c>
      <c r="E6777">
        <v>744</v>
      </c>
      <c r="F6777" t="s">
        <v>7586</v>
      </c>
    </row>
    <row r="6778" spans="1:6" x14ac:dyDescent="0.25">
      <c r="A6778" s="1">
        <v>40987</v>
      </c>
      <c r="B6778" t="s">
        <v>6263</v>
      </c>
      <c r="C6778">
        <v>3</v>
      </c>
      <c r="D6778" s="2">
        <v>0.30555555555555552</v>
      </c>
      <c r="E6778">
        <v>700</v>
      </c>
      <c r="F6778" t="s">
        <v>7583</v>
      </c>
    </row>
    <row r="6779" spans="1:6" x14ac:dyDescent="0.25">
      <c r="A6779" s="1">
        <v>40983</v>
      </c>
      <c r="B6779" t="s">
        <v>6264</v>
      </c>
      <c r="C6779">
        <v>8</v>
      </c>
      <c r="D6779" s="2">
        <v>0.8027777777777777</v>
      </c>
      <c r="E6779" s="3">
        <v>2406</v>
      </c>
      <c r="F6779" t="s">
        <v>7584</v>
      </c>
    </row>
    <row r="6780" spans="1:6" x14ac:dyDescent="0.25">
      <c r="A6780" s="1">
        <v>40983</v>
      </c>
      <c r="B6780" t="s">
        <v>6265</v>
      </c>
      <c r="C6780">
        <v>1</v>
      </c>
      <c r="D6780" s="2">
        <v>0.54861111111111105</v>
      </c>
      <c r="E6780">
        <v>675</v>
      </c>
      <c r="F6780" t="s">
        <v>7586</v>
      </c>
    </row>
    <row r="6781" spans="1:6" x14ac:dyDescent="0.25">
      <c r="A6781" s="1">
        <v>40980</v>
      </c>
      <c r="B6781" t="s">
        <v>6266</v>
      </c>
      <c r="C6781">
        <v>0</v>
      </c>
      <c r="D6781" s="2">
        <v>0.75347222222222221</v>
      </c>
      <c r="E6781">
        <v>773</v>
      </c>
      <c r="F6781" t="s">
        <v>7583</v>
      </c>
    </row>
    <row r="6782" spans="1:6" x14ac:dyDescent="0.25">
      <c r="A6782" s="1">
        <v>40977</v>
      </c>
      <c r="B6782" t="s">
        <v>6267</v>
      </c>
      <c r="C6782">
        <v>15</v>
      </c>
      <c r="D6782" s="2">
        <v>0.93333333333333324</v>
      </c>
      <c r="E6782" s="3">
        <v>1937</v>
      </c>
      <c r="F6782" t="s">
        <v>7583</v>
      </c>
    </row>
    <row r="6783" spans="1:6" x14ac:dyDescent="0.25">
      <c r="A6783" s="1">
        <v>40977</v>
      </c>
      <c r="B6783" t="s">
        <v>6267</v>
      </c>
      <c r="C6783">
        <v>0</v>
      </c>
      <c r="D6783" s="2">
        <v>0.71666666666666667</v>
      </c>
      <c r="E6783">
        <v>602</v>
      </c>
      <c r="F6783" t="s">
        <v>7583</v>
      </c>
    </row>
    <row r="6784" spans="1:6" x14ac:dyDescent="0.25">
      <c r="A6784" s="1">
        <v>40977</v>
      </c>
      <c r="B6784" t="s">
        <v>6268</v>
      </c>
      <c r="C6784">
        <v>2</v>
      </c>
      <c r="D6784" s="2">
        <v>0.2590277777777778</v>
      </c>
      <c r="E6784" s="3">
        <v>1439</v>
      </c>
      <c r="F6784" t="s">
        <v>7583</v>
      </c>
    </row>
    <row r="6785" spans="1:6" x14ac:dyDescent="0.25">
      <c r="A6785" s="1">
        <v>40975</v>
      </c>
      <c r="B6785" t="s">
        <v>6269</v>
      </c>
      <c r="C6785">
        <v>0</v>
      </c>
      <c r="D6785" s="2">
        <v>0.83819444444444446</v>
      </c>
      <c r="E6785">
        <v>630</v>
      </c>
      <c r="F6785" t="s">
        <v>7583</v>
      </c>
    </row>
    <row r="6786" spans="1:6" x14ac:dyDescent="0.25">
      <c r="A6786" s="1">
        <v>40975</v>
      </c>
      <c r="B6786" t="s">
        <v>6270</v>
      </c>
      <c r="C6786">
        <v>2</v>
      </c>
      <c r="D6786" s="2">
        <v>0.71111111111111114</v>
      </c>
      <c r="E6786">
        <v>963</v>
      </c>
      <c r="F6786" t="s">
        <v>7584</v>
      </c>
    </row>
    <row r="6787" spans="1:6" x14ac:dyDescent="0.25">
      <c r="A6787" s="1">
        <v>40974</v>
      </c>
      <c r="B6787" t="s">
        <v>6271</v>
      </c>
      <c r="C6787">
        <v>0</v>
      </c>
      <c r="D6787" s="2">
        <v>0.68402777777777779</v>
      </c>
      <c r="E6787">
        <v>582</v>
      </c>
      <c r="F6787" t="s">
        <v>7584</v>
      </c>
    </row>
    <row r="6788" spans="1:6" x14ac:dyDescent="0.25">
      <c r="A6788" s="1">
        <v>40973</v>
      </c>
      <c r="B6788" t="s">
        <v>6272</v>
      </c>
      <c r="C6788">
        <v>0</v>
      </c>
      <c r="D6788" s="2">
        <v>0.58124999999999993</v>
      </c>
      <c r="E6788">
        <v>616</v>
      </c>
      <c r="F6788" t="s">
        <v>7583</v>
      </c>
    </row>
    <row r="6789" spans="1:6" x14ac:dyDescent="0.25">
      <c r="A6789" s="1">
        <v>40968</v>
      </c>
      <c r="B6789" t="s">
        <v>6273</v>
      </c>
      <c r="C6789">
        <v>0</v>
      </c>
      <c r="D6789" s="2">
        <v>0.87847222222222221</v>
      </c>
      <c r="E6789">
        <v>789</v>
      </c>
      <c r="F6789" t="s">
        <v>7583</v>
      </c>
    </row>
    <row r="6790" spans="1:6" x14ac:dyDescent="0.25">
      <c r="A6790" s="1">
        <v>40968</v>
      </c>
      <c r="B6790" t="s">
        <v>6274</v>
      </c>
      <c r="C6790">
        <v>3</v>
      </c>
      <c r="D6790" s="2">
        <v>0.30972222222222223</v>
      </c>
      <c r="E6790">
        <v>819</v>
      </c>
      <c r="F6790" t="s">
        <v>7586</v>
      </c>
    </row>
    <row r="6791" spans="1:6" x14ac:dyDescent="0.25">
      <c r="A6791" s="1">
        <v>40968</v>
      </c>
      <c r="B6791" t="s">
        <v>6275</v>
      </c>
      <c r="C6791">
        <v>0</v>
      </c>
      <c r="D6791" s="2">
        <v>0.25555555555555559</v>
      </c>
      <c r="E6791">
        <v>584</v>
      </c>
      <c r="F6791" t="s">
        <v>7586</v>
      </c>
    </row>
    <row r="6792" spans="1:6" x14ac:dyDescent="0.25">
      <c r="A6792" s="1">
        <v>40966</v>
      </c>
      <c r="B6792" t="s">
        <v>6276</v>
      </c>
      <c r="C6792">
        <v>3</v>
      </c>
      <c r="D6792" s="2">
        <v>0.63402777777777775</v>
      </c>
      <c r="E6792">
        <v>941</v>
      </c>
      <c r="F6792" t="s">
        <v>7584</v>
      </c>
    </row>
    <row r="6793" spans="1:6" x14ac:dyDescent="0.25">
      <c r="A6793" s="1">
        <v>42516</v>
      </c>
      <c r="B6793" t="s">
        <v>6277</v>
      </c>
      <c r="C6793">
        <v>0</v>
      </c>
      <c r="D6793" s="2">
        <v>7.9861111111111105E-2</v>
      </c>
      <c r="E6793" s="3">
        <v>20727</v>
      </c>
      <c r="F6793" t="s">
        <v>7586</v>
      </c>
    </row>
    <row r="6794" spans="1:6" x14ac:dyDescent="0.25">
      <c r="A6794" s="1">
        <v>42516</v>
      </c>
      <c r="B6794" t="s">
        <v>6278</v>
      </c>
      <c r="C6794">
        <v>0</v>
      </c>
      <c r="D6794" s="2">
        <v>7.8472222222222221E-2</v>
      </c>
      <c r="E6794" s="3">
        <v>19954</v>
      </c>
      <c r="F6794" t="s">
        <v>7583</v>
      </c>
    </row>
    <row r="6795" spans="1:6" x14ac:dyDescent="0.25">
      <c r="A6795" s="1">
        <v>42516</v>
      </c>
      <c r="B6795" t="s">
        <v>6279</v>
      </c>
      <c r="C6795">
        <v>0</v>
      </c>
      <c r="D6795" s="2">
        <v>7.7083333333333337E-2</v>
      </c>
      <c r="E6795" s="3">
        <v>19916</v>
      </c>
      <c r="F6795" t="s">
        <v>7583</v>
      </c>
    </row>
    <row r="6796" spans="1:6" x14ac:dyDescent="0.25">
      <c r="A6796" s="1">
        <v>42516</v>
      </c>
      <c r="B6796" t="s">
        <v>6280</v>
      </c>
      <c r="C6796">
        <v>0</v>
      </c>
      <c r="D6796" s="2">
        <v>7.6388888888888895E-2</v>
      </c>
      <c r="E6796" s="3">
        <v>19779</v>
      </c>
      <c r="F6796" t="e">
        <v>#N/A</v>
      </c>
    </row>
    <row r="6797" spans="1:6" x14ac:dyDescent="0.25">
      <c r="A6797" s="1">
        <v>42516</v>
      </c>
      <c r="B6797" t="s">
        <v>6281</v>
      </c>
      <c r="C6797">
        <v>0</v>
      </c>
      <c r="D6797" s="2">
        <v>7.4999999999999997E-2</v>
      </c>
      <c r="E6797" s="3">
        <v>19760</v>
      </c>
      <c r="F6797" t="s">
        <v>7583</v>
      </c>
    </row>
    <row r="6798" spans="1:6" x14ac:dyDescent="0.25">
      <c r="A6798" s="1">
        <v>42516</v>
      </c>
      <c r="B6798" t="s">
        <v>6282</v>
      </c>
      <c r="C6798">
        <v>0</v>
      </c>
      <c r="D6798" s="2">
        <v>7.4305555555555555E-2</v>
      </c>
      <c r="E6798" s="3">
        <v>19756</v>
      </c>
      <c r="F6798" t="s">
        <v>7586</v>
      </c>
    </row>
    <row r="6799" spans="1:6" x14ac:dyDescent="0.25">
      <c r="A6799" s="1">
        <v>42516</v>
      </c>
      <c r="B6799" t="s">
        <v>6283</v>
      </c>
      <c r="C6799">
        <v>0</v>
      </c>
      <c r="D6799" s="2">
        <v>7.2222222222222229E-2</v>
      </c>
      <c r="E6799" s="3">
        <v>19754</v>
      </c>
      <c r="F6799" t="s">
        <v>7583</v>
      </c>
    </row>
    <row r="6800" spans="1:6" x14ac:dyDescent="0.25">
      <c r="A6800" s="1">
        <v>42516</v>
      </c>
      <c r="B6800" t="s">
        <v>6284</v>
      </c>
      <c r="C6800">
        <v>0</v>
      </c>
      <c r="D6800" s="2">
        <v>7.0833333333333331E-2</v>
      </c>
      <c r="E6800" s="3">
        <v>19761</v>
      </c>
      <c r="F6800" t="s">
        <v>7586</v>
      </c>
    </row>
    <row r="6801" spans="1:6" x14ac:dyDescent="0.25">
      <c r="A6801" s="1">
        <v>42516</v>
      </c>
      <c r="B6801" t="s">
        <v>6285</v>
      </c>
      <c r="C6801">
        <v>0</v>
      </c>
      <c r="D6801" s="2">
        <v>5.2083333333333336E-2</v>
      </c>
      <c r="E6801" s="3">
        <v>19823</v>
      </c>
      <c r="F6801" t="s">
        <v>7584</v>
      </c>
    </row>
    <row r="6802" spans="1:6" x14ac:dyDescent="0.25">
      <c r="A6802" s="1">
        <v>42516</v>
      </c>
      <c r="B6802" t="s">
        <v>6286</v>
      </c>
      <c r="C6802">
        <v>0</v>
      </c>
      <c r="D6802" s="2">
        <v>4.9999999999999996E-2</v>
      </c>
      <c r="E6802" s="3">
        <v>19813</v>
      </c>
      <c r="F6802" t="s">
        <v>7583</v>
      </c>
    </row>
    <row r="6803" spans="1:6" x14ac:dyDescent="0.25">
      <c r="A6803" s="1">
        <v>42516</v>
      </c>
      <c r="B6803" t="s">
        <v>6287</v>
      </c>
      <c r="C6803">
        <v>0</v>
      </c>
      <c r="D6803" s="2">
        <v>4.8611111111111112E-2</v>
      </c>
      <c r="E6803" s="3">
        <v>19795</v>
      </c>
      <c r="F6803" t="s">
        <v>7583</v>
      </c>
    </row>
    <row r="6804" spans="1:6" x14ac:dyDescent="0.25">
      <c r="A6804" s="1">
        <v>42516</v>
      </c>
      <c r="B6804" t="s">
        <v>6288</v>
      </c>
      <c r="C6804">
        <v>0</v>
      </c>
      <c r="D6804" s="2">
        <v>4.1666666666666664E-2</v>
      </c>
      <c r="E6804" s="3">
        <v>12093</v>
      </c>
      <c r="F6804" t="s">
        <v>7587</v>
      </c>
    </row>
    <row r="6805" spans="1:6" x14ac:dyDescent="0.25">
      <c r="A6805" s="1">
        <v>42516</v>
      </c>
      <c r="B6805" t="s">
        <v>6289</v>
      </c>
      <c r="C6805">
        <v>0</v>
      </c>
      <c r="D6805" s="2">
        <v>4.0972222222222222E-2</v>
      </c>
      <c r="E6805" s="3">
        <v>2907</v>
      </c>
      <c r="F6805" t="s">
        <v>7586</v>
      </c>
    </row>
    <row r="6806" spans="1:6" x14ac:dyDescent="0.25">
      <c r="A6806" s="1">
        <v>42516</v>
      </c>
      <c r="B6806" t="s">
        <v>6290</v>
      </c>
      <c r="C6806">
        <v>0</v>
      </c>
      <c r="D6806" s="2">
        <v>3.9583333333333331E-2</v>
      </c>
      <c r="E6806" s="3">
        <v>2888</v>
      </c>
      <c r="F6806" t="s">
        <v>7586</v>
      </c>
    </row>
    <row r="6807" spans="1:6" x14ac:dyDescent="0.25">
      <c r="A6807" s="1">
        <v>42515</v>
      </c>
      <c r="B6807" t="s">
        <v>1121</v>
      </c>
      <c r="C6807">
        <v>0</v>
      </c>
      <c r="D6807" s="2">
        <v>0.15277777777777776</v>
      </c>
      <c r="E6807" s="3">
        <v>8074</v>
      </c>
      <c r="F6807" t="s">
        <v>7583</v>
      </c>
    </row>
    <row r="6808" spans="1:6" x14ac:dyDescent="0.25">
      <c r="A6808" s="1">
        <v>42513</v>
      </c>
      <c r="B6808" t="s">
        <v>6291</v>
      </c>
      <c r="C6808">
        <v>0</v>
      </c>
      <c r="D6808" s="2">
        <v>0.11527777777777777</v>
      </c>
      <c r="E6808" s="3">
        <v>16115</v>
      </c>
      <c r="F6808" t="s">
        <v>7592</v>
      </c>
    </row>
    <row r="6809" spans="1:6" x14ac:dyDescent="0.25">
      <c r="A6809" s="1">
        <v>42513</v>
      </c>
      <c r="B6809" t="s">
        <v>6292</v>
      </c>
      <c r="C6809">
        <v>0</v>
      </c>
      <c r="D6809" s="2">
        <v>0.11458333333333333</v>
      </c>
      <c r="E6809" s="3">
        <v>16134</v>
      </c>
      <c r="F6809" t="s">
        <v>7586</v>
      </c>
    </row>
    <row r="6810" spans="1:6" x14ac:dyDescent="0.25">
      <c r="A6810" s="1">
        <v>42513</v>
      </c>
      <c r="B6810" t="s">
        <v>6293</v>
      </c>
      <c r="C6810">
        <v>0</v>
      </c>
      <c r="D6810" s="2">
        <v>0.11319444444444444</v>
      </c>
      <c r="E6810" s="3">
        <v>16256</v>
      </c>
      <c r="F6810" t="s">
        <v>7586</v>
      </c>
    </row>
    <row r="6811" spans="1:6" x14ac:dyDescent="0.25">
      <c r="A6811" s="1">
        <v>42513</v>
      </c>
      <c r="B6811" t="s">
        <v>6294</v>
      </c>
      <c r="C6811">
        <v>0</v>
      </c>
      <c r="D6811" s="2">
        <v>0.1125</v>
      </c>
      <c r="E6811" s="3">
        <v>16121</v>
      </c>
      <c r="F6811" t="s">
        <v>7586</v>
      </c>
    </row>
    <row r="6812" spans="1:6" x14ac:dyDescent="0.25">
      <c r="A6812" s="1">
        <v>42513</v>
      </c>
      <c r="B6812" t="s">
        <v>6295</v>
      </c>
      <c r="C6812">
        <v>0</v>
      </c>
      <c r="D6812" s="2">
        <v>0.1111111111111111</v>
      </c>
      <c r="E6812" s="3">
        <v>16144</v>
      </c>
      <c r="F6812" t="s">
        <v>7586</v>
      </c>
    </row>
    <row r="6813" spans="1:6" x14ac:dyDescent="0.25">
      <c r="A6813" s="1">
        <v>40966</v>
      </c>
      <c r="B6813" t="s">
        <v>1707</v>
      </c>
      <c r="C6813">
        <v>9</v>
      </c>
      <c r="D6813" s="2">
        <v>0.1763888888888889</v>
      </c>
      <c r="E6813" s="3">
        <v>1771</v>
      </c>
      <c r="F6813" t="s">
        <v>7584</v>
      </c>
    </row>
    <row r="6814" spans="1:6" x14ac:dyDescent="0.25">
      <c r="A6814" s="1">
        <v>40963</v>
      </c>
      <c r="B6814" t="s">
        <v>6296</v>
      </c>
      <c r="C6814">
        <v>5</v>
      </c>
      <c r="D6814" s="2">
        <v>0.73333333333333339</v>
      </c>
      <c r="E6814" s="3">
        <v>1181</v>
      </c>
      <c r="F6814" t="s">
        <v>7584</v>
      </c>
    </row>
    <row r="6815" spans="1:6" x14ac:dyDescent="0.25">
      <c r="A6815" s="1">
        <v>40960</v>
      </c>
      <c r="B6815" t="s">
        <v>6297</v>
      </c>
      <c r="C6815">
        <v>3</v>
      </c>
      <c r="D6815" s="2">
        <v>0.36527777777777781</v>
      </c>
      <c r="E6815">
        <v>853</v>
      </c>
      <c r="F6815" t="s">
        <v>7583</v>
      </c>
    </row>
    <row r="6816" spans="1:6" x14ac:dyDescent="0.25">
      <c r="A6816" s="1">
        <v>40960</v>
      </c>
      <c r="B6816" t="s">
        <v>6298</v>
      </c>
      <c r="C6816">
        <v>2</v>
      </c>
      <c r="D6816" s="2">
        <v>0.22500000000000001</v>
      </c>
      <c r="E6816">
        <v>841</v>
      </c>
      <c r="F6816" t="s">
        <v>7583</v>
      </c>
    </row>
    <row r="6817" spans="1:6" x14ac:dyDescent="0.25">
      <c r="A6817" s="1">
        <v>40959</v>
      </c>
      <c r="B6817" t="s">
        <v>6299</v>
      </c>
      <c r="C6817">
        <v>4</v>
      </c>
      <c r="D6817" s="2">
        <v>0.44930555555555557</v>
      </c>
      <c r="E6817" s="3">
        <v>1025</v>
      </c>
      <c r="F6817" t="s">
        <v>7584</v>
      </c>
    </row>
    <row r="6818" spans="1:6" x14ac:dyDescent="0.25">
      <c r="A6818" s="1">
        <v>40959</v>
      </c>
      <c r="B6818" t="s">
        <v>6300</v>
      </c>
      <c r="C6818">
        <v>0</v>
      </c>
      <c r="D6818" s="2">
        <v>3.6111111111111115E-2</v>
      </c>
      <c r="E6818">
        <v>680</v>
      </c>
      <c r="F6818" t="s">
        <v>7586</v>
      </c>
    </row>
    <row r="6819" spans="1:6" x14ac:dyDescent="0.25">
      <c r="A6819" s="1">
        <v>40954</v>
      </c>
      <c r="B6819" t="s">
        <v>6301</v>
      </c>
      <c r="C6819">
        <v>15</v>
      </c>
      <c r="D6819" s="2">
        <v>0.61249999999999993</v>
      </c>
      <c r="E6819" s="3">
        <v>20292</v>
      </c>
      <c r="F6819" t="s">
        <v>7584</v>
      </c>
    </row>
    <row r="6820" spans="1:6" x14ac:dyDescent="0.25">
      <c r="A6820" s="1">
        <v>40954</v>
      </c>
      <c r="B6820" t="s">
        <v>6302</v>
      </c>
      <c r="C6820">
        <v>17</v>
      </c>
      <c r="D6820" s="2">
        <v>0.22361111111111109</v>
      </c>
      <c r="E6820" s="3">
        <v>3615</v>
      </c>
      <c r="F6820" t="s">
        <v>7584</v>
      </c>
    </row>
    <row r="6821" spans="1:6" x14ac:dyDescent="0.25">
      <c r="A6821" s="1">
        <v>40954</v>
      </c>
      <c r="B6821" t="s">
        <v>6303</v>
      </c>
      <c r="C6821">
        <v>3</v>
      </c>
      <c r="D6821" s="2">
        <v>0.15486111111111112</v>
      </c>
      <c r="E6821" s="3">
        <v>1350</v>
      </c>
      <c r="F6821" t="s">
        <v>7583</v>
      </c>
    </row>
    <row r="6822" spans="1:6" x14ac:dyDescent="0.25">
      <c r="A6822" s="1">
        <v>40953</v>
      </c>
      <c r="B6822" t="s">
        <v>6304</v>
      </c>
      <c r="C6822">
        <v>2</v>
      </c>
      <c r="D6822" s="2">
        <v>0.4909722222222222</v>
      </c>
      <c r="E6822">
        <v>775</v>
      </c>
      <c r="F6822" t="s">
        <v>7586</v>
      </c>
    </row>
    <row r="6823" spans="1:6" x14ac:dyDescent="0.25">
      <c r="A6823" s="1">
        <v>40949</v>
      </c>
      <c r="B6823" t="s">
        <v>6305</v>
      </c>
      <c r="C6823">
        <v>6</v>
      </c>
      <c r="D6823" s="2">
        <v>0.88750000000000007</v>
      </c>
      <c r="E6823">
        <v>966</v>
      </c>
      <c r="F6823" t="s">
        <v>7584</v>
      </c>
    </row>
    <row r="6824" spans="1:6" x14ac:dyDescent="0.25">
      <c r="A6824" s="1">
        <v>40949</v>
      </c>
      <c r="B6824" t="s">
        <v>6306</v>
      </c>
      <c r="C6824">
        <v>1</v>
      </c>
      <c r="D6824" s="2">
        <v>0.8847222222222223</v>
      </c>
      <c r="E6824">
        <v>772</v>
      </c>
      <c r="F6824" t="s">
        <v>7584</v>
      </c>
    </row>
    <row r="6825" spans="1:6" x14ac:dyDescent="0.25">
      <c r="A6825" s="1">
        <v>40949</v>
      </c>
      <c r="B6825" t="s">
        <v>6307</v>
      </c>
      <c r="C6825">
        <v>17</v>
      </c>
      <c r="D6825" s="2">
        <v>0.87916666666666676</v>
      </c>
      <c r="E6825" s="3">
        <v>3531</v>
      </c>
      <c r="F6825" t="s">
        <v>7584</v>
      </c>
    </row>
    <row r="6826" spans="1:6" x14ac:dyDescent="0.25">
      <c r="A6826" s="1">
        <v>40941</v>
      </c>
      <c r="B6826" t="s">
        <v>6308</v>
      </c>
      <c r="C6826">
        <v>0</v>
      </c>
      <c r="D6826" s="2">
        <v>0.8208333333333333</v>
      </c>
      <c r="E6826">
        <v>714</v>
      </c>
      <c r="F6826" t="s">
        <v>7583</v>
      </c>
    </row>
    <row r="6827" spans="1:6" x14ac:dyDescent="0.25">
      <c r="A6827" s="1">
        <v>40941</v>
      </c>
      <c r="B6827" t="s">
        <v>6309</v>
      </c>
      <c r="C6827">
        <v>0</v>
      </c>
      <c r="D6827" s="2">
        <v>0.38611111111111113</v>
      </c>
      <c r="E6827">
        <v>630</v>
      </c>
      <c r="F6827" t="s">
        <v>7586</v>
      </c>
    </row>
    <row r="6828" spans="1:6" x14ac:dyDescent="0.25">
      <c r="A6828" s="1">
        <v>40940</v>
      </c>
      <c r="B6828" t="s">
        <v>6310</v>
      </c>
      <c r="C6828">
        <v>0</v>
      </c>
      <c r="D6828" s="2">
        <v>0.86249999999999993</v>
      </c>
      <c r="E6828">
        <v>687</v>
      </c>
      <c r="F6828" t="s">
        <v>7583</v>
      </c>
    </row>
    <row r="6829" spans="1:6" x14ac:dyDescent="0.25">
      <c r="A6829" s="1">
        <v>40938</v>
      </c>
      <c r="B6829" t="s">
        <v>6311</v>
      </c>
      <c r="C6829">
        <v>1</v>
      </c>
      <c r="D6829" s="2">
        <v>0.12986111111111112</v>
      </c>
      <c r="E6829" s="3">
        <v>1506</v>
      </c>
      <c r="F6829" t="s">
        <v>7584</v>
      </c>
    </row>
    <row r="6830" spans="1:6" x14ac:dyDescent="0.25">
      <c r="A6830" s="1">
        <v>40936</v>
      </c>
      <c r="B6830" t="s">
        <v>6312</v>
      </c>
      <c r="C6830">
        <v>4</v>
      </c>
      <c r="D6830" s="2">
        <v>0.48055555555555557</v>
      </c>
      <c r="E6830">
        <v>995</v>
      </c>
      <c r="F6830" t="s">
        <v>7583</v>
      </c>
    </row>
    <row r="6831" spans="1:6" x14ac:dyDescent="0.25">
      <c r="A6831" s="1">
        <v>40936</v>
      </c>
      <c r="B6831" t="s">
        <v>6313</v>
      </c>
      <c r="C6831">
        <v>1</v>
      </c>
      <c r="D6831" s="2">
        <v>0.47916666666666669</v>
      </c>
      <c r="E6831">
        <v>649</v>
      </c>
      <c r="F6831" t="s">
        <v>7584</v>
      </c>
    </row>
    <row r="6832" spans="1:6" x14ac:dyDescent="0.25">
      <c r="A6832" s="1">
        <v>40932</v>
      </c>
      <c r="B6832" t="s">
        <v>6314</v>
      </c>
      <c r="C6832">
        <v>3</v>
      </c>
      <c r="D6832" s="2">
        <v>0.1173611111111111</v>
      </c>
      <c r="E6832">
        <v>856</v>
      </c>
      <c r="F6832" t="s">
        <v>7583</v>
      </c>
    </row>
    <row r="6833" spans="1:6" x14ac:dyDescent="0.25">
      <c r="A6833" s="1">
        <v>42494</v>
      </c>
      <c r="B6833" t="s">
        <v>893</v>
      </c>
      <c r="C6833">
        <v>0</v>
      </c>
      <c r="D6833" s="2">
        <v>0.55972222222222223</v>
      </c>
      <c r="E6833" s="3">
        <v>31385</v>
      </c>
      <c r="F6833" t="s">
        <v>7586</v>
      </c>
    </row>
    <row r="6834" spans="1:6" x14ac:dyDescent="0.25">
      <c r="A6834" s="1">
        <v>42494</v>
      </c>
      <c r="B6834" t="s">
        <v>6315</v>
      </c>
      <c r="C6834">
        <v>0</v>
      </c>
      <c r="D6834" s="2">
        <v>0.3347222222222222</v>
      </c>
      <c r="E6834" s="3">
        <v>31375</v>
      </c>
      <c r="F6834" t="s">
        <v>7583</v>
      </c>
    </row>
    <row r="6835" spans="1:6" x14ac:dyDescent="0.25">
      <c r="A6835" s="1">
        <v>42494</v>
      </c>
      <c r="B6835" t="s">
        <v>6316</v>
      </c>
      <c r="C6835">
        <v>0</v>
      </c>
      <c r="D6835" s="2">
        <v>0.33055555555555555</v>
      </c>
      <c r="E6835" s="3">
        <v>31335</v>
      </c>
      <c r="F6835" t="s">
        <v>7583</v>
      </c>
    </row>
    <row r="6836" spans="1:6" x14ac:dyDescent="0.25">
      <c r="A6836" s="1">
        <v>42494</v>
      </c>
      <c r="B6836" t="s">
        <v>6317</v>
      </c>
      <c r="C6836">
        <v>0</v>
      </c>
      <c r="D6836" s="2">
        <v>0.32916666666666666</v>
      </c>
      <c r="E6836" s="3">
        <v>31299</v>
      </c>
      <c r="F6836" t="s">
        <v>7583</v>
      </c>
    </row>
    <row r="6837" spans="1:6" x14ac:dyDescent="0.25">
      <c r="A6837" s="1">
        <v>42494</v>
      </c>
      <c r="B6837" t="s">
        <v>6318</v>
      </c>
      <c r="C6837">
        <v>0</v>
      </c>
      <c r="D6837" s="2">
        <v>0.32083333333333336</v>
      </c>
      <c r="E6837" s="3">
        <v>31228</v>
      </c>
      <c r="F6837" t="s">
        <v>7583</v>
      </c>
    </row>
    <row r="6838" spans="1:6" x14ac:dyDescent="0.25">
      <c r="A6838" s="1">
        <v>42494</v>
      </c>
      <c r="B6838" t="s">
        <v>6319</v>
      </c>
      <c r="C6838">
        <v>0</v>
      </c>
      <c r="D6838" s="2">
        <v>0.31875000000000003</v>
      </c>
      <c r="E6838" s="3">
        <v>31313</v>
      </c>
      <c r="F6838" t="s">
        <v>7583</v>
      </c>
    </row>
    <row r="6839" spans="1:6" x14ac:dyDescent="0.25">
      <c r="A6839" s="1">
        <v>42494</v>
      </c>
      <c r="B6839" t="s">
        <v>6320</v>
      </c>
      <c r="C6839">
        <v>0</v>
      </c>
      <c r="D6839" s="2">
        <v>0.31666666666666665</v>
      </c>
      <c r="E6839" s="3">
        <v>31240</v>
      </c>
      <c r="F6839" t="s">
        <v>7583</v>
      </c>
    </row>
    <row r="6840" spans="1:6" x14ac:dyDescent="0.25">
      <c r="A6840" s="1">
        <v>42494</v>
      </c>
      <c r="B6840" t="s">
        <v>6321</v>
      </c>
      <c r="C6840">
        <v>0</v>
      </c>
      <c r="D6840" s="2">
        <v>0.31111111111111112</v>
      </c>
      <c r="E6840" s="3">
        <v>31210</v>
      </c>
      <c r="F6840" t="s">
        <v>7583</v>
      </c>
    </row>
    <row r="6841" spans="1:6" x14ac:dyDescent="0.25">
      <c r="A6841" s="1">
        <v>42494</v>
      </c>
      <c r="B6841" t="s">
        <v>6322</v>
      </c>
      <c r="C6841">
        <v>0</v>
      </c>
      <c r="D6841" s="2">
        <v>0.29444444444444445</v>
      </c>
      <c r="E6841" s="3">
        <v>31375</v>
      </c>
      <c r="F6841" t="s">
        <v>7583</v>
      </c>
    </row>
    <row r="6842" spans="1:6" x14ac:dyDescent="0.25">
      <c r="A6842" s="1">
        <v>42494</v>
      </c>
      <c r="B6842" t="s">
        <v>6323</v>
      </c>
      <c r="C6842">
        <v>0</v>
      </c>
      <c r="D6842" s="2">
        <v>0.29375000000000001</v>
      </c>
      <c r="E6842" s="3">
        <v>16029</v>
      </c>
      <c r="F6842" t="s">
        <v>7583</v>
      </c>
    </row>
    <row r="6843" spans="1:6" x14ac:dyDescent="0.25">
      <c r="A6843" s="1">
        <v>42494</v>
      </c>
      <c r="B6843" t="s">
        <v>6324</v>
      </c>
      <c r="C6843">
        <v>0</v>
      </c>
      <c r="D6843" s="2">
        <v>0.29305555555555557</v>
      </c>
      <c r="E6843" s="3">
        <v>6010</v>
      </c>
      <c r="F6843" t="s">
        <v>7584</v>
      </c>
    </row>
    <row r="6844" spans="1:6" x14ac:dyDescent="0.25">
      <c r="A6844" s="1">
        <v>42494</v>
      </c>
      <c r="B6844" t="s">
        <v>6325</v>
      </c>
      <c r="C6844">
        <v>0</v>
      </c>
      <c r="D6844" s="2">
        <v>0.29236111111111113</v>
      </c>
      <c r="E6844" s="3">
        <v>3699</v>
      </c>
      <c r="F6844" t="s">
        <v>7583</v>
      </c>
    </row>
    <row r="6845" spans="1:6" x14ac:dyDescent="0.25">
      <c r="A6845" s="1">
        <v>42494</v>
      </c>
      <c r="B6845" t="s">
        <v>6326</v>
      </c>
      <c r="C6845">
        <v>0</v>
      </c>
      <c r="D6845" s="2">
        <v>0.29166666666666669</v>
      </c>
      <c r="E6845" s="3">
        <v>3571</v>
      </c>
      <c r="F6845" t="s">
        <v>7583</v>
      </c>
    </row>
    <row r="6846" spans="1:6" x14ac:dyDescent="0.25">
      <c r="A6846" s="1">
        <v>42494</v>
      </c>
      <c r="B6846" t="s">
        <v>6327</v>
      </c>
      <c r="C6846">
        <v>0</v>
      </c>
      <c r="D6846" s="2">
        <v>0.2902777777777778</v>
      </c>
      <c r="E6846" s="3">
        <v>3587</v>
      </c>
      <c r="F6846" t="s">
        <v>7583</v>
      </c>
    </row>
    <row r="6847" spans="1:6" x14ac:dyDescent="0.25">
      <c r="A6847" s="1">
        <v>42494</v>
      </c>
      <c r="B6847" t="s">
        <v>6328</v>
      </c>
      <c r="C6847">
        <v>0</v>
      </c>
      <c r="D6847" s="2">
        <v>0.28958333333333336</v>
      </c>
      <c r="E6847" s="3">
        <v>3572</v>
      </c>
      <c r="F6847" t="s">
        <v>7583</v>
      </c>
    </row>
    <row r="6848" spans="1:6" x14ac:dyDescent="0.25">
      <c r="A6848" s="1">
        <v>42492</v>
      </c>
      <c r="B6848" t="s">
        <v>6329</v>
      </c>
      <c r="C6848">
        <v>1</v>
      </c>
      <c r="D6848" s="2">
        <v>0.44513888888888892</v>
      </c>
      <c r="E6848" s="3">
        <v>34437</v>
      </c>
      <c r="F6848" t="s">
        <v>7583</v>
      </c>
    </row>
    <row r="6849" spans="1:6" x14ac:dyDescent="0.25">
      <c r="A6849" s="1">
        <v>42489</v>
      </c>
      <c r="B6849" t="s">
        <v>6330</v>
      </c>
      <c r="C6849">
        <v>1</v>
      </c>
      <c r="D6849" s="2">
        <v>0.35416666666666669</v>
      </c>
      <c r="E6849" s="3">
        <v>32499</v>
      </c>
      <c r="F6849" t="s">
        <v>7583</v>
      </c>
    </row>
    <row r="6850" spans="1:6" x14ac:dyDescent="0.25">
      <c r="A6850" s="1">
        <v>42488</v>
      </c>
      <c r="B6850" t="s">
        <v>6331</v>
      </c>
      <c r="C6850">
        <v>0</v>
      </c>
      <c r="D6850" s="2">
        <v>0.69166666666666676</v>
      </c>
      <c r="E6850" s="3">
        <v>26157</v>
      </c>
      <c r="F6850" t="s">
        <v>7583</v>
      </c>
    </row>
    <row r="6851" spans="1:6" x14ac:dyDescent="0.25">
      <c r="A6851" s="1">
        <v>42488</v>
      </c>
      <c r="B6851" t="s">
        <v>6332</v>
      </c>
      <c r="C6851">
        <v>0</v>
      </c>
      <c r="D6851" s="2">
        <v>0.11527777777777777</v>
      </c>
      <c r="E6851" s="3">
        <v>28596</v>
      </c>
      <c r="F6851" t="e">
        <v>#N/A</v>
      </c>
    </row>
    <row r="6852" spans="1:6" x14ac:dyDescent="0.25">
      <c r="A6852" s="1">
        <v>42487</v>
      </c>
      <c r="B6852" t="s">
        <v>6333</v>
      </c>
      <c r="C6852">
        <v>0</v>
      </c>
      <c r="D6852" s="2">
        <v>0.20694444444444446</v>
      </c>
      <c r="E6852" s="3">
        <v>30378</v>
      </c>
      <c r="F6852" t="e">
        <v>#N/A</v>
      </c>
    </row>
    <row r="6853" spans="1:6" x14ac:dyDescent="0.25">
      <c r="A6853" s="1">
        <v>40932</v>
      </c>
      <c r="B6853" t="s">
        <v>6334</v>
      </c>
      <c r="C6853">
        <v>3</v>
      </c>
      <c r="D6853" s="2">
        <v>0.11527777777777777</v>
      </c>
      <c r="E6853" s="3">
        <v>1179</v>
      </c>
      <c r="F6853" t="s">
        <v>7584</v>
      </c>
    </row>
    <row r="6854" spans="1:6" x14ac:dyDescent="0.25">
      <c r="A6854" s="1">
        <v>40932</v>
      </c>
      <c r="B6854" t="s">
        <v>6335</v>
      </c>
      <c r="C6854">
        <v>6</v>
      </c>
      <c r="D6854" s="2">
        <v>9.0972222222222218E-2</v>
      </c>
      <c r="E6854" s="3">
        <v>1429</v>
      </c>
      <c r="F6854" t="s">
        <v>7584</v>
      </c>
    </row>
    <row r="6855" spans="1:6" x14ac:dyDescent="0.25">
      <c r="A6855" s="1">
        <v>40932</v>
      </c>
      <c r="B6855" t="s">
        <v>6336</v>
      </c>
      <c r="C6855">
        <v>11</v>
      </c>
      <c r="D6855" s="2">
        <v>8.1944444444444445E-2</v>
      </c>
      <c r="E6855" s="3">
        <v>1972</v>
      </c>
      <c r="F6855" t="s">
        <v>7584</v>
      </c>
    </row>
    <row r="6856" spans="1:6" x14ac:dyDescent="0.25">
      <c r="A6856" s="1">
        <v>40931</v>
      </c>
      <c r="B6856" t="s">
        <v>6337</v>
      </c>
      <c r="C6856">
        <v>1</v>
      </c>
      <c r="D6856" s="2">
        <v>0.23333333333333331</v>
      </c>
      <c r="E6856">
        <v>722</v>
      </c>
      <c r="F6856" t="s">
        <v>7583</v>
      </c>
    </row>
    <row r="6857" spans="1:6" x14ac:dyDescent="0.25">
      <c r="A6857" s="1">
        <v>40930</v>
      </c>
      <c r="B6857" t="s">
        <v>6338</v>
      </c>
      <c r="C6857">
        <v>0</v>
      </c>
      <c r="D6857" s="2">
        <v>0.52847222222222223</v>
      </c>
      <c r="E6857">
        <v>683</v>
      </c>
      <c r="F6857" t="s">
        <v>7583</v>
      </c>
    </row>
    <row r="6858" spans="1:6" x14ac:dyDescent="0.25">
      <c r="A6858" s="1">
        <v>40929</v>
      </c>
      <c r="B6858" t="s">
        <v>6339</v>
      </c>
      <c r="C6858">
        <v>0</v>
      </c>
      <c r="D6858" s="2">
        <v>0.42638888888888887</v>
      </c>
      <c r="E6858">
        <v>584</v>
      </c>
      <c r="F6858" t="s">
        <v>7583</v>
      </c>
    </row>
    <row r="6859" spans="1:6" x14ac:dyDescent="0.25">
      <c r="A6859" s="1">
        <v>40927</v>
      </c>
      <c r="B6859" t="s">
        <v>6340</v>
      </c>
      <c r="C6859">
        <v>0</v>
      </c>
      <c r="D6859" s="2">
        <v>0.55833333333333335</v>
      </c>
      <c r="E6859">
        <v>695</v>
      </c>
      <c r="F6859" t="s">
        <v>7583</v>
      </c>
    </row>
    <row r="6860" spans="1:6" x14ac:dyDescent="0.25">
      <c r="A6860" s="1">
        <v>40926</v>
      </c>
      <c r="B6860" t="s">
        <v>6341</v>
      </c>
      <c r="C6860">
        <v>0</v>
      </c>
      <c r="D6860" s="2">
        <v>0.17847222222222223</v>
      </c>
      <c r="E6860">
        <v>584</v>
      </c>
      <c r="F6860" t="s">
        <v>7583</v>
      </c>
    </row>
    <row r="6861" spans="1:6" x14ac:dyDescent="0.25">
      <c r="A6861" s="1">
        <v>40913</v>
      </c>
      <c r="B6861" t="s">
        <v>6342</v>
      </c>
      <c r="C6861">
        <v>0</v>
      </c>
      <c r="D6861" s="2">
        <v>0.66180555555555554</v>
      </c>
      <c r="E6861">
        <v>656</v>
      </c>
      <c r="F6861" t="s">
        <v>7583</v>
      </c>
    </row>
    <row r="6862" spans="1:6" x14ac:dyDescent="0.25">
      <c r="A6862" s="1">
        <v>40906</v>
      </c>
      <c r="B6862" t="s">
        <v>6343</v>
      </c>
      <c r="C6862">
        <v>0</v>
      </c>
      <c r="D6862" s="2">
        <v>0.8652777777777777</v>
      </c>
      <c r="E6862">
        <v>789</v>
      </c>
      <c r="F6862" t="s">
        <v>7583</v>
      </c>
    </row>
    <row r="6863" spans="1:6" x14ac:dyDescent="0.25">
      <c r="A6863" s="1">
        <v>40905</v>
      </c>
      <c r="B6863" t="s">
        <v>6344</v>
      </c>
      <c r="C6863">
        <v>0</v>
      </c>
      <c r="D6863" s="2">
        <v>0.83750000000000002</v>
      </c>
      <c r="E6863">
        <v>627</v>
      </c>
      <c r="F6863" t="s">
        <v>7584</v>
      </c>
    </row>
    <row r="6864" spans="1:6" x14ac:dyDescent="0.25">
      <c r="A6864" s="1">
        <v>40902</v>
      </c>
      <c r="B6864" t="s">
        <v>6345</v>
      </c>
      <c r="C6864">
        <v>0</v>
      </c>
      <c r="D6864" s="2">
        <v>0.20138888888888887</v>
      </c>
      <c r="E6864">
        <v>868</v>
      </c>
      <c r="F6864" t="s">
        <v>7584</v>
      </c>
    </row>
    <row r="6865" spans="1:6" x14ac:dyDescent="0.25">
      <c r="A6865" s="1">
        <v>40899</v>
      </c>
      <c r="B6865" t="s">
        <v>6345</v>
      </c>
      <c r="C6865">
        <v>1</v>
      </c>
      <c r="D6865" s="2">
        <v>0.93958333333333333</v>
      </c>
      <c r="E6865" s="3">
        <v>1020</v>
      </c>
      <c r="F6865" t="s">
        <v>7584</v>
      </c>
    </row>
    <row r="6866" spans="1:6" x14ac:dyDescent="0.25">
      <c r="A6866" s="1">
        <v>40899</v>
      </c>
      <c r="B6866" t="s">
        <v>6346</v>
      </c>
      <c r="C6866">
        <v>25</v>
      </c>
      <c r="D6866" s="2">
        <v>8.8888888888888892E-2</v>
      </c>
      <c r="E6866" s="3">
        <v>5669</v>
      </c>
      <c r="F6866" t="s">
        <v>7583</v>
      </c>
    </row>
    <row r="6867" spans="1:6" x14ac:dyDescent="0.25">
      <c r="A6867" s="1">
        <v>40891</v>
      </c>
      <c r="B6867" t="s">
        <v>6347</v>
      </c>
      <c r="C6867">
        <v>1</v>
      </c>
      <c r="D6867" s="2">
        <v>0.39652777777777781</v>
      </c>
      <c r="E6867" s="3">
        <v>1455</v>
      </c>
      <c r="F6867" t="s">
        <v>7583</v>
      </c>
    </row>
    <row r="6868" spans="1:6" x14ac:dyDescent="0.25">
      <c r="A6868" s="1">
        <v>40887</v>
      </c>
      <c r="B6868" t="s">
        <v>6348</v>
      </c>
      <c r="C6868">
        <v>1</v>
      </c>
      <c r="D6868" s="2">
        <v>0.3666666666666667</v>
      </c>
      <c r="E6868">
        <v>776</v>
      </c>
      <c r="F6868" t="s">
        <v>7584</v>
      </c>
    </row>
    <row r="6869" spans="1:6" x14ac:dyDescent="0.25">
      <c r="A6869" s="1">
        <v>40887</v>
      </c>
      <c r="B6869" t="s">
        <v>6349</v>
      </c>
      <c r="C6869">
        <v>0</v>
      </c>
      <c r="D6869" s="2">
        <v>0.26527777777777778</v>
      </c>
      <c r="E6869">
        <v>605</v>
      </c>
      <c r="F6869" t="s">
        <v>7583</v>
      </c>
    </row>
    <row r="6870" spans="1:6" x14ac:dyDescent="0.25">
      <c r="A6870" s="1">
        <v>40886</v>
      </c>
      <c r="B6870" t="s">
        <v>6350</v>
      </c>
      <c r="C6870">
        <v>7</v>
      </c>
      <c r="D6870" s="2">
        <v>9.1666666666666674E-2</v>
      </c>
      <c r="E6870" s="3">
        <v>1073</v>
      </c>
      <c r="F6870" t="s">
        <v>7583</v>
      </c>
    </row>
    <row r="6871" spans="1:6" x14ac:dyDescent="0.25">
      <c r="A6871" s="1">
        <v>40885</v>
      </c>
      <c r="B6871" t="s">
        <v>6351</v>
      </c>
      <c r="C6871">
        <v>0</v>
      </c>
      <c r="D6871" s="2">
        <v>0.73402777777777783</v>
      </c>
      <c r="E6871">
        <v>736</v>
      </c>
      <c r="F6871" t="s">
        <v>7583</v>
      </c>
    </row>
    <row r="6872" spans="1:6" x14ac:dyDescent="0.25">
      <c r="A6872" s="1">
        <v>40878</v>
      </c>
      <c r="B6872" t="s">
        <v>6352</v>
      </c>
      <c r="C6872">
        <v>42</v>
      </c>
      <c r="D6872" s="2">
        <v>0.47083333333333338</v>
      </c>
      <c r="E6872" s="3">
        <v>8058</v>
      </c>
      <c r="F6872" t="s">
        <v>7584</v>
      </c>
    </row>
    <row r="6873" spans="1:6" x14ac:dyDescent="0.25">
      <c r="A6873" s="1">
        <v>40875</v>
      </c>
      <c r="B6873" t="s">
        <v>6353</v>
      </c>
      <c r="C6873">
        <v>1</v>
      </c>
      <c r="D6873" s="2">
        <v>0.75347222222222221</v>
      </c>
      <c r="E6873">
        <v>661</v>
      </c>
      <c r="F6873" t="s">
        <v>7586</v>
      </c>
    </row>
    <row r="6874" spans="1:6" x14ac:dyDescent="0.25">
      <c r="A6874" s="1">
        <v>40872</v>
      </c>
      <c r="B6874" t="s">
        <v>6354</v>
      </c>
      <c r="C6874">
        <v>2</v>
      </c>
      <c r="D6874" s="2">
        <v>0.98749999999999993</v>
      </c>
      <c r="E6874">
        <v>799</v>
      </c>
      <c r="F6874" t="s">
        <v>7584</v>
      </c>
    </row>
    <row r="6875" spans="1:6" x14ac:dyDescent="0.25">
      <c r="A6875" s="1">
        <v>40868</v>
      </c>
      <c r="B6875" t="s">
        <v>6355</v>
      </c>
      <c r="C6875">
        <v>8</v>
      </c>
      <c r="D6875" s="2">
        <v>0.91180555555555554</v>
      </c>
      <c r="E6875" s="3">
        <v>1252</v>
      </c>
      <c r="F6875" t="s">
        <v>7586</v>
      </c>
    </row>
    <row r="6876" spans="1:6" x14ac:dyDescent="0.25">
      <c r="A6876" s="1">
        <v>40861</v>
      </c>
      <c r="B6876" t="s">
        <v>6356</v>
      </c>
      <c r="C6876">
        <v>4</v>
      </c>
      <c r="D6876" s="2">
        <v>0.97152777777777777</v>
      </c>
      <c r="E6876">
        <v>918</v>
      </c>
      <c r="F6876" t="s">
        <v>7584</v>
      </c>
    </row>
    <row r="6877" spans="1:6" x14ac:dyDescent="0.25">
      <c r="A6877" s="1">
        <v>40854</v>
      </c>
      <c r="B6877" t="s">
        <v>6357</v>
      </c>
      <c r="C6877">
        <v>2</v>
      </c>
      <c r="D6877" s="2">
        <v>0.52083333333333337</v>
      </c>
      <c r="E6877">
        <v>740</v>
      </c>
      <c r="F6877" t="s">
        <v>7583</v>
      </c>
    </row>
    <row r="6878" spans="1:6" x14ac:dyDescent="0.25">
      <c r="A6878" s="1">
        <v>40853</v>
      </c>
      <c r="B6878" t="s">
        <v>6358</v>
      </c>
      <c r="C6878">
        <v>7</v>
      </c>
      <c r="D6878" s="2">
        <v>0.64930555555555558</v>
      </c>
      <c r="E6878" s="3">
        <v>1778</v>
      </c>
      <c r="F6878" t="s">
        <v>7583</v>
      </c>
    </row>
    <row r="6879" spans="1:6" x14ac:dyDescent="0.25">
      <c r="A6879" s="1">
        <v>40853</v>
      </c>
      <c r="B6879" t="s">
        <v>6359</v>
      </c>
      <c r="C6879">
        <v>0</v>
      </c>
      <c r="D6879" s="2">
        <v>0.19375000000000001</v>
      </c>
      <c r="E6879">
        <v>672</v>
      </c>
      <c r="F6879" t="s">
        <v>7583</v>
      </c>
    </row>
    <row r="6880" spans="1:6" x14ac:dyDescent="0.25">
      <c r="A6880" s="1">
        <v>40850</v>
      </c>
      <c r="B6880" t="s">
        <v>6360</v>
      </c>
      <c r="C6880">
        <v>0</v>
      </c>
      <c r="D6880" s="2">
        <v>0.52777777777777779</v>
      </c>
      <c r="E6880">
        <v>687</v>
      </c>
      <c r="F6880" t="s">
        <v>7583</v>
      </c>
    </row>
    <row r="6881" spans="1:6" x14ac:dyDescent="0.25">
      <c r="A6881" s="1">
        <v>40850</v>
      </c>
      <c r="B6881" t="s">
        <v>6361</v>
      </c>
      <c r="C6881">
        <v>7</v>
      </c>
      <c r="D6881" s="2">
        <v>0.42499999999999999</v>
      </c>
      <c r="E6881" s="3">
        <v>1411</v>
      </c>
      <c r="F6881" t="s">
        <v>7584</v>
      </c>
    </row>
    <row r="6882" spans="1:6" x14ac:dyDescent="0.25">
      <c r="A6882" s="1">
        <v>40850</v>
      </c>
      <c r="B6882" t="s">
        <v>6362</v>
      </c>
      <c r="C6882">
        <v>1</v>
      </c>
      <c r="D6882" s="2">
        <v>0.39652777777777781</v>
      </c>
      <c r="E6882">
        <v>674</v>
      </c>
      <c r="F6882" t="s">
        <v>7583</v>
      </c>
    </row>
    <row r="6883" spans="1:6" x14ac:dyDescent="0.25">
      <c r="A6883" s="1">
        <v>40849</v>
      </c>
      <c r="B6883" t="s">
        <v>6363</v>
      </c>
      <c r="C6883">
        <v>3</v>
      </c>
      <c r="D6883" s="2">
        <v>0.39444444444444443</v>
      </c>
      <c r="E6883" s="3">
        <v>1048</v>
      </c>
      <c r="F6883" t="s">
        <v>7583</v>
      </c>
    </row>
    <row r="6884" spans="1:6" x14ac:dyDescent="0.25">
      <c r="A6884" s="1">
        <v>40848</v>
      </c>
      <c r="B6884" t="s">
        <v>6364</v>
      </c>
      <c r="C6884">
        <v>2</v>
      </c>
      <c r="D6884" s="2">
        <v>0.71875</v>
      </c>
      <c r="E6884">
        <v>728</v>
      </c>
      <c r="F6884" t="s">
        <v>7584</v>
      </c>
    </row>
    <row r="6885" spans="1:6" x14ac:dyDescent="0.25">
      <c r="A6885" s="1">
        <v>40847</v>
      </c>
      <c r="B6885" t="s">
        <v>6365</v>
      </c>
      <c r="C6885">
        <v>0</v>
      </c>
      <c r="D6885" s="2">
        <v>0.8041666666666667</v>
      </c>
      <c r="E6885">
        <v>567</v>
      </c>
      <c r="F6885" t="s">
        <v>7583</v>
      </c>
    </row>
    <row r="6886" spans="1:6" x14ac:dyDescent="0.25">
      <c r="A6886" s="1">
        <v>40842</v>
      </c>
      <c r="B6886" t="s">
        <v>6366</v>
      </c>
      <c r="C6886">
        <v>0</v>
      </c>
      <c r="D6886" s="2">
        <v>0.8979166666666667</v>
      </c>
      <c r="E6886">
        <v>804</v>
      </c>
      <c r="F6886" t="s">
        <v>7583</v>
      </c>
    </row>
    <row r="6887" spans="1:6" x14ac:dyDescent="0.25">
      <c r="A6887" s="1">
        <v>40834</v>
      </c>
      <c r="B6887" t="s">
        <v>6367</v>
      </c>
      <c r="C6887">
        <v>1</v>
      </c>
      <c r="D6887" s="2">
        <v>0.52638888888888891</v>
      </c>
      <c r="E6887">
        <v>662</v>
      </c>
      <c r="F6887" t="s">
        <v>7583</v>
      </c>
    </row>
    <row r="6888" spans="1:6" x14ac:dyDescent="0.25">
      <c r="A6888" s="1">
        <v>40829</v>
      </c>
      <c r="B6888" t="s">
        <v>6368</v>
      </c>
      <c r="C6888">
        <v>0</v>
      </c>
      <c r="D6888" s="2">
        <v>0.4770833333333333</v>
      </c>
      <c r="E6888">
        <v>808</v>
      </c>
      <c r="F6888" t="s">
        <v>7583</v>
      </c>
    </row>
    <row r="6889" spans="1:6" x14ac:dyDescent="0.25">
      <c r="A6889" s="1">
        <v>40828</v>
      </c>
      <c r="B6889" t="s">
        <v>6369</v>
      </c>
      <c r="C6889">
        <v>5</v>
      </c>
      <c r="D6889" s="2">
        <v>0.70486111111111116</v>
      </c>
      <c r="E6889" s="3">
        <v>2472</v>
      </c>
      <c r="F6889" t="s">
        <v>7583</v>
      </c>
    </row>
    <row r="6890" spans="1:6" x14ac:dyDescent="0.25">
      <c r="A6890" s="1">
        <v>40827</v>
      </c>
      <c r="B6890" t="s">
        <v>6370</v>
      </c>
      <c r="C6890">
        <v>7</v>
      </c>
      <c r="D6890" s="2">
        <v>0.61875000000000002</v>
      </c>
      <c r="E6890" s="3">
        <v>1529</v>
      </c>
      <c r="F6890" t="s">
        <v>7584</v>
      </c>
    </row>
    <row r="6891" spans="1:6" x14ac:dyDescent="0.25">
      <c r="A6891" s="1">
        <v>40826</v>
      </c>
      <c r="B6891" t="s">
        <v>6371</v>
      </c>
      <c r="C6891">
        <v>4</v>
      </c>
      <c r="D6891" s="2">
        <v>0.42291666666666666</v>
      </c>
      <c r="E6891" s="3">
        <v>1122</v>
      </c>
      <c r="F6891" t="s">
        <v>7586</v>
      </c>
    </row>
    <row r="6892" spans="1:6" x14ac:dyDescent="0.25">
      <c r="A6892" s="1">
        <v>40826</v>
      </c>
      <c r="B6892" t="s">
        <v>6372</v>
      </c>
      <c r="C6892">
        <v>0</v>
      </c>
      <c r="D6892" s="2">
        <v>0.37708333333333338</v>
      </c>
      <c r="E6892">
        <v>914</v>
      </c>
      <c r="F6892" t="s">
        <v>7586</v>
      </c>
    </row>
    <row r="6893" spans="1:6" x14ac:dyDescent="0.25">
      <c r="A6893" s="1">
        <v>42486</v>
      </c>
      <c r="B6893" t="s">
        <v>4898</v>
      </c>
      <c r="C6893">
        <v>0</v>
      </c>
      <c r="D6893" s="2">
        <v>0.85138888888888886</v>
      </c>
      <c r="E6893" s="3">
        <v>30209</v>
      </c>
      <c r="F6893" t="s">
        <v>7584</v>
      </c>
    </row>
    <row r="6894" spans="1:6" x14ac:dyDescent="0.25">
      <c r="A6894" s="1">
        <v>42486</v>
      </c>
      <c r="B6894" t="s">
        <v>6373</v>
      </c>
      <c r="C6894">
        <v>0</v>
      </c>
      <c r="D6894" s="2">
        <v>0.27708333333333335</v>
      </c>
      <c r="E6894" s="3">
        <v>29573</v>
      </c>
      <c r="F6894" t="s">
        <v>7586</v>
      </c>
    </row>
    <row r="6895" spans="1:6" x14ac:dyDescent="0.25">
      <c r="A6895" s="1">
        <v>42486</v>
      </c>
      <c r="B6895" t="s">
        <v>6374</v>
      </c>
      <c r="C6895">
        <v>0</v>
      </c>
      <c r="D6895" s="2">
        <v>0.27430555555555552</v>
      </c>
      <c r="E6895" s="3">
        <v>29571</v>
      </c>
      <c r="F6895" t="s">
        <v>7584</v>
      </c>
    </row>
    <row r="6896" spans="1:6" x14ac:dyDescent="0.25">
      <c r="A6896" s="1">
        <v>42486</v>
      </c>
      <c r="B6896" t="s">
        <v>6375</v>
      </c>
      <c r="C6896">
        <v>0</v>
      </c>
      <c r="D6896" s="2">
        <v>0.2722222222222222</v>
      </c>
      <c r="E6896" s="3">
        <v>29538</v>
      </c>
      <c r="F6896" t="s">
        <v>7583</v>
      </c>
    </row>
    <row r="6897" spans="1:6" x14ac:dyDescent="0.25">
      <c r="A6897" s="1">
        <v>42486</v>
      </c>
      <c r="B6897" t="s">
        <v>6376</v>
      </c>
      <c r="C6897">
        <v>0</v>
      </c>
      <c r="D6897" s="2">
        <v>0.27083333333333331</v>
      </c>
      <c r="E6897" s="3">
        <v>29472</v>
      </c>
      <c r="F6897" t="s">
        <v>7586</v>
      </c>
    </row>
    <row r="6898" spans="1:6" x14ac:dyDescent="0.25">
      <c r="A6898" s="1">
        <v>42482</v>
      </c>
      <c r="B6898" t="s">
        <v>6377</v>
      </c>
      <c r="C6898">
        <v>0</v>
      </c>
      <c r="D6898" s="2">
        <v>0.40069444444444446</v>
      </c>
      <c r="E6898" s="3">
        <v>26388</v>
      </c>
      <c r="F6898" t="s">
        <v>7584</v>
      </c>
    </row>
    <row r="6899" spans="1:6" x14ac:dyDescent="0.25">
      <c r="A6899" s="1">
        <v>42482</v>
      </c>
      <c r="B6899" t="s">
        <v>6378</v>
      </c>
      <c r="C6899">
        <v>0</v>
      </c>
      <c r="D6899" s="2">
        <v>0.26319444444444445</v>
      </c>
      <c r="E6899" s="3">
        <v>26303</v>
      </c>
      <c r="F6899" t="s">
        <v>7584</v>
      </c>
    </row>
    <row r="6900" spans="1:6" x14ac:dyDescent="0.25">
      <c r="A6900" s="1">
        <v>42479</v>
      </c>
      <c r="B6900" t="s">
        <v>6379</v>
      </c>
      <c r="C6900">
        <v>0</v>
      </c>
      <c r="D6900" s="2">
        <v>0.7104166666666667</v>
      </c>
      <c r="E6900" s="3">
        <v>26541</v>
      </c>
      <c r="F6900" t="s">
        <v>7583</v>
      </c>
    </row>
    <row r="6901" spans="1:6" x14ac:dyDescent="0.25">
      <c r="A6901" s="1">
        <v>42479</v>
      </c>
      <c r="B6901" t="s">
        <v>6380</v>
      </c>
      <c r="C6901">
        <v>0</v>
      </c>
      <c r="D6901" s="2">
        <v>0.68333333333333324</v>
      </c>
      <c r="E6901" s="3">
        <v>26456</v>
      </c>
      <c r="F6901" t="s">
        <v>7584</v>
      </c>
    </row>
    <row r="6902" spans="1:6" x14ac:dyDescent="0.25">
      <c r="A6902" s="1">
        <v>42479</v>
      </c>
      <c r="B6902" t="s">
        <v>6381</v>
      </c>
      <c r="C6902">
        <v>0</v>
      </c>
      <c r="D6902" s="2">
        <v>0.35138888888888892</v>
      </c>
      <c r="E6902" s="3">
        <v>26566</v>
      </c>
      <c r="F6902" t="s">
        <v>7586</v>
      </c>
    </row>
    <row r="6903" spans="1:6" x14ac:dyDescent="0.25">
      <c r="A6903" s="1">
        <v>42479</v>
      </c>
      <c r="B6903" t="s">
        <v>6382</v>
      </c>
      <c r="C6903">
        <v>0</v>
      </c>
      <c r="D6903" s="2">
        <v>0.24930555555555556</v>
      </c>
      <c r="E6903" s="3">
        <v>26600</v>
      </c>
      <c r="F6903" t="s">
        <v>7583</v>
      </c>
    </row>
    <row r="6904" spans="1:6" x14ac:dyDescent="0.25">
      <c r="A6904" s="1">
        <v>42479</v>
      </c>
      <c r="B6904" t="s">
        <v>6383</v>
      </c>
      <c r="C6904">
        <v>0</v>
      </c>
      <c r="D6904" s="2">
        <v>0.24583333333333335</v>
      </c>
      <c r="E6904" s="3">
        <v>26593</v>
      </c>
      <c r="F6904" t="s">
        <v>7583</v>
      </c>
    </row>
    <row r="6905" spans="1:6" x14ac:dyDescent="0.25">
      <c r="A6905" s="1">
        <v>42478</v>
      </c>
      <c r="B6905" t="s">
        <v>6384</v>
      </c>
      <c r="C6905">
        <v>0</v>
      </c>
      <c r="D6905" s="2">
        <v>0.27986111111111112</v>
      </c>
      <c r="E6905" s="3">
        <v>26932</v>
      </c>
      <c r="F6905" t="s">
        <v>7586</v>
      </c>
    </row>
    <row r="6906" spans="1:6" x14ac:dyDescent="0.25">
      <c r="A6906" s="1">
        <v>42478</v>
      </c>
      <c r="B6906" t="s">
        <v>6385</v>
      </c>
      <c r="C6906">
        <v>0</v>
      </c>
      <c r="D6906" s="2">
        <v>0.27638888888888885</v>
      </c>
      <c r="E6906" s="3">
        <v>26835</v>
      </c>
      <c r="F6906" t="s">
        <v>7586</v>
      </c>
    </row>
    <row r="6907" spans="1:6" x14ac:dyDescent="0.25">
      <c r="A6907" s="1">
        <v>42478</v>
      </c>
      <c r="B6907" t="s">
        <v>6386</v>
      </c>
      <c r="C6907">
        <v>0</v>
      </c>
      <c r="D6907" s="2">
        <v>0.27499999999999997</v>
      </c>
      <c r="E6907" s="3">
        <v>26820</v>
      </c>
      <c r="F6907" t="s">
        <v>7583</v>
      </c>
    </row>
    <row r="6908" spans="1:6" x14ac:dyDescent="0.25">
      <c r="A6908" s="1">
        <v>42478</v>
      </c>
      <c r="B6908" t="s">
        <v>6387</v>
      </c>
      <c r="C6908">
        <v>0</v>
      </c>
      <c r="D6908" s="2">
        <v>0.27291666666666664</v>
      </c>
      <c r="E6908" s="3">
        <v>26858</v>
      </c>
      <c r="F6908" t="s">
        <v>7584</v>
      </c>
    </row>
    <row r="6909" spans="1:6" x14ac:dyDescent="0.25">
      <c r="A6909" s="1">
        <v>42478</v>
      </c>
      <c r="B6909" t="s">
        <v>6388</v>
      </c>
      <c r="C6909">
        <v>0</v>
      </c>
      <c r="D6909" s="2">
        <v>0.27152777777777776</v>
      </c>
      <c r="E6909" s="3">
        <v>26838</v>
      </c>
      <c r="F6909" t="s">
        <v>7587</v>
      </c>
    </row>
    <row r="6910" spans="1:6" x14ac:dyDescent="0.25">
      <c r="A6910" s="1">
        <v>42478</v>
      </c>
      <c r="B6910" t="s">
        <v>6389</v>
      </c>
      <c r="C6910">
        <v>0</v>
      </c>
      <c r="D6910" s="2">
        <v>5.9027777777777783E-2</v>
      </c>
      <c r="E6910" s="3">
        <v>26961</v>
      </c>
      <c r="F6910" t="s">
        <v>7584</v>
      </c>
    </row>
    <row r="6911" spans="1:6" x14ac:dyDescent="0.25">
      <c r="A6911" s="1">
        <v>42475</v>
      </c>
      <c r="B6911" t="s">
        <v>6390</v>
      </c>
      <c r="C6911">
        <v>0</v>
      </c>
      <c r="D6911" s="2">
        <v>0.75694444444444453</v>
      </c>
      <c r="E6911" s="3">
        <v>28351</v>
      </c>
      <c r="F6911" t="s">
        <v>7584</v>
      </c>
    </row>
    <row r="6912" spans="1:6" x14ac:dyDescent="0.25">
      <c r="A6912" s="1">
        <v>42474</v>
      </c>
      <c r="B6912" t="s">
        <v>6391</v>
      </c>
      <c r="C6912">
        <v>0</v>
      </c>
      <c r="D6912" s="2">
        <v>0.66597222222222219</v>
      </c>
      <c r="E6912" s="3">
        <v>28220</v>
      </c>
      <c r="F6912" t="s">
        <v>7584</v>
      </c>
    </row>
    <row r="6913" spans="1:6" x14ac:dyDescent="0.25">
      <c r="A6913" s="1">
        <v>40826</v>
      </c>
      <c r="B6913" t="s">
        <v>6392</v>
      </c>
      <c r="C6913">
        <v>1</v>
      </c>
      <c r="D6913" s="2">
        <v>0.11527777777777777</v>
      </c>
      <c r="E6913">
        <v>745</v>
      </c>
      <c r="F6913" t="s">
        <v>7583</v>
      </c>
    </row>
    <row r="6914" spans="1:6" x14ac:dyDescent="0.25">
      <c r="A6914" s="1">
        <v>40823</v>
      </c>
      <c r="B6914" t="s">
        <v>6393</v>
      </c>
      <c r="C6914">
        <v>11</v>
      </c>
      <c r="D6914" s="2">
        <v>0.14722222222222223</v>
      </c>
      <c r="E6914" s="3">
        <v>1532</v>
      </c>
      <c r="F6914" t="s">
        <v>7584</v>
      </c>
    </row>
    <row r="6915" spans="1:6" x14ac:dyDescent="0.25">
      <c r="A6915" s="1">
        <v>40820</v>
      </c>
      <c r="B6915" t="s">
        <v>6394</v>
      </c>
      <c r="C6915">
        <v>0</v>
      </c>
      <c r="D6915" s="2">
        <v>0.7368055555555556</v>
      </c>
      <c r="E6915">
        <v>687</v>
      </c>
      <c r="F6915" t="s">
        <v>7583</v>
      </c>
    </row>
    <row r="6916" spans="1:6" x14ac:dyDescent="0.25">
      <c r="A6916" s="1">
        <v>40819</v>
      </c>
      <c r="B6916" t="s">
        <v>6395</v>
      </c>
      <c r="C6916">
        <v>0</v>
      </c>
      <c r="D6916" s="2">
        <v>0.56041666666666667</v>
      </c>
      <c r="E6916">
        <v>676</v>
      </c>
      <c r="F6916" t="s">
        <v>7583</v>
      </c>
    </row>
    <row r="6917" spans="1:6" x14ac:dyDescent="0.25">
      <c r="A6917" s="1">
        <v>40818</v>
      </c>
      <c r="B6917" t="s">
        <v>6396</v>
      </c>
      <c r="C6917">
        <v>1</v>
      </c>
      <c r="D6917" s="2">
        <v>0.57152777777777775</v>
      </c>
      <c r="E6917">
        <v>922</v>
      </c>
      <c r="F6917" t="s">
        <v>7583</v>
      </c>
    </row>
    <row r="6918" spans="1:6" x14ac:dyDescent="0.25">
      <c r="A6918" s="1">
        <v>40816</v>
      </c>
      <c r="B6918" t="s">
        <v>6397</v>
      </c>
      <c r="C6918">
        <v>2</v>
      </c>
      <c r="D6918" s="2">
        <v>0.99791666666666667</v>
      </c>
      <c r="E6918">
        <v>706</v>
      </c>
      <c r="F6918" t="s">
        <v>7583</v>
      </c>
    </row>
    <row r="6919" spans="1:6" x14ac:dyDescent="0.25">
      <c r="A6919" s="1">
        <v>40813</v>
      </c>
      <c r="B6919" t="s">
        <v>6398</v>
      </c>
      <c r="C6919">
        <v>2</v>
      </c>
      <c r="D6919" s="2">
        <v>0.82291666666666663</v>
      </c>
      <c r="E6919" s="3">
        <v>2043</v>
      </c>
      <c r="F6919" t="s">
        <v>7583</v>
      </c>
    </row>
    <row r="6920" spans="1:6" x14ac:dyDescent="0.25">
      <c r="A6920" s="1">
        <v>40813</v>
      </c>
      <c r="B6920" t="s">
        <v>6399</v>
      </c>
      <c r="C6920">
        <v>1</v>
      </c>
      <c r="D6920" s="2">
        <v>0.54861111111111105</v>
      </c>
      <c r="E6920">
        <v>734</v>
      </c>
      <c r="F6920" t="s">
        <v>7583</v>
      </c>
    </row>
    <row r="6921" spans="1:6" x14ac:dyDescent="0.25">
      <c r="A6921" s="1">
        <v>40809</v>
      </c>
      <c r="B6921" t="s">
        <v>6400</v>
      </c>
      <c r="C6921">
        <v>3</v>
      </c>
      <c r="D6921" s="2">
        <v>0.2722222222222222</v>
      </c>
      <c r="E6921">
        <v>801</v>
      </c>
      <c r="F6921" t="s">
        <v>7583</v>
      </c>
    </row>
    <row r="6922" spans="1:6" x14ac:dyDescent="0.25">
      <c r="A6922" s="1">
        <v>40807</v>
      </c>
      <c r="B6922" t="s">
        <v>6401</v>
      </c>
      <c r="C6922">
        <v>4</v>
      </c>
      <c r="D6922" s="2">
        <v>0.98125000000000007</v>
      </c>
      <c r="E6922">
        <v>900</v>
      </c>
      <c r="F6922" t="s">
        <v>7586</v>
      </c>
    </row>
    <row r="6923" spans="1:6" x14ac:dyDescent="0.25">
      <c r="A6923" s="1">
        <v>40805</v>
      </c>
      <c r="B6923" t="s">
        <v>6402</v>
      </c>
      <c r="C6923">
        <v>0</v>
      </c>
      <c r="D6923" s="2">
        <v>2.7083333333333334E-2</v>
      </c>
      <c r="E6923">
        <v>939</v>
      </c>
      <c r="F6923" t="s">
        <v>7583</v>
      </c>
    </row>
    <row r="6924" spans="1:6" x14ac:dyDescent="0.25">
      <c r="A6924" s="1">
        <v>40804</v>
      </c>
      <c r="B6924" t="s">
        <v>6403</v>
      </c>
      <c r="C6924">
        <v>3</v>
      </c>
      <c r="D6924" s="2">
        <v>0.92291666666666661</v>
      </c>
      <c r="E6924" s="3">
        <v>1680</v>
      </c>
      <c r="F6924" t="s">
        <v>7583</v>
      </c>
    </row>
    <row r="6925" spans="1:6" x14ac:dyDescent="0.25">
      <c r="A6925" s="1">
        <v>40803</v>
      </c>
      <c r="B6925" t="s">
        <v>6404</v>
      </c>
      <c r="C6925">
        <v>1</v>
      </c>
      <c r="D6925" s="2">
        <v>0.33749999999999997</v>
      </c>
      <c r="E6925">
        <v>771</v>
      </c>
      <c r="F6925" t="s">
        <v>7584</v>
      </c>
    </row>
    <row r="6926" spans="1:6" x14ac:dyDescent="0.25">
      <c r="A6926" s="1">
        <v>40803</v>
      </c>
      <c r="B6926" t="s">
        <v>6405</v>
      </c>
      <c r="C6926">
        <v>14</v>
      </c>
      <c r="D6926" s="2">
        <v>0.33402777777777781</v>
      </c>
      <c r="E6926" s="3">
        <v>2957</v>
      </c>
      <c r="F6926" t="s">
        <v>7584</v>
      </c>
    </row>
    <row r="6927" spans="1:6" x14ac:dyDescent="0.25">
      <c r="A6927" s="1">
        <v>40802</v>
      </c>
      <c r="B6927" t="s">
        <v>6406</v>
      </c>
      <c r="C6927">
        <v>0</v>
      </c>
      <c r="D6927" s="2">
        <v>0.81597222222222221</v>
      </c>
      <c r="E6927">
        <v>742</v>
      </c>
      <c r="F6927" t="s">
        <v>7584</v>
      </c>
    </row>
    <row r="6928" spans="1:6" x14ac:dyDescent="0.25">
      <c r="A6928" s="1">
        <v>40801</v>
      </c>
      <c r="B6928" t="s">
        <v>6407</v>
      </c>
      <c r="C6928">
        <v>0</v>
      </c>
      <c r="D6928" s="2">
        <v>0.3215277777777778</v>
      </c>
      <c r="E6928">
        <v>683</v>
      </c>
      <c r="F6928" t="s">
        <v>7586</v>
      </c>
    </row>
    <row r="6929" spans="1:6" x14ac:dyDescent="0.25">
      <c r="A6929" s="1">
        <v>40801</v>
      </c>
      <c r="B6929" t="s">
        <v>6408</v>
      </c>
      <c r="C6929">
        <v>1</v>
      </c>
      <c r="D6929" s="2">
        <v>0.31944444444444448</v>
      </c>
      <c r="E6929">
        <v>779</v>
      </c>
      <c r="F6929" t="s">
        <v>7583</v>
      </c>
    </row>
    <row r="6930" spans="1:6" x14ac:dyDescent="0.25">
      <c r="A6930" s="1">
        <v>40800</v>
      </c>
      <c r="B6930" t="s">
        <v>6409</v>
      </c>
      <c r="C6930">
        <v>5</v>
      </c>
      <c r="D6930" s="2">
        <v>0.9159722222222223</v>
      </c>
      <c r="E6930" s="3">
        <v>1084</v>
      </c>
      <c r="F6930" t="e">
        <v>#N/A</v>
      </c>
    </row>
    <row r="6931" spans="1:6" x14ac:dyDescent="0.25">
      <c r="A6931" s="1">
        <v>40797</v>
      </c>
      <c r="B6931" t="s">
        <v>6410</v>
      </c>
      <c r="C6931">
        <v>0</v>
      </c>
      <c r="D6931" s="2">
        <v>0.62291666666666667</v>
      </c>
      <c r="E6931">
        <v>616</v>
      </c>
      <c r="F6931" t="s">
        <v>7583</v>
      </c>
    </row>
    <row r="6932" spans="1:6" x14ac:dyDescent="0.25">
      <c r="A6932" s="1">
        <v>40791</v>
      </c>
      <c r="B6932" t="s">
        <v>6411</v>
      </c>
      <c r="C6932">
        <v>7</v>
      </c>
      <c r="D6932" s="2">
        <v>0.68680555555555556</v>
      </c>
      <c r="E6932" s="3">
        <v>1108</v>
      </c>
      <c r="F6932" t="e">
        <v>#N/A</v>
      </c>
    </row>
    <row r="6933" spans="1:6" x14ac:dyDescent="0.25">
      <c r="A6933" s="1">
        <v>42473</v>
      </c>
      <c r="B6933" t="s">
        <v>6412</v>
      </c>
      <c r="C6933">
        <v>0</v>
      </c>
      <c r="D6933" s="2">
        <v>0.4375</v>
      </c>
      <c r="E6933" s="3">
        <v>27089</v>
      </c>
      <c r="F6933" t="s">
        <v>7583</v>
      </c>
    </row>
    <row r="6934" spans="1:6" x14ac:dyDescent="0.25">
      <c r="A6934" s="1">
        <v>42472</v>
      </c>
      <c r="B6934" t="s">
        <v>6413</v>
      </c>
      <c r="C6934">
        <v>0</v>
      </c>
      <c r="D6934" s="2">
        <v>0.7583333333333333</v>
      </c>
      <c r="E6934" s="3">
        <v>25904</v>
      </c>
      <c r="F6934" t="s">
        <v>7584</v>
      </c>
    </row>
    <row r="6935" spans="1:6" x14ac:dyDescent="0.25">
      <c r="A6935" s="1">
        <v>42471</v>
      </c>
      <c r="B6935" t="s">
        <v>6414</v>
      </c>
      <c r="C6935">
        <v>0</v>
      </c>
      <c r="D6935" s="2">
        <v>0.19375000000000001</v>
      </c>
      <c r="E6935" s="3">
        <v>22469</v>
      </c>
      <c r="F6935" t="s">
        <v>7584</v>
      </c>
    </row>
    <row r="6936" spans="1:6" x14ac:dyDescent="0.25">
      <c r="A6936" s="1">
        <v>42468</v>
      </c>
      <c r="B6936" t="s">
        <v>6415</v>
      </c>
      <c r="C6936">
        <v>0</v>
      </c>
      <c r="D6936" s="2">
        <v>0.34375</v>
      </c>
      <c r="E6936" s="3">
        <v>20268</v>
      </c>
      <c r="F6936" t="s">
        <v>7584</v>
      </c>
    </row>
    <row r="6937" spans="1:6" x14ac:dyDescent="0.25">
      <c r="A6937" s="1">
        <v>42467</v>
      </c>
      <c r="B6937" t="s">
        <v>6416</v>
      </c>
      <c r="C6937">
        <v>0</v>
      </c>
      <c r="D6937" s="2">
        <v>0.70416666666666661</v>
      </c>
      <c r="E6937" s="3">
        <v>19769</v>
      </c>
      <c r="F6937" t="s">
        <v>7583</v>
      </c>
    </row>
    <row r="6938" spans="1:6" x14ac:dyDescent="0.25">
      <c r="A6938" s="1">
        <v>42466</v>
      </c>
      <c r="B6938" t="s">
        <v>6417</v>
      </c>
      <c r="C6938">
        <v>0</v>
      </c>
      <c r="D6938" s="2">
        <v>0.51597222222222217</v>
      </c>
      <c r="E6938" s="3">
        <v>20910</v>
      </c>
      <c r="F6938" t="s">
        <v>7584</v>
      </c>
    </row>
    <row r="6939" spans="1:6" x14ac:dyDescent="0.25">
      <c r="A6939" s="1">
        <v>42464</v>
      </c>
      <c r="B6939" t="s">
        <v>6418</v>
      </c>
      <c r="C6939">
        <v>0</v>
      </c>
      <c r="D6939" s="2">
        <v>0.22083333333333333</v>
      </c>
      <c r="E6939" s="3">
        <v>25616</v>
      </c>
      <c r="F6939" t="s">
        <v>7586</v>
      </c>
    </row>
    <row r="6940" spans="1:6" x14ac:dyDescent="0.25">
      <c r="A6940" s="1">
        <v>42460</v>
      </c>
      <c r="B6940" t="s">
        <v>6419</v>
      </c>
      <c r="C6940">
        <v>0</v>
      </c>
      <c r="D6940" s="2">
        <v>0.59097222222222223</v>
      </c>
      <c r="E6940" s="3">
        <v>28007</v>
      </c>
      <c r="F6940" t="s">
        <v>7584</v>
      </c>
    </row>
    <row r="6941" spans="1:6" x14ac:dyDescent="0.25">
      <c r="A6941" s="1">
        <v>42460</v>
      </c>
      <c r="B6941" t="s">
        <v>6420</v>
      </c>
      <c r="C6941">
        <v>0</v>
      </c>
      <c r="D6941" s="2">
        <v>0.27083333333333331</v>
      </c>
      <c r="E6941" s="3">
        <v>27781</v>
      </c>
      <c r="F6941" t="s">
        <v>7583</v>
      </c>
    </row>
    <row r="6942" spans="1:6" x14ac:dyDescent="0.25">
      <c r="A6942" s="1">
        <v>42459</v>
      </c>
      <c r="B6942" t="s">
        <v>501</v>
      </c>
      <c r="C6942">
        <v>0</v>
      </c>
      <c r="D6942" s="2">
        <v>0.42430555555555555</v>
      </c>
      <c r="E6942" s="3">
        <v>26723</v>
      </c>
      <c r="F6942" t="s">
        <v>7586</v>
      </c>
    </row>
    <row r="6943" spans="1:6" x14ac:dyDescent="0.25">
      <c r="A6943" s="1">
        <v>42458</v>
      </c>
      <c r="B6943" t="s">
        <v>6421</v>
      </c>
      <c r="C6943">
        <v>0</v>
      </c>
      <c r="D6943" s="2">
        <v>0.59930555555555554</v>
      </c>
      <c r="E6943" s="3">
        <v>26618</v>
      </c>
      <c r="F6943" t="s">
        <v>7584</v>
      </c>
    </row>
    <row r="6944" spans="1:6" x14ac:dyDescent="0.25">
      <c r="A6944" s="1">
        <v>42458</v>
      </c>
      <c r="B6944" t="s">
        <v>6422</v>
      </c>
      <c r="C6944">
        <v>0</v>
      </c>
      <c r="D6944" s="2">
        <v>0.55694444444444446</v>
      </c>
      <c r="E6944" s="3">
        <v>26774</v>
      </c>
      <c r="F6944" t="s">
        <v>7584</v>
      </c>
    </row>
    <row r="6945" spans="1:6" x14ac:dyDescent="0.25">
      <c r="A6945" s="1">
        <v>42458</v>
      </c>
      <c r="B6945" t="s">
        <v>6423</v>
      </c>
      <c r="C6945">
        <v>0</v>
      </c>
      <c r="D6945" s="2">
        <v>0.44166666666666665</v>
      </c>
      <c r="E6945" s="3">
        <v>26501</v>
      </c>
      <c r="F6945" t="e">
        <v>#N/A</v>
      </c>
    </row>
    <row r="6946" spans="1:6" x14ac:dyDescent="0.25">
      <c r="A6946" s="1">
        <v>42457</v>
      </c>
      <c r="B6946" t="s">
        <v>6424</v>
      </c>
      <c r="C6946">
        <v>0</v>
      </c>
      <c r="D6946" s="2">
        <v>0.18055555555555555</v>
      </c>
      <c r="E6946" s="3">
        <v>23553</v>
      </c>
      <c r="F6946" t="s">
        <v>7584</v>
      </c>
    </row>
    <row r="6947" spans="1:6" x14ac:dyDescent="0.25">
      <c r="A6947" s="1">
        <v>42457</v>
      </c>
      <c r="B6947" t="s">
        <v>6425</v>
      </c>
      <c r="C6947">
        <v>0</v>
      </c>
      <c r="D6947" s="2">
        <v>0.17986111111111111</v>
      </c>
      <c r="E6947" s="3">
        <v>23455</v>
      </c>
      <c r="F6947" t="s">
        <v>7586</v>
      </c>
    </row>
    <row r="6948" spans="1:6" x14ac:dyDescent="0.25">
      <c r="A6948" s="1">
        <v>42457</v>
      </c>
      <c r="B6948" t="s">
        <v>6426</v>
      </c>
      <c r="C6948">
        <v>0</v>
      </c>
      <c r="D6948" s="2">
        <v>0.17847222222222223</v>
      </c>
      <c r="E6948" s="3">
        <v>23541</v>
      </c>
      <c r="F6948" t="s">
        <v>7586</v>
      </c>
    </row>
    <row r="6949" spans="1:6" x14ac:dyDescent="0.25">
      <c r="A6949" s="1">
        <v>42457</v>
      </c>
      <c r="B6949" t="s">
        <v>6427</v>
      </c>
      <c r="C6949">
        <v>0</v>
      </c>
      <c r="D6949" s="2">
        <v>0.17708333333333334</v>
      </c>
      <c r="E6949" s="3">
        <v>23517</v>
      </c>
      <c r="F6949" t="s">
        <v>7584</v>
      </c>
    </row>
    <row r="6950" spans="1:6" x14ac:dyDescent="0.25">
      <c r="A6950" s="1">
        <v>42446</v>
      </c>
      <c r="B6950" t="s">
        <v>6428</v>
      </c>
      <c r="C6950">
        <v>0</v>
      </c>
      <c r="D6950" s="2">
        <v>0.80555555555555547</v>
      </c>
      <c r="E6950" s="3">
        <v>71680</v>
      </c>
      <c r="F6950" t="s">
        <v>7583</v>
      </c>
    </row>
    <row r="6951" spans="1:6" x14ac:dyDescent="0.25">
      <c r="A6951" s="1">
        <v>42444</v>
      </c>
      <c r="B6951" t="s">
        <v>6429</v>
      </c>
      <c r="C6951">
        <v>0</v>
      </c>
      <c r="D6951" s="2">
        <v>0.58472222222222225</v>
      </c>
      <c r="E6951" s="3">
        <v>73756</v>
      </c>
      <c r="F6951" t="s">
        <v>7584</v>
      </c>
    </row>
    <row r="6952" spans="1:6" x14ac:dyDescent="0.25">
      <c r="A6952" s="1">
        <v>42443</v>
      </c>
      <c r="B6952" t="s">
        <v>6430</v>
      </c>
      <c r="C6952">
        <v>0</v>
      </c>
      <c r="D6952" s="2">
        <v>0.71319444444444446</v>
      </c>
      <c r="E6952" s="3">
        <v>73836</v>
      </c>
      <c r="F6952" t="s">
        <v>7583</v>
      </c>
    </row>
    <row r="6953" spans="1:6" x14ac:dyDescent="0.25">
      <c r="A6953" s="1">
        <v>40790</v>
      </c>
      <c r="B6953" t="s">
        <v>1961</v>
      </c>
      <c r="C6953">
        <v>1</v>
      </c>
      <c r="D6953" s="2">
        <v>0.27569444444444446</v>
      </c>
      <c r="E6953">
        <v>869</v>
      </c>
      <c r="F6953" t="s">
        <v>7583</v>
      </c>
    </row>
    <row r="6954" spans="1:6" x14ac:dyDescent="0.25">
      <c r="A6954" s="1">
        <v>40789</v>
      </c>
      <c r="B6954" t="s">
        <v>6431</v>
      </c>
      <c r="C6954">
        <v>0</v>
      </c>
      <c r="D6954" s="2">
        <v>0.56736111111111109</v>
      </c>
      <c r="E6954">
        <v>946</v>
      </c>
      <c r="F6954" t="s">
        <v>7583</v>
      </c>
    </row>
    <row r="6955" spans="1:6" x14ac:dyDescent="0.25">
      <c r="A6955" s="1">
        <v>40786</v>
      </c>
      <c r="B6955" t="s">
        <v>6432</v>
      </c>
      <c r="C6955">
        <v>5</v>
      </c>
      <c r="D6955" s="2">
        <v>0.46597222222222223</v>
      </c>
      <c r="E6955" s="3">
        <v>1485</v>
      </c>
      <c r="F6955" t="s">
        <v>7584</v>
      </c>
    </row>
    <row r="6956" spans="1:6" x14ac:dyDescent="0.25">
      <c r="A6956" s="1">
        <v>40783</v>
      </c>
      <c r="B6956" t="s">
        <v>6433</v>
      </c>
      <c r="C6956">
        <v>3</v>
      </c>
      <c r="D6956" s="2">
        <v>0.36319444444444443</v>
      </c>
      <c r="E6956" s="3">
        <v>1125</v>
      </c>
      <c r="F6956" t="s">
        <v>7583</v>
      </c>
    </row>
    <row r="6957" spans="1:6" x14ac:dyDescent="0.25">
      <c r="A6957" s="1">
        <v>40782</v>
      </c>
      <c r="B6957" t="s">
        <v>6434</v>
      </c>
      <c r="C6957">
        <v>0</v>
      </c>
      <c r="D6957" s="2">
        <v>0.6972222222222223</v>
      </c>
      <c r="E6957">
        <v>607</v>
      </c>
      <c r="F6957" t="s">
        <v>7586</v>
      </c>
    </row>
    <row r="6958" spans="1:6" x14ac:dyDescent="0.25">
      <c r="A6958" s="1">
        <v>40782</v>
      </c>
      <c r="B6958" t="s">
        <v>6435</v>
      </c>
      <c r="C6958">
        <v>0</v>
      </c>
      <c r="D6958" s="2">
        <v>0.42152777777777778</v>
      </c>
      <c r="E6958">
        <v>683</v>
      </c>
      <c r="F6958" t="s">
        <v>7583</v>
      </c>
    </row>
    <row r="6959" spans="1:6" x14ac:dyDescent="0.25">
      <c r="A6959" s="1">
        <v>40780</v>
      </c>
      <c r="B6959" t="s">
        <v>6436</v>
      </c>
      <c r="C6959">
        <v>4</v>
      </c>
      <c r="D6959" s="2">
        <v>0.47013888888888888</v>
      </c>
      <c r="E6959" s="3">
        <v>2350</v>
      </c>
      <c r="F6959" t="s">
        <v>7586</v>
      </c>
    </row>
    <row r="6960" spans="1:6" x14ac:dyDescent="0.25">
      <c r="A6960" s="1">
        <v>40780</v>
      </c>
      <c r="B6960" t="s">
        <v>6437</v>
      </c>
      <c r="C6960">
        <v>5</v>
      </c>
      <c r="D6960" s="2">
        <v>0.46597222222222223</v>
      </c>
      <c r="E6960" s="3">
        <v>1501</v>
      </c>
      <c r="F6960" t="s">
        <v>7584</v>
      </c>
    </row>
    <row r="6961" spans="1:6" x14ac:dyDescent="0.25">
      <c r="A6961" s="1">
        <v>40779</v>
      </c>
      <c r="B6961" t="s">
        <v>6438</v>
      </c>
      <c r="C6961">
        <v>15</v>
      </c>
      <c r="D6961" s="2">
        <v>0.8979166666666667</v>
      </c>
      <c r="E6961" s="3">
        <v>2305</v>
      </c>
      <c r="F6961" t="s">
        <v>7584</v>
      </c>
    </row>
    <row r="6962" spans="1:6" x14ac:dyDescent="0.25">
      <c r="A6962" s="1">
        <v>40779</v>
      </c>
      <c r="B6962" t="s">
        <v>6439</v>
      </c>
      <c r="C6962">
        <v>0</v>
      </c>
      <c r="D6962" s="2">
        <v>0.67361111111111116</v>
      </c>
      <c r="E6962">
        <v>582</v>
      </c>
      <c r="F6962" t="s">
        <v>7593</v>
      </c>
    </row>
    <row r="6963" spans="1:6" x14ac:dyDescent="0.25">
      <c r="A6963" s="1">
        <v>40779</v>
      </c>
      <c r="B6963" t="s">
        <v>6440</v>
      </c>
      <c r="C6963">
        <v>1</v>
      </c>
      <c r="D6963" s="2">
        <v>0.63194444444444442</v>
      </c>
      <c r="E6963">
        <v>908</v>
      </c>
      <c r="F6963" t="s">
        <v>7593</v>
      </c>
    </row>
    <row r="6964" spans="1:6" x14ac:dyDescent="0.25">
      <c r="A6964" s="1">
        <v>40779</v>
      </c>
      <c r="B6964" t="s">
        <v>6441</v>
      </c>
      <c r="C6964">
        <v>9</v>
      </c>
      <c r="D6964" s="2">
        <v>0.54652777777777783</v>
      </c>
      <c r="E6964" s="3">
        <v>2048</v>
      </c>
      <c r="F6964" t="s">
        <v>7584</v>
      </c>
    </row>
    <row r="6965" spans="1:6" x14ac:dyDescent="0.25">
      <c r="A6965" s="1">
        <v>40778</v>
      </c>
      <c r="B6965" t="s">
        <v>6442</v>
      </c>
      <c r="C6965">
        <v>6</v>
      </c>
      <c r="D6965" s="2">
        <v>0.35000000000000003</v>
      </c>
      <c r="E6965" s="3">
        <v>1087</v>
      </c>
      <c r="F6965" t="s">
        <v>7584</v>
      </c>
    </row>
    <row r="6966" spans="1:6" x14ac:dyDescent="0.25">
      <c r="A6966" s="1">
        <v>40777</v>
      </c>
      <c r="B6966" t="s">
        <v>6443</v>
      </c>
      <c r="C6966">
        <v>6</v>
      </c>
      <c r="D6966" s="2">
        <v>0.34652777777777777</v>
      </c>
      <c r="E6966" s="3">
        <v>2764</v>
      </c>
      <c r="F6966" t="s">
        <v>7583</v>
      </c>
    </row>
    <row r="6967" spans="1:6" x14ac:dyDescent="0.25">
      <c r="A6967" s="1">
        <v>40777</v>
      </c>
      <c r="B6967" t="s">
        <v>6444</v>
      </c>
      <c r="C6967">
        <v>2</v>
      </c>
      <c r="D6967" s="2">
        <v>0.25694444444444448</v>
      </c>
      <c r="E6967" s="3">
        <v>1071</v>
      </c>
      <c r="F6967" t="e">
        <v>#N/A</v>
      </c>
    </row>
    <row r="6968" spans="1:6" x14ac:dyDescent="0.25">
      <c r="A6968" s="1">
        <v>40774</v>
      </c>
      <c r="B6968" t="s">
        <v>6445</v>
      </c>
      <c r="C6968">
        <v>1</v>
      </c>
      <c r="D6968" s="2">
        <v>0.72361111111111109</v>
      </c>
      <c r="E6968">
        <v>957</v>
      </c>
      <c r="F6968" t="s">
        <v>7583</v>
      </c>
    </row>
    <row r="6969" spans="1:6" x14ac:dyDescent="0.25">
      <c r="A6969" s="1">
        <v>40772</v>
      </c>
      <c r="B6969" t="s">
        <v>6446</v>
      </c>
      <c r="C6969">
        <v>13</v>
      </c>
      <c r="D6969" s="2">
        <v>0.11041666666666666</v>
      </c>
      <c r="E6969" s="3">
        <v>1490</v>
      </c>
      <c r="F6969" t="e">
        <v>#N/A</v>
      </c>
    </row>
    <row r="6970" spans="1:6" x14ac:dyDescent="0.25">
      <c r="A6970" s="1">
        <v>40772</v>
      </c>
      <c r="B6970" t="s">
        <v>6447</v>
      </c>
      <c r="C6970">
        <v>11</v>
      </c>
      <c r="D6970" s="2">
        <v>0.10625</v>
      </c>
      <c r="E6970" s="3">
        <v>2325</v>
      </c>
      <c r="F6970" t="s">
        <v>7586</v>
      </c>
    </row>
    <row r="6971" spans="1:6" x14ac:dyDescent="0.25">
      <c r="A6971" s="1">
        <v>40772</v>
      </c>
      <c r="B6971" t="s">
        <v>6448</v>
      </c>
      <c r="C6971">
        <v>0</v>
      </c>
      <c r="D6971" s="2">
        <v>8.4722222222222213E-2</v>
      </c>
      <c r="E6971">
        <v>652</v>
      </c>
      <c r="F6971" t="s">
        <v>7584</v>
      </c>
    </row>
    <row r="6972" spans="1:6" x14ac:dyDescent="0.25">
      <c r="A6972" s="1">
        <v>40772</v>
      </c>
      <c r="B6972" t="s">
        <v>6449</v>
      </c>
      <c r="C6972">
        <v>6</v>
      </c>
      <c r="D6972" s="2">
        <v>8.0555555555555561E-2</v>
      </c>
      <c r="E6972" s="3">
        <v>1743</v>
      </c>
      <c r="F6972" t="s">
        <v>7583</v>
      </c>
    </row>
    <row r="6973" spans="1:6" x14ac:dyDescent="0.25">
      <c r="A6973" s="1">
        <v>42443</v>
      </c>
      <c r="B6973" t="s">
        <v>6450</v>
      </c>
      <c r="C6973">
        <v>0</v>
      </c>
      <c r="D6973" s="2">
        <v>0.40763888888888888</v>
      </c>
      <c r="E6973" s="3">
        <v>73439</v>
      </c>
      <c r="F6973" t="s">
        <v>7586</v>
      </c>
    </row>
    <row r="6974" spans="1:6" x14ac:dyDescent="0.25">
      <c r="A6974" s="1">
        <v>42443</v>
      </c>
      <c r="B6974" t="s">
        <v>6451</v>
      </c>
      <c r="C6974">
        <v>0</v>
      </c>
      <c r="D6974" s="2">
        <v>0.31458333333333333</v>
      </c>
      <c r="E6974" s="3">
        <v>73062</v>
      </c>
      <c r="F6974" t="s">
        <v>7584</v>
      </c>
    </row>
    <row r="6975" spans="1:6" x14ac:dyDescent="0.25">
      <c r="A6975" s="1">
        <v>42440</v>
      </c>
      <c r="B6975" t="s">
        <v>6452</v>
      </c>
      <c r="C6975">
        <v>0</v>
      </c>
      <c r="D6975" s="2">
        <v>0.24583333333333335</v>
      </c>
      <c r="E6975" s="3">
        <v>71756</v>
      </c>
      <c r="F6975" t="s">
        <v>7583</v>
      </c>
    </row>
    <row r="6976" spans="1:6" x14ac:dyDescent="0.25">
      <c r="A6976" s="1">
        <v>42439</v>
      </c>
      <c r="B6976" t="s">
        <v>6453</v>
      </c>
      <c r="C6976">
        <v>0</v>
      </c>
      <c r="D6976" s="2">
        <v>0.26250000000000001</v>
      </c>
      <c r="E6976" s="3">
        <v>72230</v>
      </c>
      <c r="F6976" t="s">
        <v>7586</v>
      </c>
    </row>
    <row r="6977" spans="1:6" x14ac:dyDescent="0.25">
      <c r="A6977" s="1">
        <v>42439</v>
      </c>
      <c r="B6977" t="s">
        <v>6454</v>
      </c>
      <c r="C6977">
        <v>0</v>
      </c>
      <c r="D6977" s="2">
        <v>0.26111111111111113</v>
      </c>
      <c r="E6977" s="3">
        <v>72123</v>
      </c>
      <c r="F6977" t="s">
        <v>7584</v>
      </c>
    </row>
    <row r="6978" spans="1:6" x14ac:dyDescent="0.25">
      <c r="A6978" s="1">
        <v>42439</v>
      </c>
      <c r="B6978" t="s">
        <v>6455</v>
      </c>
      <c r="C6978">
        <v>0</v>
      </c>
      <c r="D6978" s="2">
        <v>0.26041666666666669</v>
      </c>
      <c r="E6978" s="3">
        <v>72049</v>
      </c>
      <c r="F6978" t="s">
        <v>7586</v>
      </c>
    </row>
    <row r="6979" spans="1:6" x14ac:dyDescent="0.25">
      <c r="A6979" s="1">
        <v>42439</v>
      </c>
      <c r="B6979" t="s">
        <v>6456</v>
      </c>
      <c r="C6979">
        <v>0</v>
      </c>
      <c r="D6979" s="2">
        <v>0.25972222222222224</v>
      </c>
      <c r="E6979" s="3">
        <v>72081</v>
      </c>
      <c r="F6979" t="s">
        <v>7586</v>
      </c>
    </row>
    <row r="6980" spans="1:6" x14ac:dyDescent="0.25">
      <c r="A6980" s="1">
        <v>42437</v>
      </c>
      <c r="B6980" t="s">
        <v>6457</v>
      </c>
      <c r="C6980">
        <v>0</v>
      </c>
      <c r="D6980" s="2">
        <v>0.65486111111111112</v>
      </c>
      <c r="E6980" s="3">
        <v>70499</v>
      </c>
      <c r="F6980" t="s">
        <v>7583</v>
      </c>
    </row>
    <row r="6981" spans="1:6" x14ac:dyDescent="0.25">
      <c r="A6981" s="1">
        <v>42433</v>
      </c>
      <c r="B6981" t="s">
        <v>6458</v>
      </c>
      <c r="C6981">
        <v>0</v>
      </c>
      <c r="D6981" s="2">
        <v>0.71666666666666667</v>
      </c>
      <c r="E6981" s="3">
        <v>73035</v>
      </c>
      <c r="F6981" t="s">
        <v>7584</v>
      </c>
    </row>
    <row r="6982" spans="1:6" x14ac:dyDescent="0.25">
      <c r="A6982" s="1">
        <v>42431</v>
      </c>
      <c r="B6982" t="s">
        <v>6459</v>
      </c>
      <c r="C6982">
        <v>0</v>
      </c>
      <c r="D6982" s="2">
        <v>0.27916666666666667</v>
      </c>
      <c r="E6982" s="3">
        <v>74430</v>
      </c>
      <c r="F6982" t="s">
        <v>7584</v>
      </c>
    </row>
    <row r="6983" spans="1:6" x14ac:dyDescent="0.25">
      <c r="A6983" s="1">
        <v>42431</v>
      </c>
      <c r="B6983" t="s">
        <v>6460</v>
      </c>
      <c r="C6983">
        <v>0</v>
      </c>
      <c r="D6983" s="2">
        <v>0.27847222222222223</v>
      </c>
      <c r="E6983" s="3">
        <v>74454</v>
      </c>
      <c r="F6983" t="s">
        <v>7588</v>
      </c>
    </row>
    <row r="6984" spans="1:6" x14ac:dyDescent="0.25">
      <c r="A6984" s="1">
        <v>42431</v>
      </c>
      <c r="B6984" t="s">
        <v>6461</v>
      </c>
      <c r="C6984">
        <v>0</v>
      </c>
      <c r="D6984" s="2">
        <v>0.27777777777777779</v>
      </c>
      <c r="E6984" s="3">
        <v>74529</v>
      </c>
      <c r="F6984" t="s">
        <v>7583</v>
      </c>
    </row>
    <row r="6985" spans="1:6" x14ac:dyDescent="0.25">
      <c r="A6985" s="1">
        <v>42426</v>
      </c>
      <c r="B6985" t="s">
        <v>6462</v>
      </c>
      <c r="C6985">
        <v>1</v>
      </c>
      <c r="D6985" s="2">
        <v>0.51944444444444449</v>
      </c>
      <c r="E6985" s="3">
        <v>19430</v>
      </c>
      <c r="F6985" t="s">
        <v>7583</v>
      </c>
    </row>
    <row r="6986" spans="1:6" x14ac:dyDescent="0.25">
      <c r="A6986" s="1">
        <v>42426</v>
      </c>
      <c r="B6986" t="s">
        <v>6463</v>
      </c>
      <c r="C6986">
        <v>0</v>
      </c>
      <c r="D6986" s="2">
        <v>0.24097222222222223</v>
      </c>
      <c r="E6986" s="3">
        <v>67964</v>
      </c>
      <c r="F6986" t="s">
        <v>7583</v>
      </c>
    </row>
    <row r="6987" spans="1:6" x14ac:dyDescent="0.25">
      <c r="A6987" s="1">
        <v>42426</v>
      </c>
      <c r="B6987" t="s">
        <v>6464</v>
      </c>
      <c r="C6987">
        <v>0</v>
      </c>
      <c r="D6987" s="2">
        <v>0.24027777777777778</v>
      </c>
      <c r="E6987" s="3">
        <v>67907</v>
      </c>
      <c r="F6987" t="s">
        <v>7584</v>
      </c>
    </row>
    <row r="6988" spans="1:6" x14ac:dyDescent="0.25">
      <c r="A6988" s="1">
        <v>42426</v>
      </c>
      <c r="B6988" t="s">
        <v>6465</v>
      </c>
      <c r="C6988">
        <v>0</v>
      </c>
      <c r="D6988" s="2">
        <v>0.23958333333333334</v>
      </c>
      <c r="E6988" s="3">
        <v>67802</v>
      </c>
      <c r="F6988" t="s">
        <v>7586</v>
      </c>
    </row>
    <row r="6989" spans="1:6" x14ac:dyDescent="0.25">
      <c r="A6989" s="1">
        <v>42424</v>
      </c>
      <c r="B6989" t="s">
        <v>6466</v>
      </c>
      <c r="C6989">
        <v>0</v>
      </c>
      <c r="D6989" s="2">
        <v>0.56180555555555556</v>
      </c>
      <c r="E6989" s="3">
        <v>66405</v>
      </c>
      <c r="F6989" t="s">
        <v>7584</v>
      </c>
    </row>
    <row r="6990" spans="1:6" x14ac:dyDescent="0.25">
      <c r="A6990" s="1">
        <v>42422</v>
      </c>
      <c r="B6990" t="s">
        <v>6467</v>
      </c>
      <c r="C6990">
        <v>0</v>
      </c>
      <c r="D6990" s="2">
        <v>0.55277777777777781</v>
      </c>
      <c r="E6990" s="3">
        <v>65936</v>
      </c>
      <c r="F6990" t="s">
        <v>7584</v>
      </c>
    </row>
    <row r="6991" spans="1:6" x14ac:dyDescent="0.25">
      <c r="A6991" s="1">
        <v>42422</v>
      </c>
      <c r="B6991" t="s">
        <v>6468</v>
      </c>
      <c r="C6991">
        <v>0</v>
      </c>
      <c r="D6991" s="2">
        <v>3.4722222222222224E-2</v>
      </c>
      <c r="E6991" s="3">
        <v>64240</v>
      </c>
      <c r="F6991" t="s">
        <v>7583</v>
      </c>
    </row>
    <row r="6992" spans="1:6" x14ac:dyDescent="0.25">
      <c r="A6992" s="1">
        <v>42422</v>
      </c>
      <c r="B6992" t="s">
        <v>6469</v>
      </c>
      <c r="C6992">
        <v>0</v>
      </c>
      <c r="D6992" s="2">
        <v>3.0555555555555555E-2</v>
      </c>
      <c r="E6992" s="3">
        <v>64271</v>
      </c>
      <c r="F6992" t="s">
        <v>7586</v>
      </c>
    </row>
    <row r="6993" spans="1:6" x14ac:dyDescent="0.25">
      <c r="A6993" s="1">
        <v>40772</v>
      </c>
      <c r="B6993" t="s">
        <v>6470</v>
      </c>
      <c r="C6993">
        <v>4</v>
      </c>
      <c r="D6993" s="2">
        <v>7.2916666666666671E-2</v>
      </c>
      <c r="E6993" s="3">
        <v>1285</v>
      </c>
      <c r="F6993" t="s">
        <v>7583</v>
      </c>
    </row>
    <row r="6994" spans="1:6" x14ac:dyDescent="0.25">
      <c r="A6994" s="1">
        <v>40770</v>
      </c>
      <c r="B6994" t="s">
        <v>6471</v>
      </c>
      <c r="C6994">
        <v>2</v>
      </c>
      <c r="D6994" s="2">
        <v>0.65972222222222221</v>
      </c>
      <c r="E6994">
        <v>972</v>
      </c>
      <c r="F6994" t="s">
        <v>7583</v>
      </c>
    </row>
    <row r="6995" spans="1:6" x14ac:dyDescent="0.25">
      <c r="A6995" s="1">
        <v>40766</v>
      </c>
      <c r="B6995" t="s">
        <v>6472</v>
      </c>
      <c r="C6995">
        <v>1</v>
      </c>
      <c r="D6995" s="2">
        <v>0.59930555555555554</v>
      </c>
      <c r="E6995">
        <v>695</v>
      </c>
      <c r="F6995" t="s">
        <v>7588</v>
      </c>
    </row>
    <row r="6996" spans="1:6" x14ac:dyDescent="0.25">
      <c r="A6996" s="1">
        <v>40765</v>
      </c>
      <c r="B6996" t="s">
        <v>6473</v>
      </c>
      <c r="C6996">
        <v>0</v>
      </c>
      <c r="D6996" s="2">
        <v>0.75763888888888886</v>
      </c>
      <c r="E6996">
        <v>645</v>
      </c>
      <c r="F6996" t="s">
        <v>7584</v>
      </c>
    </row>
    <row r="6997" spans="1:6" x14ac:dyDescent="0.25">
      <c r="A6997" s="1">
        <v>40765</v>
      </c>
      <c r="B6997" t="s">
        <v>2496</v>
      </c>
      <c r="C6997">
        <v>0</v>
      </c>
      <c r="D6997" s="2">
        <v>0.60555555555555551</v>
      </c>
      <c r="E6997">
        <v>628</v>
      </c>
      <c r="F6997" t="s">
        <v>7583</v>
      </c>
    </row>
    <row r="6998" spans="1:6" x14ac:dyDescent="0.25">
      <c r="A6998" s="1">
        <v>40765</v>
      </c>
      <c r="B6998" t="s">
        <v>6474</v>
      </c>
      <c r="C6998">
        <v>3</v>
      </c>
      <c r="D6998" s="2">
        <v>0.5805555555555556</v>
      </c>
      <c r="E6998" s="3">
        <v>2876</v>
      </c>
      <c r="F6998" t="s">
        <v>7584</v>
      </c>
    </row>
    <row r="6999" spans="1:6" x14ac:dyDescent="0.25">
      <c r="A6999" s="1">
        <v>40765</v>
      </c>
      <c r="B6999" t="s">
        <v>6475</v>
      </c>
      <c r="C6999">
        <v>0</v>
      </c>
      <c r="D6999" s="2">
        <v>0.39513888888888887</v>
      </c>
      <c r="E6999">
        <v>528</v>
      </c>
      <c r="F6999" t="s">
        <v>7583</v>
      </c>
    </row>
    <row r="7000" spans="1:6" x14ac:dyDescent="0.25">
      <c r="A7000" s="1">
        <v>40765</v>
      </c>
      <c r="B7000" t="s">
        <v>1375</v>
      </c>
      <c r="C7000">
        <v>0</v>
      </c>
      <c r="D7000" s="2">
        <v>0.39374999999999999</v>
      </c>
      <c r="E7000">
        <v>563</v>
      </c>
      <c r="F7000" t="s">
        <v>7583</v>
      </c>
    </row>
    <row r="7001" spans="1:6" x14ac:dyDescent="0.25">
      <c r="A7001" s="1">
        <v>40765</v>
      </c>
      <c r="B7001" t="s">
        <v>6476</v>
      </c>
      <c r="C7001">
        <v>5</v>
      </c>
      <c r="D7001" s="2">
        <v>0.33680555555555558</v>
      </c>
      <c r="E7001">
        <v>931</v>
      </c>
      <c r="F7001" t="s">
        <v>7584</v>
      </c>
    </row>
    <row r="7002" spans="1:6" x14ac:dyDescent="0.25">
      <c r="A7002" s="1">
        <v>40765</v>
      </c>
      <c r="B7002" t="s">
        <v>6477</v>
      </c>
      <c r="C7002">
        <v>7</v>
      </c>
      <c r="D7002" s="2">
        <v>0.3354166666666667</v>
      </c>
      <c r="E7002" s="3">
        <v>1098</v>
      </c>
      <c r="F7002" t="s">
        <v>7584</v>
      </c>
    </row>
    <row r="7003" spans="1:6" x14ac:dyDescent="0.25">
      <c r="A7003" s="1">
        <v>40765</v>
      </c>
      <c r="B7003" t="s">
        <v>6478</v>
      </c>
      <c r="C7003">
        <v>5</v>
      </c>
      <c r="D7003" s="2">
        <v>0.3347222222222222</v>
      </c>
      <c r="E7003">
        <v>785</v>
      </c>
      <c r="F7003" t="s">
        <v>7583</v>
      </c>
    </row>
    <row r="7004" spans="1:6" x14ac:dyDescent="0.25">
      <c r="A7004" s="1">
        <v>40765</v>
      </c>
      <c r="B7004" t="s">
        <v>6479</v>
      </c>
      <c r="C7004">
        <v>11</v>
      </c>
      <c r="D7004" s="2">
        <v>0.32847222222222222</v>
      </c>
      <c r="E7004" s="3">
        <v>1467</v>
      </c>
      <c r="F7004" t="s">
        <v>7583</v>
      </c>
    </row>
    <row r="7005" spans="1:6" x14ac:dyDescent="0.25">
      <c r="A7005" s="1">
        <v>40765</v>
      </c>
      <c r="B7005" t="s">
        <v>6480</v>
      </c>
      <c r="C7005">
        <v>1</v>
      </c>
      <c r="D7005" s="2">
        <v>0.32500000000000001</v>
      </c>
      <c r="E7005">
        <v>569</v>
      </c>
      <c r="F7005" t="s">
        <v>7586</v>
      </c>
    </row>
    <row r="7006" spans="1:6" x14ac:dyDescent="0.25">
      <c r="A7006" s="1">
        <v>40765</v>
      </c>
      <c r="B7006" t="s">
        <v>2496</v>
      </c>
      <c r="C7006">
        <v>0</v>
      </c>
      <c r="D7006" s="2">
        <v>0.21041666666666667</v>
      </c>
      <c r="E7006">
        <v>829</v>
      </c>
      <c r="F7006" t="s">
        <v>7583</v>
      </c>
    </row>
    <row r="7007" spans="1:6" x14ac:dyDescent="0.25">
      <c r="A7007" s="1">
        <v>40765</v>
      </c>
      <c r="B7007" t="s">
        <v>6481</v>
      </c>
      <c r="C7007">
        <v>0</v>
      </c>
      <c r="D7007" s="2">
        <v>0.20208333333333331</v>
      </c>
      <c r="E7007">
        <v>631</v>
      </c>
      <c r="F7007" t="s">
        <v>7583</v>
      </c>
    </row>
    <row r="7008" spans="1:6" x14ac:dyDescent="0.25">
      <c r="A7008" s="1">
        <v>40765</v>
      </c>
      <c r="B7008" t="s">
        <v>2496</v>
      </c>
      <c r="C7008">
        <v>0</v>
      </c>
      <c r="D7008" s="2">
        <v>0.16319444444444445</v>
      </c>
      <c r="E7008">
        <v>602</v>
      </c>
      <c r="F7008" t="s">
        <v>7583</v>
      </c>
    </row>
    <row r="7009" spans="1:6" x14ac:dyDescent="0.25">
      <c r="A7009" s="1">
        <v>40765</v>
      </c>
      <c r="B7009" t="s">
        <v>6482</v>
      </c>
      <c r="C7009">
        <v>0</v>
      </c>
      <c r="D7009" s="2">
        <v>8.7500000000000008E-2</v>
      </c>
      <c r="E7009">
        <v>664</v>
      </c>
      <c r="F7009" t="s">
        <v>7583</v>
      </c>
    </row>
    <row r="7010" spans="1:6" x14ac:dyDescent="0.25">
      <c r="A7010" s="1">
        <v>40764</v>
      </c>
      <c r="B7010" t="s">
        <v>6483</v>
      </c>
      <c r="C7010">
        <v>1</v>
      </c>
      <c r="D7010" s="2">
        <v>0.21805555555555556</v>
      </c>
      <c r="E7010">
        <v>945</v>
      </c>
      <c r="F7010" t="s">
        <v>7584</v>
      </c>
    </row>
    <row r="7011" spans="1:6" x14ac:dyDescent="0.25">
      <c r="A7011" s="1">
        <v>40764</v>
      </c>
      <c r="B7011" t="s">
        <v>6484</v>
      </c>
      <c r="C7011">
        <v>0</v>
      </c>
      <c r="D7011" s="2">
        <v>0.15416666666666667</v>
      </c>
      <c r="E7011">
        <v>726</v>
      </c>
      <c r="F7011" t="s">
        <v>7583</v>
      </c>
    </row>
    <row r="7012" spans="1:6" x14ac:dyDescent="0.25">
      <c r="A7012" s="1">
        <v>40763</v>
      </c>
      <c r="B7012" t="s">
        <v>6485</v>
      </c>
      <c r="C7012">
        <v>3</v>
      </c>
      <c r="D7012" s="2">
        <v>0.93125000000000002</v>
      </c>
      <c r="E7012">
        <v>863</v>
      </c>
      <c r="F7012" t="s">
        <v>7584</v>
      </c>
    </row>
    <row r="7013" spans="1:6" x14ac:dyDescent="0.25">
      <c r="A7013" s="1">
        <v>42422</v>
      </c>
      <c r="B7013" t="s">
        <v>6486</v>
      </c>
      <c r="C7013">
        <v>0</v>
      </c>
      <c r="D7013" s="2">
        <v>2.9861111111111113E-2</v>
      </c>
      <c r="E7013" s="3">
        <v>64124</v>
      </c>
      <c r="F7013" t="s">
        <v>7586</v>
      </c>
    </row>
    <row r="7014" spans="1:6" x14ac:dyDescent="0.25">
      <c r="A7014" s="1">
        <v>42417</v>
      </c>
      <c r="B7014" t="s">
        <v>6487</v>
      </c>
      <c r="C7014">
        <v>0</v>
      </c>
      <c r="D7014" s="2">
        <v>4.027777777777778E-2</v>
      </c>
      <c r="E7014" s="3">
        <v>48801</v>
      </c>
      <c r="F7014" t="s">
        <v>7583</v>
      </c>
    </row>
    <row r="7015" spans="1:6" x14ac:dyDescent="0.25">
      <c r="A7015" s="1">
        <v>42417</v>
      </c>
      <c r="B7015" t="s">
        <v>6488</v>
      </c>
      <c r="C7015">
        <v>0</v>
      </c>
      <c r="D7015" s="2">
        <v>3.8194444444444441E-2</v>
      </c>
      <c r="E7015" s="3">
        <v>48711</v>
      </c>
      <c r="F7015" t="s">
        <v>7583</v>
      </c>
    </row>
    <row r="7016" spans="1:6" x14ac:dyDescent="0.25">
      <c r="A7016" s="1">
        <v>42416</v>
      </c>
      <c r="B7016" t="s">
        <v>1593</v>
      </c>
      <c r="C7016">
        <v>0</v>
      </c>
      <c r="D7016" s="2">
        <v>2.9861111111111113E-2</v>
      </c>
      <c r="E7016" s="3">
        <v>44635</v>
      </c>
      <c r="F7016" t="s">
        <v>7584</v>
      </c>
    </row>
    <row r="7017" spans="1:6" x14ac:dyDescent="0.25">
      <c r="A7017" s="1">
        <v>42415</v>
      </c>
      <c r="B7017" t="s">
        <v>345</v>
      </c>
      <c r="C7017">
        <v>0</v>
      </c>
      <c r="D7017" s="2">
        <v>0.57777777777777783</v>
      </c>
      <c r="E7017" s="3">
        <v>42900</v>
      </c>
      <c r="F7017" t="s">
        <v>7586</v>
      </c>
    </row>
    <row r="7018" spans="1:6" x14ac:dyDescent="0.25">
      <c r="A7018" s="1">
        <v>42412</v>
      </c>
      <c r="B7018" t="s">
        <v>4546</v>
      </c>
      <c r="C7018">
        <v>0</v>
      </c>
      <c r="D7018" s="2">
        <v>4.4444444444444446E-2</v>
      </c>
      <c r="E7018" s="3">
        <v>45912</v>
      </c>
      <c r="F7018" t="s">
        <v>7588</v>
      </c>
    </row>
    <row r="7019" spans="1:6" x14ac:dyDescent="0.25">
      <c r="A7019" s="1">
        <v>42412</v>
      </c>
      <c r="B7019" t="s">
        <v>6489</v>
      </c>
      <c r="C7019">
        <v>0</v>
      </c>
      <c r="D7019" s="2">
        <v>4.3750000000000004E-2</v>
      </c>
      <c r="E7019" s="3">
        <v>45809</v>
      </c>
      <c r="F7019" t="s">
        <v>7583</v>
      </c>
    </row>
    <row r="7020" spans="1:6" x14ac:dyDescent="0.25">
      <c r="A7020" s="1">
        <v>42412</v>
      </c>
      <c r="B7020" t="s">
        <v>6490</v>
      </c>
      <c r="C7020">
        <v>0</v>
      </c>
      <c r="D7020" s="2">
        <v>4.2361111111111106E-2</v>
      </c>
      <c r="E7020" s="3">
        <v>45800</v>
      </c>
      <c r="F7020" t="s">
        <v>7586</v>
      </c>
    </row>
    <row r="7021" spans="1:6" x14ac:dyDescent="0.25">
      <c r="A7021" s="1">
        <v>42411</v>
      </c>
      <c r="B7021" t="s">
        <v>6491</v>
      </c>
      <c r="C7021">
        <v>0</v>
      </c>
      <c r="D7021" s="2">
        <v>0.53749999999999998</v>
      </c>
      <c r="E7021" s="3">
        <v>45084</v>
      </c>
      <c r="F7021" t="s">
        <v>7583</v>
      </c>
    </row>
    <row r="7022" spans="1:6" x14ac:dyDescent="0.25">
      <c r="A7022" s="1">
        <v>42410</v>
      </c>
      <c r="B7022" t="s">
        <v>6492</v>
      </c>
      <c r="C7022">
        <v>0</v>
      </c>
      <c r="D7022" s="2">
        <v>0.11597222222222221</v>
      </c>
      <c r="E7022" s="3">
        <v>43435</v>
      </c>
      <c r="F7022" t="s">
        <v>7583</v>
      </c>
    </row>
    <row r="7023" spans="1:6" x14ac:dyDescent="0.25">
      <c r="A7023" s="1">
        <v>42410</v>
      </c>
      <c r="B7023" t="s">
        <v>6493</v>
      </c>
      <c r="C7023">
        <v>0</v>
      </c>
      <c r="D7023" s="2">
        <v>0.11527777777777777</v>
      </c>
      <c r="E7023" s="3">
        <v>43349</v>
      </c>
      <c r="F7023" t="s">
        <v>7583</v>
      </c>
    </row>
    <row r="7024" spans="1:6" x14ac:dyDescent="0.25">
      <c r="A7024" s="1">
        <v>42410</v>
      </c>
      <c r="B7024" t="s">
        <v>6494</v>
      </c>
      <c r="C7024">
        <v>0</v>
      </c>
      <c r="D7024" s="2">
        <v>0.11458333333333333</v>
      </c>
      <c r="E7024" s="3">
        <v>43321</v>
      </c>
      <c r="F7024" t="s">
        <v>7592</v>
      </c>
    </row>
    <row r="7025" spans="1:6" x14ac:dyDescent="0.25">
      <c r="A7025" s="1">
        <v>42409</v>
      </c>
      <c r="B7025" t="s">
        <v>6495</v>
      </c>
      <c r="C7025">
        <v>5</v>
      </c>
      <c r="D7025" s="2">
        <v>0.30555555555555552</v>
      </c>
      <c r="E7025" s="3">
        <v>12555</v>
      </c>
      <c r="F7025" t="s">
        <v>7583</v>
      </c>
    </row>
    <row r="7026" spans="1:6" x14ac:dyDescent="0.25">
      <c r="A7026" s="1">
        <v>42408</v>
      </c>
      <c r="B7026" t="s">
        <v>6496</v>
      </c>
      <c r="C7026">
        <v>0</v>
      </c>
      <c r="D7026" s="2">
        <v>0.54236111111111118</v>
      </c>
      <c r="E7026" s="3">
        <v>43737</v>
      </c>
      <c r="F7026" t="s">
        <v>7583</v>
      </c>
    </row>
    <row r="7027" spans="1:6" x14ac:dyDescent="0.25">
      <c r="A7027" s="1">
        <v>42408</v>
      </c>
      <c r="B7027" t="s">
        <v>6497</v>
      </c>
      <c r="C7027">
        <v>0</v>
      </c>
      <c r="D7027" s="2">
        <v>0.54097222222222219</v>
      </c>
      <c r="E7027" s="3">
        <v>43643</v>
      </c>
      <c r="F7027" t="s">
        <v>7583</v>
      </c>
    </row>
    <row r="7028" spans="1:6" x14ac:dyDescent="0.25">
      <c r="A7028" s="1">
        <v>42403</v>
      </c>
      <c r="B7028" t="s">
        <v>6498</v>
      </c>
      <c r="C7028">
        <v>0</v>
      </c>
      <c r="D7028" s="2">
        <v>0.71944444444444444</v>
      </c>
      <c r="E7028" s="3">
        <v>47533</v>
      </c>
      <c r="F7028" t="s">
        <v>7583</v>
      </c>
    </row>
    <row r="7029" spans="1:6" x14ac:dyDescent="0.25">
      <c r="A7029" s="1">
        <v>42403</v>
      </c>
      <c r="B7029" t="s">
        <v>6499</v>
      </c>
      <c r="C7029">
        <v>0</v>
      </c>
      <c r="D7029" s="2">
        <v>0.19722222222222222</v>
      </c>
      <c r="E7029" s="3">
        <v>48637</v>
      </c>
      <c r="F7029" t="s">
        <v>7583</v>
      </c>
    </row>
    <row r="7030" spans="1:6" x14ac:dyDescent="0.25">
      <c r="A7030" s="1">
        <v>42403</v>
      </c>
      <c r="B7030" t="s">
        <v>6500</v>
      </c>
      <c r="C7030">
        <v>0</v>
      </c>
      <c r="D7030" s="2">
        <v>0.19583333333333333</v>
      </c>
      <c r="E7030" s="3">
        <v>48628</v>
      </c>
      <c r="F7030" t="s">
        <v>7586</v>
      </c>
    </row>
    <row r="7031" spans="1:6" x14ac:dyDescent="0.25">
      <c r="A7031" s="1">
        <v>42403</v>
      </c>
      <c r="B7031" t="s">
        <v>6501</v>
      </c>
      <c r="C7031">
        <v>0</v>
      </c>
      <c r="D7031" s="2">
        <v>0.19166666666666665</v>
      </c>
      <c r="E7031" s="3">
        <v>48787</v>
      </c>
      <c r="F7031" t="s">
        <v>7583</v>
      </c>
    </row>
    <row r="7032" spans="1:6" x14ac:dyDescent="0.25">
      <c r="A7032" s="1">
        <v>42403</v>
      </c>
      <c r="B7032" t="s">
        <v>6502</v>
      </c>
      <c r="C7032">
        <v>0</v>
      </c>
      <c r="D7032" s="2">
        <v>0.19097222222222221</v>
      </c>
      <c r="E7032" s="3">
        <v>48669</v>
      </c>
      <c r="F7032" t="s">
        <v>7592</v>
      </c>
    </row>
    <row r="7033" spans="1:6" x14ac:dyDescent="0.25">
      <c r="A7033" s="1">
        <v>40762</v>
      </c>
      <c r="B7033" t="s">
        <v>6503</v>
      </c>
      <c r="C7033">
        <v>0</v>
      </c>
      <c r="D7033" s="2">
        <v>0.60486111111111118</v>
      </c>
      <c r="E7033">
        <v>610</v>
      </c>
      <c r="F7033" t="s">
        <v>7584</v>
      </c>
    </row>
    <row r="7034" spans="1:6" x14ac:dyDescent="0.25">
      <c r="A7034" s="1">
        <v>40762</v>
      </c>
      <c r="B7034" t="s">
        <v>6504</v>
      </c>
      <c r="C7034">
        <v>4</v>
      </c>
      <c r="D7034" s="2">
        <v>0.48402777777777778</v>
      </c>
      <c r="E7034">
        <v>727</v>
      </c>
      <c r="F7034" t="s">
        <v>7589</v>
      </c>
    </row>
    <row r="7035" spans="1:6" x14ac:dyDescent="0.25">
      <c r="A7035" s="1">
        <v>40761</v>
      </c>
      <c r="B7035" t="s">
        <v>6439</v>
      </c>
      <c r="C7035">
        <v>3</v>
      </c>
      <c r="D7035" s="2">
        <v>0.17847222222222223</v>
      </c>
      <c r="E7035">
        <v>726</v>
      </c>
      <c r="F7035" t="s">
        <v>7593</v>
      </c>
    </row>
    <row r="7036" spans="1:6" x14ac:dyDescent="0.25">
      <c r="A7036" s="1">
        <v>40759</v>
      </c>
      <c r="B7036" t="s">
        <v>6505</v>
      </c>
      <c r="C7036">
        <v>3</v>
      </c>
      <c r="D7036" s="2">
        <v>0.70138888888888884</v>
      </c>
      <c r="E7036">
        <v>648</v>
      </c>
      <c r="F7036" t="s">
        <v>7583</v>
      </c>
    </row>
    <row r="7037" spans="1:6" x14ac:dyDescent="0.25">
      <c r="A7037" s="1">
        <v>40759</v>
      </c>
      <c r="B7037" t="s">
        <v>6506</v>
      </c>
      <c r="C7037">
        <v>2</v>
      </c>
      <c r="D7037" s="2">
        <v>0.7006944444444444</v>
      </c>
      <c r="E7037" s="3">
        <v>1049</v>
      </c>
      <c r="F7037" t="s">
        <v>7584</v>
      </c>
    </row>
    <row r="7038" spans="1:6" x14ac:dyDescent="0.25">
      <c r="A7038" s="1">
        <v>40758</v>
      </c>
      <c r="B7038" t="s">
        <v>6507</v>
      </c>
      <c r="C7038">
        <v>0</v>
      </c>
      <c r="D7038" s="2">
        <v>8.7500000000000008E-2</v>
      </c>
      <c r="E7038">
        <v>697</v>
      </c>
      <c r="F7038" t="s">
        <v>7583</v>
      </c>
    </row>
    <row r="7039" spans="1:6" x14ac:dyDescent="0.25">
      <c r="A7039" s="1">
        <v>40750</v>
      </c>
      <c r="B7039" t="s">
        <v>6508</v>
      </c>
      <c r="C7039">
        <v>0</v>
      </c>
      <c r="D7039" s="2">
        <v>0.67638888888888893</v>
      </c>
      <c r="E7039">
        <v>758</v>
      </c>
      <c r="F7039" t="s">
        <v>7584</v>
      </c>
    </row>
    <row r="7040" spans="1:6" x14ac:dyDescent="0.25">
      <c r="A7040" s="1">
        <v>40750</v>
      </c>
      <c r="B7040" t="s">
        <v>6509</v>
      </c>
      <c r="C7040">
        <v>13</v>
      </c>
      <c r="D7040" s="2">
        <v>0.52638888888888891</v>
      </c>
      <c r="E7040" s="3">
        <v>1793</v>
      </c>
      <c r="F7040" t="s">
        <v>7583</v>
      </c>
    </row>
    <row r="7041" spans="1:6" x14ac:dyDescent="0.25">
      <c r="A7041" s="1">
        <v>40747</v>
      </c>
      <c r="B7041" t="s">
        <v>6510</v>
      </c>
      <c r="C7041">
        <v>0</v>
      </c>
      <c r="D7041" s="2">
        <v>0.26458333333333334</v>
      </c>
      <c r="E7041">
        <v>812</v>
      </c>
      <c r="F7041" t="e">
        <v>#N/A</v>
      </c>
    </row>
    <row r="7042" spans="1:6" x14ac:dyDescent="0.25">
      <c r="A7042" s="1">
        <v>40743</v>
      </c>
      <c r="B7042" t="s">
        <v>6511</v>
      </c>
      <c r="C7042">
        <v>0</v>
      </c>
      <c r="D7042" s="2">
        <v>0.30763888888888891</v>
      </c>
      <c r="E7042">
        <v>606</v>
      </c>
      <c r="F7042" t="s">
        <v>7584</v>
      </c>
    </row>
    <row r="7043" spans="1:6" x14ac:dyDescent="0.25">
      <c r="A7043" s="1">
        <v>40740</v>
      </c>
      <c r="B7043" t="s">
        <v>6512</v>
      </c>
      <c r="C7043">
        <v>2</v>
      </c>
      <c r="D7043" s="2">
        <v>0.30555555555555552</v>
      </c>
      <c r="E7043" s="3">
        <v>2182</v>
      </c>
      <c r="F7043" t="s">
        <v>7583</v>
      </c>
    </row>
    <row r="7044" spans="1:6" x14ac:dyDescent="0.25">
      <c r="A7044" s="1">
        <v>40738</v>
      </c>
      <c r="B7044" t="s">
        <v>6513</v>
      </c>
      <c r="C7044">
        <v>0</v>
      </c>
      <c r="D7044" s="2">
        <v>0.64583333333333337</v>
      </c>
      <c r="E7044">
        <v>791</v>
      </c>
      <c r="F7044" t="s">
        <v>7583</v>
      </c>
    </row>
    <row r="7045" spans="1:6" x14ac:dyDescent="0.25">
      <c r="A7045" s="1">
        <v>40737</v>
      </c>
      <c r="B7045" t="s">
        <v>6514</v>
      </c>
      <c r="C7045">
        <v>11</v>
      </c>
      <c r="D7045" s="2">
        <v>0.78611111111111109</v>
      </c>
      <c r="E7045" s="3">
        <v>1642</v>
      </c>
      <c r="F7045" t="s">
        <v>7583</v>
      </c>
    </row>
    <row r="7046" spans="1:6" x14ac:dyDescent="0.25">
      <c r="A7046" s="1">
        <v>40736</v>
      </c>
      <c r="B7046" t="s">
        <v>6515</v>
      </c>
      <c r="C7046">
        <v>1</v>
      </c>
      <c r="D7046" s="2">
        <v>0.7993055555555556</v>
      </c>
      <c r="E7046">
        <v>743</v>
      </c>
      <c r="F7046" t="s">
        <v>7583</v>
      </c>
    </row>
    <row r="7047" spans="1:6" x14ac:dyDescent="0.25">
      <c r="A7047" s="1">
        <v>40736</v>
      </c>
      <c r="B7047" t="s">
        <v>6516</v>
      </c>
      <c r="C7047">
        <v>2</v>
      </c>
      <c r="D7047" s="2">
        <v>0.79861111111111116</v>
      </c>
      <c r="E7047">
        <v>818</v>
      </c>
      <c r="F7047" t="s">
        <v>7584</v>
      </c>
    </row>
    <row r="7048" spans="1:6" x14ac:dyDescent="0.25">
      <c r="A7048" s="1">
        <v>40729</v>
      </c>
      <c r="B7048" t="s">
        <v>6517</v>
      </c>
      <c r="C7048">
        <v>0</v>
      </c>
      <c r="D7048" s="2">
        <v>0.86805555555555547</v>
      </c>
      <c r="E7048" s="3">
        <v>1291</v>
      </c>
      <c r="F7048" t="s">
        <v>7583</v>
      </c>
    </row>
    <row r="7049" spans="1:6" x14ac:dyDescent="0.25">
      <c r="A7049" s="1">
        <v>40727</v>
      </c>
      <c r="B7049" t="s">
        <v>6518</v>
      </c>
      <c r="C7049">
        <v>1</v>
      </c>
      <c r="D7049" s="2">
        <v>0.28541666666666665</v>
      </c>
      <c r="E7049">
        <v>853</v>
      </c>
      <c r="F7049" t="s">
        <v>7583</v>
      </c>
    </row>
    <row r="7050" spans="1:6" x14ac:dyDescent="0.25">
      <c r="A7050" s="1">
        <v>40724</v>
      </c>
      <c r="B7050" t="s">
        <v>6519</v>
      </c>
      <c r="C7050">
        <v>1</v>
      </c>
      <c r="D7050" s="2">
        <v>0.65763888888888888</v>
      </c>
      <c r="E7050">
        <v>900</v>
      </c>
      <c r="F7050" t="s">
        <v>7584</v>
      </c>
    </row>
    <row r="7051" spans="1:6" x14ac:dyDescent="0.25">
      <c r="A7051" s="1">
        <v>40723</v>
      </c>
      <c r="B7051" t="s">
        <v>6520</v>
      </c>
      <c r="C7051">
        <v>1</v>
      </c>
      <c r="D7051" s="2">
        <v>0.83124999999999993</v>
      </c>
      <c r="E7051">
        <v>884</v>
      </c>
      <c r="F7051" t="s">
        <v>7583</v>
      </c>
    </row>
    <row r="7052" spans="1:6" x14ac:dyDescent="0.25">
      <c r="A7052" s="1">
        <v>40721</v>
      </c>
      <c r="B7052" t="s">
        <v>6521</v>
      </c>
      <c r="C7052">
        <v>1</v>
      </c>
      <c r="D7052" s="2">
        <v>0.8979166666666667</v>
      </c>
      <c r="E7052">
        <v>868</v>
      </c>
      <c r="F7052" t="s">
        <v>7583</v>
      </c>
    </row>
    <row r="7053" spans="1:6" x14ac:dyDescent="0.25">
      <c r="A7053" s="1">
        <v>40720</v>
      </c>
      <c r="B7053" t="s">
        <v>6522</v>
      </c>
      <c r="C7053">
        <v>0</v>
      </c>
      <c r="D7053" s="2">
        <v>0.54097222222222219</v>
      </c>
      <c r="E7053">
        <v>722</v>
      </c>
      <c r="F7053" t="s">
        <v>7592</v>
      </c>
    </row>
    <row r="7054" spans="1:6" x14ac:dyDescent="0.25">
      <c r="A7054" s="1">
        <v>40718</v>
      </c>
      <c r="B7054" t="s">
        <v>6523</v>
      </c>
      <c r="C7054">
        <v>0</v>
      </c>
      <c r="D7054" s="2">
        <v>0.9277777777777777</v>
      </c>
      <c r="E7054">
        <v>731</v>
      </c>
      <c r="F7054" t="s">
        <v>7583</v>
      </c>
    </row>
    <row r="7055" spans="1:6" x14ac:dyDescent="0.25">
      <c r="A7055" s="1">
        <v>40718</v>
      </c>
      <c r="B7055" t="s">
        <v>6524</v>
      </c>
      <c r="C7055">
        <v>5</v>
      </c>
      <c r="D7055" s="2">
        <v>0.32013888888888892</v>
      </c>
      <c r="E7055">
        <v>854</v>
      </c>
      <c r="F7055" t="s">
        <v>7583</v>
      </c>
    </row>
    <row r="7056" spans="1:6" x14ac:dyDescent="0.25">
      <c r="A7056" s="1">
        <v>40717</v>
      </c>
      <c r="B7056" t="s">
        <v>6525</v>
      </c>
      <c r="C7056">
        <v>6</v>
      </c>
      <c r="D7056" s="2">
        <v>0.55694444444444446</v>
      </c>
      <c r="E7056">
        <v>897</v>
      </c>
      <c r="F7056" t="s">
        <v>7583</v>
      </c>
    </row>
    <row r="7057" spans="1:6" x14ac:dyDescent="0.25">
      <c r="A7057" s="1">
        <v>40717</v>
      </c>
      <c r="B7057" t="s">
        <v>6526</v>
      </c>
      <c r="C7057">
        <v>0</v>
      </c>
      <c r="D7057" s="2">
        <v>3.4027777777777775E-2</v>
      </c>
      <c r="E7057">
        <v>618</v>
      </c>
      <c r="F7057" t="s">
        <v>7583</v>
      </c>
    </row>
    <row r="7058" spans="1:6" x14ac:dyDescent="0.25">
      <c r="A7058" s="1">
        <v>40715</v>
      </c>
      <c r="B7058" t="s">
        <v>816</v>
      </c>
      <c r="C7058">
        <v>16</v>
      </c>
      <c r="D7058" s="2">
        <v>0.57847222222222217</v>
      </c>
      <c r="E7058" s="3">
        <v>4963</v>
      </c>
      <c r="F7058" t="s">
        <v>7584</v>
      </c>
    </row>
    <row r="7059" spans="1:6" x14ac:dyDescent="0.25">
      <c r="A7059" s="1">
        <v>40713</v>
      </c>
      <c r="B7059" t="s">
        <v>6527</v>
      </c>
      <c r="C7059">
        <v>0</v>
      </c>
      <c r="D7059" s="2">
        <v>0.27916666666666667</v>
      </c>
      <c r="E7059">
        <v>634</v>
      </c>
      <c r="F7059" t="s">
        <v>7583</v>
      </c>
    </row>
    <row r="7060" spans="1:6" x14ac:dyDescent="0.25">
      <c r="A7060" s="1">
        <v>40711</v>
      </c>
      <c r="B7060" t="s">
        <v>6528</v>
      </c>
      <c r="C7060">
        <v>0</v>
      </c>
      <c r="D7060" s="2">
        <v>0.18124999999999999</v>
      </c>
      <c r="E7060">
        <v>738</v>
      </c>
      <c r="F7060" t="s">
        <v>7586</v>
      </c>
    </row>
    <row r="7061" spans="1:6" x14ac:dyDescent="0.25">
      <c r="A7061" s="1">
        <v>40710</v>
      </c>
      <c r="B7061" t="s">
        <v>6529</v>
      </c>
      <c r="C7061">
        <v>4</v>
      </c>
      <c r="D7061" s="2">
        <v>0.65208333333333335</v>
      </c>
      <c r="E7061" s="3">
        <v>1566</v>
      </c>
      <c r="F7061" t="s">
        <v>7583</v>
      </c>
    </row>
    <row r="7062" spans="1:6" x14ac:dyDescent="0.25">
      <c r="A7062" s="1">
        <v>40710</v>
      </c>
      <c r="B7062" t="s">
        <v>6530</v>
      </c>
      <c r="C7062">
        <v>1</v>
      </c>
      <c r="D7062" s="2">
        <v>0.63472222222222219</v>
      </c>
      <c r="E7062">
        <v>859</v>
      </c>
      <c r="F7062" t="s">
        <v>7586</v>
      </c>
    </row>
    <row r="7063" spans="1:6" x14ac:dyDescent="0.25">
      <c r="A7063" s="1">
        <v>40707</v>
      </c>
      <c r="B7063" t="s">
        <v>6531</v>
      </c>
      <c r="C7063">
        <v>0</v>
      </c>
      <c r="D7063" s="2">
        <v>0.19027777777777777</v>
      </c>
      <c r="E7063">
        <v>791</v>
      </c>
      <c r="F7063" t="s">
        <v>7583</v>
      </c>
    </row>
    <row r="7064" spans="1:6" x14ac:dyDescent="0.25">
      <c r="A7064" s="1">
        <v>40704</v>
      </c>
      <c r="B7064" t="s">
        <v>6532</v>
      </c>
      <c r="C7064">
        <v>2</v>
      </c>
      <c r="D7064" s="2">
        <v>0.4069444444444445</v>
      </c>
      <c r="E7064">
        <v>720</v>
      </c>
      <c r="F7064" t="s">
        <v>7586</v>
      </c>
    </row>
    <row r="7065" spans="1:6" x14ac:dyDescent="0.25">
      <c r="A7065" s="1">
        <v>40703</v>
      </c>
      <c r="B7065" t="s">
        <v>6533</v>
      </c>
      <c r="C7065">
        <v>1</v>
      </c>
      <c r="D7065" s="2">
        <v>0.41805555555555557</v>
      </c>
      <c r="E7065">
        <v>649</v>
      </c>
      <c r="F7065" t="s">
        <v>7583</v>
      </c>
    </row>
    <row r="7066" spans="1:6" x14ac:dyDescent="0.25">
      <c r="A7066" s="1">
        <v>40702</v>
      </c>
      <c r="B7066" t="s">
        <v>6534</v>
      </c>
      <c r="C7066">
        <v>0</v>
      </c>
      <c r="D7066" s="2">
        <v>0.77500000000000002</v>
      </c>
      <c r="E7066">
        <v>749</v>
      </c>
      <c r="F7066" t="s">
        <v>7584</v>
      </c>
    </row>
    <row r="7067" spans="1:6" x14ac:dyDescent="0.25">
      <c r="A7067" s="1">
        <v>40700</v>
      </c>
      <c r="B7067" t="s">
        <v>6535</v>
      </c>
      <c r="C7067">
        <v>0</v>
      </c>
      <c r="D7067" s="2">
        <v>0.26458333333333334</v>
      </c>
      <c r="E7067">
        <v>734</v>
      </c>
      <c r="F7067" t="s">
        <v>7584</v>
      </c>
    </row>
    <row r="7068" spans="1:6" x14ac:dyDescent="0.25">
      <c r="A7068" s="1">
        <v>40697</v>
      </c>
      <c r="B7068" t="s">
        <v>6536</v>
      </c>
      <c r="C7068">
        <v>5</v>
      </c>
      <c r="D7068" s="2">
        <v>0.95624999999999993</v>
      </c>
      <c r="E7068" s="3">
        <v>1306</v>
      </c>
      <c r="F7068" t="s">
        <v>7583</v>
      </c>
    </row>
    <row r="7069" spans="1:6" x14ac:dyDescent="0.25">
      <c r="A7069" s="1">
        <v>40697</v>
      </c>
      <c r="B7069" t="s">
        <v>6537</v>
      </c>
      <c r="C7069">
        <v>5</v>
      </c>
      <c r="D7069" s="2">
        <v>0.31180555555555556</v>
      </c>
      <c r="E7069">
        <v>939</v>
      </c>
      <c r="F7069" t="s">
        <v>7583</v>
      </c>
    </row>
    <row r="7070" spans="1:6" x14ac:dyDescent="0.25">
      <c r="A7070" s="1">
        <v>40697</v>
      </c>
      <c r="B7070" t="s">
        <v>6538</v>
      </c>
      <c r="C7070">
        <v>3</v>
      </c>
      <c r="D7070" s="2">
        <v>0.30277777777777776</v>
      </c>
      <c r="E7070">
        <v>771</v>
      </c>
      <c r="F7070" t="s">
        <v>7584</v>
      </c>
    </row>
    <row r="7071" spans="1:6" x14ac:dyDescent="0.25">
      <c r="A7071" s="1">
        <v>40695</v>
      </c>
      <c r="B7071" t="s">
        <v>6539</v>
      </c>
      <c r="C7071">
        <v>2</v>
      </c>
      <c r="D7071" s="2">
        <v>0.11319444444444444</v>
      </c>
      <c r="E7071" s="3">
        <v>1607</v>
      </c>
      <c r="F7071" t="s">
        <v>7584</v>
      </c>
    </row>
    <row r="7072" spans="1:6" x14ac:dyDescent="0.25">
      <c r="A7072" s="1">
        <v>40695</v>
      </c>
      <c r="B7072" t="s">
        <v>3166</v>
      </c>
      <c r="C7072">
        <v>2</v>
      </c>
      <c r="D7072" s="2">
        <v>0.10486111111111111</v>
      </c>
      <c r="E7072">
        <v>870</v>
      </c>
      <c r="F7072" t="s">
        <v>7586</v>
      </c>
    </row>
    <row r="7073" spans="1:6" x14ac:dyDescent="0.25">
      <c r="A7073" s="1">
        <v>42403</v>
      </c>
      <c r="B7073" t="s">
        <v>6540</v>
      </c>
      <c r="C7073">
        <v>0</v>
      </c>
      <c r="D7073" s="2">
        <v>0.19027777777777777</v>
      </c>
      <c r="E7073" s="3">
        <v>48740</v>
      </c>
      <c r="F7073" t="s">
        <v>7584</v>
      </c>
    </row>
    <row r="7074" spans="1:6" x14ac:dyDescent="0.25">
      <c r="A7074" s="1">
        <v>42403</v>
      </c>
      <c r="B7074" t="s">
        <v>6541</v>
      </c>
      <c r="C7074">
        <v>0</v>
      </c>
      <c r="D7074" s="2">
        <v>0.14444444444444446</v>
      </c>
      <c r="E7074" s="3">
        <v>48596</v>
      </c>
      <c r="F7074" t="s">
        <v>7584</v>
      </c>
    </row>
    <row r="7075" spans="1:6" x14ac:dyDescent="0.25">
      <c r="A7075" s="1">
        <v>42398</v>
      </c>
      <c r="B7075" t="s">
        <v>6542</v>
      </c>
      <c r="C7075">
        <v>1</v>
      </c>
      <c r="D7075" s="2">
        <v>0.32847222222222222</v>
      </c>
      <c r="E7075" s="3">
        <v>21771</v>
      </c>
      <c r="F7075" t="s">
        <v>7584</v>
      </c>
    </row>
    <row r="7076" spans="1:6" x14ac:dyDescent="0.25">
      <c r="A7076" s="1">
        <v>42396</v>
      </c>
      <c r="B7076" t="s">
        <v>6543</v>
      </c>
      <c r="C7076">
        <v>0</v>
      </c>
      <c r="D7076" s="2">
        <v>3.2638888888888891E-2</v>
      </c>
      <c r="E7076" s="3">
        <v>62659</v>
      </c>
      <c r="F7076" t="s">
        <v>7583</v>
      </c>
    </row>
    <row r="7077" spans="1:6" x14ac:dyDescent="0.25">
      <c r="A7077" s="1">
        <v>42396</v>
      </c>
      <c r="B7077" t="s">
        <v>6544</v>
      </c>
      <c r="C7077">
        <v>0</v>
      </c>
      <c r="D7077" s="2">
        <v>3.1944444444444449E-2</v>
      </c>
      <c r="E7077" s="3">
        <v>62619</v>
      </c>
      <c r="F7077" t="s">
        <v>7583</v>
      </c>
    </row>
    <row r="7078" spans="1:6" x14ac:dyDescent="0.25">
      <c r="A7078" s="1">
        <v>42396</v>
      </c>
      <c r="B7078" t="s">
        <v>6545</v>
      </c>
      <c r="C7078">
        <v>0</v>
      </c>
      <c r="D7078" s="2">
        <v>2.9861111111111113E-2</v>
      </c>
      <c r="E7078" s="3">
        <v>62746</v>
      </c>
      <c r="F7078" t="s">
        <v>7583</v>
      </c>
    </row>
    <row r="7079" spans="1:6" x14ac:dyDescent="0.25">
      <c r="A7079" s="1">
        <v>42389</v>
      </c>
      <c r="B7079" t="s">
        <v>6546</v>
      </c>
      <c r="C7079">
        <v>0</v>
      </c>
      <c r="D7079" s="2">
        <v>0.22916666666666666</v>
      </c>
      <c r="E7079" s="3">
        <v>51966</v>
      </c>
      <c r="F7079" t="s">
        <v>7584</v>
      </c>
    </row>
    <row r="7080" spans="1:6" x14ac:dyDescent="0.25">
      <c r="A7080" s="1">
        <v>42389</v>
      </c>
      <c r="B7080" t="s">
        <v>6547</v>
      </c>
      <c r="C7080">
        <v>0</v>
      </c>
      <c r="D7080" s="2">
        <v>0.22847222222222222</v>
      </c>
      <c r="E7080" s="3">
        <v>52023</v>
      </c>
      <c r="F7080" t="s">
        <v>7584</v>
      </c>
    </row>
    <row r="7081" spans="1:6" x14ac:dyDescent="0.25">
      <c r="A7081" s="1">
        <v>42389</v>
      </c>
      <c r="B7081" t="s">
        <v>6548</v>
      </c>
      <c r="C7081">
        <v>0</v>
      </c>
      <c r="D7081" s="2">
        <v>0.22569444444444445</v>
      </c>
      <c r="E7081" s="3">
        <v>51973</v>
      </c>
      <c r="F7081" t="e">
        <v>#N/A</v>
      </c>
    </row>
    <row r="7082" spans="1:6" x14ac:dyDescent="0.25">
      <c r="A7082" s="1">
        <v>42389</v>
      </c>
      <c r="B7082" t="s">
        <v>6549</v>
      </c>
      <c r="C7082">
        <v>0</v>
      </c>
      <c r="D7082" s="2">
        <v>0.22291666666666665</v>
      </c>
      <c r="E7082" s="3">
        <v>51934</v>
      </c>
      <c r="F7082" t="s">
        <v>7584</v>
      </c>
    </row>
    <row r="7083" spans="1:6" x14ac:dyDescent="0.25">
      <c r="A7083" s="1">
        <v>42389</v>
      </c>
      <c r="B7083" t="s">
        <v>6550</v>
      </c>
      <c r="C7083">
        <v>0</v>
      </c>
      <c r="D7083" s="2">
        <v>0.21875</v>
      </c>
      <c r="E7083" s="3">
        <v>52007</v>
      </c>
      <c r="F7083" t="s">
        <v>7583</v>
      </c>
    </row>
    <row r="7084" spans="1:6" x14ac:dyDescent="0.25">
      <c r="A7084" s="1">
        <v>42389</v>
      </c>
      <c r="B7084" t="s">
        <v>6551</v>
      </c>
      <c r="C7084">
        <v>0</v>
      </c>
      <c r="D7084" s="2">
        <v>0.20486111111111113</v>
      </c>
      <c r="E7084" s="3">
        <v>51927</v>
      </c>
      <c r="F7084" t="s">
        <v>7583</v>
      </c>
    </row>
    <row r="7085" spans="1:6" x14ac:dyDescent="0.25">
      <c r="A7085" s="1">
        <v>42389</v>
      </c>
      <c r="B7085" t="s">
        <v>6552</v>
      </c>
      <c r="C7085">
        <v>0</v>
      </c>
      <c r="D7085" s="2">
        <v>0.20416666666666669</v>
      </c>
      <c r="E7085" s="3">
        <v>51928</v>
      </c>
      <c r="F7085" t="s">
        <v>7586</v>
      </c>
    </row>
    <row r="7086" spans="1:6" x14ac:dyDescent="0.25">
      <c r="A7086" s="1">
        <v>42389</v>
      </c>
      <c r="B7086" t="s">
        <v>6553</v>
      </c>
      <c r="C7086">
        <v>0</v>
      </c>
      <c r="D7086" s="2">
        <v>0.20208333333333331</v>
      </c>
      <c r="E7086" s="3">
        <v>51944</v>
      </c>
      <c r="F7086" t="s">
        <v>7586</v>
      </c>
    </row>
    <row r="7087" spans="1:6" x14ac:dyDescent="0.25">
      <c r="A7087" s="1">
        <v>42388</v>
      </c>
      <c r="B7087" t="s">
        <v>6554</v>
      </c>
      <c r="C7087">
        <v>1</v>
      </c>
      <c r="D7087" s="2">
        <v>0.6875</v>
      </c>
      <c r="E7087" s="3">
        <v>75904</v>
      </c>
      <c r="F7087" t="s">
        <v>7583</v>
      </c>
    </row>
    <row r="7088" spans="1:6" x14ac:dyDescent="0.25">
      <c r="A7088" s="1">
        <v>42387</v>
      </c>
      <c r="B7088" t="s">
        <v>6555</v>
      </c>
      <c r="C7088">
        <v>1</v>
      </c>
      <c r="D7088" s="2">
        <v>0.9159722222222223</v>
      </c>
      <c r="E7088" s="3">
        <v>74822</v>
      </c>
      <c r="F7088" t="s">
        <v>7583</v>
      </c>
    </row>
    <row r="7089" spans="1:6" x14ac:dyDescent="0.25">
      <c r="A7089" s="1">
        <v>42387</v>
      </c>
      <c r="B7089" t="s">
        <v>6556</v>
      </c>
      <c r="C7089">
        <v>0</v>
      </c>
      <c r="D7089" s="2">
        <v>0.30277777777777776</v>
      </c>
      <c r="E7089" s="3">
        <v>49584</v>
      </c>
      <c r="F7089" t="s">
        <v>7583</v>
      </c>
    </row>
    <row r="7090" spans="1:6" x14ac:dyDescent="0.25">
      <c r="A7090" s="1">
        <v>42387</v>
      </c>
      <c r="B7090" t="s">
        <v>6557</v>
      </c>
      <c r="C7090">
        <v>0</v>
      </c>
      <c r="D7090" s="2">
        <v>0.30138888888888887</v>
      </c>
      <c r="E7090" s="3">
        <v>49436</v>
      </c>
      <c r="F7090" t="s">
        <v>7583</v>
      </c>
    </row>
    <row r="7091" spans="1:6" x14ac:dyDescent="0.25">
      <c r="A7091" s="1">
        <v>42384</v>
      </c>
      <c r="B7091" t="s">
        <v>6558</v>
      </c>
      <c r="C7091">
        <v>0</v>
      </c>
      <c r="D7091" s="2">
        <v>2.2222222222222223E-2</v>
      </c>
      <c r="E7091" s="3">
        <v>53162</v>
      </c>
      <c r="F7091" t="s">
        <v>7583</v>
      </c>
    </row>
    <row r="7092" spans="1:6" x14ac:dyDescent="0.25">
      <c r="A7092" s="1">
        <v>42384</v>
      </c>
      <c r="B7092" t="s">
        <v>6559</v>
      </c>
      <c r="C7092">
        <v>0</v>
      </c>
      <c r="D7092" s="2">
        <v>2.1527777777777781E-2</v>
      </c>
      <c r="E7092" s="3">
        <v>53525</v>
      </c>
      <c r="F7092" t="s">
        <v>7583</v>
      </c>
    </row>
    <row r="7093" spans="1:6" x14ac:dyDescent="0.25">
      <c r="A7093" s="1">
        <v>40695</v>
      </c>
      <c r="B7093" t="s">
        <v>6560</v>
      </c>
      <c r="C7093">
        <v>6</v>
      </c>
      <c r="D7093" s="2">
        <v>8.8888888888888892E-2</v>
      </c>
      <c r="E7093">
        <v>952</v>
      </c>
      <c r="F7093" t="s">
        <v>7583</v>
      </c>
    </row>
    <row r="7094" spans="1:6" x14ac:dyDescent="0.25">
      <c r="A7094" s="1">
        <v>40690</v>
      </c>
      <c r="B7094" t="s">
        <v>6561</v>
      </c>
      <c r="C7094">
        <v>0</v>
      </c>
      <c r="D7094" s="2">
        <v>0.88680555555555562</v>
      </c>
      <c r="E7094">
        <v>729</v>
      </c>
      <c r="F7094" t="s">
        <v>7583</v>
      </c>
    </row>
    <row r="7095" spans="1:6" x14ac:dyDescent="0.25">
      <c r="A7095" s="1">
        <v>40688</v>
      </c>
      <c r="B7095" t="s">
        <v>6562</v>
      </c>
      <c r="C7095">
        <v>5</v>
      </c>
      <c r="D7095" s="2">
        <v>0.95763888888888893</v>
      </c>
      <c r="E7095" s="3">
        <v>1566</v>
      </c>
      <c r="F7095" t="s">
        <v>7583</v>
      </c>
    </row>
    <row r="7096" spans="1:6" x14ac:dyDescent="0.25">
      <c r="A7096" s="1">
        <v>40683</v>
      </c>
      <c r="B7096" t="s">
        <v>6563</v>
      </c>
      <c r="C7096">
        <v>3</v>
      </c>
      <c r="D7096" s="2">
        <v>0.93472222222222223</v>
      </c>
      <c r="E7096">
        <v>924</v>
      </c>
      <c r="F7096" t="s">
        <v>7583</v>
      </c>
    </row>
    <row r="7097" spans="1:6" x14ac:dyDescent="0.25">
      <c r="A7097" s="1">
        <v>40682</v>
      </c>
      <c r="B7097" t="s">
        <v>6564</v>
      </c>
      <c r="C7097">
        <v>2</v>
      </c>
      <c r="D7097" s="2">
        <v>0.70972222222222225</v>
      </c>
      <c r="E7097">
        <v>866</v>
      </c>
      <c r="F7097" t="s">
        <v>7583</v>
      </c>
    </row>
    <row r="7098" spans="1:6" x14ac:dyDescent="0.25">
      <c r="A7098" s="1">
        <v>40681</v>
      </c>
      <c r="B7098" t="s">
        <v>6565</v>
      </c>
      <c r="C7098">
        <v>5</v>
      </c>
      <c r="D7098" s="2">
        <v>0.5854166666666667</v>
      </c>
      <c r="E7098" s="3">
        <v>1977</v>
      </c>
      <c r="F7098" t="s">
        <v>7583</v>
      </c>
    </row>
    <row r="7099" spans="1:6" x14ac:dyDescent="0.25">
      <c r="A7099" s="1">
        <v>40676</v>
      </c>
      <c r="B7099" t="s">
        <v>6566</v>
      </c>
      <c r="C7099">
        <v>1</v>
      </c>
      <c r="D7099" s="2">
        <v>0.75555555555555554</v>
      </c>
      <c r="E7099">
        <v>742</v>
      </c>
      <c r="F7099" t="s">
        <v>7584</v>
      </c>
    </row>
    <row r="7100" spans="1:6" x14ac:dyDescent="0.25">
      <c r="A7100" s="1">
        <v>40676</v>
      </c>
      <c r="B7100" t="s">
        <v>6567</v>
      </c>
      <c r="C7100">
        <v>1</v>
      </c>
      <c r="D7100" s="2">
        <v>0.60138888888888886</v>
      </c>
      <c r="E7100" s="3">
        <v>2356</v>
      </c>
      <c r="F7100" t="s">
        <v>7583</v>
      </c>
    </row>
    <row r="7101" spans="1:6" x14ac:dyDescent="0.25">
      <c r="A7101" s="1">
        <v>40672</v>
      </c>
      <c r="B7101" t="s">
        <v>6568</v>
      </c>
      <c r="C7101">
        <v>3</v>
      </c>
      <c r="D7101" s="2">
        <v>0.61249999999999993</v>
      </c>
      <c r="E7101">
        <v>836</v>
      </c>
      <c r="F7101" t="s">
        <v>7586</v>
      </c>
    </row>
    <row r="7102" spans="1:6" x14ac:dyDescent="0.25">
      <c r="A7102" s="1">
        <v>40672</v>
      </c>
      <c r="B7102" t="s">
        <v>6569</v>
      </c>
      <c r="C7102">
        <v>5</v>
      </c>
      <c r="D7102" s="2">
        <v>0.60625000000000007</v>
      </c>
      <c r="E7102" s="3">
        <v>1186</v>
      </c>
      <c r="F7102" t="s">
        <v>7583</v>
      </c>
    </row>
    <row r="7103" spans="1:6" x14ac:dyDescent="0.25">
      <c r="A7103" s="1">
        <v>40672</v>
      </c>
      <c r="B7103" t="s">
        <v>6570</v>
      </c>
      <c r="C7103">
        <v>0</v>
      </c>
      <c r="D7103" s="2">
        <v>0.53819444444444442</v>
      </c>
      <c r="E7103" s="3">
        <v>1597</v>
      </c>
      <c r="F7103" t="s">
        <v>7584</v>
      </c>
    </row>
    <row r="7104" spans="1:6" x14ac:dyDescent="0.25">
      <c r="A7104" s="1">
        <v>40661</v>
      </c>
      <c r="B7104" t="s">
        <v>6571</v>
      </c>
      <c r="C7104">
        <v>4</v>
      </c>
      <c r="D7104" s="2">
        <v>0.3</v>
      </c>
      <c r="E7104" s="3">
        <v>2521</v>
      </c>
      <c r="F7104" t="s">
        <v>7586</v>
      </c>
    </row>
    <row r="7105" spans="1:6" x14ac:dyDescent="0.25">
      <c r="A7105" s="1">
        <v>40660</v>
      </c>
      <c r="B7105" t="s">
        <v>6572</v>
      </c>
      <c r="C7105">
        <v>2</v>
      </c>
      <c r="D7105" s="2">
        <v>0.80138888888888893</v>
      </c>
      <c r="E7105">
        <v>811</v>
      </c>
      <c r="F7105" t="s">
        <v>7584</v>
      </c>
    </row>
    <row r="7106" spans="1:6" x14ac:dyDescent="0.25">
      <c r="A7106" s="1">
        <v>40660</v>
      </c>
      <c r="B7106" t="s">
        <v>6573</v>
      </c>
      <c r="C7106">
        <v>2</v>
      </c>
      <c r="D7106" s="2">
        <v>0.68819444444444444</v>
      </c>
      <c r="E7106">
        <v>845</v>
      </c>
      <c r="F7106" t="s">
        <v>7583</v>
      </c>
    </row>
    <row r="7107" spans="1:6" x14ac:dyDescent="0.25">
      <c r="A7107" s="1">
        <v>40655</v>
      </c>
      <c r="B7107" t="s">
        <v>6574</v>
      </c>
      <c r="C7107">
        <v>2</v>
      </c>
      <c r="D7107" s="2">
        <v>0.34166666666666662</v>
      </c>
      <c r="E7107" s="3">
        <v>1807</v>
      </c>
      <c r="F7107" t="s">
        <v>7584</v>
      </c>
    </row>
    <row r="7108" spans="1:6" x14ac:dyDescent="0.25">
      <c r="A7108" s="1">
        <v>40652</v>
      </c>
      <c r="B7108" t="s">
        <v>6575</v>
      </c>
      <c r="C7108">
        <v>1</v>
      </c>
      <c r="D7108" s="2">
        <v>0.39930555555555558</v>
      </c>
      <c r="E7108">
        <v>886</v>
      </c>
      <c r="F7108" t="s">
        <v>7586</v>
      </c>
    </row>
    <row r="7109" spans="1:6" x14ac:dyDescent="0.25">
      <c r="A7109" s="1">
        <v>40652</v>
      </c>
      <c r="B7109" t="s">
        <v>6576</v>
      </c>
      <c r="C7109">
        <v>1</v>
      </c>
      <c r="D7109" s="2">
        <v>0.39374999999999999</v>
      </c>
      <c r="E7109">
        <v>711</v>
      </c>
      <c r="F7109" t="s">
        <v>7584</v>
      </c>
    </row>
    <row r="7110" spans="1:6" x14ac:dyDescent="0.25">
      <c r="A7110" s="1">
        <v>40652</v>
      </c>
      <c r="B7110" t="s">
        <v>6577</v>
      </c>
      <c r="C7110">
        <v>4</v>
      </c>
      <c r="D7110" s="2">
        <v>0.38958333333333334</v>
      </c>
      <c r="E7110">
        <v>910</v>
      </c>
      <c r="F7110" t="s">
        <v>7584</v>
      </c>
    </row>
    <row r="7111" spans="1:6" x14ac:dyDescent="0.25">
      <c r="A7111" s="1">
        <v>40650</v>
      </c>
      <c r="B7111" t="s">
        <v>6578</v>
      </c>
      <c r="C7111">
        <v>0</v>
      </c>
      <c r="D7111" s="2">
        <v>0.55625000000000002</v>
      </c>
      <c r="E7111">
        <v>725</v>
      </c>
      <c r="F7111" t="s">
        <v>7583</v>
      </c>
    </row>
    <row r="7112" spans="1:6" x14ac:dyDescent="0.25">
      <c r="A7112" s="1">
        <v>40647</v>
      </c>
      <c r="B7112" t="s">
        <v>6579</v>
      </c>
      <c r="C7112">
        <v>0</v>
      </c>
      <c r="D7112" s="2">
        <v>0.45</v>
      </c>
      <c r="E7112">
        <v>747</v>
      </c>
      <c r="F7112" t="s">
        <v>7584</v>
      </c>
    </row>
    <row r="7113" spans="1:6" x14ac:dyDescent="0.25">
      <c r="A7113" s="1">
        <v>42384</v>
      </c>
      <c r="B7113" t="s">
        <v>6580</v>
      </c>
      <c r="C7113">
        <v>0</v>
      </c>
      <c r="D7113" s="2">
        <v>2.0833333333333332E-2</v>
      </c>
      <c r="E7113" s="3">
        <v>53753</v>
      </c>
      <c r="F7113" t="s">
        <v>7583</v>
      </c>
    </row>
    <row r="7114" spans="1:6" x14ac:dyDescent="0.25">
      <c r="A7114" s="1">
        <v>42383</v>
      </c>
      <c r="B7114" t="s">
        <v>6581</v>
      </c>
      <c r="C7114">
        <v>0</v>
      </c>
      <c r="D7114" s="2">
        <v>8.4027777777777771E-2</v>
      </c>
      <c r="E7114" s="3">
        <v>54805</v>
      </c>
      <c r="F7114" t="s">
        <v>7586</v>
      </c>
    </row>
    <row r="7115" spans="1:6" x14ac:dyDescent="0.25">
      <c r="A7115" s="1">
        <v>42383</v>
      </c>
      <c r="B7115" t="s">
        <v>6582</v>
      </c>
      <c r="C7115">
        <v>0</v>
      </c>
      <c r="D7115" s="2">
        <v>8.1944444444444445E-2</v>
      </c>
      <c r="E7115" s="3">
        <v>54798</v>
      </c>
      <c r="F7115" t="s">
        <v>7586</v>
      </c>
    </row>
    <row r="7116" spans="1:6" x14ac:dyDescent="0.25">
      <c r="A7116" s="1">
        <v>42382</v>
      </c>
      <c r="B7116" t="s">
        <v>6583</v>
      </c>
      <c r="C7116">
        <v>0</v>
      </c>
      <c r="D7116" s="2">
        <v>0.23472222222222219</v>
      </c>
      <c r="E7116" s="3">
        <v>55303</v>
      </c>
      <c r="F7116" t="s">
        <v>7583</v>
      </c>
    </row>
    <row r="7117" spans="1:6" x14ac:dyDescent="0.25">
      <c r="A7117" s="1">
        <v>42382</v>
      </c>
      <c r="B7117" t="s">
        <v>6584</v>
      </c>
      <c r="C7117">
        <v>0</v>
      </c>
      <c r="D7117" s="2">
        <v>0.23333333333333331</v>
      </c>
      <c r="E7117" s="3">
        <v>55285</v>
      </c>
      <c r="F7117" t="s">
        <v>7583</v>
      </c>
    </row>
    <row r="7118" spans="1:6" x14ac:dyDescent="0.25">
      <c r="A7118" s="1">
        <v>42382</v>
      </c>
      <c r="B7118" t="s">
        <v>6585</v>
      </c>
      <c r="C7118">
        <v>0</v>
      </c>
      <c r="D7118" s="2">
        <v>0.23124999999999998</v>
      </c>
      <c r="E7118" s="3">
        <v>55272</v>
      </c>
      <c r="F7118" t="s">
        <v>7583</v>
      </c>
    </row>
    <row r="7119" spans="1:6" x14ac:dyDescent="0.25">
      <c r="A7119" s="1">
        <v>42382</v>
      </c>
      <c r="B7119" t="s">
        <v>6586</v>
      </c>
      <c r="C7119">
        <v>0</v>
      </c>
      <c r="D7119" s="2">
        <v>0.22847222222222222</v>
      </c>
      <c r="E7119" s="3">
        <v>55380</v>
      </c>
      <c r="F7119" t="s">
        <v>7584</v>
      </c>
    </row>
    <row r="7120" spans="1:6" x14ac:dyDescent="0.25">
      <c r="A7120" s="1">
        <v>42382</v>
      </c>
      <c r="B7120" t="s">
        <v>6587</v>
      </c>
      <c r="C7120">
        <v>0</v>
      </c>
      <c r="D7120" s="2">
        <v>0.22500000000000001</v>
      </c>
      <c r="E7120" s="3">
        <v>55798</v>
      </c>
      <c r="F7120" t="s">
        <v>7583</v>
      </c>
    </row>
    <row r="7121" spans="1:6" x14ac:dyDescent="0.25">
      <c r="A7121" s="1">
        <v>42376</v>
      </c>
      <c r="B7121" t="s">
        <v>6588</v>
      </c>
      <c r="C7121">
        <v>0</v>
      </c>
      <c r="D7121" s="2">
        <v>4.3055555555555562E-2</v>
      </c>
      <c r="E7121" s="3">
        <v>64434</v>
      </c>
      <c r="F7121" t="s">
        <v>7586</v>
      </c>
    </row>
    <row r="7122" spans="1:6" x14ac:dyDescent="0.25">
      <c r="A7122" s="1">
        <v>42376</v>
      </c>
      <c r="B7122" t="s">
        <v>6589</v>
      </c>
      <c r="C7122">
        <v>0</v>
      </c>
      <c r="D7122" s="2">
        <v>4.0972222222222222E-2</v>
      </c>
      <c r="E7122" s="3">
        <v>64433</v>
      </c>
      <c r="F7122" t="s">
        <v>7586</v>
      </c>
    </row>
    <row r="7123" spans="1:6" x14ac:dyDescent="0.25">
      <c r="A7123" s="1">
        <v>42376</v>
      </c>
      <c r="B7123" t="s">
        <v>6590</v>
      </c>
      <c r="C7123">
        <v>0</v>
      </c>
      <c r="D7123" s="2">
        <v>3.9583333333333331E-2</v>
      </c>
      <c r="E7123" s="3">
        <v>64423</v>
      </c>
      <c r="F7123" t="s">
        <v>7583</v>
      </c>
    </row>
    <row r="7124" spans="1:6" x14ac:dyDescent="0.25">
      <c r="A7124" s="1">
        <v>42376</v>
      </c>
      <c r="B7124" t="s">
        <v>6591</v>
      </c>
      <c r="C7124">
        <v>0</v>
      </c>
      <c r="D7124" s="2">
        <v>3.6805555555555557E-2</v>
      </c>
      <c r="E7124" s="3">
        <v>64441</v>
      </c>
      <c r="F7124" t="s">
        <v>7583</v>
      </c>
    </row>
    <row r="7125" spans="1:6" x14ac:dyDescent="0.25">
      <c r="A7125" s="1">
        <v>42367</v>
      </c>
      <c r="B7125" t="s">
        <v>6592</v>
      </c>
      <c r="C7125">
        <v>0</v>
      </c>
      <c r="D7125" s="2">
        <v>0.30902777777777779</v>
      </c>
      <c r="E7125" s="3">
        <v>57096</v>
      </c>
      <c r="F7125" t="s">
        <v>7586</v>
      </c>
    </row>
    <row r="7126" spans="1:6" x14ac:dyDescent="0.25">
      <c r="A7126" s="1">
        <v>42367</v>
      </c>
      <c r="B7126" t="s">
        <v>6593</v>
      </c>
      <c r="C7126">
        <v>0</v>
      </c>
      <c r="D7126" s="2">
        <v>0.30694444444444441</v>
      </c>
      <c r="E7126" s="3">
        <v>57115</v>
      </c>
      <c r="F7126" t="e">
        <v>#N/A</v>
      </c>
    </row>
    <row r="7127" spans="1:6" x14ac:dyDescent="0.25">
      <c r="A7127" s="1">
        <v>42367</v>
      </c>
      <c r="B7127" t="s">
        <v>6594</v>
      </c>
      <c r="C7127">
        <v>0</v>
      </c>
      <c r="D7127" s="2">
        <v>0.30416666666666664</v>
      </c>
      <c r="E7127" s="3">
        <v>56968</v>
      </c>
      <c r="F7127" t="s">
        <v>7586</v>
      </c>
    </row>
    <row r="7128" spans="1:6" x14ac:dyDescent="0.25">
      <c r="A7128" s="1">
        <v>42367</v>
      </c>
      <c r="B7128" t="s">
        <v>6595</v>
      </c>
      <c r="C7128">
        <v>0</v>
      </c>
      <c r="D7128" s="2">
        <v>0.30069444444444443</v>
      </c>
      <c r="E7128" s="3">
        <v>57002</v>
      </c>
      <c r="F7128" t="s">
        <v>7586</v>
      </c>
    </row>
    <row r="7129" spans="1:6" x14ac:dyDescent="0.25">
      <c r="A7129" s="1">
        <v>42367</v>
      </c>
      <c r="B7129" t="s">
        <v>6596</v>
      </c>
      <c r="C7129">
        <v>0</v>
      </c>
      <c r="D7129" s="2">
        <v>0.29652777777777778</v>
      </c>
      <c r="E7129" s="3">
        <v>56978</v>
      </c>
      <c r="F7129" t="s">
        <v>7586</v>
      </c>
    </row>
    <row r="7130" spans="1:6" x14ac:dyDescent="0.25">
      <c r="A7130" s="1">
        <v>42366</v>
      </c>
      <c r="B7130" t="s">
        <v>6597</v>
      </c>
      <c r="C7130">
        <v>0</v>
      </c>
      <c r="D7130" s="2">
        <v>0.24374999999999999</v>
      </c>
      <c r="E7130" s="3">
        <v>54383</v>
      </c>
      <c r="F7130" t="s">
        <v>7583</v>
      </c>
    </row>
    <row r="7131" spans="1:6" x14ac:dyDescent="0.25">
      <c r="A7131" s="1">
        <v>42366</v>
      </c>
      <c r="B7131" t="s">
        <v>6598</v>
      </c>
      <c r="C7131">
        <v>0</v>
      </c>
      <c r="D7131" s="2">
        <v>0.24305555555555555</v>
      </c>
      <c r="E7131" s="3">
        <v>54458</v>
      </c>
      <c r="F7131" t="s">
        <v>7583</v>
      </c>
    </row>
    <row r="7132" spans="1:6" x14ac:dyDescent="0.25">
      <c r="A7132" s="1">
        <v>42366</v>
      </c>
      <c r="B7132" t="s">
        <v>6599</v>
      </c>
      <c r="C7132">
        <v>0</v>
      </c>
      <c r="D7132" s="2">
        <v>0.2298611111111111</v>
      </c>
      <c r="E7132" s="3">
        <v>54373</v>
      </c>
      <c r="F7132" t="s">
        <v>7583</v>
      </c>
    </row>
    <row r="7133" spans="1:6" x14ac:dyDescent="0.25">
      <c r="A7133" s="1">
        <v>40646</v>
      </c>
      <c r="B7133" t="s">
        <v>6600</v>
      </c>
      <c r="C7133">
        <v>3</v>
      </c>
      <c r="D7133" s="2">
        <v>0.29930555555555555</v>
      </c>
      <c r="E7133">
        <v>909</v>
      </c>
      <c r="F7133" t="s">
        <v>7584</v>
      </c>
    </row>
    <row r="7134" spans="1:6" x14ac:dyDescent="0.25">
      <c r="A7134" s="1">
        <v>40644</v>
      </c>
      <c r="B7134" t="s">
        <v>6601</v>
      </c>
      <c r="C7134">
        <v>1</v>
      </c>
      <c r="D7134" s="2">
        <v>0.7006944444444444</v>
      </c>
      <c r="E7134" s="3">
        <v>1080</v>
      </c>
      <c r="F7134" t="s">
        <v>7584</v>
      </c>
    </row>
    <row r="7135" spans="1:6" x14ac:dyDescent="0.25">
      <c r="A7135" s="1">
        <v>40644</v>
      </c>
      <c r="B7135" t="s">
        <v>6602</v>
      </c>
      <c r="C7135">
        <v>0</v>
      </c>
      <c r="D7135" s="2">
        <v>0.69791666666666663</v>
      </c>
      <c r="E7135">
        <v>604</v>
      </c>
      <c r="F7135" t="s">
        <v>7586</v>
      </c>
    </row>
    <row r="7136" spans="1:6" x14ac:dyDescent="0.25">
      <c r="A7136" s="1">
        <v>40644</v>
      </c>
      <c r="B7136" t="s">
        <v>6603</v>
      </c>
      <c r="C7136">
        <v>1</v>
      </c>
      <c r="D7136" s="2">
        <v>0.69791666666666663</v>
      </c>
      <c r="E7136">
        <v>624</v>
      </c>
      <c r="F7136" t="s">
        <v>7584</v>
      </c>
    </row>
    <row r="7137" spans="1:6" x14ac:dyDescent="0.25">
      <c r="A7137" s="1">
        <v>40642</v>
      </c>
      <c r="B7137" t="s">
        <v>6604</v>
      </c>
      <c r="C7137">
        <v>0</v>
      </c>
      <c r="D7137" s="2">
        <v>0.34375</v>
      </c>
      <c r="E7137">
        <v>618</v>
      </c>
      <c r="F7137" t="s">
        <v>7583</v>
      </c>
    </row>
    <row r="7138" spans="1:6" x14ac:dyDescent="0.25">
      <c r="A7138" s="1">
        <v>40642</v>
      </c>
      <c r="B7138" t="s">
        <v>6605</v>
      </c>
      <c r="C7138">
        <v>0</v>
      </c>
      <c r="D7138" s="2">
        <v>3.888888888888889E-2</v>
      </c>
      <c r="E7138">
        <v>889</v>
      </c>
      <c r="F7138" t="s">
        <v>7583</v>
      </c>
    </row>
    <row r="7139" spans="1:6" x14ac:dyDescent="0.25">
      <c r="A7139" s="1">
        <v>40641</v>
      </c>
      <c r="B7139" t="s">
        <v>6606</v>
      </c>
      <c r="C7139">
        <v>1</v>
      </c>
      <c r="D7139" s="2">
        <v>0.59652777777777777</v>
      </c>
      <c r="E7139">
        <v>735</v>
      </c>
      <c r="F7139" t="s">
        <v>7592</v>
      </c>
    </row>
    <row r="7140" spans="1:6" x14ac:dyDescent="0.25">
      <c r="A7140" s="1">
        <v>40639</v>
      </c>
      <c r="B7140" t="s">
        <v>6607</v>
      </c>
      <c r="C7140">
        <v>1</v>
      </c>
      <c r="D7140" s="2">
        <v>0.48125000000000001</v>
      </c>
      <c r="E7140">
        <v>719</v>
      </c>
      <c r="F7140" t="s">
        <v>7586</v>
      </c>
    </row>
    <row r="7141" spans="1:6" x14ac:dyDescent="0.25">
      <c r="A7141" s="1">
        <v>40638</v>
      </c>
      <c r="B7141" t="s">
        <v>6608</v>
      </c>
      <c r="C7141">
        <v>13</v>
      </c>
      <c r="D7141" s="2">
        <v>0.54652777777777783</v>
      </c>
      <c r="E7141" s="3">
        <v>1554</v>
      </c>
      <c r="F7141" t="s">
        <v>7583</v>
      </c>
    </row>
    <row r="7142" spans="1:6" x14ac:dyDescent="0.25">
      <c r="A7142" s="1">
        <v>40638</v>
      </c>
      <c r="B7142" t="s">
        <v>6609</v>
      </c>
      <c r="C7142">
        <v>6</v>
      </c>
      <c r="D7142" s="2">
        <v>0.375</v>
      </c>
      <c r="E7142" s="3">
        <v>1350</v>
      </c>
      <c r="F7142" t="s">
        <v>7586</v>
      </c>
    </row>
    <row r="7143" spans="1:6" x14ac:dyDescent="0.25">
      <c r="A7143" s="1">
        <v>40635</v>
      </c>
      <c r="B7143" t="s">
        <v>6610</v>
      </c>
      <c r="C7143">
        <v>4</v>
      </c>
      <c r="D7143" s="2">
        <v>0.87986111111111109</v>
      </c>
      <c r="E7143">
        <v>873</v>
      </c>
      <c r="F7143" t="s">
        <v>7584</v>
      </c>
    </row>
    <row r="7144" spans="1:6" x14ac:dyDescent="0.25">
      <c r="A7144" s="1">
        <v>40634</v>
      </c>
      <c r="B7144" t="s">
        <v>6611</v>
      </c>
      <c r="C7144">
        <v>6</v>
      </c>
      <c r="D7144" s="2">
        <v>0.46249999999999997</v>
      </c>
      <c r="E7144">
        <v>944</v>
      </c>
      <c r="F7144" t="s">
        <v>7586</v>
      </c>
    </row>
    <row r="7145" spans="1:6" x14ac:dyDescent="0.25">
      <c r="A7145" s="1">
        <v>40632</v>
      </c>
      <c r="B7145" t="s">
        <v>1338</v>
      </c>
      <c r="C7145">
        <v>1</v>
      </c>
      <c r="D7145" s="2">
        <v>0.71666666666666667</v>
      </c>
      <c r="E7145">
        <v>646</v>
      </c>
      <c r="F7145" t="s">
        <v>7583</v>
      </c>
    </row>
    <row r="7146" spans="1:6" x14ac:dyDescent="0.25">
      <c r="A7146" s="1">
        <v>40630</v>
      </c>
      <c r="B7146" t="s">
        <v>6612</v>
      </c>
      <c r="C7146">
        <v>1</v>
      </c>
      <c r="D7146" s="2">
        <v>5.9722222222222225E-2</v>
      </c>
      <c r="E7146">
        <v>737</v>
      </c>
      <c r="F7146" t="s">
        <v>7586</v>
      </c>
    </row>
    <row r="7147" spans="1:6" x14ac:dyDescent="0.25">
      <c r="A7147" s="1">
        <v>40629</v>
      </c>
      <c r="B7147" t="s">
        <v>6613</v>
      </c>
      <c r="C7147">
        <v>14</v>
      </c>
      <c r="D7147" s="2">
        <v>0.44166666666666665</v>
      </c>
      <c r="E7147" s="3">
        <v>1823</v>
      </c>
      <c r="F7147" t="s">
        <v>7583</v>
      </c>
    </row>
    <row r="7148" spans="1:6" x14ac:dyDescent="0.25">
      <c r="A7148" s="1">
        <v>40626</v>
      </c>
      <c r="B7148" t="s">
        <v>6614</v>
      </c>
      <c r="C7148">
        <v>0</v>
      </c>
      <c r="D7148" s="2">
        <v>6.3194444444444442E-2</v>
      </c>
      <c r="E7148">
        <v>696</v>
      </c>
      <c r="F7148" t="s">
        <v>7586</v>
      </c>
    </row>
    <row r="7149" spans="1:6" x14ac:dyDescent="0.25">
      <c r="A7149" s="1">
        <v>40624</v>
      </c>
      <c r="B7149" t="s">
        <v>6615</v>
      </c>
      <c r="C7149">
        <v>0</v>
      </c>
      <c r="D7149" s="2">
        <v>0.59097222222222223</v>
      </c>
      <c r="E7149">
        <v>771</v>
      </c>
      <c r="F7149" t="s">
        <v>7583</v>
      </c>
    </row>
    <row r="7150" spans="1:6" x14ac:dyDescent="0.25">
      <c r="A7150" s="1">
        <v>40624</v>
      </c>
      <c r="B7150" t="s">
        <v>6616</v>
      </c>
      <c r="C7150">
        <v>10</v>
      </c>
      <c r="D7150" s="2">
        <v>0.15069444444444444</v>
      </c>
      <c r="E7150" s="3">
        <v>1457</v>
      </c>
      <c r="F7150" t="s">
        <v>7584</v>
      </c>
    </row>
    <row r="7151" spans="1:6" x14ac:dyDescent="0.25">
      <c r="A7151" s="1">
        <v>40622</v>
      </c>
      <c r="B7151" t="s">
        <v>6617</v>
      </c>
      <c r="C7151">
        <v>7</v>
      </c>
      <c r="D7151" s="2">
        <v>0.33402777777777781</v>
      </c>
      <c r="E7151" s="3">
        <v>1188</v>
      </c>
      <c r="F7151" t="s">
        <v>7584</v>
      </c>
    </row>
    <row r="7152" spans="1:6" x14ac:dyDescent="0.25">
      <c r="A7152" s="1">
        <v>40620</v>
      </c>
      <c r="B7152" t="s">
        <v>6618</v>
      </c>
      <c r="C7152">
        <v>7</v>
      </c>
      <c r="D7152" s="2">
        <v>0.5395833333333333</v>
      </c>
      <c r="E7152" s="3">
        <v>1101</v>
      </c>
      <c r="F7152" t="s">
        <v>7583</v>
      </c>
    </row>
    <row r="7153" spans="1:6" x14ac:dyDescent="0.25">
      <c r="A7153" s="1">
        <v>42366</v>
      </c>
      <c r="B7153" t="s">
        <v>6619</v>
      </c>
      <c r="C7153">
        <v>0</v>
      </c>
      <c r="D7153" s="2">
        <v>0.22916666666666666</v>
      </c>
      <c r="E7153" s="3">
        <v>54328</v>
      </c>
      <c r="F7153" t="s">
        <v>7583</v>
      </c>
    </row>
    <row r="7154" spans="1:6" x14ac:dyDescent="0.25">
      <c r="A7154" s="1">
        <v>42366</v>
      </c>
      <c r="B7154" t="s">
        <v>6620</v>
      </c>
      <c r="C7154">
        <v>0</v>
      </c>
      <c r="D7154" s="2">
        <v>0.22777777777777777</v>
      </c>
      <c r="E7154" s="3">
        <v>54289</v>
      </c>
      <c r="F7154" t="s">
        <v>7583</v>
      </c>
    </row>
    <row r="7155" spans="1:6" x14ac:dyDescent="0.25">
      <c r="A7155" s="1">
        <v>42366</v>
      </c>
      <c r="B7155" t="s">
        <v>6621</v>
      </c>
      <c r="C7155">
        <v>1</v>
      </c>
      <c r="D7155" s="2">
        <v>9.7916666666666666E-2</v>
      </c>
      <c r="E7155" s="3">
        <v>51797</v>
      </c>
      <c r="F7155" t="s">
        <v>7586</v>
      </c>
    </row>
    <row r="7156" spans="1:6" x14ac:dyDescent="0.25">
      <c r="A7156" s="1">
        <v>42366</v>
      </c>
      <c r="B7156" t="s">
        <v>6622</v>
      </c>
      <c r="C7156">
        <v>1</v>
      </c>
      <c r="D7156" s="2">
        <v>9.2361111111111116E-2</v>
      </c>
      <c r="E7156" s="3">
        <v>41787</v>
      </c>
      <c r="F7156" t="s">
        <v>7586</v>
      </c>
    </row>
    <row r="7157" spans="1:6" x14ac:dyDescent="0.25">
      <c r="A7157" s="1">
        <v>42360</v>
      </c>
      <c r="B7157" t="s">
        <v>231</v>
      </c>
      <c r="C7157">
        <v>0</v>
      </c>
      <c r="D7157" s="2">
        <v>0.42708333333333331</v>
      </c>
      <c r="E7157" s="3">
        <v>48899</v>
      </c>
      <c r="F7157" t="s">
        <v>7586</v>
      </c>
    </row>
    <row r="7158" spans="1:6" x14ac:dyDescent="0.25">
      <c r="A7158" s="1">
        <v>42359</v>
      </c>
      <c r="B7158" t="s">
        <v>6623</v>
      </c>
      <c r="C7158">
        <v>0</v>
      </c>
      <c r="D7158" s="2">
        <v>0.11944444444444445</v>
      </c>
      <c r="E7158" s="3">
        <v>46881</v>
      </c>
      <c r="F7158" t="s">
        <v>7583</v>
      </c>
    </row>
    <row r="7159" spans="1:6" x14ac:dyDescent="0.25">
      <c r="A7159" s="1">
        <v>42359</v>
      </c>
      <c r="B7159" t="s">
        <v>6624</v>
      </c>
      <c r="C7159">
        <v>0</v>
      </c>
      <c r="D7159" s="2">
        <v>0.11875000000000001</v>
      </c>
      <c r="E7159" s="3">
        <v>46803</v>
      </c>
      <c r="F7159" t="s">
        <v>7583</v>
      </c>
    </row>
    <row r="7160" spans="1:6" x14ac:dyDescent="0.25">
      <c r="A7160" s="1">
        <v>42359</v>
      </c>
      <c r="B7160" t="s">
        <v>6625</v>
      </c>
      <c r="C7160">
        <v>0</v>
      </c>
      <c r="D7160" s="2">
        <v>0.10625</v>
      </c>
      <c r="E7160" s="3">
        <v>46826</v>
      </c>
      <c r="F7160" t="s">
        <v>7583</v>
      </c>
    </row>
    <row r="7161" spans="1:6" x14ac:dyDescent="0.25">
      <c r="A7161" s="1">
        <v>42359</v>
      </c>
      <c r="B7161" t="s">
        <v>6626</v>
      </c>
      <c r="C7161">
        <v>0</v>
      </c>
      <c r="D7161" s="2">
        <v>0.10555555555555556</v>
      </c>
      <c r="E7161" s="3">
        <v>46860</v>
      </c>
      <c r="F7161" t="s">
        <v>7586</v>
      </c>
    </row>
    <row r="7162" spans="1:6" x14ac:dyDescent="0.25">
      <c r="A7162" s="1">
        <v>42359</v>
      </c>
      <c r="B7162" t="s">
        <v>6627</v>
      </c>
      <c r="C7162">
        <v>0</v>
      </c>
      <c r="D7162" s="2">
        <v>9.7222222222222224E-2</v>
      </c>
      <c r="E7162" s="3">
        <v>46881</v>
      </c>
      <c r="F7162" t="s">
        <v>7586</v>
      </c>
    </row>
    <row r="7163" spans="1:6" x14ac:dyDescent="0.25">
      <c r="A7163" s="1">
        <v>42359</v>
      </c>
      <c r="B7163" t="s">
        <v>6628</v>
      </c>
      <c r="C7163">
        <v>0</v>
      </c>
      <c r="D7163" s="2">
        <v>9.5138888888888884E-2</v>
      </c>
      <c r="E7163" s="3">
        <v>46890</v>
      </c>
      <c r="F7163" t="s">
        <v>7583</v>
      </c>
    </row>
    <row r="7164" spans="1:6" x14ac:dyDescent="0.25">
      <c r="A7164" s="1">
        <v>42359</v>
      </c>
      <c r="B7164" t="s">
        <v>6629</v>
      </c>
      <c r="C7164">
        <v>0</v>
      </c>
      <c r="D7164" s="2">
        <v>8.819444444444445E-2</v>
      </c>
      <c r="E7164" s="3">
        <v>46825</v>
      </c>
      <c r="F7164" t="s">
        <v>7586</v>
      </c>
    </row>
    <row r="7165" spans="1:6" x14ac:dyDescent="0.25">
      <c r="A7165" s="1">
        <v>42359</v>
      </c>
      <c r="B7165" t="s">
        <v>6630</v>
      </c>
      <c r="C7165">
        <v>0</v>
      </c>
      <c r="D7165" s="2">
        <v>7.9166666666666663E-2</v>
      </c>
      <c r="E7165" s="3">
        <v>46818</v>
      </c>
      <c r="F7165" t="s">
        <v>7583</v>
      </c>
    </row>
    <row r="7166" spans="1:6" x14ac:dyDescent="0.25">
      <c r="A7166" s="1">
        <v>42359</v>
      </c>
      <c r="B7166" t="s">
        <v>6631</v>
      </c>
      <c r="C7166">
        <v>0</v>
      </c>
      <c r="D7166" s="2">
        <v>7.8472222222222221E-2</v>
      </c>
      <c r="E7166" s="3">
        <v>46931</v>
      </c>
      <c r="F7166" t="s">
        <v>7583</v>
      </c>
    </row>
    <row r="7167" spans="1:6" x14ac:dyDescent="0.25">
      <c r="A7167" s="1">
        <v>42359</v>
      </c>
      <c r="B7167" t="s">
        <v>6632</v>
      </c>
      <c r="C7167">
        <v>0</v>
      </c>
      <c r="D7167" s="2">
        <v>7.2222222222222229E-2</v>
      </c>
      <c r="E7167" s="3">
        <v>46911</v>
      </c>
      <c r="F7167" t="s">
        <v>7583</v>
      </c>
    </row>
    <row r="7168" spans="1:6" x14ac:dyDescent="0.25">
      <c r="A7168" s="1">
        <v>42359</v>
      </c>
      <c r="B7168" t="s">
        <v>6633</v>
      </c>
      <c r="C7168">
        <v>0</v>
      </c>
      <c r="D7168" s="2">
        <v>7.1527777777777787E-2</v>
      </c>
      <c r="E7168" s="3">
        <v>46838</v>
      </c>
      <c r="F7168" t="s">
        <v>7586</v>
      </c>
    </row>
    <row r="7169" spans="1:6" x14ac:dyDescent="0.25">
      <c r="A7169" s="1">
        <v>42359</v>
      </c>
      <c r="B7169" t="s">
        <v>6634</v>
      </c>
      <c r="C7169">
        <v>0</v>
      </c>
      <c r="D7169" s="2">
        <v>6.3888888888888884E-2</v>
      </c>
      <c r="E7169" s="3">
        <v>46825</v>
      </c>
      <c r="F7169" t="s">
        <v>7583</v>
      </c>
    </row>
    <row r="7170" spans="1:6" x14ac:dyDescent="0.25">
      <c r="A7170" s="1">
        <v>42359</v>
      </c>
      <c r="B7170" t="s">
        <v>6635</v>
      </c>
      <c r="C7170">
        <v>0</v>
      </c>
      <c r="D7170" s="2">
        <v>6.3194444444444442E-2</v>
      </c>
      <c r="E7170" s="3">
        <v>46760</v>
      </c>
      <c r="F7170" t="s">
        <v>7583</v>
      </c>
    </row>
    <row r="7171" spans="1:6" x14ac:dyDescent="0.25">
      <c r="A7171" s="1">
        <v>42354</v>
      </c>
      <c r="B7171" t="s">
        <v>6636</v>
      </c>
      <c r="C7171">
        <v>0</v>
      </c>
      <c r="D7171" s="2">
        <v>0.30624999999999997</v>
      </c>
      <c r="E7171" s="3">
        <v>39297</v>
      </c>
      <c r="F7171" t="s">
        <v>7583</v>
      </c>
    </row>
    <row r="7172" spans="1:6" x14ac:dyDescent="0.25">
      <c r="A7172" s="1">
        <v>42350</v>
      </c>
      <c r="B7172" t="s">
        <v>6637</v>
      </c>
      <c r="C7172">
        <v>1</v>
      </c>
      <c r="D7172" s="2">
        <v>0.14861111111111111</v>
      </c>
      <c r="E7172" s="3">
        <v>30379</v>
      </c>
      <c r="F7172" t="s">
        <v>7583</v>
      </c>
    </row>
    <row r="7173" spans="1:6" x14ac:dyDescent="0.25">
      <c r="A7173" s="1">
        <v>40615</v>
      </c>
      <c r="B7173" t="s">
        <v>6638</v>
      </c>
      <c r="C7173">
        <v>0</v>
      </c>
      <c r="D7173" s="2">
        <v>0.39861111111111108</v>
      </c>
      <c r="E7173">
        <v>635</v>
      </c>
      <c r="F7173" t="s">
        <v>7583</v>
      </c>
    </row>
    <row r="7174" spans="1:6" x14ac:dyDescent="0.25">
      <c r="A7174" s="1">
        <v>40613</v>
      </c>
      <c r="B7174" t="s">
        <v>6639</v>
      </c>
      <c r="C7174">
        <v>9</v>
      </c>
      <c r="D7174" s="2">
        <v>0.48680555555555555</v>
      </c>
      <c r="E7174" s="3">
        <v>1417</v>
      </c>
      <c r="F7174" t="s">
        <v>7586</v>
      </c>
    </row>
    <row r="7175" spans="1:6" x14ac:dyDescent="0.25">
      <c r="A7175" s="1">
        <v>40612</v>
      </c>
      <c r="B7175" t="s">
        <v>6640</v>
      </c>
      <c r="C7175">
        <v>8</v>
      </c>
      <c r="D7175" s="2">
        <v>6.25E-2</v>
      </c>
      <c r="E7175" s="3">
        <v>1611</v>
      </c>
      <c r="F7175" t="s">
        <v>7584</v>
      </c>
    </row>
    <row r="7176" spans="1:6" x14ac:dyDescent="0.25">
      <c r="A7176" s="1">
        <v>40611</v>
      </c>
      <c r="B7176" t="s">
        <v>6641</v>
      </c>
      <c r="C7176">
        <v>3</v>
      </c>
      <c r="D7176" s="2">
        <v>0.4291666666666667</v>
      </c>
      <c r="E7176">
        <v>825</v>
      </c>
      <c r="F7176" t="s">
        <v>7584</v>
      </c>
    </row>
    <row r="7177" spans="1:6" x14ac:dyDescent="0.25">
      <c r="A7177" s="1">
        <v>40610</v>
      </c>
      <c r="B7177" t="s">
        <v>6642</v>
      </c>
      <c r="C7177">
        <v>0</v>
      </c>
      <c r="D7177" s="2">
        <v>0.48680555555555555</v>
      </c>
      <c r="E7177">
        <v>572</v>
      </c>
      <c r="F7177" t="s">
        <v>7583</v>
      </c>
    </row>
    <row r="7178" spans="1:6" x14ac:dyDescent="0.25">
      <c r="A7178" s="1">
        <v>40608</v>
      </c>
      <c r="B7178" t="s">
        <v>6643</v>
      </c>
      <c r="C7178">
        <v>1</v>
      </c>
      <c r="D7178" s="2">
        <v>0.6381944444444444</v>
      </c>
      <c r="E7178">
        <v>738</v>
      </c>
      <c r="F7178" t="s">
        <v>7583</v>
      </c>
    </row>
    <row r="7179" spans="1:6" x14ac:dyDescent="0.25">
      <c r="A7179" s="1">
        <v>40608</v>
      </c>
      <c r="B7179" t="s">
        <v>6644</v>
      </c>
      <c r="C7179">
        <v>0</v>
      </c>
      <c r="D7179" s="2">
        <v>0.24722222222222223</v>
      </c>
      <c r="E7179">
        <v>684</v>
      </c>
      <c r="F7179" t="s">
        <v>7583</v>
      </c>
    </row>
    <row r="7180" spans="1:6" x14ac:dyDescent="0.25">
      <c r="A7180" s="1">
        <v>40607</v>
      </c>
      <c r="B7180" t="s">
        <v>6645</v>
      </c>
      <c r="C7180">
        <v>2</v>
      </c>
      <c r="D7180" s="2">
        <v>0.34652777777777777</v>
      </c>
      <c r="E7180" s="3">
        <v>2784</v>
      </c>
      <c r="F7180" t="s">
        <v>7583</v>
      </c>
    </row>
    <row r="7181" spans="1:6" x14ac:dyDescent="0.25">
      <c r="A7181" s="1">
        <v>40604</v>
      </c>
      <c r="B7181" t="s">
        <v>6646</v>
      </c>
      <c r="C7181">
        <v>2</v>
      </c>
      <c r="D7181" s="2">
        <v>0.70486111111111116</v>
      </c>
      <c r="E7181">
        <v>830</v>
      </c>
      <c r="F7181" t="s">
        <v>7583</v>
      </c>
    </row>
    <row r="7182" spans="1:6" x14ac:dyDescent="0.25">
      <c r="A7182" s="1">
        <v>40602</v>
      </c>
      <c r="B7182" t="s">
        <v>6647</v>
      </c>
      <c r="C7182">
        <v>3</v>
      </c>
      <c r="D7182" s="2">
        <v>0.89166666666666661</v>
      </c>
      <c r="E7182">
        <v>794</v>
      </c>
      <c r="F7182" t="s">
        <v>7584</v>
      </c>
    </row>
    <row r="7183" spans="1:6" x14ac:dyDescent="0.25">
      <c r="A7183" s="1">
        <v>40601</v>
      </c>
      <c r="B7183" t="s">
        <v>6648</v>
      </c>
      <c r="C7183">
        <v>0</v>
      </c>
      <c r="D7183" s="2">
        <v>0.51250000000000007</v>
      </c>
      <c r="E7183">
        <v>685</v>
      </c>
      <c r="F7183" t="s">
        <v>7584</v>
      </c>
    </row>
    <row r="7184" spans="1:6" x14ac:dyDescent="0.25">
      <c r="A7184" s="1">
        <v>40598</v>
      </c>
      <c r="B7184" t="s">
        <v>6649</v>
      </c>
      <c r="C7184">
        <v>7</v>
      </c>
      <c r="D7184" s="2">
        <v>0.69861111111111107</v>
      </c>
      <c r="E7184">
        <v>867</v>
      </c>
      <c r="F7184" t="s">
        <v>7586</v>
      </c>
    </row>
    <row r="7185" spans="1:6" x14ac:dyDescent="0.25">
      <c r="A7185" s="1">
        <v>40596</v>
      </c>
      <c r="B7185" t="s">
        <v>5993</v>
      </c>
      <c r="C7185">
        <v>8</v>
      </c>
      <c r="D7185" s="2">
        <v>0.33958333333333335</v>
      </c>
      <c r="E7185" s="3">
        <v>1273</v>
      </c>
      <c r="F7185" t="s">
        <v>7584</v>
      </c>
    </row>
    <row r="7186" spans="1:6" x14ac:dyDescent="0.25">
      <c r="A7186" s="1">
        <v>40595</v>
      </c>
      <c r="B7186" t="s">
        <v>6650</v>
      </c>
      <c r="C7186">
        <v>5</v>
      </c>
      <c r="D7186" s="2">
        <v>0.44305555555555554</v>
      </c>
      <c r="E7186">
        <v>891</v>
      </c>
      <c r="F7186" t="s">
        <v>7583</v>
      </c>
    </row>
    <row r="7187" spans="1:6" x14ac:dyDescent="0.25">
      <c r="A7187" s="1">
        <v>40589</v>
      </c>
      <c r="B7187" t="s">
        <v>6651</v>
      </c>
      <c r="C7187">
        <v>8</v>
      </c>
      <c r="D7187" s="2">
        <v>0.5</v>
      </c>
      <c r="E7187" s="3">
        <v>1151</v>
      </c>
      <c r="F7187" t="s">
        <v>7584</v>
      </c>
    </row>
    <row r="7188" spans="1:6" x14ac:dyDescent="0.25">
      <c r="A7188" s="1">
        <v>40588</v>
      </c>
      <c r="B7188" t="s">
        <v>6652</v>
      </c>
      <c r="C7188">
        <v>2</v>
      </c>
      <c r="D7188" s="2">
        <v>0.30277777777777776</v>
      </c>
      <c r="E7188" s="3">
        <v>1136</v>
      </c>
      <c r="F7188" t="s">
        <v>7583</v>
      </c>
    </row>
    <row r="7189" spans="1:6" x14ac:dyDescent="0.25">
      <c r="A7189" s="1">
        <v>40586</v>
      </c>
      <c r="B7189" t="s">
        <v>6653</v>
      </c>
      <c r="C7189">
        <v>0</v>
      </c>
      <c r="D7189" s="2">
        <v>8.7500000000000008E-2</v>
      </c>
      <c r="E7189">
        <v>705</v>
      </c>
      <c r="F7189" t="s">
        <v>7586</v>
      </c>
    </row>
    <row r="7190" spans="1:6" x14ac:dyDescent="0.25">
      <c r="A7190" s="1">
        <v>40583</v>
      </c>
      <c r="B7190" t="s">
        <v>6654</v>
      </c>
      <c r="C7190">
        <v>0</v>
      </c>
      <c r="D7190" s="2">
        <v>2.7083333333333334E-2</v>
      </c>
      <c r="E7190">
        <v>697</v>
      </c>
      <c r="F7190" t="s">
        <v>7588</v>
      </c>
    </row>
    <row r="7191" spans="1:6" x14ac:dyDescent="0.25">
      <c r="A7191" s="1">
        <v>40579</v>
      </c>
      <c r="B7191" t="s">
        <v>6655</v>
      </c>
      <c r="C7191">
        <v>0</v>
      </c>
      <c r="D7191" s="2">
        <v>0.72986111111111107</v>
      </c>
      <c r="E7191">
        <v>660</v>
      </c>
      <c r="F7191" t="s">
        <v>7586</v>
      </c>
    </row>
    <row r="7192" spans="1:6" x14ac:dyDescent="0.25">
      <c r="A7192" s="1">
        <v>40578</v>
      </c>
      <c r="B7192" t="s">
        <v>6656</v>
      </c>
      <c r="C7192">
        <v>0</v>
      </c>
      <c r="D7192" s="2">
        <v>0.47083333333333338</v>
      </c>
      <c r="E7192">
        <v>620</v>
      </c>
      <c r="F7192" t="s">
        <v>7583</v>
      </c>
    </row>
    <row r="7193" spans="1:6" x14ac:dyDescent="0.25">
      <c r="A7193" s="1">
        <v>42347</v>
      </c>
      <c r="B7193" t="s">
        <v>6657</v>
      </c>
      <c r="C7193">
        <v>0</v>
      </c>
      <c r="D7193" s="2">
        <v>1.8055555555555557E-2</v>
      </c>
      <c r="E7193" s="3">
        <v>49419</v>
      </c>
      <c r="F7193" t="s">
        <v>7583</v>
      </c>
    </row>
    <row r="7194" spans="1:6" x14ac:dyDescent="0.25">
      <c r="A7194" s="1">
        <v>42347</v>
      </c>
      <c r="B7194" t="s">
        <v>6658</v>
      </c>
      <c r="C7194">
        <v>0</v>
      </c>
      <c r="D7194" s="2">
        <v>1.7361111111111112E-2</v>
      </c>
      <c r="E7194" s="3">
        <v>49326</v>
      </c>
      <c r="F7194" t="s">
        <v>7583</v>
      </c>
    </row>
    <row r="7195" spans="1:6" x14ac:dyDescent="0.25">
      <c r="A7195" s="1">
        <v>42347</v>
      </c>
      <c r="B7195" t="s">
        <v>6659</v>
      </c>
      <c r="C7195">
        <v>0</v>
      </c>
      <c r="D7195" s="2">
        <v>1.5277777777777777E-2</v>
      </c>
      <c r="E7195" s="3">
        <v>49298</v>
      </c>
      <c r="F7195" t="s">
        <v>7586</v>
      </c>
    </row>
    <row r="7196" spans="1:6" x14ac:dyDescent="0.25">
      <c r="A7196" s="1">
        <v>42346</v>
      </c>
      <c r="B7196" t="s">
        <v>6660</v>
      </c>
      <c r="C7196">
        <v>0</v>
      </c>
      <c r="D7196" s="2">
        <v>0.99097222222222225</v>
      </c>
      <c r="E7196" s="3">
        <v>48321</v>
      </c>
      <c r="F7196" t="s">
        <v>7584</v>
      </c>
    </row>
    <row r="7197" spans="1:6" x14ac:dyDescent="0.25">
      <c r="A7197" s="1">
        <v>42346</v>
      </c>
      <c r="B7197" t="s">
        <v>6661</v>
      </c>
      <c r="C7197">
        <v>0</v>
      </c>
      <c r="D7197" s="2">
        <v>0.98958333333333337</v>
      </c>
      <c r="E7197" s="3">
        <v>48444</v>
      </c>
      <c r="F7197" t="s">
        <v>7583</v>
      </c>
    </row>
    <row r="7198" spans="1:6" x14ac:dyDescent="0.25">
      <c r="A7198" s="1">
        <v>42346</v>
      </c>
      <c r="B7198" t="s">
        <v>6662</v>
      </c>
      <c r="C7198">
        <v>0</v>
      </c>
      <c r="D7198" s="2">
        <v>0.29583333333333334</v>
      </c>
      <c r="E7198" s="3">
        <v>47948</v>
      </c>
      <c r="F7198" t="s">
        <v>7586</v>
      </c>
    </row>
    <row r="7199" spans="1:6" x14ac:dyDescent="0.25">
      <c r="A7199" s="1">
        <v>42346</v>
      </c>
      <c r="B7199" t="s">
        <v>6663</v>
      </c>
      <c r="C7199">
        <v>0</v>
      </c>
      <c r="D7199" s="2">
        <v>0.24166666666666667</v>
      </c>
      <c r="E7199" s="3">
        <v>47840</v>
      </c>
      <c r="F7199" t="s">
        <v>7586</v>
      </c>
    </row>
    <row r="7200" spans="1:6" x14ac:dyDescent="0.25">
      <c r="A7200" s="1">
        <v>42346</v>
      </c>
      <c r="B7200" t="s">
        <v>6664</v>
      </c>
      <c r="C7200">
        <v>0</v>
      </c>
      <c r="D7200" s="2">
        <v>0.23958333333333334</v>
      </c>
      <c r="E7200" s="3">
        <v>47930</v>
      </c>
      <c r="F7200" t="s">
        <v>7586</v>
      </c>
    </row>
    <row r="7201" spans="1:6" x14ac:dyDescent="0.25">
      <c r="A7201" s="1">
        <v>42345</v>
      </c>
      <c r="B7201" t="s">
        <v>6665</v>
      </c>
      <c r="C7201">
        <v>0</v>
      </c>
      <c r="D7201" s="2">
        <v>0.28125</v>
      </c>
      <c r="E7201" s="3">
        <v>48681</v>
      </c>
      <c r="F7201" t="s">
        <v>7583</v>
      </c>
    </row>
    <row r="7202" spans="1:6" x14ac:dyDescent="0.25">
      <c r="A7202" s="1">
        <v>42345</v>
      </c>
      <c r="B7202" t="s">
        <v>6666</v>
      </c>
      <c r="C7202">
        <v>0</v>
      </c>
      <c r="D7202" s="2">
        <v>0.27569444444444446</v>
      </c>
      <c r="E7202" s="3">
        <v>48603</v>
      </c>
      <c r="F7202" t="s">
        <v>7584</v>
      </c>
    </row>
    <row r="7203" spans="1:6" x14ac:dyDescent="0.25">
      <c r="A7203" s="1">
        <v>42339</v>
      </c>
      <c r="B7203" t="s">
        <v>6667</v>
      </c>
      <c r="C7203">
        <v>0</v>
      </c>
      <c r="D7203" s="2">
        <v>0.24097222222222223</v>
      </c>
      <c r="E7203" s="3">
        <v>51586</v>
      </c>
      <c r="F7203" t="s">
        <v>7583</v>
      </c>
    </row>
    <row r="7204" spans="1:6" x14ac:dyDescent="0.25">
      <c r="A7204" s="1">
        <v>42339</v>
      </c>
      <c r="B7204" t="s">
        <v>6668</v>
      </c>
      <c r="C7204">
        <v>0</v>
      </c>
      <c r="D7204" s="2">
        <v>0.24027777777777778</v>
      </c>
      <c r="E7204" s="3">
        <v>51521</v>
      </c>
      <c r="F7204" t="s">
        <v>7584</v>
      </c>
    </row>
    <row r="7205" spans="1:6" x14ac:dyDescent="0.25">
      <c r="A7205" s="1">
        <v>42339</v>
      </c>
      <c r="B7205" t="s">
        <v>6669</v>
      </c>
      <c r="C7205">
        <v>0</v>
      </c>
      <c r="D7205" s="2">
        <v>0.23958333333333334</v>
      </c>
      <c r="E7205" s="3">
        <v>51472</v>
      </c>
      <c r="F7205" t="s">
        <v>7584</v>
      </c>
    </row>
    <row r="7206" spans="1:6" x14ac:dyDescent="0.25">
      <c r="A7206" s="1">
        <v>42339</v>
      </c>
      <c r="B7206" t="s">
        <v>6670</v>
      </c>
      <c r="C7206">
        <v>0</v>
      </c>
      <c r="D7206" s="2">
        <v>0.23124999999999998</v>
      </c>
      <c r="E7206" s="3">
        <v>51021</v>
      </c>
      <c r="F7206" t="s">
        <v>7583</v>
      </c>
    </row>
    <row r="7207" spans="1:6" x14ac:dyDescent="0.25">
      <c r="A7207" s="1">
        <v>42339</v>
      </c>
      <c r="B7207" t="s">
        <v>6671</v>
      </c>
      <c r="C7207">
        <v>0</v>
      </c>
      <c r="D7207" s="2">
        <v>0.22430555555555556</v>
      </c>
      <c r="E7207" s="3">
        <v>50912</v>
      </c>
      <c r="F7207" t="s">
        <v>7583</v>
      </c>
    </row>
    <row r="7208" spans="1:6" x14ac:dyDescent="0.25">
      <c r="A7208" s="1">
        <v>42339</v>
      </c>
      <c r="B7208" t="s">
        <v>6672</v>
      </c>
      <c r="C7208">
        <v>0</v>
      </c>
      <c r="D7208" s="2">
        <v>0.21319444444444444</v>
      </c>
      <c r="E7208" s="3">
        <v>50980</v>
      </c>
      <c r="F7208" t="s">
        <v>7583</v>
      </c>
    </row>
    <row r="7209" spans="1:6" x14ac:dyDescent="0.25">
      <c r="A7209" s="1">
        <v>42339</v>
      </c>
      <c r="B7209" t="s">
        <v>6673</v>
      </c>
      <c r="C7209">
        <v>0</v>
      </c>
      <c r="D7209" s="2">
        <v>0.21041666666666667</v>
      </c>
      <c r="E7209" s="3">
        <v>51109</v>
      </c>
      <c r="F7209" t="s">
        <v>7586</v>
      </c>
    </row>
    <row r="7210" spans="1:6" x14ac:dyDescent="0.25">
      <c r="A7210" s="1">
        <v>42339</v>
      </c>
      <c r="B7210" t="s">
        <v>6674</v>
      </c>
      <c r="C7210">
        <v>0</v>
      </c>
      <c r="D7210" s="2">
        <v>0.2076388888888889</v>
      </c>
      <c r="E7210" s="3">
        <v>51027</v>
      </c>
      <c r="F7210" t="s">
        <v>7583</v>
      </c>
    </row>
    <row r="7211" spans="1:6" x14ac:dyDescent="0.25">
      <c r="A7211" s="1">
        <v>42339</v>
      </c>
      <c r="B7211" t="s">
        <v>6675</v>
      </c>
      <c r="C7211">
        <v>0</v>
      </c>
      <c r="D7211" s="2">
        <v>0.20416666666666669</v>
      </c>
      <c r="E7211" s="3">
        <v>50950</v>
      </c>
      <c r="F7211" t="s">
        <v>7583</v>
      </c>
    </row>
    <row r="7212" spans="1:6" x14ac:dyDescent="0.25">
      <c r="A7212" s="1">
        <v>42339</v>
      </c>
      <c r="B7212" t="s">
        <v>6676</v>
      </c>
      <c r="C7212">
        <v>0</v>
      </c>
      <c r="D7212" s="2">
        <v>0.19930555555555554</v>
      </c>
      <c r="E7212" s="3">
        <v>50912</v>
      </c>
      <c r="F7212" t="s">
        <v>7584</v>
      </c>
    </row>
    <row r="7213" spans="1:6" x14ac:dyDescent="0.25">
      <c r="A7213" s="1">
        <v>40578</v>
      </c>
      <c r="B7213" t="s">
        <v>6677</v>
      </c>
      <c r="C7213">
        <v>0</v>
      </c>
      <c r="D7213" s="2">
        <v>0.31527777777777777</v>
      </c>
      <c r="E7213">
        <v>659</v>
      </c>
      <c r="F7213" t="s">
        <v>7592</v>
      </c>
    </row>
    <row r="7214" spans="1:6" x14ac:dyDescent="0.25">
      <c r="A7214" s="1">
        <v>40578</v>
      </c>
      <c r="B7214" t="s">
        <v>6678</v>
      </c>
      <c r="C7214">
        <v>0</v>
      </c>
      <c r="D7214" s="2">
        <v>3.4722222222222224E-2</v>
      </c>
      <c r="E7214">
        <v>613</v>
      </c>
      <c r="F7214" t="s">
        <v>7583</v>
      </c>
    </row>
    <row r="7215" spans="1:6" x14ac:dyDescent="0.25">
      <c r="A7215" s="1">
        <v>40571</v>
      </c>
      <c r="B7215" t="s">
        <v>6679</v>
      </c>
      <c r="C7215">
        <v>1</v>
      </c>
      <c r="D7215" s="2">
        <v>0.89930555555555547</v>
      </c>
      <c r="E7215">
        <v>790</v>
      </c>
      <c r="F7215" t="s">
        <v>7583</v>
      </c>
    </row>
    <row r="7216" spans="1:6" x14ac:dyDescent="0.25">
      <c r="A7216" s="1">
        <v>40571</v>
      </c>
      <c r="B7216" t="s">
        <v>3590</v>
      </c>
      <c r="C7216">
        <v>5</v>
      </c>
      <c r="D7216" s="2">
        <v>0.5229166666666667</v>
      </c>
      <c r="E7216">
        <v>799</v>
      </c>
      <c r="F7216" t="s">
        <v>7583</v>
      </c>
    </row>
    <row r="7217" spans="1:6" x14ac:dyDescent="0.25">
      <c r="A7217" s="1">
        <v>40570</v>
      </c>
      <c r="B7217" t="s">
        <v>6680</v>
      </c>
      <c r="C7217">
        <v>0</v>
      </c>
      <c r="D7217" s="2">
        <v>0.95763888888888893</v>
      </c>
      <c r="E7217">
        <v>775</v>
      </c>
      <c r="F7217" t="s">
        <v>7586</v>
      </c>
    </row>
    <row r="7218" spans="1:6" x14ac:dyDescent="0.25">
      <c r="A7218" s="1">
        <v>40569</v>
      </c>
      <c r="B7218" t="s">
        <v>6681</v>
      </c>
      <c r="C7218">
        <v>2</v>
      </c>
      <c r="D7218" s="2">
        <v>0.64652777777777781</v>
      </c>
      <c r="E7218">
        <v>882</v>
      </c>
      <c r="F7218" t="s">
        <v>7584</v>
      </c>
    </row>
    <row r="7219" spans="1:6" x14ac:dyDescent="0.25">
      <c r="A7219" s="1">
        <v>40569</v>
      </c>
      <c r="B7219" t="s">
        <v>6682</v>
      </c>
      <c r="C7219">
        <v>3</v>
      </c>
      <c r="D7219" s="2">
        <v>0.18055555555555555</v>
      </c>
      <c r="E7219" s="3">
        <v>1731</v>
      </c>
      <c r="F7219" t="s">
        <v>7583</v>
      </c>
    </row>
    <row r="7220" spans="1:6" x14ac:dyDescent="0.25">
      <c r="A7220" s="1">
        <v>40568</v>
      </c>
      <c r="B7220" t="s">
        <v>6683</v>
      </c>
      <c r="C7220">
        <v>1</v>
      </c>
      <c r="D7220" s="2">
        <v>0.51180555555555551</v>
      </c>
      <c r="E7220" s="3">
        <v>1396</v>
      </c>
      <c r="F7220" t="s">
        <v>7583</v>
      </c>
    </row>
    <row r="7221" spans="1:6" x14ac:dyDescent="0.25">
      <c r="A7221" s="1">
        <v>40563</v>
      </c>
      <c r="B7221" t="s">
        <v>6684</v>
      </c>
      <c r="C7221">
        <v>3</v>
      </c>
      <c r="D7221" s="2">
        <v>0.46458333333333335</v>
      </c>
      <c r="E7221">
        <v>896</v>
      </c>
      <c r="F7221" t="s">
        <v>7586</v>
      </c>
    </row>
    <row r="7222" spans="1:6" x14ac:dyDescent="0.25">
      <c r="A7222" s="1">
        <v>40561</v>
      </c>
      <c r="B7222" t="s">
        <v>6685</v>
      </c>
      <c r="C7222">
        <v>0</v>
      </c>
      <c r="D7222" s="2">
        <v>0.7993055555555556</v>
      </c>
      <c r="E7222">
        <v>639</v>
      </c>
      <c r="F7222" t="s">
        <v>7583</v>
      </c>
    </row>
    <row r="7223" spans="1:6" x14ac:dyDescent="0.25">
      <c r="A7223" s="1">
        <v>40561</v>
      </c>
      <c r="B7223" t="s">
        <v>6686</v>
      </c>
      <c r="C7223">
        <v>4</v>
      </c>
      <c r="D7223" s="2">
        <v>0.72777777777777775</v>
      </c>
      <c r="E7223">
        <v>778</v>
      </c>
      <c r="F7223" t="s">
        <v>7583</v>
      </c>
    </row>
    <row r="7224" spans="1:6" x14ac:dyDescent="0.25">
      <c r="A7224" s="1">
        <v>40558</v>
      </c>
      <c r="B7224" t="s">
        <v>6687</v>
      </c>
      <c r="C7224">
        <v>8</v>
      </c>
      <c r="D7224" s="2">
        <v>0.73819444444444438</v>
      </c>
      <c r="E7224" s="3">
        <v>1118</v>
      </c>
      <c r="F7224" t="s">
        <v>7583</v>
      </c>
    </row>
    <row r="7225" spans="1:6" x14ac:dyDescent="0.25">
      <c r="A7225" s="1">
        <v>40558</v>
      </c>
      <c r="B7225" t="s">
        <v>6688</v>
      </c>
      <c r="C7225">
        <v>4</v>
      </c>
      <c r="D7225" s="2">
        <v>0.73472222222222217</v>
      </c>
      <c r="E7225">
        <v>826</v>
      </c>
      <c r="F7225" t="s">
        <v>7583</v>
      </c>
    </row>
    <row r="7226" spans="1:6" x14ac:dyDescent="0.25">
      <c r="A7226" s="1">
        <v>40555</v>
      </c>
      <c r="B7226" t="s">
        <v>6689</v>
      </c>
      <c r="C7226">
        <v>0</v>
      </c>
      <c r="D7226" s="2">
        <v>0.91041666666666676</v>
      </c>
      <c r="E7226" s="3">
        <v>1246</v>
      </c>
      <c r="F7226" t="s">
        <v>7584</v>
      </c>
    </row>
    <row r="7227" spans="1:6" x14ac:dyDescent="0.25">
      <c r="A7227" s="1">
        <v>40555</v>
      </c>
      <c r="B7227" t="s">
        <v>6690</v>
      </c>
      <c r="C7227">
        <v>4</v>
      </c>
      <c r="D7227" s="2">
        <v>0.18124999999999999</v>
      </c>
      <c r="E7227">
        <v>926</v>
      </c>
      <c r="F7227" t="s">
        <v>7584</v>
      </c>
    </row>
    <row r="7228" spans="1:6" x14ac:dyDescent="0.25">
      <c r="A7228" s="1">
        <v>40553</v>
      </c>
      <c r="B7228" t="s">
        <v>6691</v>
      </c>
      <c r="C7228">
        <v>5</v>
      </c>
      <c r="D7228" s="2">
        <v>0.53333333333333333</v>
      </c>
      <c r="E7228" s="3">
        <v>1052</v>
      </c>
      <c r="F7228" t="s">
        <v>7584</v>
      </c>
    </row>
    <row r="7229" spans="1:6" x14ac:dyDescent="0.25">
      <c r="A7229" s="1">
        <v>40547</v>
      </c>
      <c r="B7229" t="s">
        <v>6692</v>
      </c>
      <c r="C7229">
        <v>2</v>
      </c>
      <c r="D7229" s="2">
        <v>0.67152777777777783</v>
      </c>
      <c r="E7229" s="3">
        <v>1220</v>
      </c>
      <c r="F7229" t="s">
        <v>7583</v>
      </c>
    </row>
    <row r="7230" spans="1:6" x14ac:dyDescent="0.25">
      <c r="A7230" s="1">
        <v>40546</v>
      </c>
      <c r="B7230" t="s">
        <v>6693</v>
      </c>
      <c r="C7230">
        <v>0</v>
      </c>
      <c r="D7230" s="2">
        <v>0.6020833333333333</v>
      </c>
      <c r="E7230">
        <v>608</v>
      </c>
      <c r="F7230" t="s">
        <v>7583</v>
      </c>
    </row>
    <row r="7231" spans="1:6" x14ac:dyDescent="0.25">
      <c r="A7231" s="1">
        <v>40541</v>
      </c>
      <c r="B7231" t="s">
        <v>6694</v>
      </c>
      <c r="C7231">
        <v>12</v>
      </c>
      <c r="D7231" s="2">
        <v>0.45694444444444443</v>
      </c>
      <c r="E7231" s="3">
        <v>2196</v>
      </c>
      <c r="F7231" t="s">
        <v>7584</v>
      </c>
    </row>
    <row r="7232" spans="1:6" x14ac:dyDescent="0.25">
      <c r="A7232" s="1">
        <v>40541</v>
      </c>
      <c r="B7232" t="s">
        <v>244</v>
      </c>
      <c r="C7232">
        <v>8</v>
      </c>
      <c r="D7232" s="2">
        <v>0.27083333333333331</v>
      </c>
      <c r="E7232" s="3">
        <v>1343</v>
      </c>
      <c r="F7232" t="s">
        <v>7583</v>
      </c>
    </row>
    <row r="7233" spans="1:6" x14ac:dyDescent="0.25">
      <c r="A7233" s="1">
        <v>42339</v>
      </c>
      <c r="B7233" t="s">
        <v>6695</v>
      </c>
      <c r="C7233">
        <v>0</v>
      </c>
      <c r="D7233" s="2">
        <v>0.19722222222222222</v>
      </c>
      <c r="E7233" s="3">
        <v>50991</v>
      </c>
      <c r="F7233" t="s">
        <v>7584</v>
      </c>
    </row>
    <row r="7234" spans="1:6" x14ac:dyDescent="0.25">
      <c r="A7234" s="1">
        <v>42339</v>
      </c>
      <c r="B7234" t="s">
        <v>6696</v>
      </c>
      <c r="C7234">
        <v>0</v>
      </c>
      <c r="D7234" s="2">
        <v>0.19583333333333333</v>
      </c>
      <c r="E7234" s="3">
        <v>51039</v>
      </c>
      <c r="F7234" t="e">
        <v>#N/A</v>
      </c>
    </row>
    <row r="7235" spans="1:6" x14ac:dyDescent="0.25">
      <c r="A7235" s="1">
        <v>42339</v>
      </c>
      <c r="B7235" t="s">
        <v>6697</v>
      </c>
      <c r="C7235">
        <v>0</v>
      </c>
      <c r="D7235" s="2">
        <v>0.19513888888888889</v>
      </c>
      <c r="E7235" s="3">
        <v>50966</v>
      </c>
      <c r="F7235" t="s">
        <v>7584</v>
      </c>
    </row>
    <row r="7236" spans="1:6" x14ac:dyDescent="0.25">
      <c r="A7236" s="1">
        <v>42339</v>
      </c>
      <c r="B7236" t="s">
        <v>6698</v>
      </c>
      <c r="C7236">
        <v>0</v>
      </c>
      <c r="D7236" s="2">
        <v>0.18333333333333335</v>
      </c>
      <c r="E7236" s="3">
        <v>51013</v>
      </c>
      <c r="F7236" t="s">
        <v>7592</v>
      </c>
    </row>
    <row r="7237" spans="1:6" x14ac:dyDescent="0.25">
      <c r="A7237" s="1">
        <v>42339</v>
      </c>
      <c r="B7237" t="s">
        <v>6699</v>
      </c>
      <c r="C7237">
        <v>0</v>
      </c>
      <c r="D7237" s="2">
        <v>0.18055555555555555</v>
      </c>
      <c r="E7237" s="3">
        <v>50936</v>
      </c>
      <c r="F7237" t="e">
        <v>#N/A</v>
      </c>
    </row>
    <row r="7238" spans="1:6" x14ac:dyDescent="0.25">
      <c r="A7238" s="1">
        <v>42339</v>
      </c>
      <c r="B7238" t="s">
        <v>6700</v>
      </c>
      <c r="C7238">
        <v>0</v>
      </c>
      <c r="D7238" s="2">
        <v>0.1451388888888889</v>
      </c>
      <c r="E7238" s="3">
        <v>52956</v>
      </c>
      <c r="F7238" t="s">
        <v>7584</v>
      </c>
    </row>
    <row r="7239" spans="1:6" x14ac:dyDescent="0.25">
      <c r="A7239" s="1">
        <v>42335</v>
      </c>
      <c r="B7239" t="s">
        <v>6701</v>
      </c>
      <c r="C7239">
        <v>0</v>
      </c>
      <c r="D7239" s="2">
        <v>0.33958333333333335</v>
      </c>
      <c r="E7239" s="3">
        <v>50769</v>
      </c>
      <c r="F7239" t="s">
        <v>7583</v>
      </c>
    </row>
    <row r="7240" spans="1:6" x14ac:dyDescent="0.25">
      <c r="A7240" s="1">
        <v>42335</v>
      </c>
      <c r="B7240" t="s">
        <v>6702</v>
      </c>
      <c r="C7240">
        <v>34</v>
      </c>
      <c r="D7240" s="2">
        <v>0.12986111111111112</v>
      </c>
      <c r="E7240" s="3">
        <v>539684</v>
      </c>
      <c r="F7240" t="e">
        <v>#N/A</v>
      </c>
    </row>
    <row r="7241" spans="1:6" x14ac:dyDescent="0.25">
      <c r="A7241" s="1">
        <v>42332</v>
      </c>
      <c r="B7241" t="s">
        <v>6703</v>
      </c>
      <c r="C7241">
        <v>0</v>
      </c>
      <c r="D7241" s="2">
        <v>0.24305555555555555</v>
      </c>
      <c r="E7241" s="3">
        <v>51614</v>
      </c>
      <c r="F7241" t="s">
        <v>7583</v>
      </c>
    </row>
    <row r="7242" spans="1:6" x14ac:dyDescent="0.25">
      <c r="A7242" s="1">
        <v>42332</v>
      </c>
      <c r="B7242" t="s">
        <v>6704</v>
      </c>
      <c r="C7242">
        <v>0</v>
      </c>
      <c r="D7242" s="2">
        <v>0.23819444444444446</v>
      </c>
      <c r="E7242" s="3">
        <v>51471</v>
      </c>
      <c r="F7242" t="s">
        <v>7583</v>
      </c>
    </row>
    <row r="7243" spans="1:6" x14ac:dyDescent="0.25">
      <c r="A7243" s="1">
        <v>42332</v>
      </c>
      <c r="B7243" t="s">
        <v>6705</v>
      </c>
      <c r="C7243">
        <v>0</v>
      </c>
      <c r="D7243" s="2">
        <v>5.347222222222222E-2</v>
      </c>
      <c r="E7243" s="3">
        <v>53047</v>
      </c>
      <c r="F7243" t="s">
        <v>7583</v>
      </c>
    </row>
    <row r="7244" spans="1:6" x14ac:dyDescent="0.25">
      <c r="A7244" s="1">
        <v>42332</v>
      </c>
      <c r="B7244" t="s">
        <v>6706</v>
      </c>
      <c r="C7244">
        <v>0</v>
      </c>
      <c r="D7244" s="2">
        <v>5.0694444444444452E-2</v>
      </c>
      <c r="E7244" s="3">
        <v>53061</v>
      </c>
      <c r="F7244" t="s">
        <v>7586</v>
      </c>
    </row>
    <row r="7245" spans="1:6" x14ac:dyDescent="0.25">
      <c r="A7245" s="1">
        <v>42332</v>
      </c>
      <c r="B7245" t="s">
        <v>6707</v>
      </c>
      <c r="C7245">
        <v>0</v>
      </c>
      <c r="D7245" s="2">
        <v>4.9999999999999996E-2</v>
      </c>
      <c r="E7245" s="3">
        <v>53053</v>
      </c>
      <c r="F7245" t="s">
        <v>7583</v>
      </c>
    </row>
    <row r="7246" spans="1:6" x14ac:dyDescent="0.25">
      <c r="A7246" s="1">
        <v>42332</v>
      </c>
      <c r="B7246" t="s">
        <v>6708</v>
      </c>
      <c r="C7246">
        <v>0</v>
      </c>
      <c r="D7246" s="2">
        <v>4.7222222222222221E-2</v>
      </c>
      <c r="E7246" s="3">
        <v>53033</v>
      </c>
      <c r="F7246" t="s">
        <v>7583</v>
      </c>
    </row>
    <row r="7247" spans="1:6" x14ac:dyDescent="0.25">
      <c r="A7247" s="1">
        <v>42328</v>
      </c>
      <c r="B7247" t="s">
        <v>6709</v>
      </c>
      <c r="C7247">
        <v>0</v>
      </c>
      <c r="D7247" s="2">
        <v>0.27777777777777779</v>
      </c>
      <c r="E7247" s="3">
        <v>57167</v>
      </c>
      <c r="F7247" t="s">
        <v>7583</v>
      </c>
    </row>
    <row r="7248" spans="1:6" x14ac:dyDescent="0.25">
      <c r="A7248" s="1">
        <v>42327</v>
      </c>
      <c r="B7248" t="s">
        <v>6710</v>
      </c>
      <c r="C7248">
        <v>0</v>
      </c>
      <c r="D7248" s="2">
        <v>0.18888888888888888</v>
      </c>
      <c r="E7248" s="3">
        <v>57633</v>
      </c>
      <c r="F7248" t="s">
        <v>7586</v>
      </c>
    </row>
    <row r="7249" spans="1:6" x14ac:dyDescent="0.25">
      <c r="A7249" s="1">
        <v>42325</v>
      </c>
      <c r="B7249" t="s">
        <v>6711</v>
      </c>
      <c r="C7249">
        <v>0</v>
      </c>
      <c r="D7249" s="2">
        <v>0.2986111111111111</v>
      </c>
      <c r="E7249" s="3">
        <v>56019</v>
      </c>
      <c r="F7249" t="s">
        <v>7583</v>
      </c>
    </row>
    <row r="7250" spans="1:6" x14ac:dyDescent="0.25">
      <c r="A7250" s="1">
        <v>42325</v>
      </c>
      <c r="B7250" t="s">
        <v>6712</v>
      </c>
      <c r="C7250">
        <v>0</v>
      </c>
      <c r="D7250" s="2">
        <v>0.29791666666666666</v>
      </c>
      <c r="E7250" s="3">
        <v>55943</v>
      </c>
      <c r="F7250" t="s">
        <v>7583</v>
      </c>
    </row>
    <row r="7251" spans="1:6" x14ac:dyDescent="0.25">
      <c r="A7251" s="1">
        <v>42325</v>
      </c>
      <c r="B7251" t="s">
        <v>6713</v>
      </c>
      <c r="C7251">
        <v>0</v>
      </c>
      <c r="D7251" s="2">
        <v>0.28958333333333336</v>
      </c>
      <c r="E7251" s="3">
        <v>55895</v>
      </c>
      <c r="F7251" t="e">
        <v>#N/A</v>
      </c>
    </row>
    <row r="7252" spans="1:6" x14ac:dyDescent="0.25">
      <c r="A7252" s="1">
        <v>42324</v>
      </c>
      <c r="B7252" t="s">
        <v>6714</v>
      </c>
      <c r="C7252">
        <v>0</v>
      </c>
      <c r="D7252" s="2">
        <v>0.30277777777777776</v>
      </c>
      <c r="E7252" s="3">
        <v>55947</v>
      </c>
      <c r="F7252" t="s">
        <v>7583</v>
      </c>
    </row>
    <row r="7253" spans="1:6" x14ac:dyDescent="0.25">
      <c r="A7253" s="1">
        <v>40538</v>
      </c>
      <c r="B7253" t="s">
        <v>6715</v>
      </c>
      <c r="C7253">
        <v>3</v>
      </c>
      <c r="D7253" s="2">
        <v>0.21388888888888891</v>
      </c>
      <c r="E7253" s="3">
        <v>1443</v>
      </c>
      <c r="F7253" t="s">
        <v>7583</v>
      </c>
    </row>
    <row r="7254" spans="1:6" x14ac:dyDescent="0.25">
      <c r="A7254" s="1">
        <v>40538</v>
      </c>
      <c r="B7254" t="s">
        <v>6716</v>
      </c>
      <c r="C7254">
        <v>2</v>
      </c>
      <c r="D7254" s="2">
        <v>0.21041666666666667</v>
      </c>
      <c r="E7254">
        <v>930</v>
      </c>
      <c r="F7254" t="s">
        <v>7584</v>
      </c>
    </row>
    <row r="7255" spans="1:6" x14ac:dyDescent="0.25">
      <c r="A7255" s="1">
        <v>40535</v>
      </c>
      <c r="B7255" t="s">
        <v>6717</v>
      </c>
      <c r="C7255">
        <v>5</v>
      </c>
      <c r="D7255" s="2">
        <v>0.34236111111111112</v>
      </c>
      <c r="E7255">
        <v>769</v>
      </c>
      <c r="F7255" t="s">
        <v>7583</v>
      </c>
    </row>
    <row r="7256" spans="1:6" x14ac:dyDescent="0.25">
      <c r="A7256" s="1">
        <v>40533</v>
      </c>
      <c r="B7256" t="s">
        <v>6718</v>
      </c>
      <c r="C7256">
        <v>1</v>
      </c>
      <c r="D7256" s="2">
        <v>0.33194444444444443</v>
      </c>
      <c r="E7256">
        <v>610</v>
      </c>
      <c r="F7256" t="e">
        <v>#N/A</v>
      </c>
    </row>
    <row r="7257" spans="1:6" x14ac:dyDescent="0.25">
      <c r="A7257" s="1">
        <v>40531</v>
      </c>
      <c r="B7257" t="s">
        <v>6719</v>
      </c>
      <c r="C7257">
        <v>0</v>
      </c>
      <c r="D7257" s="2">
        <v>0.45833333333333331</v>
      </c>
      <c r="E7257">
        <v>899</v>
      </c>
      <c r="F7257" t="s">
        <v>7586</v>
      </c>
    </row>
    <row r="7258" spans="1:6" x14ac:dyDescent="0.25">
      <c r="A7258" s="1">
        <v>40529</v>
      </c>
      <c r="B7258" t="s">
        <v>6720</v>
      </c>
      <c r="C7258">
        <v>5</v>
      </c>
      <c r="D7258" s="2">
        <v>0.18124999999999999</v>
      </c>
      <c r="E7258">
        <v>835</v>
      </c>
      <c r="F7258" t="s">
        <v>7584</v>
      </c>
    </row>
    <row r="7259" spans="1:6" x14ac:dyDescent="0.25">
      <c r="A7259" s="1">
        <v>40528</v>
      </c>
      <c r="B7259" t="s">
        <v>6721</v>
      </c>
      <c r="C7259">
        <v>9</v>
      </c>
      <c r="D7259" s="2">
        <v>0.77500000000000002</v>
      </c>
      <c r="E7259">
        <v>975</v>
      </c>
      <c r="F7259" t="s">
        <v>7586</v>
      </c>
    </row>
    <row r="7260" spans="1:6" x14ac:dyDescent="0.25">
      <c r="A7260" s="1">
        <v>40528</v>
      </c>
      <c r="B7260" t="s">
        <v>6722</v>
      </c>
      <c r="C7260">
        <v>0</v>
      </c>
      <c r="D7260" s="2">
        <v>0.45</v>
      </c>
      <c r="E7260">
        <v>952</v>
      </c>
      <c r="F7260" t="e">
        <v>#N/A</v>
      </c>
    </row>
    <row r="7261" spans="1:6" x14ac:dyDescent="0.25">
      <c r="A7261" s="1">
        <v>40527</v>
      </c>
      <c r="B7261" t="s">
        <v>6723</v>
      </c>
      <c r="C7261">
        <v>5</v>
      </c>
      <c r="D7261" s="2">
        <v>0.71805555555555556</v>
      </c>
      <c r="E7261" s="3">
        <v>1039</v>
      </c>
      <c r="F7261" t="s">
        <v>7584</v>
      </c>
    </row>
    <row r="7262" spans="1:6" x14ac:dyDescent="0.25">
      <c r="A7262" s="1">
        <v>40525</v>
      </c>
      <c r="B7262" t="s">
        <v>6724</v>
      </c>
      <c r="C7262">
        <v>1</v>
      </c>
      <c r="D7262" s="2">
        <v>0.40277777777777773</v>
      </c>
      <c r="E7262" s="3">
        <v>1343</v>
      </c>
      <c r="F7262" t="s">
        <v>7583</v>
      </c>
    </row>
    <row r="7263" spans="1:6" x14ac:dyDescent="0.25">
      <c r="A7263" s="1">
        <v>40523</v>
      </c>
      <c r="B7263" t="s">
        <v>6725</v>
      </c>
      <c r="C7263">
        <v>15</v>
      </c>
      <c r="D7263" s="2">
        <v>9.930555555555555E-2</v>
      </c>
      <c r="E7263" s="3">
        <v>2479</v>
      </c>
      <c r="F7263" t="s">
        <v>7584</v>
      </c>
    </row>
    <row r="7264" spans="1:6" x14ac:dyDescent="0.25">
      <c r="A7264" s="1">
        <v>40523</v>
      </c>
      <c r="B7264" t="s">
        <v>6726</v>
      </c>
      <c r="C7264">
        <v>3</v>
      </c>
      <c r="D7264" s="2">
        <v>9.5833333333333326E-2</v>
      </c>
      <c r="E7264">
        <v>898</v>
      </c>
      <c r="F7264" t="s">
        <v>7593</v>
      </c>
    </row>
    <row r="7265" spans="1:6" x14ac:dyDescent="0.25">
      <c r="A7265" s="1">
        <v>40522</v>
      </c>
      <c r="B7265" t="s">
        <v>6727</v>
      </c>
      <c r="C7265">
        <v>2</v>
      </c>
      <c r="D7265" s="2">
        <v>0.87638888888888899</v>
      </c>
      <c r="E7265">
        <v>854</v>
      </c>
      <c r="F7265" t="s">
        <v>7586</v>
      </c>
    </row>
    <row r="7266" spans="1:6" x14ac:dyDescent="0.25">
      <c r="A7266" s="1">
        <v>40522</v>
      </c>
      <c r="B7266" t="s">
        <v>6728</v>
      </c>
      <c r="C7266">
        <v>0</v>
      </c>
      <c r="D7266" s="2">
        <v>5.2083333333333336E-2</v>
      </c>
      <c r="E7266" s="3">
        <v>1166</v>
      </c>
      <c r="F7266" t="e">
        <v>#N/A</v>
      </c>
    </row>
    <row r="7267" spans="1:6" x14ac:dyDescent="0.25">
      <c r="A7267" s="1">
        <v>40516</v>
      </c>
      <c r="B7267" t="s">
        <v>6729</v>
      </c>
      <c r="C7267">
        <v>2</v>
      </c>
      <c r="D7267" s="2">
        <v>3.1944444444444449E-2</v>
      </c>
      <c r="E7267">
        <v>761</v>
      </c>
      <c r="F7267" t="s">
        <v>7586</v>
      </c>
    </row>
    <row r="7268" spans="1:6" x14ac:dyDescent="0.25">
      <c r="A7268" s="1">
        <v>40515</v>
      </c>
      <c r="B7268" t="s">
        <v>6730</v>
      </c>
      <c r="C7268">
        <v>4</v>
      </c>
      <c r="D7268" s="2">
        <v>0.84166666666666667</v>
      </c>
      <c r="E7268" s="3">
        <v>1641</v>
      </c>
      <c r="F7268" t="s">
        <v>7586</v>
      </c>
    </row>
    <row r="7269" spans="1:6" x14ac:dyDescent="0.25">
      <c r="A7269" s="1">
        <v>40511</v>
      </c>
      <c r="B7269" t="s">
        <v>6731</v>
      </c>
      <c r="C7269">
        <v>0</v>
      </c>
      <c r="D7269" s="2">
        <v>1.4583333333333332E-2</v>
      </c>
      <c r="E7269">
        <v>663</v>
      </c>
      <c r="F7269" t="s">
        <v>7584</v>
      </c>
    </row>
    <row r="7270" spans="1:6" x14ac:dyDescent="0.25">
      <c r="A7270" s="1">
        <v>40510</v>
      </c>
      <c r="B7270" t="s">
        <v>6732</v>
      </c>
      <c r="C7270">
        <v>4</v>
      </c>
      <c r="D7270" s="2">
        <v>0.65972222222222221</v>
      </c>
      <c r="E7270">
        <v>757</v>
      </c>
      <c r="F7270" t="s">
        <v>7584</v>
      </c>
    </row>
    <row r="7271" spans="1:6" x14ac:dyDescent="0.25">
      <c r="A7271" s="1">
        <v>40509</v>
      </c>
      <c r="B7271" t="s">
        <v>6733</v>
      </c>
      <c r="C7271">
        <v>0</v>
      </c>
      <c r="D7271" s="2">
        <v>0.12222222222222223</v>
      </c>
      <c r="E7271">
        <v>767</v>
      </c>
      <c r="F7271" t="s">
        <v>7584</v>
      </c>
    </row>
    <row r="7272" spans="1:6" x14ac:dyDescent="0.25">
      <c r="A7272" s="1">
        <v>40506</v>
      </c>
      <c r="B7272" t="s">
        <v>6734</v>
      </c>
      <c r="C7272">
        <v>1</v>
      </c>
      <c r="D7272" s="2">
        <v>0.56944444444444442</v>
      </c>
      <c r="E7272">
        <v>770</v>
      </c>
      <c r="F7272" t="s">
        <v>7583</v>
      </c>
    </row>
    <row r="7273" spans="1:6" x14ac:dyDescent="0.25">
      <c r="A7273" s="1">
        <v>42318</v>
      </c>
      <c r="B7273" t="s">
        <v>6735</v>
      </c>
      <c r="C7273">
        <v>0</v>
      </c>
      <c r="D7273" s="2">
        <v>0.26527777777777778</v>
      </c>
      <c r="E7273" s="3">
        <v>57324</v>
      </c>
      <c r="F7273" t="s">
        <v>7586</v>
      </c>
    </row>
    <row r="7274" spans="1:6" x14ac:dyDescent="0.25">
      <c r="A7274" s="1">
        <v>42317</v>
      </c>
      <c r="B7274" t="s">
        <v>6736</v>
      </c>
      <c r="C7274">
        <v>0</v>
      </c>
      <c r="D7274" s="2">
        <v>0.32361111111111113</v>
      </c>
      <c r="E7274" s="3">
        <v>56411</v>
      </c>
      <c r="F7274" t="s">
        <v>7584</v>
      </c>
    </row>
    <row r="7275" spans="1:6" x14ac:dyDescent="0.25">
      <c r="A7275" s="1">
        <v>42317</v>
      </c>
      <c r="B7275" t="s">
        <v>6737</v>
      </c>
      <c r="C7275">
        <v>0</v>
      </c>
      <c r="D7275" s="2">
        <v>0.23750000000000002</v>
      </c>
      <c r="E7275" s="3">
        <v>56547</v>
      </c>
      <c r="F7275" t="s">
        <v>7583</v>
      </c>
    </row>
    <row r="7276" spans="1:6" x14ac:dyDescent="0.25">
      <c r="A7276" s="1">
        <v>42313</v>
      </c>
      <c r="B7276" t="s">
        <v>6738</v>
      </c>
      <c r="C7276">
        <v>0</v>
      </c>
      <c r="D7276" s="2">
        <v>0.23194444444444443</v>
      </c>
      <c r="E7276" s="3">
        <v>59402</v>
      </c>
      <c r="F7276" t="s">
        <v>7584</v>
      </c>
    </row>
    <row r="7277" spans="1:6" x14ac:dyDescent="0.25">
      <c r="A7277" s="1">
        <v>42307</v>
      </c>
      <c r="B7277" t="s">
        <v>5339</v>
      </c>
      <c r="C7277">
        <v>0</v>
      </c>
      <c r="D7277" s="2">
        <v>0.6743055555555556</v>
      </c>
      <c r="E7277" s="3">
        <v>61961</v>
      </c>
      <c r="F7277" t="s">
        <v>7586</v>
      </c>
    </row>
    <row r="7278" spans="1:6" x14ac:dyDescent="0.25">
      <c r="A7278" s="1">
        <v>42307</v>
      </c>
      <c r="B7278" t="s">
        <v>6739</v>
      </c>
      <c r="C7278">
        <v>2</v>
      </c>
      <c r="D7278" s="2">
        <v>0.18958333333333333</v>
      </c>
      <c r="E7278" s="3">
        <v>28859</v>
      </c>
      <c r="F7278" t="s">
        <v>7583</v>
      </c>
    </row>
    <row r="7279" spans="1:6" x14ac:dyDescent="0.25">
      <c r="A7279" s="1">
        <v>42297</v>
      </c>
      <c r="B7279" t="s">
        <v>6740</v>
      </c>
      <c r="C7279">
        <v>1</v>
      </c>
      <c r="D7279" s="2">
        <v>0.20625000000000002</v>
      </c>
      <c r="E7279" s="3">
        <v>16120</v>
      </c>
      <c r="F7279" t="s">
        <v>7583</v>
      </c>
    </row>
    <row r="7280" spans="1:6" x14ac:dyDescent="0.25">
      <c r="A7280" s="1">
        <v>42289</v>
      </c>
      <c r="B7280" t="s">
        <v>6741</v>
      </c>
      <c r="C7280">
        <v>0</v>
      </c>
      <c r="D7280" s="2">
        <v>0.33055555555555555</v>
      </c>
      <c r="E7280" s="3">
        <v>49872</v>
      </c>
      <c r="F7280" t="s">
        <v>7583</v>
      </c>
    </row>
    <row r="7281" spans="1:6" x14ac:dyDescent="0.25">
      <c r="A7281" s="1">
        <v>42277</v>
      </c>
      <c r="B7281" t="s">
        <v>6742</v>
      </c>
      <c r="C7281">
        <v>0</v>
      </c>
      <c r="D7281" s="2">
        <v>0.3756944444444445</v>
      </c>
      <c r="E7281" s="3">
        <v>55199</v>
      </c>
      <c r="F7281" t="s">
        <v>7583</v>
      </c>
    </row>
    <row r="7282" spans="1:6" x14ac:dyDescent="0.25">
      <c r="A7282" s="1">
        <v>42273</v>
      </c>
      <c r="B7282" t="s">
        <v>6743</v>
      </c>
      <c r="C7282">
        <v>0</v>
      </c>
      <c r="D7282" s="2">
        <v>0.34583333333333338</v>
      </c>
      <c r="E7282" s="3">
        <v>57318</v>
      </c>
      <c r="F7282" t="s">
        <v>7583</v>
      </c>
    </row>
    <row r="7283" spans="1:6" x14ac:dyDescent="0.25">
      <c r="A7283" s="1">
        <v>42251</v>
      </c>
      <c r="B7283" t="s">
        <v>6744</v>
      </c>
      <c r="C7283">
        <v>0</v>
      </c>
      <c r="D7283" s="2">
        <v>0.37152777777777773</v>
      </c>
      <c r="E7283" s="3">
        <v>51610</v>
      </c>
      <c r="F7283" t="s">
        <v>7583</v>
      </c>
    </row>
    <row r="7284" spans="1:6" x14ac:dyDescent="0.25">
      <c r="A7284" s="1">
        <v>42242</v>
      </c>
      <c r="B7284" t="s">
        <v>6745</v>
      </c>
      <c r="C7284">
        <v>0</v>
      </c>
      <c r="D7284" s="2">
        <v>0.16111111111111112</v>
      </c>
      <c r="E7284" s="3">
        <v>56699</v>
      </c>
      <c r="F7284" t="s">
        <v>7583</v>
      </c>
    </row>
    <row r="7285" spans="1:6" x14ac:dyDescent="0.25">
      <c r="A7285" s="1">
        <v>42237</v>
      </c>
      <c r="B7285" t="s">
        <v>6746</v>
      </c>
      <c r="C7285">
        <v>0</v>
      </c>
      <c r="D7285" s="2">
        <v>0.13402777777777777</v>
      </c>
      <c r="E7285" s="3">
        <v>52785</v>
      </c>
      <c r="F7285" t="s">
        <v>7583</v>
      </c>
    </row>
    <row r="7286" spans="1:6" x14ac:dyDescent="0.25">
      <c r="A7286" s="1">
        <v>42208</v>
      </c>
      <c r="B7286" t="s">
        <v>6747</v>
      </c>
      <c r="C7286">
        <v>7</v>
      </c>
      <c r="D7286" s="2">
        <v>0.16180555555555556</v>
      </c>
      <c r="E7286" s="3">
        <v>23920</v>
      </c>
      <c r="F7286" t="s">
        <v>7583</v>
      </c>
    </row>
    <row r="7287" spans="1:6" x14ac:dyDescent="0.25">
      <c r="A7287" s="1">
        <v>42208</v>
      </c>
      <c r="B7287" t="s">
        <v>6748</v>
      </c>
      <c r="C7287">
        <v>34</v>
      </c>
      <c r="D7287" s="2">
        <v>0.11388888888888889</v>
      </c>
      <c r="E7287" s="3">
        <v>119566</v>
      </c>
      <c r="F7287" t="s">
        <v>7583</v>
      </c>
    </row>
    <row r="7288" spans="1:6" x14ac:dyDescent="0.25">
      <c r="A7288" s="1">
        <v>42201</v>
      </c>
      <c r="B7288" t="s">
        <v>6749</v>
      </c>
      <c r="C7288">
        <v>12</v>
      </c>
      <c r="D7288" s="2">
        <v>0.22152777777777777</v>
      </c>
      <c r="E7288" s="3">
        <v>19875</v>
      </c>
      <c r="F7288" t="s">
        <v>7583</v>
      </c>
    </row>
    <row r="7289" spans="1:6" x14ac:dyDescent="0.25">
      <c r="A7289" s="1">
        <v>42196</v>
      </c>
      <c r="B7289" t="s">
        <v>6750</v>
      </c>
      <c r="C7289">
        <v>7</v>
      </c>
      <c r="D7289" s="2">
        <v>0.25555555555555559</v>
      </c>
      <c r="E7289" s="3">
        <v>72202</v>
      </c>
      <c r="F7289" t="s">
        <v>7588</v>
      </c>
    </row>
    <row r="7290" spans="1:6" x14ac:dyDescent="0.25">
      <c r="A7290" s="1">
        <v>42185</v>
      </c>
      <c r="B7290" t="s">
        <v>6751</v>
      </c>
      <c r="C7290">
        <v>1</v>
      </c>
      <c r="D7290" s="2">
        <v>9.1666666666666674E-2</v>
      </c>
      <c r="E7290" s="3">
        <v>33815</v>
      </c>
      <c r="F7290" t="s">
        <v>7583</v>
      </c>
    </row>
    <row r="7291" spans="1:6" x14ac:dyDescent="0.25">
      <c r="A7291" s="1">
        <v>42131</v>
      </c>
      <c r="B7291" t="s">
        <v>6752</v>
      </c>
      <c r="C7291">
        <v>18</v>
      </c>
      <c r="D7291" s="2">
        <v>0.23124999999999998</v>
      </c>
      <c r="E7291" s="3">
        <v>41815</v>
      </c>
      <c r="F7291" t="s">
        <v>7583</v>
      </c>
    </row>
    <row r="7292" spans="1:6" x14ac:dyDescent="0.25">
      <c r="A7292" s="1">
        <v>42131</v>
      </c>
      <c r="B7292" t="s">
        <v>6753</v>
      </c>
      <c r="C7292">
        <v>1</v>
      </c>
      <c r="D7292" s="2">
        <v>0.22638888888888889</v>
      </c>
      <c r="E7292" s="3">
        <v>12430</v>
      </c>
      <c r="F7292" t="s">
        <v>7583</v>
      </c>
    </row>
    <row r="7293" spans="1:6" x14ac:dyDescent="0.25">
      <c r="A7293" s="1">
        <v>40504</v>
      </c>
      <c r="B7293" t="s">
        <v>6754</v>
      </c>
      <c r="C7293">
        <v>7</v>
      </c>
      <c r="D7293" s="2">
        <v>4.9305555555555554E-2</v>
      </c>
      <c r="E7293" s="3">
        <v>1135</v>
      </c>
      <c r="F7293" t="s">
        <v>7583</v>
      </c>
    </row>
    <row r="7294" spans="1:6" x14ac:dyDescent="0.25">
      <c r="A7294" s="1">
        <v>40504</v>
      </c>
      <c r="B7294" t="s">
        <v>6755</v>
      </c>
      <c r="C7294">
        <v>1</v>
      </c>
      <c r="D7294" s="2">
        <v>3.9583333333333331E-2</v>
      </c>
      <c r="E7294">
        <v>675</v>
      </c>
      <c r="F7294" t="e">
        <v>#N/A</v>
      </c>
    </row>
    <row r="7295" spans="1:6" x14ac:dyDescent="0.25">
      <c r="A7295" s="1">
        <v>40501</v>
      </c>
      <c r="B7295" t="s">
        <v>6756</v>
      </c>
      <c r="C7295">
        <v>0</v>
      </c>
      <c r="D7295" s="2">
        <v>0.21319444444444444</v>
      </c>
      <c r="E7295">
        <v>620</v>
      </c>
      <c r="F7295" t="s">
        <v>7586</v>
      </c>
    </row>
    <row r="7296" spans="1:6" x14ac:dyDescent="0.25">
      <c r="A7296" s="1">
        <v>40501</v>
      </c>
      <c r="B7296" t="s">
        <v>6757</v>
      </c>
      <c r="C7296">
        <v>0</v>
      </c>
      <c r="D7296" s="2">
        <v>8.9583333333333334E-2</v>
      </c>
      <c r="E7296">
        <v>674</v>
      </c>
      <c r="F7296" t="s">
        <v>7583</v>
      </c>
    </row>
    <row r="7297" spans="1:6" x14ac:dyDescent="0.25">
      <c r="A7297" s="1">
        <v>40500</v>
      </c>
      <c r="B7297" t="s">
        <v>6758</v>
      </c>
      <c r="C7297">
        <v>1</v>
      </c>
      <c r="D7297" s="2">
        <v>9.375E-2</v>
      </c>
      <c r="E7297">
        <v>801</v>
      </c>
      <c r="F7297" t="s">
        <v>7583</v>
      </c>
    </row>
    <row r="7298" spans="1:6" x14ac:dyDescent="0.25">
      <c r="A7298" s="1">
        <v>40498</v>
      </c>
      <c r="B7298" t="s">
        <v>6759</v>
      </c>
      <c r="C7298">
        <v>12</v>
      </c>
      <c r="D7298" s="2">
        <v>2.7777777777777776E-2</v>
      </c>
      <c r="E7298" s="3">
        <v>1218</v>
      </c>
      <c r="F7298" t="s">
        <v>7583</v>
      </c>
    </row>
    <row r="7299" spans="1:6" x14ac:dyDescent="0.25">
      <c r="A7299" s="1">
        <v>40496</v>
      </c>
      <c r="B7299" t="s">
        <v>6760</v>
      </c>
      <c r="C7299">
        <v>1</v>
      </c>
      <c r="D7299" s="2">
        <v>0.98263888888888884</v>
      </c>
      <c r="E7299" s="3">
        <v>1344</v>
      </c>
      <c r="F7299" t="s">
        <v>7583</v>
      </c>
    </row>
    <row r="7300" spans="1:6" x14ac:dyDescent="0.25">
      <c r="A7300" s="1">
        <v>40495</v>
      </c>
      <c r="B7300" t="s">
        <v>6761</v>
      </c>
      <c r="C7300">
        <v>0</v>
      </c>
      <c r="D7300" s="2">
        <v>0.72291666666666676</v>
      </c>
      <c r="E7300">
        <v>885</v>
      </c>
      <c r="F7300" t="s">
        <v>7583</v>
      </c>
    </row>
    <row r="7301" spans="1:6" x14ac:dyDescent="0.25">
      <c r="A7301" s="1">
        <v>40493</v>
      </c>
      <c r="B7301" t="s">
        <v>6762</v>
      </c>
      <c r="C7301">
        <v>1</v>
      </c>
      <c r="D7301" s="2">
        <v>0.89930555555555547</v>
      </c>
      <c r="E7301">
        <v>696</v>
      </c>
      <c r="F7301" t="s">
        <v>7586</v>
      </c>
    </row>
    <row r="7302" spans="1:6" x14ac:dyDescent="0.25">
      <c r="A7302" s="1">
        <v>40492</v>
      </c>
      <c r="B7302" t="s">
        <v>6763</v>
      </c>
      <c r="C7302">
        <v>3</v>
      </c>
      <c r="D7302" s="2">
        <v>0.88194444444444453</v>
      </c>
      <c r="E7302" s="3">
        <v>1137</v>
      </c>
      <c r="F7302" t="s">
        <v>7583</v>
      </c>
    </row>
    <row r="7303" spans="1:6" x14ac:dyDescent="0.25">
      <c r="A7303" s="1">
        <v>40492</v>
      </c>
      <c r="B7303" t="s">
        <v>6764</v>
      </c>
      <c r="C7303">
        <v>5</v>
      </c>
      <c r="D7303" s="2">
        <v>0.13749999999999998</v>
      </c>
      <c r="E7303">
        <v>962</v>
      </c>
      <c r="F7303" t="s">
        <v>7583</v>
      </c>
    </row>
    <row r="7304" spans="1:6" x14ac:dyDescent="0.25">
      <c r="A7304" s="1">
        <v>40492</v>
      </c>
      <c r="B7304" t="s">
        <v>6765</v>
      </c>
      <c r="C7304">
        <v>1</v>
      </c>
      <c r="D7304" s="2">
        <v>0.10902777777777778</v>
      </c>
      <c r="E7304">
        <v>708</v>
      </c>
      <c r="F7304" t="s">
        <v>7583</v>
      </c>
    </row>
    <row r="7305" spans="1:6" x14ac:dyDescent="0.25">
      <c r="A7305" s="1">
        <v>40491</v>
      </c>
      <c r="B7305" t="s">
        <v>6766</v>
      </c>
      <c r="C7305">
        <v>10</v>
      </c>
      <c r="D7305" s="2">
        <v>0.89722222222222225</v>
      </c>
      <c r="E7305" s="3">
        <v>1403</v>
      </c>
      <c r="F7305" t="s">
        <v>7584</v>
      </c>
    </row>
    <row r="7306" spans="1:6" x14ac:dyDescent="0.25">
      <c r="A7306" s="1">
        <v>40491</v>
      </c>
      <c r="B7306" t="s">
        <v>6767</v>
      </c>
      <c r="C7306">
        <v>3</v>
      </c>
      <c r="D7306" s="2">
        <v>0.89513888888888893</v>
      </c>
      <c r="E7306">
        <v>832</v>
      </c>
      <c r="F7306" t="s">
        <v>7584</v>
      </c>
    </row>
    <row r="7307" spans="1:6" x14ac:dyDescent="0.25">
      <c r="A7307" s="1">
        <v>40483</v>
      </c>
      <c r="B7307" t="s">
        <v>6768</v>
      </c>
      <c r="C7307">
        <v>1</v>
      </c>
      <c r="D7307" s="2">
        <v>0.41180555555555554</v>
      </c>
      <c r="E7307">
        <v>788</v>
      </c>
      <c r="F7307" t="s">
        <v>7583</v>
      </c>
    </row>
    <row r="7308" spans="1:6" x14ac:dyDescent="0.25">
      <c r="A7308" s="1">
        <v>40481</v>
      </c>
      <c r="B7308" t="s">
        <v>6769</v>
      </c>
      <c r="C7308">
        <v>4</v>
      </c>
      <c r="D7308" s="2">
        <v>0.62777777777777777</v>
      </c>
      <c r="E7308">
        <v>984</v>
      </c>
      <c r="F7308" t="s">
        <v>7584</v>
      </c>
    </row>
    <row r="7309" spans="1:6" x14ac:dyDescent="0.25">
      <c r="A7309" s="1">
        <v>40479</v>
      </c>
      <c r="B7309" t="s">
        <v>217</v>
      </c>
      <c r="C7309">
        <v>5</v>
      </c>
      <c r="D7309" s="2">
        <v>0.40416666666666662</v>
      </c>
      <c r="E7309">
        <v>798</v>
      </c>
      <c r="F7309" t="s">
        <v>7584</v>
      </c>
    </row>
    <row r="7310" spans="1:6" x14ac:dyDescent="0.25">
      <c r="A7310" s="1">
        <v>40475</v>
      </c>
      <c r="B7310" t="s">
        <v>6770</v>
      </c>
      <c r="C7310">
        <v>2</v>
      </c>
      <c r="D7310" s="2">
        <v>0.88124999999999998</v>
      </c>
      <c r="E7310" s="3">
        <v>1512</v>
      </c>
      <c r="F7310" t="s">
        <v>7583</v>
      </c>
    </row>
    <row r="7311" spans="1:6" x14ac:dyDescent="0.25">
      <c r="A7311" s="1">
        <v>40460</v>
      </c>
      <c r="B7311" t="s">
        <v>6771</v>
      </c>
      <c r="C7311">
        <v>0</v>
      </c>
      <c r="D7311" s="2">
        <v>0.42222222222222222</v>
      </c>
      <c r="E7311">
        <v>700</v>
      </c>
      <c r="F7311" t="e">
        <v>#N/A</v>
      </c>
    </row>
    <row r="7312" spans="1:6" x14ac:dyDescent="0.25">
      <c r="A7312" s="1">
        <v>40450</v>
      </c>
      <c r="B7312" t="s">
        <v>6772</v>
      </c>
      <c r="C7312">
        <v>5</v>
      </c>
      <c r="D7312" s="2">
        <v>0.34722222222222227</v>
      </c>
      <c r="E7312">
        <v>840</v>
      </c>
      <c r="F7312" t="s">
        <v>7583</v>
      </c>
    </row>
    <row r="7313" spans="1:6" x14ac:dyDescent="0.25">
      <c r="A7313" s="1">
        <v>42131</v>
      </c>
      <c r="B7313" t="s">
        <v>6773</v>
      </c>
      <c r="C7313">
        <v>5</v>
      </c>
      <c r="D7313" s="2">
        <v>0.21736111111111112</v>
      </c>
      <c r="E7313" s="3">
        <v>13071</v>
      </c>
      <c r="F7313" t="s">
        <v>7583</v>
      </c>
    </row>
    <row r="7314" spans="1:6" x14ac:dyDescent="0.25">
      <c r="A7314" s="1">
        <v>42130</v>
      </c>
      <c r="B7314" t="s">
        <v>529</v>
      </c>
      <c r="C7314">
        <v>0</v>
      </c>
      <c r="D7314" s="2">
        <v>0.66736111111111107</v>
      </c>
      <c r="E7314" s="3">
        <v>20518</v>
      </c>
      <c r="F7314" t="s">
        <v>7583</v>
      </c>
    </row>
    <row r="7315" spans="1:6" x14ac:dyDescent="0.25">
      <c r="A7315" s="1">
        <v>42130</v>
      </c>
      <c r="B7315" t="s">
        <v>6774</v>
      </c>
      <c r="C7315">
        <v>8</v>
      </c>
      <c r="D7315" s="2">
        <v>0.16666666666666666</v>
      </c>
      <c r="E7315" s="3">
        <v>16685</v>
      </c>
      <c r="F7315" t="s">
        <v>7583</v>
      </c>
    </row>
    <row r="7316" spans="1:6" x14ac:dyDescent="0.25">
      <c r="A7316" s="1">
        <v>42111</v>
      </c>
      <c r="B7316" t="s">
        <v>6775</v>
      </c>
      <c r="C7316">
        <v>0</v>
      </c>
      <c r="D7316" s="2">
        <v>0.54861111111111105</v>
      </c>
      <c r="E7316" s="3">
        <v>16584</v>
      </c>
      <c r="F7316" t="s">
        <v>7584</v>
      </c>
    </row>
    <row r="7317" spans="1:6" x14ac:dyDescent="0.25">
      <c r="A7317" s="1">
        <v>42079</v>
      </c>
      <c r="B7317" t="s">
        <v>6776</v>
      </c>
      <c r="C7317">
        <v>0</v>
      </c>
      <c r="D7317" s="2">
        <v>0.5229166666666667</v>
      </c>
      <c r="E7317" s="3">
        <v>20919</v>
      </c>
      <c r="F7317" t="s">
        <v>7583</v>
      </c>
    </row>
    <row r="7318" spans="1:6" x14ac:dyDescent="0.25">
      <c r="A7318" s="1">
        <v>42069</v>
      </c>
      <c r="B7318" t="s">
        <v>6777</v>
      </c>
      <c r="C7318">
        <v>18</v>
      </c>
      <c r="D7318" s="2">
        <v>0.40138888888888885</v>
      </c>
      <c r="E7318" s="3">
        <v>32852</v>
      </c>
      <c r="F7318" t="s">
        <v>7583</v>
      </c>
    </row>
    <row r="7319" spans="1:6" x14ac:dyDescent="0.25">
      <c r="A7319" s="1">
        <v>42040</v>
      </c>
      <c r="B7319" t="s">
        <v>6778</v>
      </c>
      <c r="C7319">
        <v>1</v>
      </c>
      <c r="D7319" s="2">
        <v>0.19027777777777777</v>
      </c>
      <c r="E7319" s="3">
        <v>11361</v>
      </c>
      <c r="F7319" t="s">
        <v>7586</v>
      </c>
    </row>
    <row r="7320" spans="1:6" x14ac:dyDescent="0.25">
      <c r="A7320" s="1">
        <v>42030</v>
      </c>
      <c r="B7320" t="s">
        <v>6779</v>
      </c>
      <c r="C7320">
        <v>0</v>
      </c>
      <c r="D7320" s="2">
        <v>0.60763888888888895</v>
      </c>
      <c r="E7320" s="3">
        <v>20706</v>
      </c>
      <c r="F7320" t="s">
        <v>7583</v>
      </c>
    </row>
    <row r="7321" spans="1:6" x14ac:dyDescent="0.25">
      <c r="A7321" s="1">
        <v>42018</v>
      </c>
      <c r="B7321" t="s">
        <v>6780</v>
      </c>
      <c r="C7321">
        <v>1</v>
      </c>
      <c r="D7321" s="2">
        <v>0.88263888888888886</v>
      </c>
      <c r="E7321" s="3">
        <v>7423</v>
      </c>
      <c r="F7321" t="s">
        <v>7586</v>
      </c>
    </row>
    <row r="7322" spans="1:6" x14ac:dyDescent="0.25">
      <c r="A7322" s="1">
        <v>41970</v>
      </c>
      <c r="B7322" t="s">
        <v>6781</v>
      </c>
      <c r="C7322">
        <v>0</v>
      </c>
      <c r="D7322" s="2">
        <v>7.7083333333333337E-2</v>
      </c>
      <c r="E7322" s="3">
        <v>16687</v>
      </c>
      <c r="F7322" t="s">
        <v>7586</v>
      </c>
    </row>
    <row r="7323" spans="1:6" x14ac:dyDescent="0.25">
      <c r="A7323" s="1">
        <v>41970</v>
      </c>
      <c r="B7323" t="s">
        <v>6782</v>
      </c>
      <c r="C7323">
        <v>0</v>
      </c>
      <c r="D7323" s="2">
        <v>7.6388888888888895E-2</v>
      </c>
      <c r="E7323" s="3">
        <v>13700</v>
      </c>
      <c r="F7323" t="s">
        <v>7586</v>
      </c>
    </row>
    <row r="7324" spans="1:6" x14ac:dyDescent="0.25">
      <c r="A7324" s="1">
        <v>41970</v>
      </c>
      <c r="B7324" t="s">
        <v>6783</v>
      </c>
      <c r="C7324">
        <v>0</v>
      </c>
      <c r="D7324" s="2">
        <v>7.5694444444444439E-2</v>
      </c>
      <c r="E7324" s="3">
        <v>13560</v>
      </c>
      <c r="F7324" t="s">
        <v>7586</v>
      </c>
    </row>
    <row r="7325" spans="1:6" x14ac:dyDescent="0.25">
      <c r="A7325" s="1">
        <v>41964</v>
      </c>
      <c r="B7325" t="s">
        <v>6784</v>
      </c>
      <c r="C7325">
        <v>0</v>
      </c>
      <c r="D7325" s="2">
        <v>0.64861111111111114</v>
      </c>
      <c r="E7325" s="3">
        <v>14106</v>
      </c>
      <c r="F7325" t="s">
        <v>7583</v>
      </c>
    </row>
    <row r="7326" spans="1:6" x14ac:dyDescent="0.25">
      <c r="A7326" s="1">
        <v>41964</v>
      </c>
      <c r="B7326" t="s">
        <v>6785</v>
      </c>
      <c r="C7326">
        <v>0</v>
      </c>
      <c r="D7326" s="2">
        <v>0.51874999999999993</v>
      </c>
      <c r="E7326" s="3">
        <v>13660</v>
      </c>
      <c r="F7326" t="s">
        <v>7583</v>
      </c>
    </row>
    <row r="7327" spans="1:6" x14ac:dyDescent="0.25">
      <c r="A7327" s="1">
        <v>41962</v>
      </c>
      <c r="B7327" t="s">
        <v>6786</v>
      </c>
      <c r="C7327">
        <v>0</v>
      </c>
      <c r="D7327" s="2">
        <v>8.9583333333333334E-2</v>
      </c>
      <c r="E7327" s="3">
        <v>2421</v>
      </c>
      <c r="F7327" t="s">
        <v>7583</v>
      </c>
    </row>
    <row r="7328" spans="1:6" x14ac:dyDescent="0.25">
      <c r="A7328" s="1">
        <v>41962</v>
      </c>
      <c r="B7328" t="s">
        <v>6787</v>
      </c>
      <c r="C7328">
        <v>0</v>
      </c>
      <c r="D7328" s="2">
        <v>8.819444444444445E-2</v>
      </c>
      <c r="E7328" s="3">
        <v>2500</v>
      </c>
      <c r="F7328" t="s">
        <v>7583</v>
      </c>
    </row>
    <row r="7329" spans="1:6" x14ac:dyDescent="0.25">
      <c r="A7329" s="1">
        <v>41957</v>
      </c>
      <c r="B7329" t="s">
        <v>6788</v>
      </c>
      <c r="C7329">
        <v>0</v>
      </c>
      <c r="D7329" s="2">
        <v>0.61597222222222225</v>
      </c>
      <c r="E7329" s="3">
        <v>2353</v>
      </c>
      <c r="F7329" t="s">
        <v>7586</v>
      </c>
    </row>
    <row r="7330" spans="1:6" x14ac:dyDescent="0.25">
      <c r="A7330" s="1">
        <v>41957</v>
      </c>
      <c r="B7330" t="s">
        <v>6789</v>
      </c>
      <c r="C7330">
        <v>0</v>
      </c>
      <c r="D7330" s="2">
        <v>0.61319444444444449</v>
      </c>
      <c r="E7330" s="3">
        <v>2455</v>
      </c>
      <c r="F7330" t="e">
        <v>#N/A</v>
      </c>
    </row>
    <row r="7331" spans="1:6" x14ac:dyDescent="0.25">
      <c r="A7331" s="1">
        <v>41957</v>
      </c>
      <c r="B7331" t="s">
        <v>6790</v>
      </c>
      <c r="C7331">
        <v>0</v>
      </c>
      <c r="D7331" s="2">
        <v>0.61249999999999993</v>
      </c>
      <c r="E7331" s="3">
        <v>2400</v>
      </c>
      <c r="F7331" t="s">
        <v>7583</v>
      </c>
    </row>
    <row r="7332" spans="1:6" x14ac:dyDescent="0.25">
      <c r="A7332" s="1">
        <v>41952</v>
      </c>
      <c r="B7332" t="s">
        <v>6791</v>
      </c>
      <c r="C7332">
        <v>0</v>
      </c>
      <c r="D7332" s="2">
        <v>0.59166666666666667</v>
      </c>
      <c r="E7332" s="3">
        <v>2388</v>
      </c>
      <c r="F7332" t="s">
        <v>7583</v>
      </c>
    </row>
    <row r="7333" spans="1:6" x14ac:dyDescent="0.25">
      <c r="A7333" s="1">
        <v>40436</v>
      </c>
      <c r="B7333" t="s">
        <v>6792</v>
      </c>
      <c r="C7333">
        <v>0</v>
      </c>
      <c r="D7333" s="2">
        <v>0.87361111111111101</v>
      </c>
      <c r="E7333">
        <v>919</v>
      </c>
      <c r="F7333" t="s">
        <v>7583</v>
      </c>
    </row>
    <row r="7334" spans="1:6" x14ac:dyDescent="0.25">
      <c r="A7334" s="1">
        <v>40434</v>
      </c>
      <c r="B7334" t="s">
        <v>6793</v>
      </c>
      <c r="C7334">
        <v>8</v>
      </c>
      <c r="D7334" s="2">
        <v>0.5625</v>
      </c>
      <c r="E7334" s="3">
        <v>1391</v>
      </c>
      <c r="F7334" t="s">
        <v>7583</v>
      </c>
    </row>
    <row r="7335" spans="1:6" x14ac:dyDescent="0.25">
      <c r="A7335" s="1">
        <v>40434</v>
      </c>
      <c r="B7335" t="s">
        <v>6794</v>
      </c>
      <c r="C7335">
        <v>9</v>
      </c>
      <c r="D7335" s="2">
        <v>0.39305555555555555</v>
      </c>
      <c r="E7335" s="3">
        <v>1414</v>
      </c>
      <c r="F7335" t="s">
        <v>7586</v>
      </c>
    </row>
    <row r="7336" spans="1:6" x14ac:dyDescent="0.25">
      <c r="A7336" s="1">
        <v>40433</v>
      </c>
      <c r="B7336" t="s">
        <v>6795</v>
      </c>
      <c r="C7336">
        <v>4</v>
      </c>
      <c r="D7336" s="2">
        <v>9.7222222222222224E-3</v>
      </c>
      <c r="E7336">
        <v>892</v>
      </c>
      <c r="F7336" t="s">
        <v>7586</v>
      </c>
    </row>
    <row r="7337" spans="1:6" x14ac:dyDescent="0.25">
      <c r="A7337" s="1">
        <v>40432</v>
      </c>
      <c r="B7337" t="s">
        <v>6796</v>
      </c>
      <c r="C7337">
        <v>8</v>
      </c>
      <c r="D7337" s="2">
        <v>0.56180555555555556</v>
      </c>
      <c r="E7337">
        <v>881</v>
      </c>
      <c r="F7337" t="s">
        <v>7583</v>
      </c>
    </row>
    <row r="7338" spans="1:6" x14ac:dyDescent="0.25">
      <c r="A7338" s="1">
        <v>40432</v>
      </c>
      <c r="B7338" t="s">
        <v>6797</v>
      </c>
      <c r="C7338">
        <v>5</v>
      </c>
      <c r="D7338" s="2">
        <v>0.55555555555555558</v>
      </c>
      <c r="E7338" s="3">
        <v>1008</v>
      </c>
      <c r="F7338" t="s">
        <v>7584</v>
      </c>
    </row>
    <row r="7339" spans="1:6" x14ac:dyDescent="0.25">
      <c r="A7339" s="1">
        <v>40432</v>
      </c>
      <c r="B7339" t="s">
        <v>6798</v>
      </c>
      <c r="C7339">
        <v>11</v>
      </c>
      <c r="D7339" s="2">
        <v>0.52430555555555558</v>
      </c>
      <c r="E7339" s="3">
        <v>1641</v>
      </c>
      <c r="F7339" t="s">
        <v>7583</v>
      </c>
    </row>
    <row r="7340" spans="1:6" x14ac:dyDescent="0.25">
      <c r="A7340" s="1">
        <v>40432</v>
      </c>
      <c r="B7340" t="s">
        <v>6799</v>
      </c>
      <c r="C7340">
        <v>12</v>
      </c>
      <c r="D7340" s="2">
        <v>0.50069444444444444</v>
      </c>
      <c r="E7340" s="3">
        <v>1365</v>
      </c>
      <c r="F7340" t="s">
        <v>7586</v>
      </c>
    </row>
    <row r="7341" spans="1:6" x14ac:dyDescent="0.25">
      <c r="A7341" s="1">
        <v>40432</v>
      </c>
      <c r="B7341" t="s">
        <v>6800</v>
      </c>
      <c r="C7341">
        <v>4</v>
      </c>
      <c r="D7341" s="2">
        <v>0.45555555555555555</v>
      </c>
      <c r="E7341">
        <v>878</v>
      </c>
      <c r="F7341" t="s">
        <v>7586</v>
      </c>
    </row>
    <row r="7342" spans="1:6" x14ac:dyDescent="0.25">
      <c r="A7342" s="1">
        <v>40430</v>
      </c>
      <c r="B7342" t="s">
        <v>6801</v>
      </c>
      <c r="C7342">
        <v>0</v>
      </c>
      <c r="D7342" s="2">
        <v>0.39097222222222222</v>
      </c>
      <c r="E7342">
        <v>745</v>
      </c>
      <c r="F7342" t="s">
        <v>7583</v>
      </c>
    </row>
    <row r="7343" spans="1:6" x14ac:dyDescent="0.25">
      <c r="A7343" s="1">
        <v>40428</v>
      </c>
      <c r="B7343" t="s">
        <v>6802</v>
      </c>
      <c r="C7343">
        <v>6</v>
      </c>
      <c r="D7343" s="2">
        <v>0.95833333333333337</v>
      </c>
      <c r="E7343" s="3">
        <v>1032</v>
      </c>
      <c r="F7343" t="s">
        <v>7583</v>
      </c>
    </row>
    <row r="7344" spans="1:6" x14ac:dyDescent="0.25">
      <c r="A7344" s="1">
        <v>40428</v>
      </c>
      <c r="B7344" t="s">
        <v>6803</v>
      </c>
      <c r="C7344">
        <v>0</v>
      </c>
      <c r="D7344" s="2">
        <v>0.71319444444444446</v>
      </c>
      <c r="E7344">
        <v>614</v>
      </c>
      <c r="F7344" t="s">
        <v>7586</v>
      </c>
    </row>
    <row r="7345" spans="1:6" x14ac:dyDescent="0.25">
      <c r="A7345" s="1">
        <v>40426</v>
      </c>
      <c r="B7345" t="s">
        <v>2952</v>
      </c>
      <c r="C7345">
        <v>4</v>
      </c>
      <c r="D7345" s="2">
        <v>5.4166666666666669E-2</v>
      </c>
      <c r="E7345" s="3">
        <v>1413</v>
      </c>
      <c r="F7345" t="s">
        <v>7584</v>
      </c>
    </row>
    <row r="7346" spans="1:6" x14ac:dyDescent="0.25">
      <c r="A7346" s="1">
        <v>40424</v>
      </c>
      <c r="B7346" t="s">
        <v>6804</v>
      </c>
      <c r="C7346">
        <v>6</v>
      </c>
      <c r="D7346" s="2">
        <v>0.36319444444444443</v>
      </c>
      <c r="E7346">
        <v>930</v>
      </c>
      <c r="F7346" t="s">
        <v>7584</v>
      </c>
    </row>
    <row r="7347" spans="1:6" x14ac:dyDescent="0.25">
      <c r="A7347" s="1">
        <v>40421</v>
      </c>
      <c r="B7347" t="s">
        <v>6805</v>
      </c>
      <c r="C7347">
        <v>7</v>
      </c>
      <c r="D7347" s="2">
        <v>0.40208333333333335</v>
      </c>
      <c r="E7347" s="3">
        <v>1034</v>
      </c>
      <c r="F7347" t="s">
        <v>7584</v>
      </c>
    </row>
    <row r="7348" spans="1:6" x14ac:dyDescent="0.25">
      <c r="A7348" s="1">
        <v>40410</v>
      </c>
      <c r="B7348" t="s">
        <v>6806</v>
      </c>
      <c r="C7348">
        <v>1</v>
      </c>
      <c r="D7348" s="2">
        <v>1.4583333333333332E-2</v>
      </c>
      <c r="E7348">
        <v>712</v>
      </c>
      <c r="F7348" t="s">
        <v>7589</v>
      </c>
    </row>
    <row r="7349" spans="1:6" x14ac:dyDescent="0.25">
      <c r="A7349" s="1">
        <v>40407</v>
      </c>
      <c r="B7349" t="s">
        <v>6807</v>
      </c>
      <c r="C7349">
        <v>3</v>
      </c>
      <c r="D7349" s="2">
        <v>0.69236111111111109</v>
      </c>
      <c r="E7349" s="3">
        <v>1787</v>
      </c>
      <c r="F7349" t="s">
        <v>7584</v>
      </c>
    </row>
    <row r="7350" spans="1:6" x14ac:dyDescent="0.25">
      <c r="A7350" s="1">
        <v>40402</v>
      </c>
      <c r="B7350" t="s">
        <v>6808</v>
      </c>
      <c r="C7350">
        <v>0</v>
      </c>
      <c r="D7350" s="2">
        <v>0.51597222222222217</v>
      </c>
      <c r="E7350">
        <v>724</v>
      </c>
      <c r="F7350" t="s">
        <v>7586</v>
      </c>
    </row>
    <row r="7351" spans="1:6" x14ac:dyDescent="0.25">
      <c r="A7351" s="1">
        <v>40402</v>
      </c>
      <c r="B7351" t="s">
        <v>6809</v>
      </c>
      <c r="C7351">
        <v>4</v>
      </c>
      <c r="D7351" s="2">
        <v>0.15</v>
      </c>
      <c r="E7351">
        <v>969</v>
      </c>
      <c r="F7351" t="s">
        <v>7584</v>
      </c>
    </row>
    <row r="7352" spans="1:6" x14ac:dyDescent="0.25">
      <c r="A7352" s="1">
        <v>40399</v>
      </c>
      <c r="B7352" t="s">
        <v>6810</v>
      </c>
      <c r="C7352">
        <v>0</v>
      </c>
      <c r="D7352" s="2">
        <v>0.63611111111111118</v>
      </c>
      <c r="E7352">
        <v>615</v>
      </c>
      <c r="F7352" t="s">
        <v>7583</v>
      </c>
    </row>
    <row r="7353" spans="1:6" x14ac:dyDescent="0.25">
      <c r="A7353" s="1">
        <v>41945</v>
      </c>
      <c r="B7353" t="s">
        <v>6811</v>
      </c>
      <c r="C7353">
        <v>0</v>
      </c>
      <c r="D7353" s="2">
        <v>0.40277777777777773</v>
      </c>
      <c r="E7353" s="3">
        <v>3626</v>
      </c>
      <c r="F7353" t="s">
        <v>7583</v>
      </c>
    </row>
    <row r="7354" spans="1:6" x14ac:dyDescent="0.25">
      <c r="A7354" s="1">
        <v>41902</v>
      </c>
      <c r="B7354" t="s">
        <v>6812</v>
      </c>
      <c r="C7354">
        <v>37</v>
      </c>
      <c r="D7354" s="2">
        <v>0.22847222222222222</v>
      </c>
      <c r="E7354" s="3">
        <v>17699</v>
      </c>
      <c r="F7354" t="s">
        <v>7583</v>
      </c>
    </row>
    <row r="7355" spans="1:6" x14ac:dyDescent="0.25">
      <c r="A7355" s="1">
        <v>41893</v>
      </c>
      <c r="B7355" t="s">
        <v>6813</v>
      </c>
      <c r="C7355">
        <v>0</v>
      </c>
      <c r="D7355" s="2">
        <v>0.62569444444444444</v>
      </c>
      <c r="E7355" s="3">
        <v>3042</v>
      </c>
      <c r="F7355" t="e">
        <v>#N/A</v>
      </c>
    </row>
    <row r="7356" spans="1:6" x14ac:dyDescent="0.25">
      <c r="A7356" s="1">
        <v>41890</v>
      </c>
      <c r="B7356" t="s">
        <v>6814</v>
      </c>
      <c r="C7356">
        <v>5</v>
      </c>
      <c r="D7356" s="2">
        <v>0.47847222222222219</v>
      </c>
      <c r="E7356" s="3">
        <v>3865</v>
      </c>
      <c r="F7356" t="s">
        <v>7584</v>
      </c>
    </row>
    <row r="7357" spans="1:6" x14ac:dyDescent="0.25">
      <c r="A7357" s="1">
        <v>41883</v>
      </c>
      <c r="B7357" t="s">
        <v>6815</v>
      </c>
      <c r="C7357">
        <v>61</v>
      </c>
      <c r="D7357" s="2">
        <v>0.75624999999999998</v>
      </c>
      <c r="E7357" s="3">
        <v>14249</v>
      </c>
      <c r="F7357" t="s">
        <v>7583</v>
      </c>
    </row>
    <row r="7358" spans="1:6" x14ac:dyDescent="0.25">
      <c r="A7358" s="1">
        <v>41851</v>
      </c>
      <c r="B7358" t="s">
        <v>6816</v>
      </c>
      <c r="C7358">
        <v>0</v>
      </c>
      <c r="D7358" s="2">
        <v>0.39027777777777778</v>
      </c>
      <c r="E7358" s="3">
        <v>2956</v>
      </c>
      <c r="F7358" t="s">
        <v>7583</v>
      </c>
    </row>
    <row r="7359" spans="1:6" x14ac:dyDescent="0.25">
      <c r="A7359" s="1">
        <v>41845</v>
      </c>
      <c r="B7359" t="s">
        <v>6817</v>
      </c>
      <c r="C7359">
        <v>0</v>
      </c>
      <c r="D7359" s="2">
        <v>0.21458333333333335</v>
      </c>
      <c r="E7359" s="3">
        <v>3181</v>
      </c>
      <c r="F7359" t="s">
        <v>7584</v>
      </c>
    </row>
    <row r="7360" spans="1:6" x14ac:dyDescent="0.25">
      <c r="A7360" s="1">
        <v>41843</v>
      </c>
      <c r="B7360" t="s">
        <v>6818</v>
      </c>
      <c r="C7360">
        <v>8</v>
      </c>
      <c r="D7360" s="2">
        <v>0.25</v>
      </c>
      <c r="E7360" s="3">
        <v>3242</v>
      </c>
      <c r="F7360" t="s">
        <v>7583</v>
      </c>
    </row>
    <row r="7361" spans="1:6" x14ac:dyDescent="0.25">
      <c r="A7361" s="1">
        <v>41824</v>
      </c>
      <c r="B7361" t="s">
        <v>6819</v>
      </c>
      <c r="C7361">
        <v>0</v>
      </c>
      <c r="D7361" s="2">
        <v>0.12083333333333333</v>
      </c>
      <c r="E7361" s="3">
        <v>2677</v>
      </c>
      <c r="F7361" t="s">
        <v>7583</v>
      </c>
    </row>
    <row r="7362" spans="1:6" x14ac:dyDescent="0.25">
      <c r="A7362" s="1">
        <v>41814</v>
      </c>
      <c r="B7362" t="s">
        <v>6820</v>
      </c>
      <c r="C7362">
        <v>15</v>
      </c>
      <c r="D7362" s="2">
        <v>0.23333333333333331</v>
      </c>
      <c r="E7362" s="3">
        <v>5443</v>
      </c>
      <c r="F7362" t="s">
        <v>7583</v>
      </c>
    </row>
    <row r="7363" spans="1:6" x14ac:dyDescent="0.25">
      <c r="A7363" s="1">
        <v>41801</v>
      </c>
      <c r="B7363" t="s">
        <v>6821</v>
      </c>
      <c r="C7363">
        <v>7</v>
      </c>
      <c r="D7363" s="2">
        <v>0.24374999999999999</v>
      </c>
      <c r="E7363" s="3">
        <v>2972</v>
      </c>
      <c r="F7363" t="s">
        <v>7584</v>
      </c>
    </row>
    <row r="7364" spans="1:6" x14ac:dyDescent="0.25">
      <c r="A7364" s="1">
        <v>41768</v>
      </c>
      <c r="B7364" t="s">
        <v>6822</v>
      </c>
      <c r="C7364">
        <v>22</v>
      </c>
      <c r="D7364" s="2">
        <v>0.9770833333333333</v>
      </c>
      <c r="E7364" s="3">
        <v>3832</v>
      </c>
      <c r="F7364" t="s">
        <v>7583</v>
      </c>
    </row>
    <row r="7365" spans="1:6" x14ac:dyDescent="0.25">
      <c r="A7365" s="1">
        <v>41768</v>
      </c>
      <c r="B7365" t="s">
        <v>6823</v>
      </c>
      <c r="C7365">
        <v>0</v>
      </c>
      <c r="D7365" s="2">
        <v>0.97638888888888886</v>
      </c>
      <c r="E7365" s="3">
        <v>2718</v>
      </c>
      <c r="F7365" t="s">
        <v>7583</v>
      </c>
    </row>
    <row r="7366" spans="1:6" x14ac:dyDescent="0.25">
      <c r="A7366" s="1">
        <v>41730</v>
      </c>
      <c r="B7366" t="s">
        <v>6824</v>
      </c>
      <c r="C7366">
        <v>19</v>
      </c>
      <c r="D7366" s="2">
        <v>0.2673611111111111</v>
      </c>
      <c r="E7366" s="3">
        <v>6063</v>
      </c>
      <c r="F7366" t="s">
        <v>7583</v>
      </c>
    </row>
    <row r="7367" spans="1:6" x14ac:dyDescent="0.25">
      <c r="A7367" s="1">
        <v>41685</v>
      </c>
      <c r="B7367" t="s">
        <v>6825</v>
      </c>
      <c r="C7367">
        <v>12</v>
      </c>
      <c r="D7367" s="2">
        <v>0.23611111111111113</v>
      </c>
      <c r="E7367" s="3">
        <v>2292</v>
      </c>
      <c r="F7367" t="s">
        <v>7583</v>
      </c>
    </row>
    <row r="7368" spans="1:6" x14ac:dyDescent="0.25">
      <c r="A7368" s="1">
        <v>41619</v>
      </c>
      <c r="B7368" t="s">
        <v>6826</v>
      </c>
      <c r="C7368">
        <v>0</v>
      </c>
      <c r="D7368" s="2">
        <v>0.53819444444444442</v>
      </c>
      <c r="E7368" s="3">
        <v>2496</v>
      </c>
      <c r="F7368" t="s">
        <v>7584</v>
      </c>
    </row>
    <row r="7369" spans="1:6" x14ac:dyDescent="0.25">
      <c r="A7369" s="1">
        <v>41577</v>
      </c>
      <c r="B7369" t="s">
        <v>6827</v>
      </c>
      <c r="C7369">
        <v>0</v>
      </c>
      <c r="D7369" s="2">
        <v>0.6069444444444444</v>
      </c>
      <c r="E7369" s="3">
        <v>2427</v>
      </c>
      <c r="F7369" t="s">
        <v>7583</v>
      </c>
    </row>
    <row r="7370" spans="1:6" x14ac:dyDescent="0.25">
      <c r="A7370" s="1">
        <v>41575</v>
      </c>
      <c r="B7370" t="s">
        <v>6828</v>
      </c>
      <c r="C7370">
        <v>0</v>
      </c>
      <c r="D7370" s="2">
        <v>0.66041666666666665</v>
      </c>
      <c r="E7370" s="3">
        <v>2481</v>
      </c>
      <c r="F7370" t="s">
        <v>7583</v>
      </c>
    </row>
    <row r="7371" spans="1:6" x14ac:dyDescent="0.25">
      <c r="A7371" s="1">
        <v>41572</v>
      </c>
      <c r="B7371" t="s">
        <v>6829</v>
      </c>
      <c r="C7371">
        <v>0</v>
      </c>
      <c r="D7371" s="2">
        <v>0.50277777777777777</v>
      </c>
      <c r="E7371" s="3">
        <v>2345</v>
      </c>
      <c r="F7371" t="s">
        <v>7583</v>
      </c>
    </row>
    <row r="7372" spans="1:6" x14ac:dyDescent="0.25">
      <c r="A7372" s="1">
        <v>41569</v>
      </c>
      <c r="B7372" t="s">
        <v>6830</v>
      </c>
      <c r="C7372">
        <v>0</v>
      </c>
      <c r="D7372" s="2">
        <v>0.38472222222222219</v>
      </c>
      <c r="E7372" s="3">
        <v>2265</v>
      </c>
      <c r="F7372" t="s">
        <v>7583</v>
      </c>
    </row>
    <row r="7373" spans="1:6" x14ac:dyDescent="0.25">
      <c r="A7373" s="1">
        <v>40394</v>
      </c>
      <c r="B7373" t="s">
        <v>6831</v>
      </c>
      <c r="C7373">
        <v>1</v>
      </c>
      <c r="D7373" s="2">
        <v>0.7402777777777777</v>
      </c>
      <c r="E7373" s="3">
        <v>1028</v>
      </c>
      <c r="F7373" t="s">
        <v>7586</v>
      </c>
    </row>
    <row r="7374" spans="1:6" x14ac:dyDescent="0.25">
      <c r="A7374" s="1">
        <v>40391</v>
      </c>
      <c r="B7374" t="s">
        <v>6832</v>
      </c>
      <c r="C7374">
        <v>4</v>
      </c>
      <c r="D7374" s="2">
        <v>0.63750000000000007</v>
      </c>
      <c r="E7374">
        <v>858</v>
      </c>
      <c r="F7374" t="s">
        <v>7583</v>
      </c>
    </row>
    <row r="7375" spans="1:6" x14ac:dyDescent="0.25">
      <c r="A7375" s="1">
        <v>40388</v>
      </c>
      <c r="B7375" t="s">
        <v>6833</v>
      </c>
      <c r="C7375">
        <v>3</v>
      </c>
      <c r="D7375" s="2">
        <v>0.87013888888888891</v>
      </c>
      <c r="E7375">
        <v>875</v>
      </c>
      <c r="F7375" t="s">
        <v>7583</v>
      </c>
    </row>
    <row r="7376" spans="1:6" x14ac:dyDescent="0.25">
      <c r="A7376" s="1">
        <v>40387</v>
      </c>
      <c r="B7376" t="s">
        <v>6834</v>
      </c>
      <c r="C7376">
        <v>0</v>
      </c>
      <c r="D7376" s="2">
        <v>0.48472222222222222</v>
      </c>
      <c r="E7376">
        <v>734</v>
      </c>
      <c r="F7376" t="s">
        <v>7583</v>
      </c>
    </row>
    <row r="7377" spans="1:6" x14ac:dyDescent="0.25">
      <c r="A7377" s="1">
        <v>40384</v>
      </c>
      <c r="B7377" t="s">
        <v>6835</v>
      </c>
      <c r="C7377">
        <v>0</v>
      </c>
      <c r="D7377" s="2">
        <v>0.44861111111111113</v>
      </c>
      <c r="E7377">
        <v>691</v>
      </c>
      <c r="F7377" t="s">
        <v>7586</v>
      </c>
    </row>
    <row r="7378" spans="1:6" x14ac:dyDescent="0.25">
      <c r="A7378" s="1">
        <v>40380</v>
      </c>
      <c r="B7378" t="s">
        <v>6836</v>
      </c>
      <c r="C7378">
        <v>3</v>
      </c>
      <c r="D7378" s="2">
        <v>0.99513888888888891</v>
      </c>
      <c r="E7378">
        <v>805</v>
      </c>
      <c r="F7378" t="s">
        <v>7584</v>
      </c>
    </row>
    <row r="7379" spans="1:6" x14ac:dyDescent="0.25">
      <c r="A7379" s="1">
        <v>40377</v>
      </c>
      <c r="B7379" t="s">
        <v>6837</v>
      </c>
      <c r="C7379">
        <v>2</v>
      </c>
      <c r="D7379" s="2">
        <v>0.3666666666666667</v>
      </c>
      <c r="E7379" s="3">
        <v>1060</v>
      </c>
      <c r="F7379" t="e">
        <v>#N/A</v>
      </c>
    </row>
    <row r="7380" spans="1:6" x14ac:dyDescent="0.25">
      <c r="A7380" s="1">
        <v>40376</v>
      </c>
      <c r="B7380" t="s">
        <v>6838</v>
      </c>
      <c r="C7380">
        <v>4</v>
      </c>
      <c r="D7380" s="2">
        <v>0.97361111111111109</v>
      </c>
      <c r="E7380">
        <v>913</v>
      </c>
      <c r="F7380" t="s">
        <v>7584</v>
      </c>
    </row>
    <row r="7381" spans="1:6" x14ac:dyDescent="0.25">
      <c r="A7381" s="1">
        <v>40375</v>
      </c>
      <c r="B7381" t="s">
        <v>6839</v>
      </c>
      <c r="C7381">
        <v>5</v>
      </c>
      <c r="D7381" s="2">
        <v>0.68402777777777779</v>
      </c>
      <c r="E7381" s="3">
        <v>1092</v>
      </c>
      <c r="F7381" t="s">
        <v>7586</v>
      </c>
    </row>
    <row r="7382" spans="1:6" x14ac:dyDescent="0.25">
      <c r="A7382" s="1">
        <v>40371</v>
      </c>
      <c r="B7382" t="s">
        <v>6840</v>
      </c>
      <c r="C7382">
        <v>0</v>
      </c>
      <c r="D7382" s="2">
        <v>0.82916666666666661</v>
      </c>
      <c r="E7382">
        <v>854</v>
      </c>
      <c r="F7382" t="s">
        <v>7586</v>
      </c>
    </row>
    <row r="7383" spans="1:6" x14ac:dyDescent="0.25">
      <c r="A7383" s="1">
        <v>40368</v>
      </c>
      <c r="B7383" t="s">
        <v>6841</v>
      </c>
      <c r="C7383">
        <v>2</v>
      </c>
      <c r="D7383" s="2">
        <v>0.20069444444444443</v>
      </c>
      <c r="E7383">
        <v>846</v>
      </c>
      <c r="F7383" t="s">
        <v>7583</v>
      </c>
    </row>
    <row r="7384" spans="1:6" x14ac:dyDescent="0.25">
      <c r="A7384" s="1">
        <v>40367</v>
      </c>
      <c r="B7384" t="s">
        <v>6842</v>
      </c>
      <c r="C7384">
        <v>3</v>
      </c>
      <c r="D7384" s="2">
        <v>0.97013888888888899</v>
      </c>
      <c r="E7384" s="3">
        <v>1382</v>
      </c>
      <c r="F7384" t="s">
        <v>7586</v>
      </c>
    </row>
    <row r="7385" spans="1:6" x14ac:dyDescent="0.25">
      <c r="A7385" s="1">
        <v>40366</v>
      </c>
      <c r="B7385" t="s">
        <v>6843</v>
      </c>
      <c r="C7385">
        <v>13</v>
      </c>
      <c r="D7385" s="2">
        <v>0.92499999999999993</v>
      </c>
      <c r="E7385" s="3">
        <v>1944</v>
      </c>
      <c r="F7385" t="e">
        <v>#N/A</v>
      </c>
    </row>
    <row r="7386" spans="1:6" x14ac:dyDescent="0.25">
      <c r="A7386" s="1">
        <v>40362</v>
      </c>
      <c r="B7386" t="s">
        <v>1856</v>
      </c>
      <c r="C7386">
        <v>0</v>
      </c>
      <c r="D7386" s="2">
        <v>5.7638888888888885E-2</v>
      </c>
      <c r="E7386">
        <v>759</v>
      </c>
      <c r="F7386" t="s">
        <v>7583</v>
      </c>
    </row>
    <row r="7387" spans="1:6" x14ac:dyDescent="0.25">
      <c r="A7387" s="1">
        <v>40360</v>
      </c>
      <c r="B7387" t="s">
        <v>6844</v>
      </c>
      <c r="C7387">
        <v>3</v>
      </c>
      <c r="D7387" s="2">
        <v>6.1111111111111116E-2</v>
      </c>
      <c r="E7387">
        <v>898</v>
      </c>
      <c r="F7387" t="s">
        <v>7584</v>
      </c>
    </row>
    <row r="7388" spans="1:6" x14ac:dyDescent="0.25">
      <c r="A7388" s="1">
        <v>40359</v>
      </c>
      <c r="B7388" t="s">
        <v>6845</v>
      </c>
      <c r="C7388">
        <v>3</v>
      </c>
      <c r="D7388" s="2">
        <v>0.70763888888888893</v>
      </c>
      <c r="E7388">
        <v>994</v>
      </c>
      <c r="F7388" t="s">
        <v>7583</v>
      </c>
    </row>
    <row r="7389" spans="1:6" x14ac:dyDescent="0.25">
      <c r="A7389" s="1">
        <v>40359</v>
      </c>
      <c r="B7389" t="s">
        <v>6846</v>
      </c>
      <c r="C7389">
        <v>4</v>
      </c>
      <c r="D7389" s="2">
        <v>0.69861111111111107</v>
      </c>
      <c r="E7389">
        <v>913</v>
      </c>
      <c r="F7389" t="s">
        <v>7583</v>
      </c>
    </row>
    <row r="7390" spans="1:6" x14ac:dyDescent="0.25">
      <c r="A7390" s="1">
        <v>40359</v>
      </c>
      <c r="B7390" t="s">
        <v>6847</v>
      </c>
      <c r="C7390">
        <v>3</v>
      </c>
      <c r="D7390" s="2">
        <v>0.46527777777777773</v>
      </c>
      <c r="E7390" s="3">
        <v>1016</v>
      </c>
      <c r="F7390" t="s">
        <v>7584</v>
      </c>
    </row>
    <row r="7391" spans="1:6" x14ac:dyDescent="0.25">
      <c r="A7391" s="1">
        <v>40357</v>
      </c>
      <c r="B7391" t="s">
        <v>6848</v>
      </c>
      <c r="C7391">
        <v>0</v>
      </c>
      <c r="D7391" s="2">
        <v>0.50277777777777777</v>
      </c>
      <c r="E7391">
        <v>792</v>
      </c>
      <c r="F7391" t="s">
        <v>7583</v>
      </c>
    </row>
    <row r="7392" spans="1:6" x14ac:dyDescent="0.25">
      <c r="A7392" s="1">
        <v>40354</v>
      </c>
      <c r="B7392" t="s">
        <v>6849</v>
      </c>
      <c r="C7392">
        <v>4</v>
      </c>
      <c r="D7392" s="2">
        <v>0.90277777777777779</v>
      </c>
      <c r="E7392">
        <v>923</v>
      </c>
      <c r="F7392" t="s">
        <v>7586</v>
      </c>
    </row>
    <row r="7393" spans="1:6" x14ac:dyDescent="0.25">
      <c r="A7393" s="1">
        <v>41567</v>
      </c>
      <c r="B7393" t="s">
        <v>6850</v>
      </c>
      <c r="C7393">
        <v>1</v>
      </c>
      <c r="D7393" s="2">
        <v>0.86944444444444446</v>
      </c>
      <c r="E7393" s="3">
        <v>1099</v>
      </c>
      <c r="F7393" t="s">
        <v>7586</v>
      </c>
    </row>
    <row r="7394" spans="1:6" x14ac:dyDescent="0.25">
      <c r="A7394" s="1">
        <v>41563</v>
      </c>
      <c r="B7394" t="s">
        <v>6851</v>
      </c>
      <c r="C7394">
        <v>0</v>
      </c>
      <c r="D7394" s="2">
        <v>0.15208333333333332</v>
      </c>
      <c r="E7394" s="3">
        <v>2107</v>
      </c>
      <c r="F7394" t="s">
        <v>7583</v>
      </c>
    </row>
    <row r="7395" spans="1:6" x14ac:dyDescent="0.25">
      <c r="A7395" s="1">
        <v>41559</v>
      </c>
      <c r="B7395" t="s">
        <v>5758</v>
      </c>
      <c r="C7395">
        <v>1</v>
      </c>
      <c r="D7395" s="2">
        <v>0.5756944444444444</v>
      </c>
      <c r="E7395" s="3">
        <v>1031</v>
      </c>
      <c r="F7395" t="s">
        <v>7583</v>
      </c>
    </row>
    <row r="7396" spans="1:6" x14ac:dyDescent="0.25">
      <c r="A7396" s="1">
        <v>41558</v>
      </c>
      <c r="B7396" t="s">
        <v>6852</v>
      </c>
      <c r="C7396">
        <v>2</v>
      </c>
      <c r="D7396" s="2">
        <v>0.73958333333333337</v>
      </c>
      <c r="E7396" s="3">
        <v>2027</v>
      </c>
      <c r="F7396" t="s">
        <v>7583</v>
      </c>
    </row>
    <row r="7397" spans="1:6" x14ac:dyDescent="0.25">
      <c r="A7397" s="1">
        <v>41540</v>
      </c>
      <c r="B7397" t="s">
        <v>6853</v>
      </c>
      <c r="C7397">
        <v>2</v>
      </c>
      <c r="D7397" s="2">
        <v>0.75763888888888886</v>
      </c>
      <c r="E7397" s="3">
        <v>1654</v>
      </c>
      <c r="F7397" t="s">
        <v>7583</v>
      </c>
    </row>
    <row r="7398" spans="1:6" x14ac:dyDescent="0.25">
      <c r="A7398" s="1">
        <v>41539</v>
      </c>
      <c r="B7398" t="s">
        <v>2826</v>
      </c>
      <c r="C7398">
        <v>0</v>
      </c>
      <c r="D7398" s="2">
        <v>0.48194444444444445</v>
      </c>
      <c r="E7398" s="3">
        <v>2151</v>
      </c>
      <c r="F7398" t="s">
        <v>7584</v>
      </c>
    </row>
    <row r="7399" spans="1:6" x14ac:dyDescent="0.25">
      <c r="A7399" s="1">
        <v>41536</v>
      </c>
      <c r="B7399" t="s">
        <v>35</v>
      </c>
      <c r="C7399">
        <v>2</v>
      </c>
      <c r="D7399" s="2">
        <v>0.27569444444444446</v>
      </c>
      <c r="E7399">
        <v>962</v>
      </c>
      <c r="F7399" t="s">
        <v>7588</v>
      </c>
    </row>
    <row r="7400" spans="1:6" x14ac:dyDescent="0.25">
      <c r="A7400" s="1">
        <v>41526</v>
      </c>
      <c r="B7400" t="s">
        <v>6854</v>
      </c>
      <c r="C7400">
        <v>22</v>
      </c>
      <c r="D7400" s="2">
        <v>0.64027777777777783</v>
      </c>
      <c r="E7400" s="3">
        <v>6167</v>
      </c>
      <c r="F7400" t="s">
        <v>7583</v>
      </c>
    </row>
    <row r="7401" spans="1:6" x14ac:dyDescent="0.25">
      <c r="A7401" s="1">
        <v>41520</v>
      </c>
      <c r="B7401" t="s">
        <v>6855</v>
      </c>
      <c r="C7401">
        <v>7</v>
      </c>
      <c r="D7401" s="2">
        <v>0.12291666666666667</v>
      </c>
      <c r="E7401" s="3">
        <v>1778</v>
      </c>
      <c r="F7401" t="s">
        <v>7586</v>
      </c>
    </row>
    <row r="7402" spans="1:6" x14ac:dyDescent="0.25">
      <c r="A7402" s="1">
        <v>41509</v>
      </c>
      <c r="B7402" t="s">
        <v>6856</v>
      </c>
      <c r="C7402">
        <v>1</v>
      </c>
      <c r="D7402" s="2">
        <v>0.53263888888888888</v>
      </c>
      <c r="E7402">
        <v>895</v>
      </c>
      <c r="F7402" t="s">
        <v>7584</v>
      </c>
    </row>
    <row r="7403" spans="1:6" x14ac:dyDescent="0.25">
      <c r="A7403" s="1">
        <v>41508</v>
      </c>
      <c r="B7403" t="s">
        <v>6857</v>
      </c>
      <c r="C7403">
        <v>2</v>
      </c>
      <c r="D7403" s="2">
        <v>0.93819444444444444</v>
      </c>
      <c r="E7403" s="3">
        <v>1038</v>
      </c>
      <c r="F7403" t="e">
        <v>#N/A</v>
      </c>
    </row>
    <row r="7404" spans="1:6" x14ac:dyDescent="0.25">
      <c r="A7404" s="1">
        <v>41508</v>
      </c>
      <c r="B7404" t="s">
        <v>6858</v>
      </c>
      <c r="C7404">
        <v>2</v>
      </c>
      <c r="D7404" s="2">
        <v>0.93541666666666667</v>
      </c>
      <c r="E7404">
        <v>928</v>
      </c>
      <c r="F7404" t="s">
        <v>7583</v>
      </c>
    </row>
    <row r="7405" spans="1:6" x14ac:dyDescent="0.25">
      <c r="A7405" s="1">
        <v>41508</v>
      </c>
      <c r="B7405" t="s">
        <v>6859</v>
      </c>
      <c r="C7405">
        <v>2</v>
      </c>
      <c r="D7405" s="2">
        <v>0.9277777777777777</v>
      </c>
      <c r="E7405" s="3">
        <v>1053</v>
      </c>
      <c r="F7405" t="s">
        <v>7583</v>
      </c>
    </row>
    <row r="7406" spans="1:6" x14ac:dyDescent="0.25">
      <c r="A7406" s="1">
        <v>41507</v>
      </c>
      <c r="B7406" t="s">
        <v>6860</v>
      </c>
      <c r="C7406">
        <v>1</v>
      </c>
      <c r="D7406" s="2">
        <v>0.68888888888888899</v>
      </c>
      <c r="E7406">
        <v>987</v>
      </c>
      <c r="F7406" t="s">
        <v>7583</v>
      </c>
    </row>
    <row r="7407" spans="1:6" x14ac:dyDescent="0.25">
      <c r="A7407" s="1">
        <v>41498</v>
      </c>
      <c r="B7407" t="s">
        <v>6861</v>
      </c>
      <c r="C7407">
        <v>15</v>
      </c>
      <c r="D7407" s="2">
        <v>0.65069444444444446</v>
      </c>
      <c r="E7407" s="3">
        <v>2379</v>
      </c>
      <c r="F7407" t="s">
        <v>7584</v>
      </c>
    </row>
    <row r="7408" spans="1:6" x14ac:dyDescent="0.25">
      <c r="A7408" s="1">
        <v>41497</v>
      </c>
      <c r="B7408" t="s">
        <v>6862</v>
      </c>
      <c r="C7408">
        <v>1</v>
      </c>
      <c r="D7408" s="2">
        <v>0.57500000000000007</v>
      </c>
      <c r="E7408" s="3">
        <v>1067</v>
      </c>
      <c r="F7408" t="s">
        <v>7583</v>
      </c>
    </row>
    <row r="7409" spans="1:6" x14ac:dyDescent="0.25">
      <c r="A7409" s="1">
        <v>41496</v>
      </c>
      <c r="B7409" t="s">
        <v>6863</v>
      </c>
      <c r="C7409">
        <v>12</v>
      </c>
      <c r="D7409" s="2">
        <v>0.25486111111111109</v>
      </c>
      <c r="E7409" s="3">
        <v>2724</v>
      </c>
      <c r="F7409" t="s">
        <v>7583</v>
      </c>
    </row>
    <row r="7410" spans="1:6" x14ac:dyDescent="0.25">
      <c r="A7410" s="1">
        <v>41468</v>
      </c>
      <c r="B7410" t="s">
        <v>6864</v>
      </c>
      <c r="C7410">
        <v>53</v>
      </c>
      <c r="D7410" s="2">
        <v>0.37916666666666665</v>
      </c>
      <c r="E7410" s="3">
        <v>6831</v>
      </c>
      <c r="F7410" t="s">
        <v>7583</v>
      </c>
    </row>
    <row r="7411" spans="1:6" x14ac:dyDescent="0.25">
      <c r="A7411" s="1">
        <v>41460</v>
      </c>
      <c r="B7411" t="s">
        <v>6865</v>
      </c>
      <c r="C7411">
        <v>34</v>
      </c>
      <c r="D7411" s="2">
        <v>0.20416666666666669</v>
      </c>
      <c r="E7411" s="3">
        <v>5289</v>
      </c>
      <c r="F7411" t="s">
        <v>7584</v>
      </c>
    </row>
    <row r="7412" spans="1:6" x14ac:dyDescent="0.25">
      <c r="A7412" s="1">
        <v>41460</v>
      </c>
      <c r="B7412" t="s">
        <v>6866</v>
      </c>
      <c r="C7412">
        <v>5</v>
      </c>
      <c r="D7412" s="2">
        <v>0.19513888888888889</v>
      </c>
      <c r="E7412" s="3">
        <v>1261</v>
      </c>
      <c r="F7412" t="s">
        <v>7583</v>
      </c>
    </row>
    <row r="7413" spans="1:6" x14ac:dyDescent="0.25">
      <c r="A7413" s="1">
        <v>40348</v>
      </c>
      <c r="B7413" t="s">
        <v>6867</v>
      </c>
      <c r="C7413">
        <v>3</v>
      </c>
      <c r="D7413" s="2">
        <v>0.56874999999999998</v>
      </c>
      <c r="E7413" s="3">
        <v>1330</v>
      </c>
      <c r="F7413" t="s">
        <v>7584</v>
      </c>
    </row>
    <row r="7414" spans="1:6" x14ac:dyDescent="0.25">
      <c r="A7414" s="1">
        <v>40348</v>
      </c>
      <c r="B7414" t="s">
        <v>6868</v>
      </c>
      <c r="C7414">
        <v>11</v>
      </c>
      <c r="D7414" s="2">
        <v>0.56805555555555554</v>
      </c>
      <c r="E7414" s="3">
        <v>1388</v>
      </c>
      <c r="F7414" t="s">
        <v>7586</v>
      </c>
    </row>
    <row r="7415" spans="1:6" x14ac:dyDescent="0.25">
      <c r="A7415" s="1">
        <v>40348</v>
      </c>
      <c r="B7415" t="s">
        <v>6869</v>
      </c>
      <c r="C7415">
        <v>4</v>
      </c>
      <c r="D7415" s="2">
        <v>0.56736111111111109</v>
      </c>
      <c r="E7415">
        <v>864</v>
      </c>
      <c r="F7415" t="s">
        <v>7584</v>
      </c>
    </row>
    <row r="7416" spans="1:6" x14ac:dyDescent="0.25">
      <c r="A7416" s="1">
        <v>40348</v>
      </c>
      <c r="B7416" t="s">
        <v>6870</v>
      </c>
      <c r="C7416">
        <v>4</v>
      </c>
      <c r="D7416" s="2">
        <v>0.56666666666666665</v>
      </c>
      <c r="E7416">
        <v>920</v>
      </c>
      <c r="F7416" t="s">
        <v>7593</v>
      </c>
    </row>
    <row r="7417" spans="1:6" x14ac:dyDescent="0.25">
      <c r="A7417" s="1">
        <v>40345</v>
      </c>
      <c r="B7417" t="s">
        <v>6871</v>
      </c>
      <c r="C7417">
        <v>0</v>
      </c>
      <c r="D7417" s="2">
        <v>0.55833333333333335</v>
      </c>
      <c r="E7417">
        <v>726</v>
      </c>
      <c r="F7417" t="s">
        <v>7583</v>
      </c>
    </row>
    <row r="7418" spans="1:6" x14ac:dyDescent="0.25">
      <c r="A7418" s="1">
        <v>40339</v>
      </c>
      <c r="B7418" t="s">
        <v>6872</v>
      </c>
      <c r="C7418">
        <v>1</v>
      </c>
      <c r="D7418" s="2">
        <v>0.76944444444444438</v>
      </c>
      <c r="E7418">
        <v>785</v>
      </c>
      <c r="F7418" t="s">
        <v>7586</v>
      </c>
    </row>
    <row r="7419" spans="1:6" x14ac:dyDescent="0.25">
      <c r="A7419" s="1">
        <v>40337</v>
      </c>
      <c r="B7419" t="s">
        <v>6873</v>
      </c>
      <c r="C7419">
        <v>5</v>
      </c>
      <c r="D7419" s="2">
        <v>0.43263888888888885</v>
      </c>
      <c r="E7419" s="3">
        <v>1029</v>
      </c>
      <c r="F7419" t="s">
        <v>7583</v>
      </c>
    </row>
    <row r="7420" spans="1:6" x14ac:dyDescent="0.25">
      <c r="A7420" s="1">
        <v>40336</v>
      </c>
      <c r="B7420" t="s">
        <v>6874</v>
      </c>
      <c r="C7420">
        <v>2</v>
      </c>
      <c r="D7420" s="2">
        <v>0.62361111111111112</v>
      </c>
      <c r="E7420">
        <v>796</v>
      </c>
      <c r="F7420" t="s">
        <v>7583</v>
      </c>
    </row>
    <row r="7421" spans="1:6" x14ac:dyDescent="0.25">
      <c r="A7421" s="1">
        <v>40335</v>
      </c>
      <c r="B7421" t="s">
        <v>6875</v>
      </c>
      <c r="C7421">
        <v>0</v>
      </c>
      <c r="D7421" s="2">
        <v>0.6430555555555556</v>
      </c>
      <c r="E7421">
        <v>983</v>
      </c>
      <c r="F7421" t="s">
        <v>7586</v>
      </c>
    </row>
    <row r="7422" spans="1:6" x14ac:dyDescent="0.25">
      <c r="A7422" s="1">
        <v>40335</v>
      </c>
      <c r="B7422" t="s">
        <v>6876</v>
      </c>
      <c r="C7422">
        <v>1</v>
      </c>
      <c r="D7422" s="2">
        <v>8.6111111111111124E-2</v>
      </c>
      <c r="E7422">
        <v>853</v>
      </c>
      <c r="F7422" t="s">
        <v>7583</v>
      </c>
    </row>
    <row r="7423" spans="1:6" x14ac:dyDescent="0.25">
      <c r="A7423" s="1">
        <v>40334</v>
      </c>
      <c r="B7423" t="s">
        <v>6877</v>
      </c>
      <c r="C7423">
        <v>0</v>
      </c>
      <c r="D7423" s="2">
        <v>0.40972222222222227</v>
      </c>
      <c r="E7423">
        <v>707</v>
      </c>
      <c r="F7423" t="s">
        <v>7584</v>
      </c>
    </row>
    <row r="7424" spans="1:6" x14ac:dyDescent="0.25">
      <c r="A7424" s="1">
        <v>40330</v>
      </c>
      <c r="B7424" t="s">
        <v>6878</v>
      </c>
      <c r="C7424">
        <v>2</v>
      </c>
      <c r="D7424" s="2">
        <v>0.62638888888888888</v>
      </c>
      <c r="E7424">
        <v>805</v>
      </c>
      <c r="F7424" t="e">
        <v>#N/A</v>
      </c>
    </row>
    <row r="7425" spans="1:6" x14ac:dyDescent="0.25">
      <c r="A7425" s="1">
        <v>40327</v>
      </c>
      <c r="B7425" t="s">
        <v>6879</v>
      </c>
      <c r="C7425">
        <v>0</v>
      </c>
      <c r="D7425" s="2">
        <v>0.82638888888888884</v>
      </c>
      <c r="E7425">
        <v>809</v>
      </c>
      <c r="F7425" t="s">
        <v>7583</v>
      </c>
    </row>
    <row r="7426" spans="1:6" x14ac:dyDescent="0.25">
      <c r="A7426" s="1">
        <v>40323</v>
      </c>
      <c r="B7426" t="s">
        <v>6880</v>
      </c>
      <c r="C7426">
        <v>3</v>
      </c>
      <c r="D7426" s="2">
        <v>0.24513888888888888</v>
      </c>
      <c r="E7426" s="3">
        <v>1035</v>
      </c>
      <c r="F7426" t="s">
        <v>7583</v>
      </c>
    </row>
    <row r="7427" spans="1:6" x14ac:dyDescent="0.25">
      <c r="A7427" s="1">
        <v>40323</v>
      </c>
      <c r="B7427" t="s">
        <v>6881</v>
      </c>
      <c r="C7427">
        <v>3</v>
      </c>
      <c r="D7427" s="2">
        <v>6.458333333333334E-2</v>
      </c>
      <c r="E7427">
        <v>800</v>
      </c>
      <c r="F7427" t="s">
        <v>7586</v>
      </c>
    </row>
    <row r="7428" spans="1:6" x14ac:dyDescent="0.25">
      <c r="A7428" s="1">
        <v>40320</v>
      </c>
      <c r="B7428" t="s">
        <v>6882</v>
      </c>
      <c r="C7428">
        <v>0</v>
      </c>
      <c r="D7428" s="2">
        <v>0.89513888888888893</v>
      </c>
      <c r="E7428">
        <v>741</v>
      </c>
      <c r="F7428" t="s">
        <v>7583</v>
      </c>
    </row>
    <row r="7429" spans="1:6" x14ac:dyDescent="0.25">
      <c r="A7429" s="1">
        <v>40319</v>
      </c>
      <c r="B7429" t="s">
        <v>6883</v>
      </c>
      <c r="C7429">
        <v>2</v>
      </c>
      <c r="D7429" s="2">
        <v>0.6</v>
      </c>
      <c r="E7429">
        <v>892</v>
      </c>
      <c r="F7429" t="s">
        <v>7583</v>
      </c>
    </row>
    <row r="7430" spans="1:6" x14ac:dyDescent="0.25">
      <c r="A7430" s="1">
        <v>40319</v>
      </c>
      <c r="B7430" t="s">
        <v>6884</v>
      </c>
      <c r="C7430">
        <v>2</v>
      </c>
      <c r="D7430" s="2">
        <v>0.23263888888888887</v>
      </c>
      <c r="E7430">
        <v>790</v>
      </c>
      <c r="F7430" t="s">
        <v>7583</v>
      </c>
    </row>
    <row r="7431" spans="1:6" x14ac:dyDescent="0.25">
      <c r="A7431" s="1">
        <v>40316</v>
      </c>
      <c r="B7431" t="s">
        <v>6885</v>
      </c>
      <c r="C7431">
        <v>0</v>
      </c>
      <c r="D7431" s="2">
        <v>0.94027777777777777</v>
      </c>
      <c r="E7431">
        <v>793</v>
      </c>
      <c r="F7431" t="s">
        <v>7583</v>
      </c>
    </row>
    <row r="7432" spans="1:6" x14ac:dyDescent="0.25">
      <c r="A7432" s="1">
        <v>40316</v>
      </c>
      <c r="B7432" t="s">
        <v>6886</v>
      </c>
      <c r="C7432">
        <v>3</v>
      </c>
      <c r="D7432" s="2">
        <v>5.8333333333333327E-2</v>
      </c>
      <c r="E7432">
        <v>987</v>
      </c>
      <c r="F7432" t="s">
        <v>7584</v>
      </c>
    </row>
    <row r="7433" spans="1:6" x14ac:dyDescent="0.25">
      <c r="A7433" s="1">
        <v>41460</v>
      </c>
      <c r="B7433" t="s">
        <v>6887</v>
      </c>
      <c r="C7433">
        <v>46</v>
      </c>
      <c r="D7433" s="2">
        <v>0.19166666666666665</v>
      </c>
      <c r="E7433" s="3">
        <v>11888</v>
      </c>
      <c r="F7433" t="s">
        <v>7583</v>
      </c>
    </row>
    <row r="7434" spans="1:6" x14ac:dyDescent="0.25">
      <c r="A7434" s="1">
        <v>41460</v>
      </c>
      <c r="B7434" t="s">
        <v>6888</v>
      </c>
      <c r="C7434">
        <v>3</v>
      </c>
      <c r="D7434" s="2">
        <v>0.18819444444444444</v>
      </c>
      <c r="E7434" s="3">
        <v>1404</v>
      </c>
      <c r="F7434" t="s">
        <v>7583</v>
      </c>
    </row>
    <row r="7435" spans="1:6" x14ac:dyDescent="0.25">
      <c r="A7435" s="1">
        <v>41460</v>
      </c>
      <c r="B7435" t="s">
        <v>6889</v>
      </c>
      <c r="C7435">
        <v>21</v>
      </c>
      <c r="D7435" s="2">
        <v>0.18333333333333335</v>
      </c>
      <c r="E7435" s="3">
        <v>3614</v>
      </c>
      <c r="F7435" t="s">
        <v>7583</v>
      </c>
    </row>
    <row r="7436" spans="1:6" x14ac:dyDescent="0.25">
      <c r="A7436" s="1">
        <v>41460</v>
      </c>
      <c r="B7436" t="s">
        <v>6890</v>
      </c>
      <c r="C7436">
        <v>54</v>
      </c>
      <c r="D7436" s="2">
        <v>0.17430555555555557</v>
      </c>
      <c r="E7436" s="3">
        <v>6919</v>
      </c>
      <c r="F7436" t="s">
        <v>7583</v>
      </c>
    </row>
    <row r="7437" spans="1:6" x14ac:dyDescent="0.25">
      <c r="A7437" s="1">
        <v>41459</v>
      </c>
      <c r="B7437" t="s">
        <v>6891</v>
      </c>
      <c r="C7437">
        <v>7</v>
      </c>
      <c r="D7437" s="2">
        <v>0.46875</v>
      </c>
      <c r="E7437" s="3">
        <v>1321</v>
      </c>
      <c r="F7437" t="s">
        <v>7584</v>
      </c>
    </row>
    <row r="7438" spans="1:6" x14ac:dyDescent="0.25">
      <c r="A7438" s="1">
        <v>41438</v>
      </c>
      <c r="B7438" t="s">
        <v>6892</v>
      </c>
      <c r="C7438">
        <v>30</v>
      </c>
      <c r="D7438" s="2">
        <v>0.77569444444444446</v>
      </c>
      <c r="E7438" s="3">
        <v>4737</v>
      </c>
      <c r="F7438" t="s">
        <v>7583</v>
      </c>
    </row>
    <row r="7439" spans="1:6" x14ac:dyDescent="0.25">
      <c r="A7439" s="1">
        <v>41438</v>
      </c>
      <c r="B7439" t="s">
        <v>6893</v>
      </c>
      <c r="C7439">
        <v>19</v>
      </c>
      <c r="D7439" s="2">
        <v>0.2902777777777778</v>
      </c>
      <c r="E7439" s="3">
        <v>2662</v>
      </c>
      <c r="F7439" t="s">
        <v>7583</v>
      </c>
    </row>
    <row r="7440" spans="1:6" x14ac:dyDescent="0.25">
      <c r="A7440" s="1">
        <v>41437</v>
      </c>
      <c r="B7440" t="s">
        <v>6894</v>
      </c>
      <c r="C7440">
        <v>1</v>
      </c>
      <c r="D7440" s="2">
        <v>0.54375000000000007</v>
      </c>
      <c r="E7440" s="3">
        <v>1042</v>
      </c>
      <c r="F7440" t="s">
        <v>7583</v>
      </c>
    </row>
    <row r="7441" spans="1:6" x14ac:dyDescent="0.25">
      <c r="A7441" s="1">
        <v>41437</v>
      </c>
      <c r="B7441" t="s">
        <v>6895</v>
      </c>
      <c r="C7441">
        <v>23</v>
      </c>
      <c r="D7441" s="2">
        <v>0.52777777777777779</v>
      </c>
      <c r="E7441" s="3">
        <v>4022</v>
      </c>
      <c r="F7441" t="s">
        <v>7588</v>
      </c>
    </row>
    <row r="7442" spans="1:6" x14ac:dyDescent="0.25">
      <c r="A7442" s="1">
        <v>41408</v>
      </c>
      <c r="B7442" t="s">
        <v>6896</v>
      </c>
      <c r="C7442">
        <v>0</v>
      </c>
      <c r="D7442" s="2">
        <v>0.86041666666666661</v>
      </c>
      <c r="E7442" s="3">
        <v>1999</v>
      </c>
      <c r="F7442" t="s">
        <v>7583</v>
      </c>
    </row>
    <row r="7443" spans="1:6" x14ac:dyDescent="0.25">
      <c r="A7443" s="1">
        <v>41407</v>
      </c>
      <c r="B7443" t="s">
        <v>6897</v>
      </c>
      <c r="C7443">
        <v>0</v>
      </c>
      <c r="D7443" s="2">
        <v>0.51527777777777783</v>
      </c>
      <c r="E7443" s="3">
        <v>2041</v>
      </c>
      <c r="F7443" t="s">
        <v>7583</v>
      </c>
    </row>
    <row r="7444" spans="1:6" x14ac:dyDescent="0.25">
      <c r="A7444" s="1">
        <v>41407</v>
      </c>
      <c r="B7444" t="s">
        <v>6898</v>
      </c>
      <c r="C7444">
        <v>0</v>
      </c>
      <c r="D7444" s="2">
        <v>0.20625000000000002</v>
      </c>
      <c r="E7444" s="3">
        <v>2488</v>
      </c>
      <c r="F7444" t="s">
        <v>7583</v>
      </c>
    </row>
    <row r="7445" spans="1:6" x14ac:dyDescent="0.25">
      <c r="A7445" s="1">
        <v>41404</v>
      </c>
      <c r="B7445" t="s">
        <v>6899</v>
      </c>
      <c r="C7445">
        <v>1</v>
      </c>
      <c r="D7445" s="2">
        <v>0.47430555555555554</v>
      </c>
      <c r="E7445">
        <v>949</v>
      </c>
      <c r="F7445" t="s">
        <v>7583</v>
      </c>
    </row>
    <row r="7446" spans="1:6" x14ac:dyDescent="0.25">
      <c r="A7446" s="1">
        <v>41395</v>
      </c>
      <c r="B7446" t="s">
        <v>6900</v>
      </c>
      <c r="C7446">
        <v>0</v>
      </c>
      <c r="D7446" s="2">
        <v>0.36249999999999999</v>
      </c>
      <c r="E7446" s="3">
        <v>2000</v>
      </c>
      <c r="F7446" t="s">
        <v>7583</v>
      </c>
    </row>
    <row r="7447" spans="1:6" x14ac:dyDescent="0.25">
      <c r="A7447" s="1">
        <v>41388</v>
      </c>
      <c r="B7447" t="s">
        <v>6901</v>
      </c>
      <c r="C7447">
        <v>0</v>
      </c>
      <c r="D7447" s="2">
        <v>0.70833333333333337</v>
      </c>
      <c r="E7447" s="3">
        <v>2035</v>
      </c>
      <c r="F7447" t="s">
        <v>7583</v>
      </c>
    </row>
    <row r="7448" spans="1:6" x14ac:dyDescent="0.25">
      <c r="A7448" s="1">
        <v>41383</v>
      </c>
      <c r="B7448" t="s">
        <v>6902</v>
      </c>
      <c r="C7448">
        <v>0</v>
      </c>
      <c r="D7448" s="2">
        <v>0.79027777777777775</v>
      </c>
      <c r="E7448" s="3">
        <v>2155</v>
      </c>
      <c r="F7448" t="s">
        <v>7586</v>
      </c>
    </row>
    <row r="7449" spans="1:6" x14ac:dyDescent="0.25">
      <c r="A7449" s="1">
        <v>41382</v>
      </c>
      <c r="B7449" t="s">
        <v>6903</v>
      </c>
      <c r="C7449">
        <v>3</v>
      </c>
      <c r="D7449" s="2">
        <v>8.4722222222222213E-2</v>
      </c>
      <c r="E7449" s="3">
        <v>1173</v>
      </c>
      <c r="F7449" t="s">
        <v>7583</v>
      </c>
    </row>
    <row r="7450" spans="1:6" x14ac:dyDescent="0.25">
      <c r="A7450" s="1">
        <v>41378</v>
      </c>
      <c r="B7450" t="s">
        <v>6904</v>
      </c>
      <c r="C7450">
        <v>0</v>
      </c>
      <c r="D7450" s="2">
        <v>0.12708333333333333</v>
      </c>
      <c r="E7450" s="3">
        <v>2071</v>
      </c>
      <c r="F7450" t="s">
        <v>7583</v>
      </c>
    </row>
    <row r="7451" spans="1:6" x14ac:dyDescent="0.25">
      <c r="A7451" s="1">
        <v>41375</v>
      </c>
      <c r="B7451" t="s">
        <v>6905</v>
      </c>
      <c r="C7451">
        <v>1</v>
      </c>
      <c r="D7451" s="2">
        <v>0.41319444444444442</v>
      </c>
      <c r="E7451">
        <v>974</v>
      </c>
      <c r="F7451" t="s">
        <v>7583</v>
      </c>
    </row>
    <row r="7452" spans="1:6" x14ac:dyDescent="0.25">
      <c r="A7452" s="1">
        <v>41374</v>
      </c>
      <c r="B7452" t="s">
        <v>6906</v>
      </c>
      <c r="C7452">
        <v>0</v>
      </c>
      <c r="D7452" s="2">
        <v>0.9819444444444444</v>
      </c>
      <c r="E7452" s="3">
        <v>1978</v>
      </c>
      <c r="F7452" t="s">
        <v>7586</v>
      </c>
    </row>
    <row r="7453" spans="1:6" x14ac:dyDescent="0.25">
      <c r="A7453" s="1">
        <v>40315</v>
      </c>
      <c r="B7453" t="s">
        <v>6907</v>
      </c>
      <c r="C7453">
        <v>0</v>
      </c>
      <c r="D7453" s="2">
        <v>0.97430555555555554</v>
      </c>
      <c r="E7453">
        <v>687</v>
      </c>
      <c r="F7453" t="s">
        <v>7583</v>
      </c>
    </row>
    <row r="7454" spans="1:6" x14ac:dyDescent="0.25">
      <c r="A7454" s="1">
        <v>40311</v>
      </c>
      <c r="B7454" t="s">
        <v>6908</v>
      </c>
      <c r="C7454">
        <v>2</v>
      </c>
      <c r="D7454" s="2">
        <v>0.30624999999999997</v>
      </c>
      <c r="E7454">
        <v>861</v>
      </c>
      <c r="F7454" t="s">
        <v>7583</v>
      </c>
    </row>
    <row r="7455" spans="1:6" x14ac:dyDescent="0.25">
      <c r="A7455" s="1">
        <v>40308</v>
      </c>
      <c r="B7455" t="s">
        <v>6909</v>
      </c>
      <c r="C7455">
        <v>0</v>
      </c>
      <c r="D7455" s="2">
        <v>0.96319444444444446</v>
      </c>
      <c r="E7455">
        <v>707</v>
      </c>
      <c r="F7455" t="s">
        <v>7583</v>
      </c>
    </row>
    <row r="7456" spans="1:6" x14ac:dyDescent="0.25">
      <c r="A7456" s="1">
        <v>40305</v>
      </c>
      <c r="B7456" t="s">
        <v>6910</v>
      </c>
      <c r="C7456">
        <v>0</v>
      </c>
      <c r="D7456" s="2">
        <v>0.71527777777777779</v>
      </c>
      <c r="E7456">
        <v>871</v>
      </c>
      <c r="F7456" t="s">
        <v>7583</v>
      </c>
    </row>
    <row r="7457" spans="1:6" x14ac:dyDescent="0.25">
      <c r="A7457" s="1">
        <v>40302</v>
      </c>
      <c r="B7457" t="s">
        <v>6911</v>
      </c>
      <c r="C7457">
        <v>0</v>
      </c>
      <c r="D7457" s="2">
        <v>0.85277777777777775</v>
      </c>
      <c r="E7457">
        <v>831</v>
      </c>
      <c r="F7457" t="s">
        <v>7583</v>
      </c>
    </row>
    <row r="7458" spans="1:6" x14ac:dyDescent="0.25">
      <c r="A7458" s="1">
        <v>40300</v>
      </c>
      <c r="B7458" t="s">
        <v>6912</v>
      </c>
      <c r="C7458">
        <v>2</v>
      </c>
      <c r="D7458" s="2">
        <v>0.8041666666666667</v>
      </c>
      <c r="E7458" s="3">
        <v>2028</v>
      </c>
      <c r="F7458" t="s">
        <v>7584</v>
      </c>
    </row>
    <row r="7459" spans="1:6" x14ac:dyDescent="0.25">
      <c r="A7459" s="1">
        <v>40297</v>
      </c>
      <c r="B7459" t="s">
        <v>6913</v>
      </c>
      <c r="C7459">
        <v>2</v>
      </c>
      <c r="D7459" s="2">
        <v>0.4909722222222222</v>
      </c>
      <c r="E7459">
        <v>943</v>
      </c>
      <c r="F7459" t="s">
        <v>7583</v>
      </c>
    </row>
    <row r="7460" spans="1:6" x14ac:dyDescent="0.25">
      <c r="A7460" s="1">
        <v>40296</v>
      </c>
      <c r="B7460" t="s">
        <v>6914</v>
      </c>
      <c r="C7460">
        <v>0</v>
      </c>
      <c r="D7460" s="2">
        <v>0.93472222222222223</v>
      </c>
      <c r="E7460">
        <v>812</v>
      </c>
      <c r="F7460" t="s">
        <v>7586</v>
      </c>
    </row>
    <row r="7461" spans="1:6" x14ac:dyDescent="0.25">
      <c r="A7461" s="1">
        <v>40284</v>
      </c>
      <c r="B7461" t="s">
        <v>6915</v>
      </c>
      <c r="C7461">
        <v>0</v>
      </c>
      <c r="D7461" s="2">
        <v>0.45208333333333334</v>
      </c>
      <c r="E7461" s="3">
        <v>1104</v>
      </c>
      <c r="F7461" t="s">
        <v>7583</v>
      </c>
    </row>
    <row r="7462" spans="1:6" x14ac:dyDescent="0.25">
      <c r="A7462" s="1">
        <v>40280</v>
      </c>
      <c r="B7462" t="s">
        <v>6916</v>
      </c>
      <c r="C7462">
        <v>0</v>
      </c>
      <c r="D7462" s="2">
        <v>0.11805555555555557</v>
      </c>
      <c r="E7462">
        <v>810</v>
      </c>
      <c r="F7462" t="s">
        <v>7583</v>
      </c>
    </row>
    <row r="7463" spans="1:6" x14ac:dyDescent="0.25">
      <c r="A7463" s="1">
        <v>40279</v>
      </c>
      <c r="B7463" t="s">
        <v>6917</v>
      </c>
      <c r="C7463">
        <v>0</v>
      </c>
      <c r="D7463" s="2">
        <v>8.8888888888888892E-2</v>
      </c>
      <c r="E7463">
        <v>827</v>
      </c>
      <c r="F7463" t="e">
        <v>#N/A</v>
      </c>
    </row>
    <row r="7464" spans="1:6" x14ac:dyDescent="0.25">
      <c r="A7464" s="1">
        <v>40275</v>
      </c>
      <c r="B7464" t="s">
        <v>6640</v>
      </c>
      <c r="C7464">
        <v>3</v>
      </c>
      <c r="D7464" s="2">
        <v>0.35069444444444442</v>
      </c>
      <c r="E7464" s="3">
        <v>1076</v>
      </c>
      <c r="F7464" t="s">
        <v>7584</v>
      </c>
    </row>
    <row r="7465" spans="1:6" x14ac:dyDescent="0.25">
      <c r="A7465" s="1">
        <v>40270</v>
      </c>
      <c r="B7465" t="s">
        <v>6918</v>
      </c>
      <c r="C7465">
        <v>0</v>
      </c>
      <c r="D7465" s="2">
        <v>0.97638888888888886</v>
      </c>
      <c r="E7465" s="3">
        <v>1040</v>
      </c>
      <c r="F7465" t="s">
        <v>7583</v>
      </c>
    </row>
    <row r="7466" spans="1:6" x14ac:dyDescent="0.25">
      <c r="A7466" s="1">
        <v>40269</v>
      </c>
      <c r="B7466" t="s">
        <v>6919</v>
      </c>
      <c r="C7466">
        <v>6</v>
      </c>
      <c r="D7466" s="2">
        <v>0.79583333333333339</v>
      </c>
      <c r="E7466">
        <v>986</v>
      </c>
      <c r="F7466" t="s">
        <v>7584</v>
      </c>
    </row>
    <row r="7467" spans="1:6" x14ac:dyDescent="0.25">
      <c r="A7467" s="1">
        <v>40267</v>
      </c>
      <c r="B7467" t="s">
        <v>6920</v>
      </c>
      <c r="C7467">
        <v>8</v>
      </c>
      <c r="D7467" s="2">
        <v>0.33888888888888885</v>
      </c>
      <c r="E7467" s="3">
        <v>1610</v>
      </c>
      <c r="F7467" t="s">
        <v>7583</v>
      </c>
    </row>
    <row r="7468" spans="1:6" x14ac:dyDescent="0.25">
      <c r="A7468" s="1">
        <v>40263</v>
      </c>
      <c r="B7468" t="s">
        <v>6921</v>
      </c>
      <c r="C7468">
        <v>0</v>
      </c>
      <c r="D7468" s="2">
        <v>0.6743055555555556</v>
      </c>
      <c r="E7468">
        <v>852</v>
      </c>
      <c r="F7468" t="e">
        <v>#N/A</v>
      </c>
    </row>
    <row r="7469" spans="1:6" x14ac:dyDescent="0.25">
      <c r="A7469" s="1">
        <v>40263</v>
      </c>
      <c r="B7469" t="s">
        <v>6922</v>
      </c>
      <c r="C7469">
        <v>3</v>
      </c>
      <c r="D7469" s="2">
        <v>0.56666666666666665</v>
      </c>
      <c r="E7469">
        <v>922</v>
      </c>
      <c r="F7469" t="s">
        <v>7583</v>
      </c>
    </row>
    <row r="7470" spans="1:6" x14ac:dyDescent="0.25">
      <c r="A7470" s="1">
        <v>40261</v>
      </c>
      <c r="B7470" t="s">
        <v>6923</v>
      </c>
      <c r="C7470">
        <v>2</v>
      </c>
      <c r="D7470" s="2">
        <v>0.7583333333333333</v>
      </c>
      <c r="E7470">
        <v>882</v>
      </c>
      <c r="F7470" t="s">
        <v>7583</v>
      </c>
    </row>
    <row r="7471" spans="1:6" x14ac:dyDescent="0.25">
      <c r="A7471" s="1">
        <v>40260</v>
      </c>
      <c r="B7471" t="s">
        <v>6924</v>
      </c>
      <c r="C7471">
        <v>4</v>
      </c>
      <c r="D7471" s="2">
        <v>0.61249999999999993</v>
      </c>
      <c r="E7471" s="3">
        <v>1195</v>
      </c>
      <c r="F7471" t="s">
        <v>7586</v>
      </c>
    </row>
    <row r="7472" spans="1:6" x14ac:dyDescent="0.25">
      <c r="A7472" s="1">
        <v>40252</v>
      </c>
      <c r="B7472" t="s">
        <v>6577</v>
      </c>
      <c r="C7472">
        <v>4</v>
      </c>
      <c r="D7472" s="2">
        <v>0.15277777777777776</v>
      </c>
      <c r="E7472">
        <v>884</v>
      </c>
      <c r="F7472" t="s">
        <v>7584</v>
      </c>
    </row>
    <row r="7473" spans="1:6" x14ac:dyDescent="0.25">
      <c r="A7473" s="1">
        <v>41367</v>
      </c>
      <c r="B7473" t="s">
        <v>6925</v>
      </c>
      <c r="C7473">
        <v>2</v>
      </c>
      <c r="D7473" s="2">
        <v>0.15902777777777777</v>
      </c>
      <c r="E7473" s="3">
        <v>1123</v>
      </c>
      <c r="F7473" t="s">
        <v>7583</v>
      </c>
    </row>
    <row r="7474" spans="1:6" x14ac:dyDescent="0.25">
      <c r="A7474" s="1">
        <v>41366</v>
      </c>
      <c r="B7474" t="s">
        <v>6926</v>
      </c>
      <c r="C7474">
        <v>0</v>
      </c>
      <c r="D7474" s="2">
        <v>0.26041666666666669</v>
      </c>
      <c r="E7474" s="3">
        <v>1969</v>
      </c>
      <c r="F7474" t="s">
        <v>7583</v>
      </c>
    </row>
    <row r="7475" spans="1:6" x14ac:dyDescent="0.25">
      <c r="A7475" s="1">
        <v>41364</v>
      </c>
      <c r="B7475" t="s">
        <v>6927</v>
      </c>
      <c r="C7475">
        <v>0</v>
      </c>
      <c r="D7475" s="2">
        <v>0.3743055555555555</v>
      </c>
      <c r="E7475" s="3">
        <v>2057</v>
      </c>
      <c r="F7475" t="s">
        <v>7583</v>
      </c>
    </row>
    <row r="7476" spans="1:6" x14ac:dyDescent="0.25">
      <c r="A7476" s="1">
        <v>41360</v>
      </c>
      <c r="B7476" t="s">
        <v>6902</v>
      </c>
      <c r="C7476">
        <v>0</v>
      </c>
      <c r="D7476" s="2">
        <v>0.93055555555555547</v>
      </c>
      <c r="E7476" s="3">
        <v>2075</v>
      </c>
      <c r="F7476" t="s">
        <v>7586</v>
      </c>
    </row>
    <row r="7477" spans="1:6" x14ac:dyDescent="0.25">
      <c r="A7477" s="1">
        <v>41359</v>
      </c>
      <c r="B7477" t="s">
        <v>6928</v>
      </c>
      <c r="C7477">
        <v>27</v>
      </c>
      <c r="D7477" s="2">
        <v>0.3125</v>
      </c>
      <c r="E7477" s="3">
        <v>3977</v>
      </c>
      <c r="F7477" t="s">
        <v>7583</v>
      </c>
    </row>
    <row r="7478" spans="1:6" x14ac:dyDescent="0.25">
      <c r="A7478" s="1">
        <v>41359</v>
      </c>
      <c r="B7478" t="s">
        <v>6929</v>
      </c>
      <c r="C7478">
        <v>42</v>
      </c>
      <c r="D7478" s="2">
        <v>0.31111111111111112</v>
      </c>
      <c r="E7478" s="3">
        <v>6646</v>
      </c>
      <c r="F7478" t="s">
        <v>7586</v>
      </c>
    </row>
    <row r="7479" spans="1:6" x14ac:dyDescent="0.25">
      <c r="A7479" s="1">
        <v>41347</v>
      </c>
      <c r="B7479" t="s">
        <v>6930</v>
      </c>
      <c r="C7479">
        <v>1</v>
      </c>
      <c r="D7479" s="2">
        <v>0.51874999999999993</v>
      </c>
      <c r="E7479" s="3">
        <v>1090</v>
      </c>
      <c r="F7479" t="s">
        <v>7584</v>
      </c>
    </row>
    <row r="7480" spans="1:6" x14ac:dyDescent="0.25">
      <c r="A7480" s="1">
        <v>41346</v>
      </c>
      <c r="B7480" t="s">
        <v>6931</v>
      </c>
      <c r="C7480">
        <v>0</v>
      </c>
      <c r="D7480" s="2">
        <v>0.52013888888888882</v>
      </c>
      <c r="E7480" s="3">
        <v>2098</v>
      </c>
      <c r="F7480" t="s">
        <v>7583</v>
      </c>
    </row>
    <row r="7481" spans="1:6" x14ac:dyDescent="0.25">
      <c r="A7481" s="1">
        <v>41333</v>
      </c>
      <c r="B7481" t="s">
        <v>6932</v>
      </c>
      <c r="C7481">
        <v>1</v>
      </c>
      <c r="D7481" s="2">
        <v>0.48680555555555555</v>
      </c>
      <c r="E7481" s="3">
        <v>1129</v>
      </c>
      <c r="F7481" t="s">
        <v>7583</v>
      </c>
    </row>
    <row r="7482" spans="1:6" x14ac:dyDescent="0.25">
      <c r="A7482" s="1">
        <v>41333</v>
      </c>
      <c r="B7482" t="s">
        <v>6933</v>
      </c>
      <c r="C7482">
        <v>41</v>
      </c>
      <c r="D7482" s="2">
        <v>0.4604166666666667</v>
      </c>
      <c r="E7482" s="3">
        <v>5271</v>
      </c>
      <c r="F7482" t="s">
        <v>7583</v>
      </c>
    </row>
    <row r="7483" spans="1:6" x14ac:dyDescent="0.25">
      <c r="A7483" s="1">
        <v>41316</v>
      </c>
      <c r="B7483" t="s">
        <v>6934</v>
      </c>
      <c r="C7483">
        <v>4</v>
      </c>
      <c r="D7483" s="2">
        <v>7.4999999999999997E-2</v>
      </c>
      <c r="E7483" s="3">
        <v>1469</v>
      </c>
      <c r="F7483" t="s">
        <v>7583</v>
      </c>
    </row>
    <row r="7484" spans="1:6" x14ac:dyDescent="0.25">
      <c r="A7484" s="1">
        <v>41304</v>
      </c>
      <c r="B7484" t="s">
        <v>6935</v>
      </c>
      <c r="C7484">
        <v>0</v>
      </c>
      <c r="D7484" s="2">
        <v>5.6944444444444443E-2</v>
      </c>
      <c r="E7484" s="3">
        <v>2295</v>
      </c>
      <c r="F7484" t="s">
        <v>7584</v>
      </c>
    </row>
    <row r="7485" spans="1:6" x14ac:dyDescent="0.25">
      <c r="A7485" s="1">
        <v>41294</v>
      </c>
      <c r="B7485" t="s">
        <v>6936</v>
      </c>
      <c r="C7485">
        <v>0</v>
      </c>
      <c r="D7485" s="2">
        <v>0.72916666666666663</v>
      </c>
      <c r="E7485" s="3">
        <v>2325</v>
      </c>
      <c r="F7485" t="s">
        <v>7583</v>
      </c>
    </row>
    <row r="7486" spans="1:6" x14ac:dyDescent="0.25">
      <c r="A7486" s="1">
        <v>41283</v>
      </c>
      <c r="B7486" t="s">
        <v>6937</v>
      </c>
      <c r="C7486">
        <v>3</v>
      </c>
      <c r="D7486" s="2">
        <v>4.8611111111111112E-2</v>
      </c>
      <c r="E7486" s="3">
        <v>1120</v>
      </c>
      <c r="F7486" t="s">
        <v>7589</v>
      </c>
    </row>
    <row r="7487" spans="1:6" x14ac:dyDescent="0.25">
      <c r="A7487" s="1">
        <v>41276</v>
      </c>
      <c r="B7487" t="s">
        <v>6938</v>
      </c>
      <c r="C7487">
        <v>12</v>
      </c>
      <c r="D7487" s="2">
        <v>0.25555555555555559</v>
      </c>
      <c r="E7487" s="3">
        <v>1765</v>
      </c>
      <c r="F7487" t="s">
        <v>7586</v>
      </c>
    </row>
    <row r="7488" spans="1:6" x14ac:dyDescent="0.25">
      <c r="A7488" s="1">
        <v>41236</v>
      </c>
      <c r="B7488" t="s">
        <v>6939</v>
      </c>
      <c r="C7488">
        <v>4</v>
      </c>
      <c r="D7488" s="2">
        <v>0.61458333333333337</v>
      </c>
      <c r="E7488" s="3">
        <v>1053</v>
      </c>
      <c r="F7488" t="s">
        <v>7583</v>
      </c>
    </row>
    <row r="7489" spans="1:6" x14ac:dyDescent="0.25">
      <c r="A7489" s="1">
        <v>41218</v>
      </c>
      <c r="B7489" t="s">
        <v>6940</v>
      </c>
      <c r="C7489">
        <v>0</v>
      </c>
      <c r="D7489" s="2">
        <v>0.18472222222222223</v>
      </c>
      <c r="E7489">
        <v>677</v>
      </c>
      <c r="F7489" t="s">
        <v>7583</v>
      </c>
    </row>
    <row r="7490" spans="1:6" x14ac:dyDescent="0.25">
      <c r="A7490" s="1">
        <v>41214</v>
      </c>
      <c r="B7490" t="s">
        <v>6941</v>
      </c>
      <c r="C7490">
        <v>4</v>
      </c>
      <c r="D7490" s="2">
        <v>0.51180555555555551</v>
      </c>
      <c r="E7490">
        <v>995</v>
      </c>
      <c r="F7490" t="s">
        <v>7583</v>
      </c>
    </row>
    <row r="7491" spans="1:6" x14ac:dyDescent="0.25">
      <c r="A7491" s="1">
        <v>41214</v>
      </c>
      <c r="B7491" t="s">
        <v>6942</v>
      </c>
      <c r="C7491">
        <v>2</v>
      </c>
      <c r="D7491" s="2">
        <v>0.15625</v>
      </c>
      <c r="E7491">
        <v>673</v>
      </c>
      <c r="F7491" t="s">
        <v>7583</v>
      </c>
    </row>
    <row r="7492" spans="1:6" x14ac:dyDescent="0.25">
      <c r="A7492" s="1">
        <v>41211</v>
      </c>
      <c r="B7492" t="s">
        <v>2636</v>
      </c>
      <c r="C7492">
        <v>0</v>
      </c>
      <c r="D7492" s="2">
        <v>0.30833333333333335</v>
      </c>
      <c r="E7492">
        <v>547</v>
      </c>
      <c r="F7492" t="s">
        <v>7583</v>
      </c>
    </row>
    <row r="7493" spans="1:6" x14ac:dyDescent="0.25">
      <c r="A7493" s="1">
        <v>40251</v>
      </c>
      <c r="B7493" t="s">
        <v>6943</v>
      </c>
      <c r="C7493">
        <v>2</v>
      </c>
      <c r="D7493" s="2">
        <v>0.62708333333333333</v>
      </c>
      <c r="E7493" s="3">
        <v>1149</v>
      </c>
      <c r="F7493" t="e">
        <v>#N/A</v>
      </c>
    </row>
    <row r="7494" spans="1:6" x14ac:dyDescent="0.25">
      <c r="A7494" s="1">
        <v>40248</v>
      </c>
      <c r="B7494" t="s">
        <v>6944</v>
      </c>
      <c r="C7494">
        <v>0</v>
      </c>
      <c r="D7494" s="2">
        <v>0.48194444444444445</v>
      </c>
      <c r="E7494">
        <v>864</v>
      </c>
      <c r="F7494" t="s">
        <v>7583</v>
      </c>
    </row>
    <row r="7495" spans="1:6" x14ac:dyDescent="0.25">
      <c r="A7495" s="1">
        <v>40242</v>
      </c>
      <c r="B7495" t="s">
        <v>6945</v>
      </c>
      <c r="C7495">
        <v>1</v>
      </c>
      <c r="D7495" s="2">
        <v>0.20902777777777778</v>
      </c>
      <c r="E7495">
        <v>996</v>
      </c>
      <c r="F7495" t="s">
        <v>7583</v>
      </c>
    </row>
    <row r="7496" spans="1:6" x14ac:dyDescent="0.25">
      <c r="A7496" s="1">
        <v>40237</v>
      </c>
      <c r="B7496" t="s">
        <v>6946</v>
      </c>
      <c r="C7496">
        <v>6</v>
      </c>
      <c r="D7496" s="2">
        <v>0.50694444444444442</v>
      </c>
      <c r="E7496" s="3">
        <v>2664</v>
      </c>
      <c r="F7496" t="s">
        <v>7584</v>
      </c>
    </row>
    <row r="7497" spans="1:6" x14ac:dyDescent="0.25">
      <c r="A7497" s="1">
        <v>40236</v>
      </c>
      <c r="B7497" t="s">
        <v>6947</v>
      </c>
      <c r="C7497">
        <v>0</v>
      </c>
      <c r="D7497" s="2">
        <v>0.67569444444444438</v>
      </c>
      <c r="E7497" s="3">
        <v>1024</v>
      </c>
      <c r="F7497" t="s">
        <v>7584</v>
      </c>
    </row>
    <row r="7498" spans="1:6" x14ac:dyDescent="0.25">
      <c r="A7498" s="1">
        <v>40227</v>
      </c>
      <c r="B7498" t="s">
        <v>6948</v>
      </c>
      <c r="C7498">
        <v>3</v>
      </c>
      <c r="D7498" s="2">
        <v>0.76250000000000007</v>
      </c>
      <c r="E7498" s="3">
        <v>1002</v>
      </c>
      <c r="F7498" t="s">
        <v>7583</v>
      </c>
    </row>
    <row r="7499" spans="1:6" x14ac:dyDescent="0.25">
      <c r="A7499" s="1">
        <v>40227</v>
      </c>
      <c r="B7499" t="s">
        <v>6949</v>
      </c>
      <c r="C7499">
        <v>1</v>
      </c>
      <c r="D7499" s="2">
        <v>1.2499999999999999E-2</v>
      </c>
      <c r="E7499" s="3">
        <v>1329</v>
      </c>
      <c r="F7499" t="s">
        <v>7583</v>
      </c>
    </row>
    <row r="7500" spans="1:6" x14ac:dyDescent="0.25">
      <c r="A7500" s="1">
        <v>40226</v>
      </c>
      <c r="B7500" t="s">
        <v>6950</v>
      </c>
      <c r="C7500">
        <v>0</v>
      </c>
      <c r="D7500" s="2">
        <v>0.73958333333333337</v>
      </c>
      <c r="E7500">
        <v>754</v>
      </c>
      <c r="F7500" t="s">
        <v>7583</v>
      </c>
    </row>
    <row r="7501" spans="1:6" x14ac:dyDescent="0.25">
      <c r="A7501" s="1">
        <v>40224</v>
      </c>
      <c r="B7501" t="s">
        <v>6951</v>
      </c>
      <c r="C7501">
        <v>9</v>
      </c>
      <c r="D7501" s="2">
        <v>0.68055555555555547</v>
      </c>
      <c r="E7501" s="3">
        <v>1407</v>
      </c>
      <c r="F7501" t="s">
        <v>7583</v>
      </c>
    </row>
    <row r="7502" spans="1:6" x14ac:dyDescent="0.25">
      <c r="A7502" s="1">
        <v>40220</v>
      </c>
      <c r="B7502" t="s">
        <v>6952</v>
      </c>
      <c r="C7502">
        <v>0</v>
      </c>
      <c r="D7502" s="2">
        <v>0.52986111111111112</v>
      </c>
      <c r="E7502">
        <v>760</v>
      </c>
      <c r="F7502" t="s">
        <v>7586</v>
      </c>
    </row>
    <row r="7503" spans="1:6" x14ac:dyDescent="0.25">
      <c r="A7503" s="1">
        <v>40218</v>
      </c>
      <c r="B7503" t="s">
        <v>6953</v>
      </c>
      <c r="C7503">
        <v>11</v>
      </c>
      <c r="D7503" s="2">
        <v>0.59166666666666667</v>
      </c>
      <c r="E7503" s="3">
        <v>1770</v>
      </c>
      <c r="F7503" t="s">
        <v>7583</v>
      </c>
    </row>
    <row r="7504" spans="1:6" x14ac:dyDescent="0.25">
      <c r="A7504" s="1">
        <v>40217</v>
      </c>
      <c r="B7504" t="s">
        <v>6640</v>
      </c>
      <c r="C7504">
        <v>2</v>
      </c>
      <c r="D7504" s="2">
        <v>0.5444444444444444</v>
      </c>
      <c r="E7504">
        <v>887</v>
      </c>
      <c r="F7504" t="s">
        <v>7584</v>
      </c>
    </row>
    <row r="7505" spans="1:6" x14ac:dyDescent="0.25">
      <c r="A7505" s="1">
        <v>40216</v>
      </c>
      <c r="B7505" t="s">
        <v>6954</v>
      </c>
      <c r="C7505">
        <v>1</v>
      </c>
      <c r="D7505" s="2">
        <v>0.49583333333333335</v>
      </c>
      <c r="E7505" s="3">
        <v>1098</v>
      </c>
      <c r="F7505" t="s">
        <v>7584</v>
      </c>
    </row>
    <row r="7506" spans="1:6" x14ac:dyDescent="0.25">
      <c r="A7506" s="1">
        <v>40213</v>
      </c>
      <c r="B7506" t="s">
        <v>6955</v>
      </c>
      <c r="C7506">
        <v>7</v>
      </c>
      <c r="D7506" s="2">
        <v>0.43194444444444446</v>
      </c>
      <c r="E7506" s="3">
        <v>1441</v>
      </c>
      <c r="F7506" t="s">
        <v>7583</v>
      </c>
    </row>
    <row r="7507" spans="1:6" x14ac:dyDescent="0.25">
      <c r="A7507" s="1">
        <v>40213</v>
      </c>
      <c r="B7507" t="s">
        <v>6956</v>
      </c>
      <c r="C7507">
        <v>1</v>
      </c>
      <c r="D7507" s="2">
        <v>2.5694444444444447E-2</v>
      </c>
      <c r="E7507" s="3">
        <v>1017</v>
      </c>
      <c r="F7507" t="s">
        <v>7583</v>
      </c>
    </row>
    <row r="7508" spans="1:6" x14ac:dyDescent="0.25">
      <c r="A7508" s="1">
        <v>40210</v>
      </c>
      <c r="B7508" t="s">
        <v>6957</v>
      </c>
      <c r="C7508">
        <v>1</v>
      </c>
      <c r="D7508" s="2">
        <v>0.45208333333333334</v>
      </c>
      <c r="E7508">
        <v>793</v>
      </c>
      <c r="F7508" t="s">
        <v>7584</v>
      </c>
    </row>
    <row r="7509" spans="1:6" x14ac:dyDescent="0.25">
      <c r="A7509" s="1">
        <v>40204</v>
      </c>
      <c r="B7509" t="s">
        <v>6958</v>
      </c>
      <c r="C7509">
        <v>2</v>
      </c>
      <c r="D7509" s="2">
        <v>0.80902777777777779</v>
      </c>
      <c r="E7509" s="3">
        <v>2611</v>
      </c>
      <c r="F7509" t="s">
        <v>7583</v>
      </c>
    </row>
    <row r="7510" spans="1:6" x14ac:dyDescent="0.25">
      <c r="A7510" s="1">
        <v>40203</v>
      </c>
      <c r="B7510" t="s">
        <v>6959</v>
      </c>
      <c r="C7510">
        <v>0</v>
      </c>
      <c r="D7510" s="2">
        <v>0.85625000000000007</v>
      </c>
      <c r="E7510">
        <v>825</v>
      </c>
      <c r="F7510" t="s">
        <v>7584</v>
      </c>
    </row>
    <row r="7511" spans="1:6" x14ac:dyDescent="0.25">
      <c r="A7511" s="1">
        <v>40201</v>
      </c>
      <c r="B7511" t="s">
        <v>6960</v>
      </c>
      <c r="C7511">
        <v>4</v>
      </c>
      <c r="D7511" s="2">
        <v>0.78888888888888886</v>
      </c>
      <c r="E7511">
        <v>908</v>
      </c>
      <c r="F7511" t="s">
        <v>7583</v>
      </c>
    </row>
    <row r="7512" spans="1:6" x14ac:dyDescent="0.25">
      <c r="A7512" s="1">
        <v>40201</v>
      </c>
      <c r="B7512" t="s">
        <v>6961</v>
      </c>
      <c r="C7512">
        <v>1</v>
      </c>
      <c r="D7512" s="2">
        <v>0.52083333333333337</v>
      </c>
      <c r="E7512">
        <v>935</v>
      </c>
      <c r="F7512" t="s">
        <v>7583</v>
      </c>
    </row>
    <row r="7513" spans="1:6" x14ac:dyDescent="0.25">
      <c r="A7513" s="1">
        <v>41204</v>
      </c>
      <c r="B7513" t="s">
        <v>6962</v>
      </c>
      <c r="C7513">
        <v>3</v>
      </c>
      <c r="D7513" s="2">
        <v>0.2590277777777778</v>
      </c>
      <c r="E7513">
        <v>791</v>
      </c>
      <c r="F7513" t="s">
        <v>7583</v>
      </c>
    </row>
    <row r="7514" spans="1:6" x14ac:dyDescent="0.25">
      <c r="A7514" s="1">
        <v>41197</v>
      </c>
      <c r="B7514" t="s">
        <v>6963</v>
      </c>
      <c r="C7514">
        <v>24</v>
      </c>
      <c r="D7514" s="2">
        <v>0.23333333333333331</v>
      </c>
      <c r="E7514" s="3">
        <v>3737</v>
      </c>
      <c r="F7514" t="s">
        <v>7583</v>
      </c>
    </row>
    <row r="7515" spans="1:6" x14ac:dyDescent="0.25">
      <c r="A7515" s="1">
        <v>41195</v>
      </c>
      <c r="B7515" t="s">
        <v>6964</v>
      </c>
      <c r="C7515">
        <v>4</v>
      </c>
      <c r="D7515" s="2">
        <v>0.3972222222222222</v>
      </c>
      <c r="E7515">
        <v>855</v>
      </c>
      <c r="F7515" t="s">
        <v>7583</v>
      </c>
    </row>
    <row r="7516" spans="1:6" x14ac:dyDescent="0.25">
      <c r="A7516" s="1">
        <v>41193</v>
      </c>
      <c r="B7516" t="s">
        <v>6965</v>
      </c>
      <c r="C7516">
        <v>0</v>
      </c>
      <c r="D7516" s="2">
        <v>0.28541666666666665</v>
      </c>
      <c r="E7516">
        <v>533</v>
      </c>
      <c r="F7516" t="s">
        <v>7583</v>
      </c>
    </row>
    <row r="7517" spans="1:6" x14ac:dyDescent="0.25">
      <c r="A7517" s="1">
        <v>41192</v>
      </c>
      <c r="B7517" t="s">
        <v>6966</v>
      </c>
      <c r="C7517">
        <v>3</v>
      </c>
      <c r="D7517" s="2">
        <v>0.19375000000000001</v>
      </c>
      <c r="E7517">
        <v>743</v>
      </c>
      <c r="F7517" t="s">
        <v>7583</v>
      </c>
    </row>
    <row r="7518" spans="1:6" x14ac:dyDescent="0.25">
      <c r="A7518" s="1">
        <v>41172</v>
      </c>
      <c r="B7518" t="s">
        <v>6967</v>
      </c>
      <c r="C7518">
        <v>1</v>
      </c>
      <c r="D7518" s="2">
        <v>0.22152777777777777</v>
      </c>
      <c r="E7518">
        <v>542</v>
      </c>
      <c r="F7518" t="s">
        <v>7586</v>
      </c>
    </row>
    <row r="7519" spans="1:6" x14ac:dyDescent="0.25">
      <c r="A7519" s="1">
        <v>41161</v>
      </c>
      <c r="B7519" t="s">
        <v>6968</v>
      </c>
      <c r="C7519">
        <v>4</v>
      </c>
      <c r="D7519" s="2">
        <v>0.42708333333333331</v>
      </c>
      <c r="E7519">
        <v>728</v>
      </c>
      <c r="F7519" t="s">
        <v>7583</v>
      </c>
    </row>
    <row r="7520" spans="1:6" x14ac:dyDescent="0.25">
      <c r="A7520" s="1">
        <v>41155</v>
      </c>
      <c r="B7520" t="s">
        <v>6969</v>
      </c>
      <c r="C7520">
        <v>0</v>
      </c>
      <c r="D7520" s="2">
        <v>0.77708333333333324</v>
      </c>
      <c r="E7520">
        <v>505</v>
      </c>
      <c r="F7520" t="e">
        <v>#N/A</v>
      </c>
    </row>
    <row r="7521" spans="1:6" x14ac:dyDescent="0.25">
      <c r="A7521" s="1">
        <v>41129</v>
      </c>
      <c r="B7521" t="s">
        <v>6970</v>
      </c>
      <c r="C7521">
        <v>0</v>
      </c>
      <c r="D7521" s="2">
        <v>0.52152777777777781</v>
      </c>
      <c r="E7521">
        <v>464</v>
      </c>
      <c r="F7521" t="s">
        <v>7583</v>
      </c>
    </row>
    <row r="7522" spans="1:6" x14ac:dyDescent="0.25">
      <c r="A7522" s="1">
        <v>41081</v>
      </c>
      <c r="B7522" t="s">
        <v>6971</v>
      </c>
      <c r="C7522">
        <v>2</v>
      </c>
      <c r="D7522" s="2">
        <v>0.29097222222222224</v>
      </c>
      <c r="E7522">
        <v>572</v>
      </c>
      <c r="F7522" t="s">
        <v>7584</v>
      </c>
    </row>
    <row r="7523" spans="1:6" x14ac:dyDescent="0.25">
      <c r="A7523" s="1">
        <v>41077</v>
      </c>
      <c r="B7523" t="s">
        <v>6972</v>
      </c>
      <c r="C7523">
        <v>0</v>
      </c>
      <c r="D7523" s="2">
        <v>0.57638888888888895</v>
      </c>
      <c r="E7523">
        <v>501</v>
      </c>
      <c r="F7523" t="s">
        <v>7583</v>
      </c>
    </row>
    <row r="7524" spans="1:6" x14ac:dyDescent="0.25">
      <c r="A7524" s="1">
        <v>41057</v>
      </c>
      <c r="B7524" t="s">
        <v>6973</v>
      </c>
      <c r="C7524">
        <v>0</v>
      </c>
      <c r="D7524" s="2">
        <v>0.25625000000000003</v>
      </c>
      <c r="E7524">
        <v>533</v>
      </c>
      <c r="F7524" t="s">
        <v>7583</v>
      </c>
    </row>
    <row r="7525" spans="1:6" x14ac:dyDescent="0.25">
      <c r="A7525" s="1">
        <v>41046</v>
      </c>
      <c r="B7525" t="s">
        <v>6974</v>
      </c>
      <c r="C7525">
        <v>7</v>
      </c>
      <c r="D7525" s="2">
        <v>0.30624999999999997</v>
      </c>
      <c r="E7525" s="3">
        <v>1205</v>
      </c>
      <c r="F7525" t="s">
        <v>7583</v>
      </c>
    </row>
    <row r="7526" spans="1:6" x14ac:dyDescent="0.25">
      <c r="A7526" s="1">
        <v>41046</v>
      </c>
      <c r="B7526" t="s">
        <v>6975</v>
      </c>
      <c r="C7526">
        <v>1</v>
      </c>
      <c r="D7526" s="2">
        <v>0.29166666666666669</v>
      </c>
      <c r="E7526">
        <v>590</v>
      </c>
      <c r="F7526" t="s">
        <v>7584</v>
      </c>
    </row>
    <row r="7527" spans="1:6" x14ac:dyDescent="0.25">
      <c r="A7527" s="1">
        <v>41042</v>
      </c>
      <c r="B7527" t="s">
        <v>6976</v>
      </c>
      <c r="C7527">
        <v>7</v>
      </c>
      <c r="D7527" s="2">
        <v>0.72013888888888899</v>
      </c>
      <c r="E7527" s="3">
        <v>1073</v>
      </c>
      <c r="F7527" t="e">
        <v>#N/A</v>
      </c>
    </row>
    <row r="7528" spans="1:6" x14ac:dyDescent="0.25">
      <c r="A7528" s="1">
        <v>41042</v>
      </c>
      <c r="B7528" t="s">
        <v>6977</v>
      </c>
      <c r="C7528">
        <v>3</v>
      </c>
      <c r="D7528" s="2">
        <v>0.71944444444444444</v>
      </c>
      <c r="E7528">
        <v>597</v>
      </c>
      <c r="F7528" t="s">
        <v>7583</v>
      </c>
    </row>
    <row r="7529" spans="1:6" x14ac:dyDescent="0.25">
      <c r="A7529" s="1">
        <v>41042</v>
      </c>
      <c r="B7529" t="s">
        <v>6978</v>
      </c>
      <c r="C7529">
        <v>24</v>
      </c>
      <c r="D7529" s="2">
        <v>0.7090277777777777</v>
      </c>
      <c r="E7529" s="3">
        <v>2988</v>
      </c>
      <c r="F7529" t="s">
        <v>7583</v>
      </c>
    </row>
    <row r="7530" spans="1:6" x14ac:dyDescent="0.25">
      <c r="A7530" s="1">
        <v>41042</v>
      </c>
      <c r="B7530" t="s">
        <v>6979</v>
      </c>
      <c r="C7530">
        <v>2</v>
      </c>
      <c r="D7530" s="2">
        <v>0.70833333333333337</v>
      </c>
      <c r="E7530">
        <v>610</v>
      </c>
      <c r="F7530" t="s">
        <v>7583</v>
      </c>
    </row>
    <row r="7531" spans="1:6" x14ac:dyDescent="0.25">
      <c r="A7531" s="1">
        <v>41042</v>
      </c>
      <c r="B7531" t="s">
        <v>6980</v>
      </c>
      <c r="C7531">
        <v>25</v>
      </c>
      <c r="D7531" s="2">
        <v>0.70416666666666661</v>
      </c>
      <c r="E7531" s="3">
        <v>3718</v>
      </c>
      <c r="F7531" t="s">
        <v>7583</v>
      </c>
    </row>
    <row r="7532" spans="1:6" x14ac:dyDescent="0.25">
      <c r="A7532" s="1">
        <v>41042</v>
      </c>
      <c r="B7532" t="s">
        <v>6981</v>
      </c>
      <c r="C7532">
        <v>11</v>
      </c>
      <c r="D7532" s="2">
        <v>0.7006944444444444</v>
      </c>
      <c r="E7532" s="3">
        <v>1347</v>
      </c>
      <c r="F7532" t="s">
        <v>7583</v>
      </c>
    </row>
    <row r="7533" spans="1:6" x14ac:dyDescent="0.25">
      <c r="A7533" s="1">
        <v>40199</v>
      </c>
      <c r="B7533" t="s">
        <v>6982</v>
      </c>
      <c r="C7533">
        <v>6</v>
      </c>
      <c r="D7533" s="2">
        <v>0.56736111111111109</v>
      </c>
      <c r="E7533" s="3">
        <v>1122</v>
      </c>
      <c r="F7533" t="s">
        <v>7586</v>
      </c>
    </row>
    <row r="7534" spans="1:6" x14ac:dyDescent="0.25">
      <c r="A7534" s="1">
        <v>40191</v>
      </c>
      <c r="B7534" t="s">
        <v>6983</v>
      </c>
      <c r="C7534">
        <v>0</v>
      </c>
      <c r="D7534" s="2">
        <v>0.49652777777777773</v>
      </c>
      <c r="E7534">
        <v>962</v>
      </c>
      <c r="F7534" t="e">
        <v>#N/A</v>
      </c>
    </row>
    <row r="7535" spans="1:6" x14ac:dyDescent="0.25">
      <c r="A7535" s="1">
        <v>40190</v>
      </c>
      <c r="B7535" t="s">
        <v>6984</v>
      </c>
      <c r="C7535">
        <v>0</v>
      </c>
      <c r="D7535" s="2">
        <v>0.84583333333333333</v>
      </c>
      <c r="E7535">
        <v>799</v>
      </c>
      <c r="F7535" t="s">
        <v>7583</v>
      </c>
    </row>
    <row r="7536" spans="1:6" x14ac:dyDescent="0.25">
      <c r="A7536" s="1">
        <v>40186</v>
      </c>
      <c r="B7536" t="s">
        <v>6985</v>
      </c>
      <c r="C7536">
        <v>0</v>
      </c>
      <c r="D7536" s="2">
        <v>0.80902777777777779</v>
      </c>
      <c r="E7536" s="3">
        <v>1084</v>
      </c>
      <c r="F7536" t="s">
        <v>7584</v>
      </c>
    </row>
    <row r="7537" spans="1:6" x14ac:dyDescent="0.25">
      <c r="A7537" s="1">
        <v>40183</v>
      </c>
      <c r="B7537" t="s">
        <v>6986</v>
      </c>
      <c r="C7537">
        <v>12</v>
      </c>
      <c r="D7537" s="2">
        <v>0.67847222222222225</v>
      </c>
      <c r="E7537" s="3">
        <v>1995</v>
      </c>
      <c r="F7537" t="s">
        <v>7584</v>
      </c>
    </row>
    <row r="7538" spans="1:6" x14ac:dyDescent="0.25">
      <c r="A7538" s="1">
        <v>40180</v>
      </c>
      <c r="B7538" t="s">
        <v>6987</v>
      </c>
      <c r="C7538">
        <v>2</v>
      </c>
      <c r="D7538" s="2">
        <v>0.58402777777777781</v>
      </c>
      <c r="E7538">
        <v>897</v>
      </c>
      <c r="F7538" t="s">
        <v>7583</v>
      </c>
    </row>
    <row r="7539" spans="1:6" x14ac:dyDescent="0.25">
      <c r="A7539" s="1">
        <v>40180</v>
      </c>
      <c r="B7539" t="s">
        <v>6988</v>
      </c>
      <c r="C7539">
        <v>0</v>
      </c>
      <c r="D7539" s="2">
        <v>0.3576388888888889</v>
      </c>
      <c r="E7539" s="3">
        <v>1019</v>
      </c>
      <c r="F7539" t="s">
        <v>7584</v>
      </c>
    </row>
    <row r="7540" spans="1:6" x14ac:dyDescent="0.25">
      <c r="A7540" s="1">
        <v>40176</v>
      </c>
      <c r="B7540" t="s">
        <v>6989</v>
      </c>
      <c r="C7540">
        <v>1</v>
      </c>
      <c r="D7540" s="2">
        <v>0.4236111111111111</v>
      </c>
      <c r="E7540" s="3">
        <v>1187</v>
      </c>
      <c r="F7540" t="s">
        <v>7586</v>
      </c>
    </row>
    <row r="7541" spans="1:6" x14ac:dyDescent="0.25">
      <c r="A7541" s="1">
        <v>40167</v>
      </c>
      <c r="B7541" t="s">
        <v>6990</v>
      </c>
      <c r="C7541">
        <v>4</v>
      </c>
      <c r="D7541" s="2">
        <v>0.45277777777777778</v>
      </c>
      <c r="E7541" s="3">
        <v>1230</v>
      </c>
      <c r="F7541" t="s">
        <v>7583</v>
      </c>
    </row>
    <row r="7542" spans="1:6" x14ac:dyDescent="0.25">
      <c r="A7542" s="1">
        <v>40165</v>
      </c>
      <c r="B7542" t="s">
        <v>6991</v>
      </c>
      <c r="C7542">
        <v>2</v>
      </c>
      <c r="D7542" s="2">
        <v>0.22222222222222221</v>
      </c>
      <c r="E7542" s="3">
        <v>1006</v>
      </c>
      <c r="F7542" t="s">
        <v>7592</v>
      </c>
    </row>
    <row r="7543" spans="1:6" x14ac:dyDescent="0.25">
      <c r="A7543" s="1">
        <v>40164</v>
      </c>
      <c r="B7543" t="s">
        <v>6992</v>
      </c>
      <c r="C7543">
        <v>0</v>
      </c>
      <c r="D7543" s="2">
        <v>0.7284722222222223</v>
      </c>
      <c r="E7543">
        <v>968</v>
      </c>
      <c r="F7543" t="s">
        <v>7583</v>
      </c>
    </row>
    <row r="7544" spans="1:6" x14ac:dyDescent="0.25">
      <c r="A7544" s="1">
        <v>40163</v>
      </c>
      <c r="B7544" t="s">
        <v>6993</v>
      </c>
      <c r="C7544">
        <v>1</v>
      </c>
      <c r="D7544" s="2">
        <v>0.70763888888888893</v>
      </c>
      <c r="E7544">
        <v>935</v>
      </c>
      <c r="F7544" t="e">
        <v>#N/A</v>
      </c>
    </row>
    <row r="7545" spans="1:6" x14ac:dyDescent="0.25">
      <c r="A7545" s="1">
        <v>40158</v>
      </c>
      <c r="B7545" t="s">
        <v>6994</v>
      </c>
      <c r="C7545">
        <v>5</v>
      </c>
      <c r="D7545" s="2">
        <v>0.53611111111111109</v>
      </c>
      <c r="E7545" s="3">
        <v>1197</v>
      </c>
      <c r="F7545" t="s">
        <v>7589</v>
      </c>
    </row>
    <row r="7546" spans="1:6" x14ac:dyDescent="0.25">
      <c r="A7546" s="1">
        <v>40157</v>
      </c>
      <c r="B7546" t="s">
        <v>6995</v>
      </c>
      <c r="C7546">
        <v>2</v>
      </c>
      <c r="D7546" s="2">
        <v>0.49791666666666662</v>
      </c>
      <c r="E7546" s="3">
        <v>1007</v>
      </c>
      <c r="F7546" t="s">
        <v>7583</v>
      </c>
    </row>
    <row r="7547" spans="1:6" x14ac:dyDescent="0.25">
      <c r="A7547" s="1">
        <v>40157</v>
      </c>
      <c r="B7547" t="s">
        <v>6996</v>
      </c>
      <c r="C7547">
        <v>6</v>
      </c>
      <c r="D7547" s="2">
        <v>0.49583333333333335</v>
      </c>
      <c r="E7547" s="3">
        <v>1297</v>
      </c>
      <c r="F7547" t="s">
        <v>7592</v>
      </c>
    </row>
    <row r="7548" spans="1:6" x14ac:dyDescent="0.25">
      <c r="A7548" s="1">
        <v>40156</v>
      </c>
      <c r="B7548" t="s">
        <v>6997</v>
      </c>
      <c r="C7548">
        <v>4</v>
      </c>
      <c r="D7548" s="2">
        <v>0.74930555555555556</v>
      </c>
      <c r="E7548" s="3">
        <v>1331</v>
      </c>
      <c r="F7548" t="s">
        <v>7583</v>
      </c>
    </row>
    <row r="7549" spans="1:6" x14ac:dyDescent="0.25">
      <c r="A7549" s="1">
        <v>40156</v>
      </c>
      <c r="B7549" t="s">
        <v>6998</v>
      </c>
      <c r="C7549">
        <v>2</v>
      </c>
      <c r="D7549" s="2">
        <v>0.7416666666666667</v>
      </c>
      <c r="E7549" s="3">
        <v>1070</v>
      </c>
      <c r="F7549" t="s">
        <v>7584</v>
      </c>
    </row>
    <row r="7550" spans="1:6" x14ac:dyDescent="0.25">
      <c r="A7550" s="1">
        <v>40156</v>
      </c>
      <c r="B7550" t="s">
        <v>6999</v>
      </c>
      <c r="C7550">
        <v>8</v>
      </c>
      <c r="D7550" s="2">
        <v>0.73888888888888893</v>
      </c>
      <c r="E7550" s="3">
        <v>1486</v>
      </c>
      <c r="F7550" t="s">
        <v>7583</v>
      </c>
    </row>
    <row r="7551" spans="1:6" x14ac:dyDescent="0.25">
      <c r="A7551" s="1">
        <v>40156</v>
      </c>
      <c r="B7551" t="s">
        <v>7000</v>
      </c>
      <c r="C7551">
        <v>9</v>
      </c>
      <c r="D7551" s="2">
        <v>0.73749999999999993</v>
      </c>
      <c r="E7551" s="3">
        <v>1647</v>
      </c>
      <c r="F7551" t="s">
        <v>7584</v>
      </c>
    </row>
    <row r="7552" spans="1:6" x14ac:dyDescent="0.25">
      <c r="A7552" s="1">
        <v>40156</v>
      </c>
      <c r="B7552" t="s">
        <v>7001</v>
      </c>
      <c r="C7552">
        <v>1</v>
      </c>
      <c r="D7552" s="2">
        <v>0.54999999999999993</v>
      </c>
      <c r="E7552">
        <v>907</v>
      </c>
      <c r="F7552" t="s">
        <v>7583</v>
      </c>
    </row>
    <row r="7553" spans="1:6" x14ac:dyDescent="0.25">
      <c r="A7553" s="1">
        <v>41039</v>
      </c>
      <c r="B7553" t="s">
        <v>7002</v>
      </c>
      <c r="C7553">
        <v>3</v>
      </c>
      <c r="D7553" s="2">
        <v>0.93333333333333324</v>
      </c>
      <c r="E7553">
        <v>765</v>
      </c>
      <c r="F7553" t="s">
        <v>7583</v>
      </c>
    </row>
    <row r="7554" spans="1:6" x14ac:dyDescent="0.25">
      <c r="A7554" s="1">
        <v>41039</v>
      </c>
      <c r="B7554" t="s">
        <v>6953</v>
      </c>
      <c r="C7554">
        <v>18</v>
      </c>
      <c r="D7554" s="2">
        <v>0.43263888888888885</v>
      </c>
      <c r="E7554" s="3">
        <v>2956</v>
      </c>
      <c r="F7554" t="s">
        <v>7583</v>
      </c>
    </row>
    <row r="7555" spans="1:6" x14ac:dyDescent="0.25">
      <c r="A7555" s="1">
        <v>41026</v>
      </c>
      <c r="B7555" t="s">
        <v>7003</v>
      </c>
      <c r="C7555">
        <v>0</v>
      </c>
      <c r="D7555" s="2">
        <v>0.27708333333333335</v>
      </c>
      <c r="E7555">
        <v>591</v>
      </c>
      <c r="F7555" t="s">
        <v>7583</v>
      </c>
    </row>
    <row r="7556" spans="1:6" x14ac:dyDescent="0.25">
      <c r="A7556" s="1">
        <v>41019</v>
      </c>
      <c r="B7556" t="s">
        <v>7004</v>
      </c>
      <c r="C7556">
        <v>0</v>
      </c>
      <c r="D7556" s="2">
        <v>0.2638888888888889</v>
      </c>
      <c r="E7556">
        <v>591</v>
      </c>
      <c r="F7556" t="s">
        <v>7583</v>
      </c>
    </row>
    <row r="7557" spans="1:6" x14ac:dyDescent="0.25">
      <c r="A7557" s="1">
        <v>41013</v>
      </c>
      <c r="B7557" t="s">
        <v>7005</v>
      </c>
      <c r="C7557">
        <v>1</v>
      </c>
      <c r="D7557" s="2">
        <v>0.64652777777777781</v>
      </c>
      <c r="E7557">
        <v>511</v>
      </c>
      <c r="F7557" t="s">
        <v>7584</v>
      </c>
    </row>
    <row r="7558" spans="1:6" x14ac:dyDescent="0.25">
      <c r="A7558" s="1">
        <v>40997</v>
      </c>
      <c r="B7558" t="s">
        <v>7006</v>
      </c>
      <c r="C7558">
        <v>0</v>
      </c>
      <c r="D7558" s="2">
        <v>0.49513888888888885</v>
      </c>
      <c r="E7558">
        <v>499</v>
      </c>
      <c r="F7558" t="s">
        <v>7583</v>
      </c>
    </row>
    <row r="7559" spans="1:6" x14ac:dyDescent="0.25">
      <c r="A7559" s="1">
        <v>40995</v>
      </c>
      <c r="B7559" t="s">
        <v>7007</v>
      </c>
      <c r="C7559">
        <v>1</v>
      </c>
      <c r="D7559" s="2">
        <v>0.7416666666666667</v>
      </c>
      <c r="E7559">
        <v>650</v>
      </c>
      <c r="F7559" t="s">
        <v>7583</v>
      </c>
    </row>
    <row r="7560" spans="1:6" x14ac:dyDescent="0.25">
      <c r="A7560" s="1">
        <v>40995</v>
      </c>
      <c r="B7560" t="s">
        <v>7008</v>
      </c>
      <c r="C7560">
        <v>1</v>
      </c>
      <c r="D7560" s="2">
        <v>0.69305555555555554</v>
      </c>
      <c r="E7560">
        <v>532</v>
      </c>
      <c r="F7560" t="s">
        <v>7583</v>
      </c>
    </row>
    <row r="7561" spans="1:6" x14ac:dyDescent="0.25">
      <c r="A7561" s="1">
        <v>40987</v>
      </c>
      <c r="B7561" t="s">
        <v>7009</v>
      </c>
      <c r="C7561">
        <v>0</v>
      </c>
      <c r="D7561" s="2">
        <v>0.38680555555555557</v>
      </c>
      <c r="E7561">
        <v>667</v>
      </c>
      <c r="F7561" t="s">
        <v>7583</v>
      </c>
    </row>
    <row r="7562" spans="1:6" x14ac:dyDescent="0.25">
      <c r="A7562" s="1">
        <v>40983</v>
      </c>
      <c r="B7562" t="s">
        <v>7010</v>
      </c>
      <c r="C7562">
        <v>0</v>
      </c>
      <c r="D7562" s="2">
        <v>0.37361111111111112</v>
      </c>
      <c r="E7562">
        <v>605</v>
      </c>
      <c r="F7562" t="s">
        <v>7583</v>
      </c>
    </row>
    <row r="7563" spans="1:6" x14ac:dyDescent="0.25">
      <c r="A7563" s="1">
        <v>40974</v>
      </c>
      <c r="B7563" t="s">
        <v>7011</v>
      </c>
      <c r="C7563">
        <v>0</v>
      </c>
      <c r="D7563" s="2">
        <v>0.68472222222222223</v>
      </c>
      <c r="E7563">
        <v>569</v>
      </c>
      <c r="F7563" t="s">
        <v>7583</v>
      </c>
    </row>
    <row r="7564" spans="1:6" x14ac:dyDescent="0.25">
      <c r="A7564" s="1">
        <v>40968</v>
      </c>
      <c r="B7564" t="s">
        <v>6442</v>
      </c>
      <c r="C7564">
        <v>2</v>
      </c>
      <c r="D7564" s="2">
        <v>0.36041666666666666</v>
      </c>
      <c r="E7564">
        <v>661</v>
      </c>
      <c r="F7564" t="s">
        <v>7584</v>
      </c>
    </row>
    <row r="7565" spans="1:6" x14ac:dyDescent="0.25">
      <c r="A7565" s="1">
        <v>40947</v>
      </c>
      <c r="B7565" t="s">
        <v>6482</v>
      </c>
      <c r="C7565">
        <v>3</v>
      </c>
      <c r="D7565" s="2">
        <v>0.10069444444444443</v>
      </c>
      <c r="E7565">
        <v>679</v>
      </c>
      <c r="F7565" t="s">
        <v>7583</v>
      </c>
    </row>
    <row r="7566" spans="1:6" x14ac:dyDescent="0.25">
      <c r="A7566" s="1">
        <v>40946</v>
      </c>
      <c r="B7566" t="s">
        <v>7012</v>
      </c>
      <c r="C7566">
        <v>2</v>
      </c>
      <c r="D7566" s="2">
        <v>0.11180555555555556</v>
      </c>
      <c r="E7566">
        <v>880</v>
      </c>
      <c r="F7566" t="s">
        <v>7583</v>
      </c>
    </row>
    <row r="7567" spans="1:6" x14ac:dyDescent="0.25">
      <c r="A7567" s="1">
        <v>40946</v>
      </c>
      <c r="B7567" t="s">
        <v>7013</v>
      </c>
      <c r="C7567">
        <v>2</v>
      </c>
      <c r="D7567" s="2">
        <v>0.1111111111111111</v>
      </c>
      <c r="E7567">
        <v>815</v>
      </c>
      <c r="F7567" t="s">
        <v>7586</v>
      </c>
    </row>
    <row r="7568" spans="1:6" x14ac:dyDescent="0.25">
      <c r="A7568" s="1">
        <v>40933</v>
      </c>
      <c r="B7568" t="s">
        <v>7014</v>
      </c>
      <c r="C7568">
        <v>0</v>
      </c>
      <c r="D7568" s="2">
        <v>0.83750000000000002</v>
      </c>
      <c r="E7568">
        <v>522</v>
      </c>
      <c r="F7568" t="s">
        <v>7583</v>
      </c>
    </row>
    <row r="7569" spans="1:6" x14ac:dyDescent="0.25">
      <c r="A7569" s="1">
        <v>40880</v>
      </c>
      <c r="B7569" t="s">
        <v>7015</v>
      </c>
      <c r="C7569">
        <v>0</v>
      </c>
      <c r="D7569" s="2">
        <v>0.13541666666666666</v>
      </c>
      <c r="E7569">
        <v>639</v>
      </c>
      <c r="F7569" t="s">
        <v>7583</v>
      </c>
    </row>
    <row r="7570" spans="1:6" x14ac:dyDescent="0.25">
      <c r="A7570" s="1">
        <v>40879</v>
      </c>
      <c r="B7570" t="s">
        <v>7016</v>
      </c>
      <c r="C7570">
        <v>1</v>
      </c>
      <c r="D7570" s="2">
        <v>0.48680555555555555</v>
      </c>
      <c r="E7570">
        <v>603</v>
      </c>
      <c r="F7570" t="s">
        <v>7584</v>
      </c>
    </row>
    <row r="7571" spans="1:6" x14ac:dyDescent="0.25">
      <c r="A7571" s="1">
        <v>40877</v>
      </c>
      <c r="B7571" t="s">
        <v>7017</v>
      </c>
      <c r="C7571">
        <v>20</v>
      </c>
      <c r="D7571" s="2">
        <v>0.63194444444444442</v>
      </c>
      <c r="E7571" s="3">
        <v>3017</v>
      </c>
      <c r="F7571" t="s">
        <v>7586</v>
      </c>
    </row>
    <row r="7572" spans="1:6" x14ac:dyDescent="0.25">
      <c r="A7572" s="1">
        <v>40875</v>
      </c>
      <c r="B7572" t="s">
        <v>7018</v>
      </c>
      <c r="C7572">
        <v>1</v>
      </c>
      <c r="D7572" s="2">
        <v>0.5805555555555556</v>
      </c>
      <c r="E7572">
        <v>567</v>
      </c>
      <c r="F7572" t="s">
        <v>7583</v>
      </c>
    </row>
    <row r="7573" spans="1:6" x14ac:dyDescent="0.25">
      <c r="A7573" s="1">
        <v>40155</v>
      </c>
      <c r="B7573" t="s">
        <v>7019</v>
      </c>
      <c r="C7573">
        <v>5</v>
      </c>
      <c r="D7573" s="2">
        <v>0.76111111111111107</v>
      </c>
      <c r="E7573" s="3">
        <v>1204</v>
      </c>
      <c r="F7573" t="s">
        <v>7583</v>
      </c>
    </row>
    <row r="7574" spans="1:6" x14ac:dyDescent="0.25">
      <c r="A7574" s="1">
        <v>40155</v>
      </c>
      <c r="B7574" t="s">
        <v>7020</v>
      </c>
      <c r="C7574">
        <v>11</v>
      </c>
      <c r="D7574" s="2">
        <v>0.75624999999999998</v>
      </c>
      <c r="E7574" s="3">
        <v>2153</v>
      </c>
      <c r="F7574" t="s">
        <v>7584</v>
      </c>
    </row>
    <row r="7575" spans="1:6" x14ac:dyDescent="0.25">
      <c r="A7575" s="1">
        <v>40155</v>
      </c>
      <c r="B7575" t="s">
        <v>7021</v>
      </c>
      <c r="C7575">
        <v>1</v>
      </c>
      <c r="D7575" s="2">
        <v>0.75069444444444444</v>
      </c>
      <c r="E7575" s="3">
        <v>1500</v>
      </c>
      <c r="F7575" t="s">
        <v>7583</v>
      </c>
    </row>
    <row r="7576" spans="1:6" x14ac:dyDescent="0.25">
      <c r="A7576" s="1">
        <v>40155</v>
      </c>
      <c r="B7576" t="s">
        <v>7022</v>
      </c>
      <c r="C7576">
        <v>5</v>
      </c>
      <c r="D7576" s="2">
        <v>0.74930555555555556</v>
      </c>
      <c r="E7576" s="3">
        <v>1348</v>
      </c>
      <c r="F7576" t="s">
        <v>7583</v>
      </c>
    </row>
    <row r="7577" spans="1:6" x14ac:dyDescent="0.25">
      <c r="A7577" s="1">
        <v>40155</v>
      </c>
      <c r="B7577" t="s">
        <v>7023</v>
      </c>
      <c r="C7577">
        <v>2</v>
      </c>
      <c r="D7577" s="2">
        <v>0.74236111111111114</v>
      </c>
      <c r="E7577" s="3">
        <v>1587</v>
      </c>
      <c r="F7577" t="s">
        <v>7586</v>
      </c>
    </row>
    <row r="7578" spans="1:6" x14ac:dyDescent="0.25">
      <c r="A7578" s="1">
        <v>40148</v>
      </c>
      <c r="B7578" t="s">
        <v>7024</v>
      </c>
      <c r="C7578">
        <v>0</v>
      </c>
      <c r="D7578" s="2">
        <v>0.87986111111111109</v>
      </c>
      <c r="E7578">
        <v>895</v>
      </c>
      <c r="F7578" t="e">
        <v>#N/A</v>
      </c>
    </row>
    <row r="7579" spans="1:6" x14ac:dyDescent="0.25">
      <c r="A7579" s="1">
        <v>40128</v>
      </c>
      <c r="B7579" t="s">
        <v>7025</v>
      </c>
      <c r="C7579">
        <v>11</v>
      </c>
      <c r="D7579" s="2">
        <v>0.62291666666666667</v>
      </c>
      <c r="E7579" s="3">
        <v>3392</v>
      </c>
      <c r="F7579" t="s">
        <v>7584</v>
      </c>
    </row>
    <row r="7580" spans="1:6" x14ac:dyDescent="0.25">
      <c r="A7580" s="1">
        <v>40109</v>
      </c>
      <c r="B7580" t="s">
        <v>7026</v>
      </c>
      <c r="C7580">
        <v>4</v>
      </c>
      <c r="D7580" s="2">
        <v>0.59722222222222221</v>
      </c>
      <c r="E7580" s="3">
        <v>1077</v>
      </c>
      <c r="F7580" t="s">
        <v>7583</v>
      </c>
    </row>
    <row r="7581" spans="1:6" x14ac:dyDescent="0.25">
      <c r="A7581" s="1">
        <v>40109</v>
      </c>
      <c r="B7581" t="s">
        <v>7027</v>
      </c>
      <c r="C7581">
        <v>5</v>
      </c>
      <c r="D7581" s="2">
        <v>5.5555555555555558E-3</v>
      </c>
      <c r="E7581" s="3">
        <v>1126</v>
      </c>
      <c r="F7581" t="s">
        <v>7583</v>
      </c>
    </row>
    <row r="7582" spans="1:6" x14ac:dyDescent="0.25">
      <c r="A7582" s="1">
        <v>40104</v>
      </c>
      <c r="B7582" t="s">
        <v>7028</v>
      </c>
      <c r="C7582">
        <v>3</v>
      </c>
      <c r="D7582" s="2">
        <v>0.99652777777777779</v>
      </c>
      <c r="E7582" s="3">
        <v>1236</v>
      </c>
      <c r="F7582" t="s">
        <v>7583</v>
      </c>
    </row>
    <row r="7583" spans="1:6" x14ac:dyDescent="0.25">
      <c r="A7583" s="1">
        <v>40102</v>
      </c>
      <c r="B7583" t="s">
        <v>7029</v>
      </c>
      <c r="C7583">
        <v>21</v>
      </c>
      <c r="D7583" s="2">
        <v>0.36736111111111108</v>
      </c>
      <c r="E7583" s="3">
        <v>4993</v>
      </c>
      <c r="F7583" t="s">
        <v>7584</v>
      </c>
    </row>
    <row r="7584" spans="1:6" x14ac:dyDescent="0.25">
      <c r="A7584" s="1">
        <v>40085</v>
      </c>
      <c r="B7584" t="s">
        <v>7030</v>
      </c>
      <c r="C7584">
        <v>6</v>
      </c>
      <c r="D7584" s="2">
        <v>0.7597222222222223</v>
      </c>
      <c r="E7584" s="3">
        <v>1484</v>
      </c>
      <c r="F7584" t="s">
        <v>7592</v>
      </c>
    </row>
    <row r="7585" spans="1:6" x14ac:dyDescent="0.25">
      <c r="A7585" s="1">
        <v>40082</v>
      </c>
      <c r="B7585" t="s">
        <v>7031</v>
      </c>
      <c r="C7585">
        <v>4</v>
      </c>
      <c r="D7585" s="2">
        <v>0.46458333333333335</v>
      </c>
      <c r="E7585" s="3">
        <v>1368</v>
      </c>
      <c r="F7585" t="s">
        <v>7583</v>
      </c>
    </row>
    <row r="7586" spans="1:6" x14ac:dyDescent="0.25">
      <c r="A7586" s="1">
        <v>40081</v>
      </c>
      <c r="B7586" t="s">
        <v>7032</v>
      </c>
      <c r="C7586">
        <v>2</v>
      </c>
      <c r="D7586" s="2">
        <v>0.66736111111111107</v>
      </c>
      <c r="E7586" s="3">
        <v>1059</v>
      </c>
      <c r="F7586" t="s">
        <v>7584</v>
      </c>
    </row>
    <row r="7587" spans="1:6" x14ac:dyDescent="0.25">
      <c r="A7587" s="1">
        <v>40077</v>
      </c>
      <c r="B7587" t="s">
        <v>7033</v>
      </c>
      <c r="C7587">
        <v>7</v>
      </c>
      <c r="D7587" s="2">
        <v>0.7680555555555556</v>
      </c>
      <c r="E7587" s="3">
        <v>1234</v>
      </c>
      <c r="F7587" t="s">
        <v>7583</v>
      </c>
    </row>
    <row r="7588" spans="1:6" x14ac:dyDescent="0.25">
      <c r="A7588" s="1">
        <v>40077</v>
      </c>
      <c r="B7588" t="s">
        <v>7034</v>
      </c>
      <c r="C7588">
        <v>1</v>
      </c>
      <c r="D7588" s="2">
        <v>0.7597222222222223</v>
      </c>
      <c r="E7588" s="3">
        <v>1330</v>
      </c>
      <c r="F7588" t="s">
        <v>7584</v>
      </c>
    </row>
    <row r="7589" spans="1:6" x14ac:dyDescent="0.25">
      <c r="A7589" s="1">
        <v>40069</v>
      </c>
      <c r="B7589" t="s">
        <v>7035</v>
      </c>
      <c r="C7589">
        <v>2</v>
      </c>
      <c r="D7589" s="2">
        <v>0.46527777777777773</v>
      </c>
      <c r="E7589" s="3">
        <v>1866</v>
      </c>
      <c r="F7589" t="s">
        <v>7583</v>
      </c>
    </row>
    <row r="7590" spans="1:6" x14ac:dyDescent="0.25">
      <c r="A7590" s="1">
        <v>40059</v>
      </c>
      <c r="B7590" t="s">
        <v>7036</v>
      </c>
      <c r="C7590">
        <v>5</v>
      </c>
      <c r="D7590" s="2">
        <v>0.6645833333333333</v>
      </c>
      <c r="E7590" s="3">
        <v>1179</v>
      </c>
      <c r="F7590" t="s">
        <v>7584</v>
      </c>
    </row>
    <row r="7591" spans="1:6" x14ac:dyDescent="0.25">
      <c r="A7591" s="1">
        <v>40056</v>
      </c>
      <c r="B7591" t="s">
        <v>7037</v>
      </c>
      <c r="C7591">
        <v>9</v>
      </c>
      <c r="D7591" s="2">
        <v>0.91249999999999998</v>
      </c>
      <c r="E7591" s="3">
        <v>1551</v>
      </c>
      <c r="F7591" t="s">
        <v>7584</v>
      </c>
    </row>
    <row r="7592" spans="1:6" x14ac:dyDescent="0.25">
      <c r="A7592" s="1">
        <v>40051</v>
      </c>
      <c r="B7592" t="s">
        <v>7038</v>
      </c>
      <c r="C7592">
        <v>0</v>
      </c>
      <c r="D7592" s="2">
        <v>0.63263888888888886</v>
      </c>
      <c r="E7592" s="3">
        <v>1541</v>
      </c>
      <c r="F7592" t="s">
        <v>7583</v>
      </c>
    </row>
    <row r="7593" spans="1:6" x14ac:dyDescent="0.25">
      <c r="A7593" s="1">
        <v>40875</v>
      </c>
      <c r="B7593" t="s">
        <v>7039</v>
      </c>
      <c r="C7593">
        <v>0</v>
      </c>
      <c r="D7593" s="2">
        <v>0.55833333333333335</v>
      </c>
      <c r="E7593">
        <v>515</v>
      </c>
      <c r="F7593" t="e">
        <v>#N/A</v>
      </c>
    </row>
    <row r="7594" spans="1:6" x14ac:dyDescent="0.25">
      <c r="A7594" s="1">
        <v>40875</v>
      </c>
      <c r="B7594" t="s">
        <v>7040</v>
      </c>
      <c r="C7594">
        <v>7</v>
      </c>
      <c r="D7594" s="2">
        <v>0.45347222222222222</v>
      </c>
      <c r="E7594" s="3">
        <v>1349</v>
      </c>
      <c r="F7594" t="s">
        <v>7586</v>
      </c>
    </row>
    <row r="7595" spans="1:6" x14ac:dyDescent="0.25">
      <c r="A7595" s="1">
        <v>40866</v>
      </c>
      <c r="B7595" t="s">
        <v>7041</v>
      </c>
      <c r="C7595">
        <v>0</v>
      </c>
      <c r="D7595" s="2">
        <v>0.99236111111111114</v>
      </c>
      <c r="E7595">
        <v>495</v>
      </c>
      <c r="F7595" t="s">
        <v>7583</v>
      </c>
    </row>
    <row r="7596" spans="1:6" x14ac:dyDescent="0.25">
      <c r="A7596" s="1">
        <v>40849</v>
      </c>
      <c r="B7596" t="s">
        <v>7042</v>
      </c>
      <c r="C7596">
        <v>2</v>
      </c>
      <c r="D7596" s="2">
        <v>0.70833333333333337</v>
      </c>
      <c r="E7596">
        <v>647</v>
      </c>
      <c r="F7596" t="s">
        <v>7583</v>
      </c>
    </row>
    <row r="7597" spans="1:6" x14ac:dyDescent="0.25">
      <c r="A7597" s="1">
        <v>40847</v>
      </c>
      <c r="B7597" t="s">
        <v>7043</v>
      </c>
      <c r="C7597">
        <v>0</v>
      </c>
      <c r="D7597" s="2">
        <v>0.19513888888888889</v>
      </c>
      <c r="E7597">
        <v>538</v>
      </c>
      <c r="F7597" t="s">
        <v>7583</v>
      </c>
    </row>
    <row r="7598" spans="1:6" x14ac:dyDescent="0.25">
      <c r="A7598" s="1">
        <v>40829</v>
      </c>
      <c r="B7598" t="s">
        <v>7044</v>
      </c>
      <c r="C7598">
        <v>0</v>
      </c>
      <c r="D7598" s="2">
        <v>0.9555555555555556</v>
      </c>
      <c r="E7598">
        <v>590</v>
      </c>
      <c r="F7598" t="s">
        <v>7583</v>
      </c>
    </row>
    <row r="7599" spans="1:6" x14ac:dyDescent="0.25">
      <c r="A7599" s="1">
        <v>40826</v>
      </c>
      <c r="B7599" t="s">
        <v>7045</v>
      </c>
      <c r="C7599">
        <v>0</v>
      </c>
      <c r="D7599" s="2">
        <v>0.16250000000000001</v>
      </c>
      <c r="E7599">
        <v>509</v>
      </c>
      <c r="F7599" t="s">
        <v>7586</v>
      </c>
    </row>
    <row r="7600" spans="1:6" x14ac:dyDescent="0.25">
      <c r="A7600" s="1">
        <v>40823</v>
      </c>
      <c r="B7600" t="s">
        <v>7045</v>
      </c>
      <c r="C7600">
        <v>0</v>
      </c>
      <c r="D7600" s="2">
        <v>0.56527777777777777</v>
      </c>
      <c r="E7600">
        <v>506</v>
      </c>
      <c r="F7600" t="s">
        <v>7586</v>
      </c>
    </row>
    <row r="7601" spans="1:6" x14ac:dyDescent="0.25">
      <c r="A7601" s="1">
        <v>40818</v>
      </c>
      <c r="B7601" t="s">
        <v>7046</v>
      </c>
      <c r="C7601">
        <v>0</v>
      </c>
      <c r="D7601" s="2">
        <v>0.55902777777777779</v>
      </c>
      <c r="E7601">
        <v>505</v>
      </c>
      <c r="F7601" t="s">
        <v>7583</v>
      </c>
    </row>
    <row r="7602" spans="1:6" x14ac:dyDescent="0.25">
      <c r="A7602" s="1">
        <v>40796</v>
      </c>
      <c r="B7602" t="s">
        <v>7047</v>
      </c>
      <c r="C7602">
        <v>0</v>
      </c>
      <c r="D7602" s="2">
        <v>0.20486111111111113</v>
      </c>
      <c r="E7602">
        <v>579</v>
      </c>
      <c r="F7602" t="s">
        <v>7583</v>
      </c>
    </row>
    <row r="7603" spans="1:6" x14ac:dyDescent="0.25">
      <c r="A7603" s="1">
        <v>40794</v>
      </c>
      <c r="B7603" t="s">
        <v>7048</v>
      </c>
      <c r="C7603">
        <v>0</v>
      </c>
      <c r="D7603" s="2">
        <v>0.46180555555555558</v>
      </c>
      <c r="E7603">
        <v>608</v>
      </c>
      <c r="F7603" t="s">
        <v>7583</v>
      </c>
    </row>
    <row r="7604" spans="1:6" x14ac:dyDescent="0.25">
      <c r="A7604" s="1">
        <v>40790</v>
      </c>
      <c r="B7604" t="s">
        <v>7049</v>
      </c>
      <c r="C7604">
        <v>0</v>
      </c>
      <c r="D7604" s="2">
        <v>0.46458333333333335</v>
      </c>
      <c r="E7604">
        <v>545</v>
      </c>
      <c r="F7604" t="s">
        <v>7583</v>
      </c>
    </row>
    <row r="7605" spans="1:6" x14ac:dyDescent="0.25">
      <c r="A7605" s="1">
        <v>40785</v>
      </c>
      <c r="B7605" t="s">
        <v>7050</v>
      </c>
      <c r="C7605">
        <v>4</v>
      </c>
      <c r="D7605" s="2">
        <v>2.2222222222222223E-2</v>
      </c>
      <c r="E7605">
        <v>938</v>
      </c>
      <c r="F7605" t="s">
        <v>7584</v>
      </c>
    </row>
    <row r="7606" spans="1:6" x14ac:dyDescent="0.25">
      <c r="A7606" s="1">
        <v>40782</v>
      </c>
      <c r="B7606" t="s">
        <v>7051</v>
      </c>
      <c r="C7606">
        <v>4</v>
      </c>
      <c r="D7606" s="2">
        <v>0.23680555555555557</v>
      </c>
      <c r="E7606">
        <v>758</v>
      </c>
      <c r="F7606" t="s">
        <v>7583</v>
      </c>
    </row>
    <row r="7607" spans="1:6" x14ac:dyDescent="0.25">
      <c r="A7607" s="1">
        <v>40780</v>
      </c>
      <c r="B7607" t="s">
        <v>7052</v>
      </c>
      <c r="C7607">
        <v>0</v>
      </c>
      <c r="D7607" s="2">
        <v>0.45347222222222222</v>
      </c>
      <c r="E7607">
        <v>629</v>
      </c>
      <c r="F7607" t="s">
        <v>7583</v>
      </c>
    </row>
    <row r="7608" spans="1:6" x14ac:dyDescent="0.25">
      <c r="A7608" s="1">
        <v>40775</v>
      </c>
      <c r="B7608" t="s">
        <v>4423</v>
      </c>
      <c r="C7608">
        <v>0</v>
      </c>
      <c r="D7608" s="2">
        <v>0.40138888888888885</v>
      </c>
      <c r="E7608">
        <v>566</v>
      </c>
      <c r="F7608" t="s">
        <v>7583</v>
      </c>
    </row>
    <row r="7609" spans="1:6" x14ac:dyDescent="0.25">
      <c r="A7609" s="1">
        <v>40775</v>
      </c>
      <c r="B7609" t="s">
        <v>7053</v>
      </c>
      <c r="C7609">
        <v>6</v>
      </c>
      <c r="D7609" s="2">
        <v>3.8194444444444441E-2</v>
      </c>
      <c r="E7609">
        <v>909</v>
      </c>
      <c r="F7609" t="s">
        <v>7583</v>
      </c>
    </row>
    <row r="7610" spans="1:6" x14ac:dyDescent="0.25">
      <c r="A7610" s="1">
        <v>40775</v>
      </c>
      <c r="B7610" t="s">
        <v>7054</v>
      </c>
      <c r="C7610">
        <v>5</v>
      </c>
      <c r="D7610" s="2">
        <v>3.5416666666666666E-2</v>
      </c>
      <c r="E7610">
        <v>928</v>
      </c>
      <c r="F7610" t="s">
        <v>7583</v>
      </c>
    </row>
    <row r="7611" spans="1:6" x14ac:dyDescent="0.25">
      <c r="A7611" s="1">
        <v>40774</v>
      </c>
      <c r="B7611" t="s">
        <v>7055</v>
      </c>
      <c r="C7611">
        <v>2</v>
      </c>
      <c r="D7611" s="2">
        <v>0.97638888888888886</v>
      </c>
      <c r="E7611">
        <v>599</v>
      </c>
      <c r="F7611" t="s">
        <v>7583</v>
      </c>
    </row>
    <row r="7612" spans="1:6" x14ac:dyDescent="0.25">
      <c r="A7612" s="1">
        <v>40771</v>
      </c>
      <c r="B7612" t="s">
        <v>7056</v>
      </c>
      <c r="C7612">
        <v>0</v>
      </c>
      <c r="D7612" s="2">
        <v>0.48680555555555555</v>
      </c>
      <c r="E7612">
        <v>686</v>
      </c>
      <c r="F7612" t="s">
        <v>7593</v>
      </c>
    </row>
    <row r="7613" spans="1:6" x14ac:dyDescent="0.25">
      <c r="A7613" s="1">
        <v>40047</v>
      </c>
      <c r="B7613" t="s">
        <v>7057</v>
      </c>
      <c r="C7613">
        <v>1</v>
      </c>
      <c r="D7613" s="2">
        <v>0.19305555555555554</v>
      </c>
      <c r="E7613" s="3">
        <v>16271</v>
      </c>
      <c r="F7613" t="s">
        <v>7583</v>
      </c>
    </row>
    <row r="7614" spans="1:6" x14ac:dyDescent="0.25">
      <c r="A7614" s="1">
        <v>40045</v>
      </c>
      <c r="B7614" t="s">
        <v>7058</v>
      </c>
      <c r="C7614">
        <v>2</v>
      </c>
      <c r="D7614" s="2">
        <v>0.19236111111111112</v>
      </c>
      <c r="E7614" s="3">
        <v>3048</v>
      </c>
      <c r="F7614" t="s">
        <v>7584</v>
      </c>
    </row>
    <row r="7615" spans="1:6" x14ac:dyDescent="0.25">
      <c r="A7615" s="1">
        <v>40045</v>
      </c>
      <c r="B7615" t="s">
        <v>7059</v>
      </c>
      <c r="C7615">
        <v>1</v>
      </c>
      <c r="D7615" s="2">
        <v>3.4027777777777775E-2</v>
      </c>
      <c r="E7615" s="3">
        <v>1137</v>
      </c>
      <c r="F7615" t="s">
        <v>7583</v>
      </c>
    </row>
    <row r="7616" spans="1:6" x14ac:dyDescent="0.25">
      <c r="A7616" s="1">
        <v>40025</v>
      </c>
      <c r="B7616" t="s">
        <v>7060</v>
      </c>
      <c r="C7616">
        <v>0</v>
      </c>
      <c r="D7616" s="2">
        <v>0.68611111111111101</v>
      </c>
      <c r="E7616">
        <v>970</v>
      </c>
      <c r="F7616" t="s">
        <v>7584</v>
      </c>
    </row>
    <row r="7617" spans="1:6" x14ac:dyDescent="0.25">
      <c r="A7617" s="1">
        <v>40021</v>
      </c>
      <c r="B7617" t="s">
        <v>7061</v>
      </c>
      <c r="C7617">
        <v>0</v>
      </c>
      <c r="D7617" s="2">
        <v>0.76250000000000007</v>
      </c>
      <c r="E7617">
        <v>931</v>
      </c>
      <c r="F7617" t="s">
        <v>7583</v>
      </c>
    </row>
    <row r="7618" spans="1:6" x14ac:dyDescent="0.25">
      <c r="A7618" s="1">
        <v>40021</v>
      </c>
      <c r="B7618" t="s">
        <v>7062</v>
      </c>
      <c r="C7618">
        <v>8</v>
      </c>
      <c r="D7618" s="2">
        <v>0.44861111111111113</v>
      </c>
      <c r="E7618" s="3">
        <v>1766</v>
      </c>
      <c r="F7618" t="s">
        <v>7586</v>
      </c>
    </row>
    <row r="7619" spans="1:6" x14ac:dyDescent="0.25">
      <c r="A7619" s="1">
        <v>40021</v>
      </c>
      <c r="B7619" t="s">
        <v>7063</v>
      </c>
      <c r="C7619">
        <v>2</v>
      </c>
      <c r="D7619" s="2">
        <v>0.12569444444444444</v>
      </c>
      <c r="E7619" s="3">
        <v>3102</v>
      </c>
      <c r="F7619" t="s">
        <v>7586</v>
      </c>
    </row>
    <row r="7620" spans="1:6" x14ac:dyDescent="0.25">
      <c r="A7620" s="1">
        <v>40017</v>
      </c>
      <c r="B7620" t="s">
        <v>7064</v>
      </c>
      <c r="C7620">
        <v>6</v>
      </c>
      <c r="D7620" s="2">
        <v>0.16319444444444445</v>
      </c>
      <c r="E7620" s="3">
        <v>1233</v>
      </c>
      <c r="F7620" t="s">
        <v>7583</v>
      </c>
    </row>
    <row r="7621" spans="1:6" x14ac:dyDescent="0.25">
      <c r="A7621" s="1">
        <v>40015</v>
      </c>
      <c r="B7621" t="s">
        <v>7065</v>
      </c>
      <c r="C7621">
        <v>2</v>
      </c>
      <c r="D7621" s="2">
        <v>0.8222222222222223</v>
      </c>
      <c r="E7621" s="3">
        <v>1223</v>
      </c>
      <c r="F7621" t="s">
        <v>7586</v>
      </c>
    </row>
    <row r="7622" spans="1:6" x14ac:dyDescent="0.25">
      <c r="A7622" s="1">
        <v>40003</v>
      </c>
      <c r="B7622" t="s">
        <v>7066</v>
      </c>
      <c r="C7622">
        <v>0</v>
      </c>
      <c r="D7622" s="2">
        <v>0.75277777777777777</v>
      </c>
      <c r="E7622">
        <v>956</v>
      </c>
      <c r="F7622" t="s">
        <v>7584</v>
      </c>
    </row>
    <row r="7623" spans="1:6" x14ac:dyDescent="0.25">
      <c r="A7623" s="1">
        <v>39999</v>
      </c>
      <c r="B7623" t="s">
        <v>7067</v>
      </c>
      <c r="C7623">
        <v>10</v>
      </c>
      <c r="D7623" s="2">
        <v>0.89166666666666661</v>
      </c>
      <c r="E7623" s="3">
        <v>2008</v>
      </c>
      <c r="F7623" t="s">
        <v>7584</v>
      </c>
    </row>
    <row r="7624" spans="1:6" x14ac:dyDescent="0.25">
      <c r="A7624" s="1">
        <v>39999</v>
      </c>
      <c r="B7624" t="s">
        <v>7068</v>
      </c>
      <c r="C7624">
        <v>3</v>
      </c>
      <c r="D7624" s="2">
        <v>0.17916666666666667</v>
      </c>
      <c r="E7624" s="3">
        <v>1055</v>
      </c>
      <c r="F7624" t="s">
        <v>7583</v>
      </c>
    </row>
    <row r="7625" spans="1:6" x14ac:dyDescent="0.25">
      <c r="A7625" s="1">
        <v>39995</v>
      </c>
      <c r="B7625" t="s">
        <v>7069</v>
      </c>
      <c r="C7625">
        <v>6</v>
      </c>
      <c r="D7625" s="2">
        <v>0.51041666666666663</v>
      </c>
      <c r="E7625" s="3">
        <v>1454</v>
      </c>
      <c r="F7625" t="e">
        <v>#N/A</v>
      </c>
    </row>
    <row r="7626" spans="1:6" x14ac:dyDescent="0.25">
      <c r="A7626" s="1">
        <v>39993</v>
      </c>
      <c r="B7626" t="s">
        <v>7070</v>
      </c>
      <c r="C7626">
        <v>1</v>
      </c>
      <c r="D7626" s="2">
        <v>0.51736111111111105</v>
      </c>
      <c r="E7626" s="3">
        <v>1222</v>
      </c>
      <c r="F7626" t="s">
        <v>7583</v>
      </c>
    </row>
    <row r="7627" spans="1:6" x14ac:dyDescent="0.25">
      <c r="A7627" s="1">
        <v>39986</v>
      </c>
      <c r="B7627" t="s">
        <v>7071</v>
      </c>
      <c r="C7627">
        <v>1</v>
      </c>
      <c r="D7627" s="2">
        <v>0.3756944444444445</v>
      </c>
      <c r="E7627" s="3">
        <v>1104</v>
      </c>
      <c r="F7627" t="s">
        <v>7584</v>
      </c>
    </row>
    <row r="7628" spans="1:6" x14ac:dyDescent="0.25">
      <c r="A7628" s="1">
        <v>39976</v>
      </c>
      <c r="B7628" t="s">
        <v>7072</v>
      </c>
      <c r="C7628">
        <v>8</v>
      </c>
      <c r="D7628" s="2">
        <v>0.62569444444444444</v>
      </c>
      <c r="E7628" s="3">
        <v>1365</v>
      </c>
      <c r="F7628" t="s">
        <v>7584</v>
      </c>
    </row>
    <row r="7629" spans="1:6" x14ac:dyDescent="0.25">
      <c r="A7629" s="1">
        <v>39975</v>
      </c>
      <c r="B7629" t="s">
        <v>2687</v>
      </c>
      <c r="C7629">
        <v>4</v>
      </c>
      <c r="D7629" s="2">
        <v>0.61458333333333337</v>
      </c>
      <c r="E7629" s="3">
        <v>1584</v>
      </c>
      <c r="F7629" t="s">
        <v>7583</v>
      </c>
    </row>
    <row r="7630" spans="1:6" x14ac:dyDescent="0.25">
      <c r="A7630" s="1">
        <v>39975</v>
      </c>
      <c r="B7630" t="s">
        <v>7073</v>
      </c>
      <c r="C7630">
        <v>1</v>
      </c>
      <c r="D7630" s="2">
        <v>0.60138888888888886</v>
      </c>
      <c r="E7630" s="3">
        <v>1040</v>
      </c>
      <c r="F7630" t="s">
        <v>7583</v>
      </c>
    </row>
    <row r="7631" spans="1:6" x14ac:dyDescent="0.25">
      <c r="A7631" s="1">
        <v>39973</v>
      </c>
      <c r="B7631" t="s">
        <v>5358</v>
      </c>
      <c r="C7631">
        <v>2</v>
      </c>
      <c r="D7631" s="2">
        <v>0.76874999999999993</v>
      </c>
      <c r="E7631" s="3">
        <v>1451</v>
      </c>
      <c r="F7631" t="s">
        <v>7583</v>
      </c>
    </row>
    <row r="7632" spans="1:6" x14ac:dyDescent="0.25">
      <c r="A7632" s="1">
        <v>39970</v>
      </c>
      <c r="B7632" t="s">
        <v>7074</v>
      </c>
      <c r="C7632">
        <v>2</v>
      </c>
      <c r="D7632" s="2">
        <v>0.63472222222222219</v>
      </c>
      <c r="E7632" s="3">
        <v>1133</v>
      </c>
      <c r="F7632" t="s">
        <v>7584</v>
      </c>
    </row>
    <row r="7633" spans="1:6" x14ac:dyDescent="0.25">
      <c r="A7633" s="1">
        <v>40769</v>
      </c>
      <c r="B7633" t="s">
        <v>7075</v>
      </c>
      <c r="C7633">
        <v>0</v>
      </c>
      <c r="D7633" s="2">
        <v>0.55833333333333335</v>
      </c>
      <c r="E7633">
        <v>549</v>
      </c>
      <c r="F7633" t="s">
        <v>7583</v>
      </c>
    </row>
    <row r="7634" spans="1:6" x14ac:dyDescent="0.25">
      <c r="A7634" s="1">
        <v>40767</v>
      </c>
      <c r="B7634" t="s">
        <v>7076</v>
      </c>
      <c r="C7634">
        <v>1</v>
      </c>
      <c r="D7634" s="2">
        <v>0.84513888888888899</v>
      </c>
      <c r="E7634">
        <v>742</v>
      </c>
      <c r="F7634" t="s">
        <v>7583</v>
      </c>
    </row>
    <row r="7635" spans="1:6" x14ac:dyDescent="0.25">
      <c r="A7635" s="1">
        <v>40767</v>
      </c>
      <c r="B7635" t="s">
        <v>7077</v>
      </c>
      <c r="C7635">
        <v>0</v>
      </c>
      <c r="D7635" s="2">
        <v>0.10902777777777778</v>
      </c>
      <c r="E7635">
        <v>593</v>
      </c>
      <c r="F7635" t="s">
        <v>7583</v>
      </c>
    </row>
    <row r="7636" spans="1:6" x14ac:dyDescent="0.25">
      <c r="A7636" s="1">
        <v>40765</v>
      </c>
      <c r="B7636" t="s">
        <v>7078</v>
      </c>
      <c r="C7636">
        <v>14</v>
      </c>
      <c r="D7636" s="2">
        <v>0.36458333333333331</v>
      </c>
      <c r="E7636" s="3">
        <v>2641</v>
      </c>
      <c r="F7636" t="s">
        <v>7583</v>
      </c>
    </row>
    <row r="7637" spans="1:6" x14ac:dyDescent="0.25">
      <c r="A7637" s="1">
        <v>40751</v>
      </c>
      <c r="B7637" t="s">
        <v>7079</v>
      </c>
      <c r="C7637">
        <v>1</v>
      </c>
      <c r="D7637" s="2">
        <v>0.18888888888888888</v>
      </c>
      <c r="E7637">
        <v>655</v>
      </c>
      <c r="F7637" t="s">
        <v>7583</v>
      </c>
    </row>
    <row r="7638" spans="1:6" x14ac:dyDescent="0.25">
      <c r="A7638" s="1">
        <v>40725</v>
      </c>
      <c r="B7638" t="s">
        <v>7080</v>
      </c>
      <c r="C7638">
        <v>0</v>
      </c>
      <c r="D7638" s="2">
        <v>0.55208333333333337</v>
      </c>
      <c r="E7638">
        <v>731</v>
      </c>
      <c r="F7638" t="s">
        <v>7583</v>
      </c>
    </row>
    <row r="7639" spans="1:6" x14ac:dyDescent="0.25">
      <c r="A7639" s="1">
        <v>40722</v>
      </c>
      <c r="B7639" t="s">
        <v>7081</v>
      </c>
      <c r="C7639">
        <v>1</v>
      </c>
      <c r="D7639" s="2">
        <v>0.49652777777777773</v>
      </c>
      <c r="E7639">
        <v>647</v>
      </c>
      <c r="F7639" t="s">
        <v>7583</v>
      </c>
    </row>
    <row r="7640" spans="1:6" x14ac:dyDescent="0.25">
      <c r="A7640" s="1">
        <v>40704</v>
      </c>
      <c r="B7640" t="s">
        <v>7082</v>
      </c>
      <c r="C7640">
        <v>0</v>
      </c>
      <c r="D7640" s="2">
        <v>0.44305555555555554</v>
      </c>
      <c r="E7640">
        <v>564</v>
      </c>
      <c r="F7640" t="s">
        <v>7583</v>
      </c>
    </row>
    <row r="7641" spans="1:6" x14ac:dyDescent="0.25">
      <c r="A7641" s="1">
        <v>40695</v>
      </c>
      <c r="B7641" t="s">
        <v>7083</v>
      </c>
      <c r="C7641">
        <v>7</v>
      </c>
      <c r="D7641" s="2">
        <v>0.13749999999999998</v>
      </c>
      <c r="E7641" s="3">
        <v>1100</v>
      </c>
      <c r="F7641" t="s">
        <v>7583</v>
      </c>
    </row>
    <row r="7642" spans="1:6" x14ac:dyDescent="0.25">
      <c r="A7642" s="1">
        <v>40695</v>
      </c>
      <c r="B7642" t="s">
        <v>7084</v>
      </c>
      <c r="C7642">
        <v>9</v>
      </c>
      <c r="D7642" s="2">
        <v>0.13402777777777777</v>
      </c>
      <c r="E7642" s="3">
        <v>1230</v>
      </c>
      <c r="F7642" t="s">
        <v>7583</v>
      </c>
    </row>
    <row r="7643" spans="1:6" x14ac:dyDescent="0.25">
      <c r="A7643" s="1">
        <v>40689</v>
      </c>
      <c r="B7643" t="s">
        <v>7085</v>
      </c>
      <c r="C7643">
        <v>19</v>
      </c>
      <c r="D7643" s="2">
        <v>0.20555555555555557</v>
      </c>
      <c r="E7643" s="3">
        <v>2703</v>
      </c>
      <c r="F7643" t="s">
        <v>7583</v>
      </c>
    </row>
    <row r="7644" spans="1:6" x14ac:dyDescent="0.25">
      <c r="A7644" s="1">
        <v>40689</v>
      </c>
      <c r="B7644" t="s">
        <v>7086</v>
      </c>
      <c r="C7644">
        <v>0</v>
      </c>
      <c r="D7644" s="2">
        <v>0.14166666666666666</v>
      </c>
      <c r="E7644">
        <v>588</v>
      </c>
      <c r="F7644" t="s">
        <v>7584</v>
      </c>
    </row>
    <row r="7645" spans="1:6" x14ac:dyDescent="0.25">
      <c r="A7645" s="1">
        <v>40687</v>
      </c>
      <c r="B7645" t="s">
        <v>7087</v>
      </c>
      <c r="C7645">
        <v>10</v>
      </c>
      <c r="D7645" s="2">
        <v>0.4069444444444445</v>
      </c>
      <c r="E7645" s="3">
        <v>1258</v>
      </c>
      <c r="F7645" t="s">
        <v>7586</v>
      </c>
    </row>
    <row r="7646" spans="1:6" x14ac:dyDescent="0.25">
      <c r="A7646" s="1">
        <v>40684</v>
      </c>
      <c r="B7646" t="s">
        <v>7088</v>
      </c>
      <c r="C7646">
        <v>5</v>
      </c>
      <c r="D7646" s="2">
        <v>0.23819444444444446</v>
      </c>
      <c r="E7646" s="3">
        <v>1039</v>
      </c>
      <c r="F7646" t="s">
        <v>7583</v>
      </c>
    </row>
    <row r="7647" spans="1:6" x14ac:dyDescent="0.25">
      <c r="A7647" s="1">
        <v>40684</v>
      </c>
      <c r="B7647" t="s">
        <v>4276</v>
      </c>
      <c r="C7647">
        <v>20</v>
      </c>
      <c r="D7647" s="2">
        <v>0.23611111111111113</v>
      </c>
      <c r="E7647" s="3">
        <v>2558</v>
      </c>
      <c r="F7647" t="e">
        <v>#N/A</v>
      </c>
    </row>
    <row r="7648" spans="1:6" x14ac:dyDescent="0.25">
      <c r="A7648" s="1">
        <v>40667</v>
      </c>
      <c r="B7648" t="s">
        <v>7089</v>
      </c>
      <c r="C7648">
        <v>14</v>
      </c>
      <c r="D7648" s="2">
        <v>0.71111111111111114</v>
      </c>
      <c r="E7648" s="3">
        <v>1686</v>
      </c>
      <c r="F7648" t="s">
        <v>7583</v>
      </c>
    </row>
    <row r="7649" spans="1:6" x14ac:dyDescent="0.25">
      <c r="A7649" s="1">
        <v>40667</v>
      </c>
      <c r="B7649" t="s">
        <v>7090</v>
      </c>
      <c r="C7649">
        <v>7</v>
      </c>
      <c r="D7649" s="2">
        <v>0.17152777777777775</v>
      </c>
      <c r="E7649" s="3">
        <v>1010</v>
      </c>
      <c r="F7649" t="s">
        <v>7586</v>
      </c>
    </row>
    <row r="7650" spans="1:6" x14ac:dyDescent="0.25">
      <c r="A7650" s="1">
        <v>40666</v>
      </c>
      <c r="B7650" t="s">
        <v>7091</v>
      </c>
      <c r="C7650">
        <v>1</v>
      </c>
      <c r="D7650" s="2">
        <v>0.54999999999999993</v>
      </c>
      <c r="E7650">
        <v>651</v>
      </c>
      <c r="F7650" t="s">
        <v>7586</v>
      </c>
    </row>
    <row r="7651" spans="1:6" x14ac:dyDescent="0.25">
      <c r="A7651" s="1">
        <v>40648</v>
      </c>
      <c r="B7651" t="s">
        <v>7092</v>
      </c>
      <c r="C7651">
        <v>0</v>
      </c>
      <c r="D7651" s="2">
        <v>0.78125</v>
      </c>
      <c r="E7651">
        <v>748</v>
      </c>
      <c r="F7651" t="s">
        <v>7584</v>
      </c>
    </row>
    <row r="7652" spans="1:6" x14ac:dyDescent="0.25">
      <c r="A7652" s="1">
        <v>40648</v>
      </c>
      <c r="B7652" t="s">
        <v>7093</v>
      </c>
      <c r="C7652">
        <v>28</v>
      </c>
      <c r="D7652" s="2">
        <v>0.7729166666666667</v>
      </c>
      <c r="E7652" s="3">
        <v>2963</v>
      </c>
      <c r="F7652" t="s">
        <v>7586</v>
      </c>
    </row>
    <row r="7653" spans="1:6" x14ac:dyDescent="0.25">
      <c r="A7653" s="1">
        <v>39970</v>
      </c>
      <c r="B7653" t="s">
        <v>7094</v>
      </c>
      <c r="C7653">
        <v>9</v>
      </c>
      <c r="D7653" s="2">
        <v>0.49583333333333335</v>
      </c>
      <c r="E7653" s="3">
        <v>1654</v>
      </c>
      <c r="F7653" t="s">
        <v>7584</v>
      </c>
    </row>
    <row r="7654" spans="1:6" x14ac:dyDescent="0.25">
      <c r="A7654" s="1">
        <v>39967</v>
      </c>
      <c r="B7654" t="s">
        <v>7095</v>
      </c>
      <c r="C7654">
        <v>12</v>
      </c>
      <c r="D7654" s="2">
        <v>0.75902777777777775</v>
      </c>
      <c r="E7654" s="3">
        <v>7556</v>
      </c>
      <c r="F7654" t="e">
        <v>#N/A</v>
      </c>
    </row>
    <row r="7655" spans="1:6" x14ac:dyDescent="0.25">
      <c r="A7655" s="1">
        <v>39967</v>
      </c>
      <c r="B7655" t="s">
        <v>7096</v>
      </c>
      <c r="C7655">
        <v>3</v>
      </c>
      <c r="D7655" s="2">
        <v>0.75486111111111109</v>
      </c>
      <c r="E7655" s="3">
        <v>1070</v>
      </c>
      <c r="F7655" t="s">
        <v>7584</v>
      </c>
    </row>
    <row r="7656" spans="1:6" x14ac:dyDescent="0.25">
      <c r="A7656" s="1">
        <v>39966</v>
      </c>
      <c r="B7656" t="s">
        <v>7097</v>
      </c>
      <c r="C7656">
        <v>2</v>
      </c>
      <c r="D7656" s="2">
        <v>0.55555555555555558</v>
      </c>
      <c r="E7656" s="3">
        <v>1085</v>
      </c>
      <c r="F7656" t="s">
        <v>7583</v>
      </c>
    </row>
    <row r="7657" spans="1:6" x14ac:dyDescent="0.25">
      <c r="A7657" s="1">
        <v>39962</v>
      </c>
      <c r="B7657" t="s">
        <v>7098</v>
      </c>
      <c r="C7657">
        <v>2</v>
      </c>
      <c r="D7657" s="2">
        <v>0.48194444444444445</v>
      </c>
      <c r="E7657">
        <v>933</v>
      </c>
      <c r="F7657" t="s">
        <v>7586</v>
      </c>
    </row>
    <row r="7658" spans="1:6" x14ac:dyDescent="0.25">
      <c r="A7658" s="1">
        <v>39955</v>
      </c>
      <c r="B7658" t="s">
        <v>7099</v>
      </c>
      <c r="C7658">
        <v>2</v>
      </c>
      <c r="D7658" s="2">
        <v>0.43263888888888885</v>
      </c>
      <c r="E7658" s="3">
        <v>1635</v>
      </c>
      <c r="F7658" t="s">
        <v>7584</v>
      </c>
    </row>
    <row r="7659" spans="1:6" x14ac:dyDescent="0.25">
      <c r="A7659" s="1">
        <v>39946</v>
      </c>
      <c r="B7659" t="s">
        <v>7100</v>
      </c>
      <c r="C7659">
        <v>1</v>
      </c>
      <c r="D7659" s="2">
        <v>0.36319444444444443</v>
      </c>
      <c r="E7659" s="3">
        <v>1052</v>
      </c>
      <c r="F7659" t="s">
        <v>7583</v>
      </c>
    </row>
    <row r="7660" spans="1:6" x14ac:dyDescent="0.25">
      <c r="A7660" s="1">
        <v>39945</v>
      </c>
      <c r="B7660" t="s">
        <v>7101</v>
      </c>
      <c r="C7660">
        <v>1</v>
      </c>
      <c r="D7660" s="2">
        <v>0.48055555555555557</v>
      </c>
      <c r="E7660">
        <v>947</v>
      </c>
      <c r="F7660" t="s">
        <v>7583</v>
      </c>
    </row>
    <row r="7661" spans="1:6" x14ac:dyDescent="0.25">
      <c r="A7661" s="1">
        <v>39944</v>
      </c>
      <c r="B7661" t="s">
        <v>7102</v>
      </c>
      <c r="C7661">
        <v>4</v>
      </c>
      <c r="D7661" s="2">
        <v>0.89722222222222225</v>
      </c>
      <c r="E7661">
        <v>984</v>
      </c>
      <c r="F7661" t="s">
        <v>7583</v>
      </c>
    </row>
    <row r="7662" spans="1:6" x14ac:dyDescent="0.25">
      <c r="A7662" s="1">
        <v>39939</v>
      </c>
      <c r="B7662" t="s">
        <v>7103</v>
      </c>
      <c r="C7662">
        <v>2</v>
      </c>
      <c r="D7662" s="2">
        <v>0.44930555555555557</v>
      </c>
      <c r="E7662" s="3">
        <v>1231</v>
      </c>
      <c r="F7662" t="s">
        <v>7583</v>
      </c>
    </row>
    <row r="7663" spans="1:6" x14ac:dyDescent="0.25">
      <c r="A7663" s="1">
        <v>39939</v>
      </c>
      <c r="B7663" t="s">
        <v>7104</v>
      </c>
      <c r="C7663">
        <v>2</v>
      </c>
      <c r="D7663" s="2">
        <v>0.44097222222222227</v>
      </c>
      <c r="E7663" s="3">
        <v>1081</v>
      </c>
      <c r="F7663" t="s">
        <v>7583</v>
      </c>
    </row>
    <row r="7664" spans="1:6" x14ac:dyDescent="0.25">
      <c r="A7664" s="1">
        <v>39934</v>
      </c>
      <c r="B7664" t="s">
        <v>7105</v>
      </c>
      <c r="C7664">
        <v>8</v>
      </c>
      <c r="D7664" s="2">
        <v>0.34861111111111115</v>
      </c>
      <c r="E7664" s="3">
        <v>1573</v>
      </c>
      <c r="F7664" t="s">
        <v>7584</v>
      </c>
    </row>
    <row r="7665" spans="1:6" x14ac:dyDescent="0.25">
      <c r="A7665" s="1">
        <v>39932</v>
      </c>
      <c r="B7665" t="s">
        <v>7106</v>
      </c>
      <c r="C7665">
        <v>7</v>
      </c>
      <c r="D7665" s="2">
        <v>0.9770833333333333</v>
      </c>
      <c r="E7665" s="3">
        <v>1642</v>
      </c>
      <c r="F7665" t="e">
        <v>#N/A</v>
      </c>
    </row>
    <row r="7666" spans="1:6" x14ac:dyDescent="0.25">
      <c r="A7666" s="1">
        <v>39930</v>
      </c>
      <c r="B7666" t="s">
        <v>7107</v>
      </c>
      <c r="C7666">
        <v>7</v>
      </c>
      <c r="D7666" s="2">
        <v>0.64236111111111105</v>
      </c>
      <c r="E7666" s="3">
        <v>1156</v>
      </c>
      <c r="F7666" t="e">
        <v>#N/A</v>
      </c>
    </row>
    <row r="7667" spans="1:6" x14ac:dyDescent="0.25">
      <c r="A7667" s="1">
        <v>39930</v>
      </c>
      <c r="B7667" t="s">
        <v>7108</v>
      </c>
      <c r="C7667">
        <v>6</v>
      </c>
      <c r="D7667" s="2">
        <v>0.63472222222222219</v>
      </c>
      <c r="E7667" s="3">
        <v>1312</v>
      </c>
      <c r="F7667" t="s">
        <v>7584</v>
      </c>
    </row>
    <row r="7668" spans="1:6" x14ac:dyDescent="0.25">
      <c r="A7668" s="1">
        <v>39929</v>
      </c>
      <c r="B7668" t="s">
        <v>6986</v>
      </c>
      <c r="C7668">
        <v>1</v>
      </c>
      <c r="D7668" s="2">
        <v>1.3888888888888889E-3</v>
      </c>
      <c r="E7668">
        <v>907</v>
      </c>
      <c r="F7668" t="s">
        <v>7584</v>
      </c>
    </row>
    <row r="7669" spans="1:6" x14ac:dyDescent="0.25">
      <c r="A7669" s="1">
        <v>39927</v>
      </c>
      <c r="B7669" t="s">
        <v>7109</v>
      </c>
      <c r="C7669">
        <v>4</v>
      </c>
      <c r="D7669" s="2">
        <v>0.77361111111111114</v>
      </c>
      <c r="E7669" s="3">
        <v>1339</v>
      </c>
      <c r="F7669" t="s">
        <v>7584</v>
      </c>
    </row>
    <row r="7670" spans="1:6" x14ac:dyDescent="0.25">
      <c r="A7670" s="1">
        <v>39922</v>
      </c>
      <c r="B7670" t="s">
        <v>7110</v>
      </c>
      <c r="C7670">
        <v>3</v>
      </c>
      <c r="D7670" s="2">
        <v>0.5180555555555556</v>
      </c>
      <c r="E7670" s="3">
        <v>1124</v>
      </c>
      <c r="F7670" t="s">
        <v>7586</v>
      </c>
    </row>
    <row r="7671" spans="1:6" x14ac:dyDescent="0.25">
      <c r="A7671" s="1">
        <v>39920</v>
      </c>
      <c r="B7671" t="s">
        <v>7111</v>
      </c>
      <c r="C7671">
        <v>10</v>
      </c>
      <c r="D7671" s="2">
        <v>0.77569444444444446</v>
      </c>
      <c r="E7671" s="3">
        <v>1870</v>
      </c>
      <c r="F7671" t="s">
        <v>7583</v>
      </c>
    </row>
    <row r="7672" spans="1:6" x14ac:dyDescent="0.25">
      <c r="A7672" s="1">
        <v>39918</v>
      </c>
      <c r="B7672" t="s">
        <v>7112</v>
      </c>
      <c r="C7672">
        <v>3</v>
      </c>
      <c r="D7672" s="2">
        <v>0.87708333333333333</v>
      </c>
      <c r="E7672" s="3">
        <v>1146</v>
      </c>
      <c r="F7672" t="s">
        <v>7583</v>
      </c>
    </row>
    <row r="7673" spans="1:6" x14ac:dyDescent="0.25">
      <c r="A7673" s="1">
        <v>40648</v>
      </c>
      <c r="B7673" t="s">
        <v>7113</v>
      </c>
      <c r="C7673">
        <v>18</v>
      </c>
      <c r="D7673" s="2">
        <v>0.72430555555555554</v>
      </c>
      <c r="E7673" s="3">
        <v>3152</v>
      </c>
      <c r="F7673" t="s">
        <v>7584</v>
      </c>
    </row>
    <row r="7674" spans="1:6" x14ac:dyDescent="0.25">
      <c r="A7674" s="1">
        <v>40648</v>
      </c>
      <c r="B7674" t="s">
        <v>7114</v>
      </c>
      <c r="C7674">
        <v>3</v>
      </c>
      <c r="D7674" s="2">
        <v>0.72152777777777777</v>
      </c>
      <c r="E7674">
        <v>901</v>
      </c>
      <c r="F7674" t="s">
        <v>7583</v>
      </c>
    </row>
    <row r="7675" spans="1:6" x14ac:dyDescent="0.25">
      <c r="A7675" s="1">
        <v>40647</v>
      </c>
      <c r="B7675" t="s">
        <v>7115</v>
      </c>
      <c r="C7675">
        <v>2</v>
      </c>
      <c r="D7675" s="2">
        <v>0.67638888888888893</v>
      </c>
      <c r="E7675">
        <v>947</v>
      </c>
      <c r="F7675" t="s">
        <v>7583</v>
      </c>
    </row>
    <row r="7676" spans="1:6" x14ac:dyDescent="0.25">
      <c r="A7676" s="1">
        <v>40647</v>
      </c>
      <c r="B7676" t="s">
        <v>7116</v>
      </c>
      <c r="C7676">
        <v>19</v>
      </c>
      <c r="D7676" s="2">
        <v>0.67569444444444438</v>
      </c>
      <c r="E7676" s="3">
        <v>2891</v>
      </c>
      <c r="F7676" t="s">
        <v>7583</v>
      </c>
    </row>
    <row r="7677" spans="1:6" x14ac:dyDescent="0.25">
      <c r="A7677" s="1">
        <v>40644</v>
      </c>
      <c r="B7677" t="s">
        <v>7117</v>
      </c>
      <c r="C7677">
        <v>5</v>
      </c>
      <c r="D7677" s="2">
        <v>0.72222222222222221</v>
      </c>
      <c r="E7677">
        <v>856</v>
      </c>
      <c r="F7677" t="s">
        <v>7583</v>
      </c>
    </row>
    <row r="7678" spans="1:6" x14ac:dyDescent="0.25">
      <c r="A7678" s="1">
        <v>40634</v>
      </c>
      <c r="B7678" t="s">
        <v>7118</v>
      </c>
      <c r="C7678">
        <v>0</v>
      </c>
      <c r="D7678" s="2">
        <v>0.88194444444444453</v>
      </c>
      <c r="E7678">
        <v>709</v>
      </c>
      <c r="F7678" t="s">
        <v>7583</v>
      </c>
    </row>
    <row r="7679" spans="1:6" x14ac:dyDescent="0.25">
      <c r="A7679" s="1">
        <v>40632</v>
      </c>
      <c r="B7679" t="s">
        <v>7119</v>
      </c>
      <c r="C7679">
        <v>6</v>
      </c>
      <c r="D7679" s="2">
        <v>0.16180555555555556</v>
      </c>
      <c r="E7679">
        <v>898</v>
      </c>
      <c r="F7679" t="e">
        <v>#N/A</v>
      </c>
    </row>
    <row r="7680" spans="1:6" x14ac:dyDescent="0.25">
      <c r="A7680" s="1">
        <v>40616</v>
      </c>
      <c r="B7680" t="s">
        <v>7120</v>
      </c>
      <c r="C7680">
        <v>16</v>
      </c>
      <c r="D7680" s="2">
        <v>0.60486111111111118</v>
      </c>
      <c r="E7680" s="3">
        <v>2777</v>
      </c>
      <c r="F7680" t="e">
        <v>#N/A</v>
      </c>
    </row>
    <row r="7681" spans="1:6" x14ac:dyDescent="0.25">
      <c r="A7681" s="1">
        <v>40603</v>
      </c>
      <c r="B7681" t="s">
        <v>7121</v>
      </c>
      <c r="C7681">
        <v>0</v>
      </c>
      <c r="D7681" s="2">
        <v>9.4444444444444442E-2</v>
      </c>
      <c r="E7681">
        <v>541</v>
      </c>
      <c r="F7681" t="s">
        <v>7592</v>
      </c>
    </row>
    <row r="7682" spans="1:6" x14ac:dyDescent="0.25">
      <c r="A7682" s="1">
        <v>40539</v>
      </c>
      <c r="B7682" t="s">
        <v>7122</v>
      </c>
      <c r="C7682">
        <v>3</v>
      </c>
      <c r="D7682" s="2">
        <v>0.3125</v>
      </c>
      <c r="E7682">
        <v>776</v>
      </c>
      <c r="F7682" t="s">
        <v>7583</v>
      </c>
    </row>
    <row r="7683" spans="1:6" x14ac:dyDescent="0.25">
      <c r="A7683" s="1">
        <v>40519</v>
      </c>
      <c r="B7683" t="s">
        <v>7123</v>
      </c>
      <c r="C7683">
        <v>0</v>
      </c>
      <c r="D7683" s="2">
        <v>0.51944444444444449</v>
      </c>
      <c r="E7683">
        <v>611</v>
      </c>
      <c r="F7683" t="s">
        <v>7583</v>
      </c>
    </row>
    <row r="7684" spans="1:6" x14ac:dyDescent="0.25">
      <c r="A7684" s="1">
        <v>40519</v>
      </c>
      <c r="B7684" t="s">
        <v>7124</v>
      </c>
      <c r="C7684">
        <v>0</v>
      </c>
      <c r="D7684" s="2">
        <v>0.26180555555555557</v>
      </c>
      <c r="E7684">
        <v>622</v>
      </c>
      <c r="F7684" t="s">
        <v>7583</v>
      </c>
    </row>
    <row r="7685" spans="1:6" x14ac:dyDescent="0.25">
      <c r="A7685" s="1">
        <v>40517</v>
      </c>
      <c r="B7685" t="s">
        <v>7125</v>
      </c>
      <c r="C7685">
        <v>1</v>
      </c>
      <c r="D7685" s="2">
        <v>0.50972222222222219</v>
      </c>
      <c r="E7685">
        <v>728</v>
      </c>
      <c r="F7685" t="s">
        <v>7583</v>
      </c>
    </row>
    <row r="7686" spans="1:6" x14ac:dyDescent="0.25">
      <c r="A7686" s="1">
        <v>40517</v>
      </c>
      <c r="B7686" t="s">
        <v>7126</v>
      </c>
      <c r="C7686">
        <v>19</v>
      </c>
      <c r="D7686" s="2">
        <v>0.50416666666666665</v>
      </c>
      <c r="E7686" s="3">
        <v>3587</v>
      </c>
      <c r="F7686" t="s">
        <v>7583</v>
      </c>
    </row>
    <row r="7687" spans="1:6" x14ac:dyDescent="0.25">
      <c r="A7687" s="1">
        <v>40505</v>
      </c>
      <c r="B7687" t="s">
        <v>7127</v>
      </c>
      <c r="C7687">
        <v>2</v>
      </c>
      <c r="D7687" s="2">
        <v>0.14375000000000002</v>
      </c>
      <c r="E7687">
        <v>810</v>
      </c>
      <c r="F7687" t="s">
        <v>7583</v>
      </c>
    </row>
    <row r="7688" spans="1:6" x14ac:dyDescent="0.25">
      <c r="A7688" s="1">
        <v>40482</v>
      </c>
      <c r="B7688" t="s">
        <v>7128</v>
      </c>
      <c r="C7688">
        <v>3</v>
      </c>
      <c r="D7688" s="2">
        <v>0.20902777777777778</v>
      </c>
      <c r="E7688" s="3">
        <v>1008</v>
      </c>
      <c r="F7688" t="s">
        <v>7583</v>
      </c>
    </row>
    <row r="7689" spans="1:6" x14ac:dyDescent="0.25">
      <c r="A7689" s="1">
        <v>40473</v>
      </c>
      <c r="B7689" t="s">
        <v>7129</v>
      </c>
      <c r="C7689">
        <v>2</v>
      </c>
      <c r="D7689" s="2">
        <v>0.34097222222222223</v>
      </c>
      <c r="E7689">
        <v>884</v>
      </c>
      <c r="F7689" t="s">
        <v>7584</v>
      </c>
    </row>
    <row r="7690" spans="1:6" x14ac:dyDescent="0.25">
      <c r="A7690" s="1">
        <v>40466</v>
      </c>
      <c r="B7690" t="s">
        <v>7130</v>
      </c>
      <c r="C7690">
        <v>1</v>
      </c>
      <c r="D7690" s="2">
        <v>0.1673611111111111</v>
      </c>
      <c r="E7690" s="3">
        <v>3797</v>
      </c>
      <c r="F7690" t="s">
        <v>7583</v>
      </c>
    </row>
    <row r="7691" spans="1:6" x14ac:dyDescent="0.25">
      <c r="A7691" s="1">
        <v>40465</v>
      </c>
      <c r="B7691" t="s">
        <v>7131</v>
      </c>
      <c r="C7691">
        <v>3</v>
      </c>
      <c r="D7691" s="2">
        <v>5.9722222222222225E-2</v>
      </c>
      <c r="E7691" s="3">
        <v>1019</v>
      </c>
      <c r="F7691" t="s">
        <v>7584</v>
      </c>
    </row>
    <row r="7692" spans="1:6" x14ac:dyDescent="0.25">
      <c r="A7692" s="1">
        <v>40420</v>
      </c>
      <c r="B7692" t="s">
        <v>7132</v>
      </c>
      <c r="C7692">
        <v>5</v>
      </c>
      <c r="D7692" s="2">
        <v>9.0972222222222218E-2</v>
      </c>
      <c r="E7692" s="3">
        <v>1094</v>
      </c>
      <c r="F7692" t="s">
        <v>7583</v>
      </c>
    </row>
    <row r="7693" spans="1:6" x14ac:dyDescent="0.25">
      <c r="A7693" s="1">
        <v>39909</v>
      </c>
      <c r="B7693" t="s">
        <v>7133</v>
      </c>
      <c r="C7693">
        <v>3</v>
      </c>
      <c r="D7693" s="2">
        <v>0.59583333333333333</v>
      </c>
      <c r="E7693" s="3">
        <v>1119</v>
      </c>
      <c r="F7693" t="s">
        <v>7583</v>
      </c>
    </row>
    <row r="7694" spans="1:6" x14ac:dyDescent="0.25">
      <c r="A7694" s="1">
        <v>39907</v>
      </c>
      <c r="B7694" t="s">
        <v>7134</v>
      </c>
      <c r="C7694">
        <v>1</v>
      </c>
      <c r="D7694" s="2">
        <v>0.46875</v>
      </c>
      <c r="E7694">
        <v>893</v>
      </c>
      <c r="F7694" t="s">
        <v>7583</v>
      </c>
    </row>
    <row r="7695" spans="1:6" x14ac:dyDescent="0.25">
      <c r="A7695" s="1">
        <v>39903</v>
      </c>
      <c r="B7695" t="s">
        <v>7135</v>
      </c>
      <c r="C7695">
        <v>13</v>
      </c>
      <c r="D7695" s="2">
        <v>0.85763888888888884</v>
      </c>
      <c r="E7695" s="3">
        <v>1827</v>
      </c>
      <c r="F7695" t="s">
        <v>7583</v>
      </c>
    </row>
    <row r="7696" spans="1:6" x14ac:dyDescent="0.25">
      <c r="A7696" s="1">
        <v>39902</v>
      </c>
      <c r="B7696" t="s">
        <v>7136</v>
      </c>
      <c r="C7696">
        <v>0</v>
      </c>
      <c r="D7696" s="2">
        <v>0.875</v>
      </c>
      <c r="E7696">
        <v>916</v>
      </c>
      <c r="F7696" t="s">
        <v>7584</v>
      </c>
    </row>
    <row r="7697" spans="1:6" x14ac:dyDescent="0.25">
      <c r="A7697" s="1">
        <v>39902</v>
      </c>
      <c r="B7697" t="s">
        <v>7137</v>
      </c>
      <c r="C7697">
        <v>3</v>
      </c>
      <c r="D7697" s="2">
        <v>0.52916666666666667</v>
      </c>
      <c r="E7697">
        <v>957</v>
      </c>
      <c r="F7697" t="s">
        <v>7583</v>
      </c>
    </row>
    <row r="7698" spans="1:6" x14ac:dyDescent="0.25">
      <c r="A7698" s="1">
        <v>39901</v>
      </c>
      <c r="B7698" t="s">
        <v>7138</v>
      </c>
      <c r="C7698">
        <v>2</v>
      </c>
      <c r="D7698" s="2">
        <v>0.71111111111111114</v>
      </c>
      <c r="E7698" s="3">
        <v>1048</v>
      </c>
      <c r="F7698" t="s">
        <v>7583</v>
      </c>
    </row>
    <row r="7699" spans="1:6" x14ac:dyDescent="0.25">
      <c r="A7699" s="1">
        <v>39901</v>
      </c>
      <c r="B7699" t="s">
        <v>7139</v>
      </c>
      <c r="C7699">
        <v>1</v>
      </c>
      <c r="D7699" s="2">
        <v>0.70972222222222225</v>
      </c>
      <c r="E7699">
        <v>920</v>
      </c>
      <c r="F7699" t="s">
        <v>7584</v>
      </c>
    </row>
    <row r="7700" spans="1:6" x14ac:dyDescent="0.25">
      <c r="A7700" s="1">
        <v>39901</v>
      </c>
      <c r="B7700" t="s">
        <v>7140</v>
      </c>
      <c r="C7700">
        <v>4</v>
      </c>
      <c r="D7700" s="2">
        <v>0.70833333333333337</v>
      </c>
      <c r="E7700" s="3">
        <v>1291</v>
      </c>
      <c r="F7700" t="s">
        <v>7583</v>
      </c>
    </row>
    <row r="7701" spans="1:6" x14ac:dyDescent="0.25">
      <c r="A7701" s="1">
        <v>39901</v>
      </c>
      <c r="B7701" t="s">
        <v>7141</v>
      </c>
      <c r="C7701">
        <v>4</v>
      </c>
      <c r="D7701" s="2">
        <v>0.70763888888888893</v>
      </c>
      <c r="E7701" s="3">
        <v>1364</v>
      </c>
      <c r="F7701" t="s">
        <v>7584</v>
      </c>
    </row>
    <row r="7702" spans="1:6" x14ac:dyDescent="0.25">
      <c r="A7702" s="1">
        <v>39901</v>
      </c>
      <c r="B7702" t="s">
        <v>7142</v>
      </c>
      <c r="C7702">
        <v>19</v>
      </c>
      <c r="D7702" s="2">
        <v>0.70694444444444438</v>
      </c>
      <c r="E7702" s="3">
        <v>3296</v>
      </c>
      <c r="F7702" t="s">
        <v>7583</v>
      </c>
    </row>
    <row r="7703" spans="1:6" x14ac:dyDescent="0.25">
      <c r="A7703" s="1">
        <v>39901</v>
      </c>
      <c r="B7703" t="s">
        <v>7143</v>
      </c>
      <c r="C7703">
        <v>2</v>
      </c>
      <c r="D7703" s="2">
        <v>0.70416666666666661</v>
      </c>
      <c r="E7703" s="3">
        <v>1002</v>
      </c>
      <c r="F7703" t="s">
        <v>7584</v>
      </c>
    </row>
    <row r="7704" spans="1:6" x14ac:dyDescent="0.25">
      <c r="A7704" s="1">
        <v>39901</v>
      </c>
      <c r="B7704" t="s">
        <v>7144</v>
      </c>
      <c r="C7704">
        <v>3</v>
      </c>
      <c r="D7704" s="2">
        <v>0.70277777777777783</v>
      </c>
      <c r="E7704">
        <v>829</v>
      </c>
      <c r="F7704" t="s">
        <v>7584</v>
      </c>
    </row>
    <row r="7705" spans="1:6" x14ac:dyDescent="0.25">
      <c r="A7705" s="1">
        <v>39901</v>
      </c>
      <c r="B7705" t="s">
        <v>7145</v>
      </c>
      <c r="C7705">
        <v>1</v>
      </c>
      <c r="D7705" s="2">
        <v>0.69861111111111107</v>
      </c>
      <c r="E7705">
        <v>900</v>
      </c>
      <c r="F7705" t="e">
        <v>#N/A</v>
      </c>
    </row>
    <row r="7706" spans="1:6" x14ac:dyDescent="0.25">
      <c r="A7706" s="1">
        <v>39901</v>
      </c>
      <c r="B7706" t="s">
        <v>7146</v>
      </c>
      <c r="C7706">
        <v>1</v>
      </c>
      <c r="D7706" s="2">
        <v>0.69791666666666663</v>
      </c>
      <c r="E7706">
        <v>835</v>
      </c>
      <c r="F7706" t="s">
        <v>7584</v>
      </c>
    </row>
    <row r="7707" spans="1:6" x14ac:dyDescent="0.25">
      <c r="A7707" s="1">
        <v>39900</v>
      </c>
      <c r="B7707" t="s">
        <v>7147</v>
      </c>
      <c r="C7707">
        <v>13</v>
      </c>
      <c r="D7707" s="2">
        <v>0.88402777777777775</v>
      </c>
      <c r="E7707" s="3">
        <v>1614</v>
      </c>
      <c r="F7707" t="s">
        <v>7584</v>
      </c>
    </row>
    <row r="7708" spans="1:6" x14ac:dyDescent="0.25">
      <c r="A7708" s="1">
        <v>39899</v>
      </c>
      <c r="B7708" t="s">
        <v>7148</v>
      </c>
      <c r="C7708">
        <v>1</v>
      </c>
      <c r="D7708" s="2">
        <v>0.80902777777777779</v>
      </c>
      <c r="E7708">
        <v>829</v>
      </c>
      <c r="F7708" t="s">
        <v>7583</v>
      </c>
    </row>
    <row r="7709" spans="1:6" x14ac:dyDescent="0.25">
      <c r="A7709" s="1">
        <v>39899</v>
      </c>
      <c r="B7709" t="s">
        <v>7149</v>
      </c>
      <c r="C7709">
        <v>4</v>
      </c>
      <c r="D7709" s="2">
        <v>0.50555555555555554</v>
      </c>
      <c r="E7709" s="3">
        <v>1250</v>
      </c>
      <c r="F7709" t="s">
        <v>7584</v>
      </c>
    </row>
    <row r="7710" spans="1:6" x14ac:dyDescent="0.25">
      <c r="A7710" s="1">
        <v>39898</v>
      </c>
      <c r="B7710" t="s">
        <v>7150</v>
      </c>
      <c r="C7710">
        <v>3</v>
      </c>
      <c r="D7710" s="2">
        <v>3.888888888888889E-2</v>
      </c>
      <c r="E7710">
        <v>981</v>
      </c>
      <c r="F7710" t="s">
        <v>7584</v>
      </c>
    </row>
    <row r="7711" spans="1:6" x14ac:dyDescent="0.25">
      <c r="A7711" s="1">
        <v>39892</v>
      </c>
      <c r="B7711" t="s">
        <v>7145</v>
      </c>
      <c r="C7711">
        <v>0</v>
      </c>
      <c r="D7711" s="2">
        <v>0.58750000000000002</v>
      </c>
      <c r="E7711">
        <v>731</v>
      </c>
      <c r="F7711" t="e">
        <v>#N/A</v>
      </c>
    </row>
    <row r="7712" spans="1:6" x14ac:dyDescent="0.25">
      <c r="A7712" s="1">
        <v>39892</v>
      </c>
      <c r="B7712" t="s">
        <v>7151</v>
      </c>
      <c r="C7712">
        <v>3</v>
      </c>
      <c r="D7712" s="2">
        <v>0.47361111111111115</v>
      </c>
      <c r="E7712" s="3">
        <v>4474</v>
      </c>
      <c r="F7712" t="s">
        <v>7583</v>
      </c>
    </row>
    <row r="7713" spans="1:6" x14ac:dyDescent="0.25">
      <c r="A7713" s="1">
        <v>40298</v>
      </c>
      <c r="B7713" t="s">
        <v>3099</v>
      </c>
      <c r="C7713">
        <v>3</v>
      </c>
      <c r="D7713" s="2">
        <v>0.85902777777777783</v>
      </c>
      <c r="E7713">
        <v>980</v>
      </c>
      <c r="F7713" t="s">
        <v>7583</v>
      </c>
    </row>
    <row r="7714" spans="1:6" x14ac:dyDescent="0.25">
      <c r="A7714" s="1">
        <v>40258</v>
      </c>
      <c r="B7714" t="s">
        <v>7152</v>
      </c>
      <c r="C7714">
        <v>2</v>
      </c>
      <c r="D7714" s="2">
        <v>0.6645833333333333</v>
      </c>
      <c r="E7714" s="3">
        <v>1006</v>
      </c>
      <c r="F7714" t="s">
        <v>7584</v>
      </c>
    </row>
    <row r="7715" spans="1:6" x14ac:dyDescent="0.25">
      <c r="A7715" s="1">
        <v>40255</v>
      </c>
      <c r="B7715" t="s">
        <v>7153</v>
      </c>
      <c r="C7715">
        <v>7</v>
      </c>
      <c r="D7715" s="2">
        <v>0.7319444444444444</v>
      </c>
      <c r="E7715" s="3">
        <v>1239</v>
      </c>
      <c r="F7715" t="e">
        <v>#N/A</v>
      </c>
    </row>
    <row r="7716" spans="1:6" x14ac:dyDescent="0.25">
      <c r="A7716" s="1">
        <v>40227</v>
      </c>
      <c r="B7716" t="s">
        <v>7154</v>
      </c>
      <c r="C7716">
        <v>1</v>
      </c>
      <c r="D7716" s="2">
        <v>0.7583333333333333</v>
      </c>
      <c r="E7716">
        <v>829</v>
      </c>
      <c r="F7716" t="s">
        <v>7583</v>
      </c>
    </row>
    <row r="7717" spans="1:6" x14ac:dyDescent="0.25">
      <c r="A7717" s="1">
        <v>40138</v>
      </c>
      <c r="B7717" t="s">
        <v>7155</v>
      </c>
      <c r="C7717">
        <v>0</v>
      </c>
      <c r="D7717" s="2">
        <v>0.71319444444444446</v>
      </c>
      <c r="E7717" s="3">
        <v>1041</v>
      </c>
      <c r="F7717" t="s">
        <v>7583</v>
      </c>
    </row>
    <row r="7718" spans="1:6" x14ac:dyDescent="0.25">
      <c r="A7718" s="1">
        <v>40099</v>
      </c>
      <c r="B7718" t="s">
        <v>7156</v>
      </c>
      <c r="C7718">
        <v>1</v>
      </c>
      <c r="D7718" s="2">
        <v>0.10347222222222223</v>
      </c>
      <c r="E7718">
        <v>809</v>
      </c>
      <c r="F7718" t="s">
        <v>7583</v>
      </c>
    </row>
    <row r="7719" spans="1:6" x14ac:dyDescent="0.25">
      <c r="A7719" s="1">
        <v>40023</v>
      </c>
      <c r="B7719" t="s">
        <v>7157</v>
      </c>
      <c r="C7719">
        <v>2</v>
      </c>
      <c r="D7719" s="2">
        <v>0.46527777777777773</v>
      </c>
      <c r="E7719">
        <v>971</v>
      </c>
      <c r="F7719" t="s">
        <v>7583</v>
      </c>
    </row>
    <row r="7720" spans="1:6" x14ac:dyDescent="0.25">
      <c r="A7720" s="1">
        <v>39981</v>
      </c>
      <c r="B7720" t="s">
        <v>7158</v>
      </c>
      <c r="C7720">
        <v>3</v>
      </c>
      <c r="D7720" s="2">
        <v>0.27777777777777779</v>
      </c>
      <c r="E7720" s="3">
        <v>1008</v>
      </c>
      <c r="F7720" t="s">
        <v>7583</v>
      </c>
    </row>
    <row r="7721" spans="1:6" x14ac:dyDescent="0.25">
      <c r="A7721" s="1">
        <v>39973</v>
      </c>
      <c r="B7721" t="s">
        <v>7159</v>
      </c>
      <c r="C7721">
        <v>1</v>
      </c>
      <c r="D7721" s="2">
        <v>0.64027777777777783</v>
      </c>
      <c r="E7721">
        <v>879</v>
      </c>
      <c r="F7721" t="s">
        <v>7583</v>
      </c>
    </row>
    <row r="7722" spans="1:6" x14ac:dyDescent="0.25">
      <c r="A7722" s="1">
        <v>39930</v>
      </c>
      <c r="B7722" t="s">
        <v>7160</v>
      </c>
      <c r="C7722">
        <v>4</v>
      </c>
      <c r="D7722" s="2">
        <v>0.61458333333333337</v>
      </c>
      <c r="E7722">
        <v>968</v>
      </c>
      <c r="F7722" t="s">
        <v>7583</v>
      </c>
    </row>
    <row r="7723" spans="1:6" x14ac:dyDescent="0.25">
      <c r="A7723" s="1">
        <v>39918</v>
      </c>
      <c r="B7723" t="s">
        <v>7161</v>
      </c>
      <c r="C7723">
        <v>2</v>
      </c>
      <c r="D7723" s="2">
        <v>0.375</v>
      </c>
      <c r="E7723">
        <v>854</v>
      </c>
      <c r="F7723" t="s">
        <v>7583</v>
      </c>
    </row>
    <row r="7724" spans="1:6" x14ac:dyDescent="0.25">
      <c r="A7724" s="1">
        <v>39917</v>
      </c>
      <c r="B7724" t="s">
        <v>7162</v>
      </c>
      <c r="C7724">
        <v>3</v>
      </c>
      <c r="D7724" s="2">
        <v>0.62986111111111109</v>
      </c>
      <c r="E7724">
        <v>759</v>
      </c>
      <c r="F7724" t="s">
        <v>7584</v>
      </c>
    </row>
    <row r="7725" spans="1:6" x14ac:dyDescent="0.25">
      <c r="A7725" s="1">
        <v>39917</v>
      </c>
      <c r="B7725" t="s">
        <v>7163</v>
      </c>
      <c r="C7725">
        <v>2</v>
      </c>
      <c r="D7725" s="2">
        <v>0.62916666666666665</v>
      </c>
      <c r="E7725">
        <v>676</v>
      </c>
      <c r="F7725" t="s">
        <v>7583</v>
      </c>
    </row>
    <row r="7726" spans="1:6" x14ac:dyDescent="0.25">
      <c r="A7726" s="1">
        <v>39909</v>
      </c>
      <c r="B7726" t="s">
        <v>7164</v>
      </c>
      <c r="C7726">
        <v>1</v>
      </c>
      <c r="D7726" s="2">
        <v>0.53333333333333333</v>
      </c>
      <c r="E7726">
        <v>677</v>
      </c>
      <c r="F7726" t="s">
        <v>7586</v>
      </c>
    </row>
    <row r="7727" spans="1:6" x14ac:dyDescent="0.25">
      <c r="A7727" s="1">
        <v>39888</v>
      </c>
      <c r="B7727" t="s">
        <v>7165</v>
      </c>
      <c r="C7727">
        <v>1</v>
      </c>
      <c r="D7727" s="2">
        <v>0.73402777777777783</v>
      </c>
      <c r="E7727">
        <v>828</v>
      </c>
      <c r="F7727" t="s">
        <v>7583</v>
      </c>
    </row>
    <row r="7728" spans="1:6" x14ac:dyDescent="0.25">
      <c r="A7728" s="1">
        <v>39888</v>
      </c>
      <c r="B7728" t="s">
        <v>7166</v>
      </c>
      <c r="C7728">
        <v>8</v>
      </c>
      <c r="D7728" s="2">
        <v>0.72430555555555554</v>
      </c>
      <c r="E7728">
        <v>989</v>
      </c>
      <c r="F7728" t="s">
        <v>7583</v>
      </c>
    </row>
    <row r="7729" spans="1:6" x14ac:dyDescent="0.25">
      <c r="A7729" s="1">
        <v>39884</v>
      </c>
      <c r="B7729" t="s">
        <v>7167</v>
      </c>
      <c r="C7729">
        <v>5</v>
      </c>
      <c r="D7729" s="2">
        <v>0.32013888888888892</v>
      </c>
      <c r="E7729">
        <v>957</v>
      </c>
      <c r="F7729" t="e">
        <v>#N/A</v>
      </c>
    </row>
    <row r="7730" spans="1:6" x14ac:dyDescent="0.25">
      <c r="A7730" s="1">
        <v>39867</v>
      </c>
      <c r="B7730" t="s">
        <v>7168</v>
      </c>
      <c r="C7730">
        <v>0</v>
      </c>
      <c r="D7730" s="2">
        <v>0.50624999999999998</v>
      </c>
      <c r="E7730">
        <v>582</v>
      </c>
      <c r="F7730" t="s">
        <v>7583</v>
      </c>
    </row>
    <row r="7731" spans="1:6" x14ac:dyDescent="0.25">
      <c r="A7731" s="1">
        <v>39864</v>
      </c>
      <c r="B7731" t="s">
        <v>7169</v>
      </c>
      <c r="C7731">
        <v>1</v>
      </c>
      <c r="D7731" s="2">
        <v>0.88055555555555554</v>
      </c>
      <c r="E7731">
        <v>666</v>
      </c>
      <c r="F7731" t="s">
        <v>7584</v>
      </c>
    </row>
    <row r="7732" spans="1:6" x14ac:dyDescent="0.25">
      <c r="A7732" s="1">
        <v>39831</v>
      </c>
      <c r="B7732" t="s">
        <v>7170</v>
      </c>
      <c r="C7732">
        <v>1</v>
      </c>
      <c r="D7732" s="2">
        <v>0.37916666666666665</v>
      </c>
      <c r="E7732">
        <v>752</v>
      </c>
      <c r="F7732" t="s">
        <v>7583</v>
      </c>
    </row>
    <row r="7733" spans="1:6" x14ac:dyDescent="0.25">
      <c r="A7733" s="1">
        <v>39890</v>
      </c>
      <c r="B7733" t="s">
        <v>7171</v>
      </c>
      <c r="C7733">
        <v>0</v>
      </c>
      <c r="D7733" s="2">
        <v>0.54236111111111118</v>
      </c>
      <c r="E7733" s="3">
        <v>1043</v>
      </c>
      <c r="F7733" t="s">
        <v>7586</v>
      </c>
    </row>
    <row r="7734" spans="1:6" x14ac:dyDescent="0.25">
      <c r="A7734" s="1">
        <v>39889</v>
      </c>
      <c r="B7734" t="s">
        <v>7172</v>
      </c>
      <c r="C7734">
        <v>0</v>
      </c>
      <c r="D7734" s="2">
        <v>0.61875000000000002</v>
      </c>
      <c r="E7734">
        <v>789</v>
      </c>
      <c r="F7734" t="e">
        <v>#N/A</v>
      </c>
    </row>
    <row r="7735" spans="1:6" x14ac:dyDescent="0.25">
      <c r="A7735" s="1">
        <v>39889</v>
      </c>
      <c r="B7735" t="s">
        <v>7145</v>
      </c>
      <c r="C7735">
        <v>0</v>
      </c>
      <c r="D7735" s="2">
        <v>0.61736111111111114</v>
      </c>
      <c r="E7735">
        <v>740</v>
      </c>
      <c r="F7735" t="e">
        <v>#N/A</v>
      </c>
    </row>
    <row r="7736" spans="1:6" x14ac:dyDescent="0.25">
      <c r="A7736" s="1">
        <v>39888</v>
      </c>
      <c r="B7736" t="s">
        <v>4678</v>
      </c>
      <c r="C7736">
        <v>4</v>
      </c>
      <c r="D7736" s="2">
        <v>0.81874999999999998</v>
      </c>
      <c r="E7736" s="3">
        <v>1048</v>
      </c>
      <c r="F7736" t="s">
        <v>7584</v>
      </c>
    </row>
    <row r="7737" spans="1:6" x14ac:dyDescent="0.25">
      <c r="A7737" s="1">
        <v>39888</v>
      </c>
      <c r="B7737" t="s">
        <v>7173</v>
      </c>
      <c r="C7737">
        <v>2</v>
      </c>
      <c r="D7737" s="2">
        <v>0.79791666666666661</v>
      </c>
      <c r="E7737">
        <v>991</v>
      </c>
      <c r="F7737" t="s">
        <v>7584</v>
      </c>
    </row>
    <row r="7738" spans="1:6" x14ac:dyDescent="0.25">
      <c r="A7738" s="1">
        <v>39888</v>
      </c>
      <c r="B7738" t="s">
        <v>7174</v>
      </c>
      <c r="C7738">
        <v>3</v>
      </c>
      <c r="D7738" s="2">
        <v>0.79027777777777775</v>
      </c>
      <c r="E7738">
        <v>988</v>
      </c>
      <c r="F7738" t="s">
        <v>7586</v>
      </c>
    </row>
    <row r="7739" spans="1:6" x14ac:dyDescent="0.25">
      <c r="A7739" s="1">
        <v>39888</v>
      </c>
      <c r="B7739" t="s">
        <v>7175</v>
      </c>
      <c r="C7739">
        <v>1</v>
      </c>
      <c r="D7739" s="2">
        <v>0.77777777777777779</v>
      </c>
      <c r="E7739">
        <v>818</v>
      </c>
      <c r="F7739" t="s">
        <v>7583</v>
      </c>
    </row>
    <row r="7740" spans="1:6" x14ac:dyDescent="0.25">
      <c r="A7740" s="1">
        <v>39888</v>
      </c>
      <c r="B7740" t="s">
        <v>7176</v>
      </c>
      <c r="C7740">
        <v>11</v>
      </c>
      <c r="D7740" s="2">
        <v>0.74583333333333324</v>
      </c>
      <c r="E7740" s="3">
        <v>1442</v>
      </c>
      <c r="F7740" t="s">
        <v>7583</v>
      </c>
    </row>
    <row r="7741" spans="1:6" x14ac:dyDescent="0.25">
      <c r="A7741" s="1">
        <v>39888</v>
      </c>
      <c r="B7741" t="s">
        <v>7177</v>
      </c>
      <c r="C7741">
        <v>0</v>
      </c>
      <c r="D7741" s="2">
        <v>0.48680555555555555</v>
      </c>
      <c r="E7741">
        <v>825</v>
      </c>
      <c r="F7741" t="s">
        <v>7583</v>
      </c>
    </row>
    <row r="7742" spans="1:6" x14ac:dyDescent="0.25">
      <c r="A7742" s="1">
        <v>39885</v>
      </c>
      <c r="B7742" t="s">
        <v>4634</v>
      </c>
      <c r="C7742">
        <v>1</v>
      </c>
      <c r="D7742" s="2">
        <v>0.50763888888888886</v>
      </c>
      <c r="E7742">
        <v>941</v>
      </c>
      <c r="F7742" t="s">
        <v>7583</v>
      </c>
    </row>
    <row r="7743" spans="1:6" x14ac:dyDescent="0.25">
      <c r="A7743" s="1">
        <v>39885</v>
      </c>
      <c r="B7743" t="s">
        <v>7178</v>
      </c>
      <c r="C7743">
        <v>7</v>
      </c>
      <c r="D7743" s="2">
        <v>0.47430555555555554</v>
      </c>
      <c r="E7743" s="3">
        <v>1163</v>
      </c>
      <c r="F7743" t="s">
        <v>7584</v>
      </c>
    </row>
    <row r="7744" spans="1:6" x14ac:dyDescent="0.25">
      <c r="A7744" s="1">
        <v>39883</v>
      </c>
      <c r="B7744" t="s">
        <v>7179</v>
      </c>
      <c r="C7744">
        <v>0</v>
      </c>
      <c r="D7744" s="2">
        <v>0.94791666666666663</v>
      </c>
      <c r="E7744">
        <v>940</v>
      </c>
      <c r="F7744" t="e">
        <v>#N/A</v>
      </c>
    </row>
    <row r="7745" spans="1:6" x14ac:dyDescent="0.25">
      <c r="A7745" s="1">
        <v>39883</v>
      </c>
      <c r="B7745" t="s">
        <v>7180</v>
      </c>
      <c r="C7745">
        <v>4</v>
      </c>
      <c r="D7745" s="2">
        <v>0.77222222222222225</v>
      </c>
      <c r="E7745" s="3">
        <v>1119</v>
      </c>
      <c r="F7745" t="s">
        <v>7584</v>
      </c>
    </row>
    <row r="7746" spans="1:6" x14ac:dyDescent="0.25">
      <c r="A7746" s="1">
        <v>39882</v>
      </c>
      <c r="B7746" t="s">
        <v>7181</v>
      </c>
      <c r="C7746">
        <v>3</v>
      </c>
      <c r="D7746" s="2">
        <v>0.78819444444444453</v>
      </c>
      <c r="E7746" s="3">
        <v>1118</v>
      </c>
      <c r="F7746" t="s">
        <v>7584</v>
      </c>
    </row>
    <row r="7747" spans="1:6" x14ac:dyDescent="0.25">
      <c r="A7747" s="1">
        <v>39881</v>
      </c>
      <c r="B7747" t="s">
        <v>7182</v>
      </c>
      <c r="C7747">
        <v>0</v>
      </c>
      <c r="D7747" s="2">
        <v>0.57708333333333328</v>
      </c>
      <c r="E7747">
        <v>798</v>
      </c>
      <c r="F7747" t="s">
        <v>7586</v>
      </c>
    </row>
    <row r="7748" spans="1:6" x14ac:dyDescent="0.25">
      <c r="A7748" s="1">
        <v>39880</v>
      </c>
      <c r="B7748" t="s">
        <v>7183</v>
      </c>
      <c r="C7748">
        <v>4</v>
      </c>
      <c r="D7748" s="2">
        <v>6.0416666666666667E-2</v>
      </c>
      <c r="E7748">
        <v>925</v>
      </c>
      <c r="F7748" t="s">
        <v>7583</v>
      </c>
    </row>
    <row r="7749" spans="1:6" x14ac:dyDescent="0.25">
      <c r="A7749" s="1">
        <v>39880</v>
      </c>
      <c r="B7749" t="s">
        <v>7184</v>
      </c>
      <c r="C7749">
        <v>3</v>
      </c>
      <c r="D7749" s="2">
        <v>4.9305555555555554E-2</v>
      </c>
      <c r="E7749" s="3">
        <v>1221</v>
      </c>
      <c r="F7749" t="s">
        <v>7583</v>
      </c>
    </row>
    <row r="7750" spans="1:6" x14ac:dyDescent="0.25">
      <c r="A7750" s="1">
        <v>39880</v>
      </c>
      <c r="B7750" t="s">
        <v>7185</v>
      </c>
      <c r="C7750">
        <v>7</v>
      </c>
      <c r="D7750" s="2">
        <v>4.027777777777778E-2</v>
      </c>
      <c r="E7750" s="3">
        <v>1011</v>
      </c>
      <c r="F7750" t="s">
        <v>7583</v>
      </c>
    </row>
    <row r="7751" spans="1:6" x14ac:dyDescent="0.25">
      <c r="A7751" s="1">
        <v>39880</v>
      </c>
      <c r="B7751" t="s">
        <v>7186</v>
      </c>
      <c r="C7751">
        <v>1</v>
      </c>
      <c r="D7751" s="2">
        <v>2.361111111111111E-2</v>
      </c>
      <c r="E7751">
        <v>942</v>
      </c>
      <c r="F7751" t="s">
        <v>7584</v>
      </c>
    </row>
    <row r="7752" spans="1:6" x14ac:dyDescent="0.25">
      <c r="A7752" s="1">
        <v>39880</v>
      </c>
      <c r="B7752" t="s">
        <v>7187</v>
      </c>
      <c r="C7752">
        <v>1</v>
      </c>
      <c r="D7752" s="2">
        <v>1.7361111111111112E-2</v>
      </c>
      <c r="E7752">
        <v>770</v>
      </c>
      <c r="F7752" t="s">
        <v>7586</v>
      </c>
    </row>
    <row r="7753" spans="1:6" x14ac:dyDescent="0.25">
      <c r="A7753" s="1">
        <v>39831</v>
      </c>
      <c r="B7753" t="s">
        <v>7188</v>
      </c>
      <c r="C7753">
        <v>3</v>
      </c>
      <c r="D7753" s="2">
        <v>0.28819444444444448</v>
      </c>
      <c r="E7753">
        <v>830</v>
      </c>
      <c r="F7753" t="s">
        <v>7583</v>
      </c>
    </row>
    <row r="7754" spans="1:6" x14ac:dyDescent="0.25">
      <c r="A7754" s="1">
        <v>39826</v>
      </c>
      <c r="B7754" t="s">
        <v>7189</v>
      </c>
      <c r="C7754">
        <v>0</v>
      </c>
      <c r="D7754" s="2">
        <v>0.61249999999999993</v>
      </c>
      <c r="E7754">
        <v>646</v>
      </c>
      <c r="F7754" t="s">
        <v>7584</v>
      </c>
    </row>
    <row r="7755" spans="1:6" x14ac:dyDescent="0.25">
      <c r="A7755" s="1">
        <v>39826</v>
      </c>
      <c r="B7755" t="s">
        <v>7190</v>
      </c>
      <c r="C7755">
        <v>0</v>
      </c>
      <c r="D7755" s="2">
        <v>0.13263888888888889</v>
      </c>
      <c r="E7755">
        <v>652</v>
      </c>
      <c r="F7755" t="s">
        <v>7583</v>
      </c>
    </row>
    <row r="7756" spans="1:6" x14ac:dyDescent="0.25">
      <c r="A7756" s="1">
        <v>39819</v>
      </c>
      <c r="B7756" t="s">
        <v>7191</v>
      </c>
      <c r="C7756">
        <v>0</v>
      </c>
      <c r="D7756" s="2">
        <v>0.59027777777777779</v>
      </c>
      <c r="E7756">
        <v>566</v>
      </c>
      <c r="F7756" t="s">
        <v>7583</v>
      </c>
    </row>
    <row r="7757" spans="1:6" x14ac:dyDescent="0.25">
      <c r="A7757" s="1">
        <v>39812</v>
      </c>
      <c r="B7757" t="s">
        <v>7192</v>
      </c>
      <c r="C7757">
        <v>0</v>
      </c>
      <c r="D7757" s="2">
        <v>0.60069444444444442</v>
      </c>
      <c r="E7757">
        <v>659</v>
      </c>
      <c r="F7757" t="s">
        <v>7583</v>
      </c>
    </row>
    <row r="7758" spans="1:6" x14ac:dyDescent="0.25">
      <c r="A7758" s="1">
        <v>39805</v>
      </c>
      <c r="B7758" t="s">
        <v>7193</v>
      </c>
      <c r="C7758">
        <v>0</v>
      </c>
      <c r="D7758" s="2">
        <v>0.46736111111111112</v>
      </c>
      <c r="E7758">
        <v>727</v>
      </c>
      <c r="F7758" t="s">
        <v>7583</v>
      </c>
    </row>
    <row r="7759" spans="1:6" x14ac:dyDescent="0.25">
      <c r="A7759" s="1">
        <v>39801</v>
      </c>
      <c r="B7759" t="s">
        <v>7194</v>
      </c>
      <c r="C7759">
        <v>0</v>
      </c>
      <c r="D7759" s="2">
        <v>0.62708333333333333</v>
      </c>
      <c r="E7759">
        <v>682</v>
      </c>
      <c r="F7759" t="s">
        <v>7583</v>
      </c>
    </row>
    <row r="7760" spans="1:6" x14ac:dyDescent="0.25">
      <c r="A7760" s="1">
        <v>39798</v>
      </c>
      <c r="B7760" t="s">
        <v>7195</v>
      </c>
      <c r="C7760">
        <v>0</v>
      </c>
      <c r="D7760" s="2">
        <v>0.4152777777777778</v>
      </c>
      <c r="E7760">
        <v>672</v>
      </c>
      <c r="F7760" t="s">
        <v>7583</v>
      </c>
    </row>
    <row r="7761" spans="1:6" x14ac:dyDescent="0.25">
      <c r="A7761" s="1">
        <v>39791</v>
      </c>
      <c r="B7761" t="s">
        <v>7196</v>
      </c>
      <c r="C7761">
        <v>0</v>
      </c>
      <c r="D7761" s="2">
        <v>0.6069444444444444</v>
      </c>
      <c r="E7761">
        <v>632</v>
      </c>
      <c r="F7761" t="e">
        <v>#N/A</v>
      </c>
    </row>
    <row r="7762" spans="1:6" x14ac:dyDescent="0.25">
      <c r="A7762" s="1">
        <v>39784</v>
      </c>
      <c r="B7762" t="s">
        <v>7197</v>
      </c>
      <c r="C7762">
        <v>0</v>
      </c>
      <c r="D7762" s="2">
        <v>0.62361111111111112</v>
      </c>
      <c r="E7762">
        <v>656</v>
      </c>
      <c r="F7762" t="s">
        <v>7583</v>
      </c>
    </row>
    <row r="7763" spans="1:6" x14ac:dyDescent="0.25">
      <c r="A7763" s="1">
        <v>39777</v>
      </c>
      <c r="B7763" t="s">
        <v>7198</v>
      </c>
      <c r="C7763">
        <v>0</v>
      </c>
      <c r="D7763" s="2">
        <v>0.96458333333333324</v>
      </c>
      <c r="E7763">
        <v>681</v>
      </c>
      <c r="F7763" t="e">
        <v>#N/A</v>
      </c>
    </row>
    <row r="7764" spans="1:6" x14ac:dyDescent="0.25">
      <c r="A7764" s="1">
        <v>39771</v>
      </c>
      <c r="B7764" t="s">
        <v>7199</v>
      </c>
      <c r="C7764">
        <v>3</v>
      </c>
      <c r="D7764" s="2">
        <v>1.9444444444444445E-2</v>
      </c>
      <c r="E7764">
        <v>764</v>
      </c>
      <c r="F7764" t="s">
        <v>7583</v>
      </c>
    </row>
    <row r="7765" spans="1:6" x14ac:dyDescent="0.25">
      <c r="A7765" s="1">
        <v>39770</v>
      </c>
      <c r="B7765" t="s">
        <v>7200</v>
      </c>
      <c r="C7765">
        <v>0</v>
      </c>
      <c r="D7765" s="2">
        <v>0.58819444444444446</v>
      </c>
      <c r="E7765">
        <v>770</v>
      </c>
      <c r="F7765" t="s">
        <v>7583</v>
      </c>
    </row>
    <row r="7766" spans="1:6" x14ac:dyDescent="0.25">
      <c r="A7766" s="1">
        <v>39763</v>
      </c>
      <c r="B7766" t="s">
        <v>7201</v>
      </c>
      <c r="C7766">
        <v>0</v>
      </c>
      <c r="D7766" s="2">
        <v>0.59861111111111109</v>
      </c>
      <c r="E7766">
        <v>688</v>
      </c>
      <c r="F7766" t="e">
        <v>#N/A</v>
      </c>
    </row>
    <row r="7767" spans="1:6" x14ac:dyDescent="0.25">
      <c r="A7767" s="1">
        <v>39762</v>
      </c>
      <c r="B7767" t="s">
        <v>7202</v>
      </c>
      <c r="C7767">
        <v>5</v>
      </c>
      <c r="D7767" s="2">
        <v>0.48958333333333331</v>
      </c>
      <c r="E7767" s="3">
        <v>1282</v>
      </c>
      <c r="F7767" t="s">
        <v>7583</v>
      </c>
    </row>
    <row r="7768" spans="1:6" x14ac:dyDescent="0.25">
      <c r="A7768" s="1">
        <v>39756</v>
      </c>
      <c r="B7768" t="s">
        <v>7203</v>
      </c>
      <c r="C7768">
        <v>0</v>
      </c>
      <c r="D7768" s="2">
        <v>0.60069444444444442</v>
      </c>
      <c r="E7768">
        <v>747</v>
      </c>
      <c r="F7768" t="s">
        <v>7583</v>
      </c>
    </row>
    <row r="7769" spans="1:6" x14ac:dyDescent="0.25">
      <c r="A7769" s="1">
        <v>39749</v>
      </c>
      <c r="B7769" t="s">
        <v>7204</v>
      </c>
      <c r="C7769">
        <v>0</v>
      </c>
      <c r="D7769" s="2">
        <v>0.97916666666666663</v>
      </c>
      <c r="E7769">
        <v>716</v>
      </c>
      <c r="F7769" t="s">
        <v>7583</v>
      </c>
    </row>
    <row r="7770" spans="1:6" x14ac:dyDescent="0.25">
      <c r="A7770" s="1">
        <v>39742</v>
      </c>
      <c r="B7770" t="s">
        <v>7205</v>
      </c>
      <c r="C7770">
        <v>0</v>
      </c>
      <c r="D7770" s="2">
        <v>0.59444444444444444</v>
      </c>
      <c r="E7770">
        <v>689</v>
      </c>
      <c r="F7770" t="s">
        <v>7583</v>
      </c>
    </row>
    <row r="7771" spans="1:6" x14ac:dyDescent="0.25">
      <c r="A7771" s="1">
        <v>39735</v>
      </c>
      <c r="B7771" t="s">
        <v>7206</v>
      </c>
      <c r="C7771">
        <v>0</v>
      </c>
      <c r="D7771" s="2">
        <v>0.95138888888888884</v>
      </c>
      <c r="E7771">
        <v>578</v>
      </c>
      <c r="F7771" t="s">
        <v>7583</v>
      </c>
    </row>
    <row r="7772" spans="1:6" x14ac:dyDescent="0.25">
      <c r="A7772" s="1">
        <v>39728</v>
      </c>
      <c r="B7772" t="s">
        <v>7207</v>
      </c>
      <c r="C7772">
        <v>0</v>
      </c>
      <c r="D7772" s="2">
        <v>0.63124999999999998</v>
      </c>
      <c r="E7772">
        <v>618</v>
      </c>
      <c r="F7772" t="e">
        <v>#N/A</v>
      </c>
    </row>
    <row r="7773" spans="1:6" x14ac:dyDescent="0.25">
      <c r="A7773" s="1">
        <v>39878</v>
      </c>
      <c r="B7773" t="s">
        <v>7208</v>
      </c>
      <c r="C7773">
        <v>5</v>
      </c>
      <c r="D7773" s="2">
        <v>0.72986111111111107</v>
      </c>
      <c r="E7773" s="3">
        <v>1085</v>
      </c>
      <c r="F7773" t="s">
        <v>7583</v>
      </c>
    </row>
    <row r="7774" spans="1:6" x14ac:dyDescent="0.25">
      <c r="A7774" s="1">
        <v>39877</v>
      </c>
      <c r="B7774" t="s">
        <v>7209</v>
      </c>
      <c r="C7774">
        <v>1</v>
      </c>
      <c r="D7774" s="2">
        <v>0.86805555555555547</v>
      </c>
      <c r="E7774" s="3">
        <v>1057</v>
      </c>
      <c r="F7774" t="s">
        <v>7584</v>
      </c>
    </row>
    <row r="7775" spans="1:6" x14ac:dyDescent="0.25">
      <c r="A7775" s="1">
        <v>39876</v>
      </c>
      <c r="B7775" t="s">
        <v>7210</v>
      </c>
      <c r="C7775">
        <v>1</v>
      </c>
      <c r="D7775" s="2">
        <v>0.95416666666666661</v>
      </c>
      <c r="E7775">
        <v>806</v>
      </c>
      <c r="F7775" t="s">
        <v>7583</v>
      </c>
    </row>
    <row r="7776" spans="1:6" x14ac:dyDescent="0.25">
      <c r="A7776" s="1">
        <v>39876</v>
      </c>
      <c r="B7776" t="s">
        <v>7211</v>
      </c>
      <c r="C7776">
        <v>1</v>
      </c>
      <c r="D7776" s="2">
        <v>0.8125</v>
      </c>
      <c r="E7776">
        <v>958</v>
      </c>
      <c r="F7776" t="s">
        <v>7583</v>
      </c>
    </row>
    <row r="7777" spans="1:6" x14ac:dyDescent="0.25">
      <c r="A7777" s="1">
        <v>39869</v>
      </c>
      <c r="B7777" t="s">
        <v>7212</v>
      </c>
      <c r="C7777">
        <v>5</v>
      </c>
      <c r="D7777" s="2">
        <v>0.94166666666666676</v>
      </c>
      <c r="E7777" s="3">
        <v>1278</v>
      </c>
      <c r="F7777" t="e">
        <v>#N/A</v>
      </c>
    </row>
    <row r="7778" spans="1:6" x14ac:dyDescent="0.25">
      <c r="A7778" s="1">
        <v>39869</v>
      </c>
      <c r="B7778" t="s">
        <v>7213</v>
      </c>
      <c r="C7778">
        <v>1</v>
      </c>
      <c r="D7778" s="2">
        <v>0.87847222222222221</v>
      </c>
      <c r="E7778" s="3">
        <v>1704</v>
      </c>
      <c r="F7778" t="s">
        <v>7583</v>
      </c>
    </row>
    <row r="7779" spans="1:6" x14ac:dyDescent="0.25">
      <c r="A7779" s="1">
        <v>39868</v>
      </c>
      <c r="B7779" t="s">
        <v>7214</v>
      </c>
      <c r="C7779">
        <v>2</v>
      </c>
      <c r="D7779" s="2">
        <v>0.17152777777777775</v>
      </c>
      <c r="E7779" s="3">
        <v>1023</v>
      </c>
      <c r="F7779" t="s">
        <v>7584</v>
      </c>
    </row>
    <row r="7780" spans="1:6" x14ac:dyDescent="0.25">
      <c r="A7780" s="1">
        <v>39866</v>
      </c>
      <c r="B7780" t="s">
        <v>7215</v>
      </c>
      <c r="C7780">
        <v>1</v>
      </c>
      <c r="D7780" s="2">
        <v>0.87847222222222221</v>
      </c>
      <c r="E7780">
        <v>843</v>
      </c>
      <c r="F7780" t="s">
        <v>7583</v>
      </c>
    </row>
    <row r="7781" spans="1:6" x14ac:dyDescent="0.25">
      <c r="A7781" s="1">
        <v>39865</v>
      </c>
      <c r="B7781" t="s">
        <v>7216</v>
      </c>
      <c r="C7781">
        <v>2</v>
      </c>
      <c r="D7781" s="2">
        <v>0.77777777777777779</v>
      </c>
      <c r="E7781">
        <v>936</v>
      </c>
      <c r="F7781" t="s">
        <v>7583</v>
      </c>
    </row>
    <row r="7782" spans="1:6" x14ac:dyDescent="0.25">
      <c r="A7782" s="1">
        <v>39864</v>
      </c>
      <c r="B7782" t="s">
        <v>7169</v>
      </c>
      <c r="C7782">
        <v>0</v>
      </c>
      <c r="D7782" s="2">
        <v>0.86944444444444446</v>
      </c>
      <c r="E7782">
        <v>772</v>
      </c>
      <c r="F7782" t="s">
        <v>7584</v>
      </c>
    </row>
    <row r="7783" spans="1:6" x14ac:dyDescent="0.25">
      <c r="A7783" s="1">
        <v>39856</v>
      </c>
      <c r="B7783" t="s">
        <v>7217</v>
      </c>
      <c r="C7783">
        <v>6</v>
      </c>
      <c r="D7783" s="2">
        <v>0.73611111111111116</v>
      </c>
      <c r="E7783" s="3">
        <v>1331</v>
      </c>
      <c r="F7783" t="e">
        <v>#N/A</v>
      </c>
    </row>
    <row r="7784" spans="1:6" x14ac:dyDescent="0.25">
      <c r="A7784" s="1">
        <v>39853</v>
      </c>
      <c r="B7784" t="s">
        <v>7218</v>
      </c>
      <c r="C7784">
        <v>1</v>
      </c>
      <c r="D7784" s="2">
        <v>0.97083333333333333</v>
      </c>
      <c r="E7784">
        <v>904</v>
      </c>
      <c r="F7784" t="s">
        <v>7583</v>
      </c>
    </row>
    <row r="7785" spans="1:6" x14ac:dyDescent="0.25">
      <c r="A7785" s="1">
        <v>39851</v>
      </c>
      <c r="B7785" t="s">
        <v>7219</v>
      </c>
      <c r="C7785">
        <v>2</v>
      </c>
      <c r="D7785" s="2">
        <v>1.5277777777777777E-2</v>
      </c>
      <c r="E7785">
        <v>919</v>
      </c>
      <c r="F7785" t="s">
        <v>7583</v>
      </c>
    </row>
    <row r="7786" spans="1:6" x14ac:dyDescent="0.25">
      <c r="A7786" s="1">
        <v>39850</v>
      </c>
      <c r="B7786" t="s">
        <v>7220</v>
      </c>
      <c r="C7786">
        <v>1</v>
      </c>
      <c r="D7786" s="2">
        <v>0.75624999999999998</v>
      </c>
      <c r="E7786" s="3">
        <v>1011</v>
      </c>
      <c r="F7786" t="s">
        <v>7584</v>
      </c>
    </row>
    <row r="7787" spans="1:6" x14ac:dyDescent="0.25">
      <c r="A7787" s="1">
        <v>39848</v>
      </c>
      <c r="B7787" t="s">
        <v>7221</v>
      </c>
      <c r="C7787">
        <v>4</v>
      </c>
      <c r="D7787" s="2">
        <v>0.66736111111111107</v>
      </c>
      <c r="E7787">
        <v>974</v>
      </c>
      <c r="F7787" t="s">
        <v>7584</v>
      </c>
    </row>
    <row r="7788" spans="1:6" x14ac:dyDescent="0.25">
      <c r="A7788" s="1">
        <v>39848</v>
      </c>
      <c r="B7788" t="s">
        <v>7222</v>
      </c>
      <c r="C7788">
        <v>8</v>
      </c>
      <c r="D7788" s="2">
        <v>0.63055555555555554</v>
      </c>
      <c r="E7788" s="3">
        <v>1253</v>
      </c>
      <c r="F7788" t="s">
        <v>7584</v>
      </c>
    </row>
    <row r="7789" spans="1:6" x14ac:dyDescent="0.25">
      <c r="A7789" s="1">
        <v>39846</v>
      </c>
      <c r="B7789" t="s">
        <v>7223</v>
      </c>
      <c r="C7789">
        <v>6</v>
      </c>
      <c r="D7789" s="2">
        <v>0.62708333333333333</v>
      </c>
      <c r="E7789" s="3">
        <v>1303</v>
      </c>
      <c r="F7789" t="s">
        <v>7584</v>
      </c>
    </row>
    <row r="7790" spans="1:6" x14ac:dyDescent="0.25">
      <c r="A7790" s="1">
        <v>39845</v>
      </c>
      <c r="B7790" t="s">
        <v>7224</v>
      </c>
      <c r="C7790">
        <v>1</v>
      </c>
      <c r="D7790" s="2">
        <v>0.72361111111111109</v>
      </c>
      <c r="E7790">
        <v>885</v>
      </c>
      <c r="F7790" t="s">
        <v>7584</v>
      </c>
    </row>
    <row r="7791" spans="1:6" x14ac:dyDescent="0.25">
      <c r="A7791" s="1">
        <v>39845</v>
      </c>
      <c r="B7791" t="s">
        <v>7225</v>
      </c>
      <c r="C7791">
        <v>2</v>
      </c>
      <c r="D7791" s="2">
        <v>0.72291666666666676</v>
      </c>
      <c r="E7791">
        <v>872</v>
      </c>
      <c r="F7791" t="s">
        <v>7584</v>
      </c>
    </row>
    <row r="7792" spans="1:6" x14ac:dyDescent="0.25">
      <c r="A7792" s="1">
        <v>39845</v>
      </c>
      <c r="B7792" t="s">
        <v>7226</v>
      </c>
      <c r="C7792">
        <v>10</v>
      </c>
      <c r="D7792" s="2">
        <v>0</v>
      </c>
      <c r="E7792" s="3">
        <v>1388</v>
      </c>
      <c r="F7792" t="s">
        <v>7584</v>
      </c>
    </row>
    <row r="7793" spans="1:6" x14ac:dyDescent="0.25">
      <c r="A7793" s="1">
        <v>39727</v>
      </c>
      <c r="B7793" t="s">
        <v>7227</v>
      </c>
      <c r="C7793">
        <v>0</v>
      </c>
      <c r="D7793" s="2">
        <v>0.96527777777777779</v>
      </c>
      <c r="E7793">
        <v>643</v>
      </c>
      <c r="F7793" t="s">
        <v>7583</v>
      </c>
    </row>
    <row r="7794" spans="1:6" x14ac:dyDescent="0.25">
      <c r="A7794" s="1">
        <v>39726</v>
      </c>
      <c r="B7794" t="s">
        <v>7228</v>
      </c>
      <c r="C7794">
        <v>2</v>
      </c>
      <c r="D7794" s="2">
        <v>0.29305555555555557</v>
      </c>
      <c r="E7794">
        <v>665</v>
      </c>
      <c r="F7794" t="s">
        <v>7583</v>
      </c>
    </row>
    <row r="7795" spans="1:6" x14ac:dyDescent="0.25">
      <c r="A7795" s="1">
        <v>39725</v>
      </c>
      <c r="B7795" t="s">
        <v>7229</v>
      </c>
      <c r="C7795">
        <v>1</v>
      </c>
      <c r="D7795" s="2">
        <v>0.6430555555555556</v>
      </c>
      <c r="E7795">
        <v>741</v>
      </c>
      <c r="F7795" t="s">
        <v>7583</v>
      </c>
    </row>
    <row r="7796" spans="1:6" x14ac:dyDescent="0.25">
      <c r="A7796" s="1">
        <v>39707</v>
      </c>
      <c r="B7796" t="s">
        <v>7230</v>
      </c>
      <c r="C7796">
        <v>0</v>
      </c>
      <c r="D7796" s="2">
        <v>0.49305555555555558</v>
      </c>
      <c r="E7796">
        <v>706</v>
      </c>
      <c r="F7796" t="e">
        <v>#N/A</v>
      </c>
    </row>
    <row r="7797" spans="1:6" x14ac:dyDescent="0.25">
      <c r="A7797" s="1">
        <v>39700</v>
      </c>
      <c r="B7797" t="s">
        <v>7231</v>
      </c>
      <c r="C7797">
        <v>0</v>
      </c>
      <c r="D7797" s="2">
        <v>0.61319444444444449</v>
      </c>
      <c r="E7797">
        <v>649</v>
      </c>
      <c r="F7797" t="e">
        <v>#N/A</v>
      </c>
    </row>
    <row r="7798" spans="1:6" x14ac:dyDescent="0.25">
      <c r="A7798" s="1">
        <v>39694</v>
      </c>
      <c r="B7798" t="s">
        <v>7232</v>
      </c>
      <c r="C7798">
        <v>6</v>
      </c>
      <c r="D7798" s="2">
        <v>0.90972222222222221</v>
      </c>
      <c r="E7798">
        <v>794</v>
      </c>
      <c r="F7798" t="s">
        <v>7583</v>
      </c>
    </row>
    <row r="7799" spans="1:6" x14ac:dyDescent="0.25">
      <c r="A7799" s="1">
        <v>39694</v>
      </c>
      <c r="B7799" t="s">
        <v>3621</v>
      </c>
      <c r="C7799">
        <v>6</v>
      </c>
      <c r="D7799" s="2">
        <v>0.90277777777777779</v>
      </c>
      <c r="E7799">
        <v>778</v>
      </c>
      <c r="F7799" t="s">
        <v>7584</v>
      </c>
    </row>
    <row r="7800" spans="1:6" x14ac:dyDescent="0.25">
      <c r="A7800" s="1">
        <v>39694</v>
      </c>
      <c r="B7800" t="s">
        <v>7233</v>
      </c>
      <c r="C7800">
        <v>20</v>
      </c>
      <c r="D7800" s="2">
        <v>0.89861111111111114</v>
      </c>
      <c r="E7800" s="3">
        <v>2979</v>
      </c>
      <c r="F7800" t="s">
        <v>7583</v>
      </c>
    </row>
    <row r="7801" spans="1:6" x14ac:dyDescent="0.25">
      <c r="A7801" s="1">
        <v>39694</v>
      </c>
      <c r="B7801" t="s">
        <v>7234</v>
      </c>
      <c r="C7801">
        <v>0</v>
      </c>
      <c r="D7801" s="2">
        <v>0.46666666666666662</v>
      </c>
      <c r="E7801">
        <v>498</v>
      </c>
      <c r="F7801" t="s">
        <v>7584</v>
      </c>
    </row>
    <row r="7802" spans="1:6" x14ac:dyDescent="0.25">
      <c r="A7802" s="1">
        <v>39686</v>
      </c>
      <c r="B7802" t="s">
        <v>7235</v>
      </c>
      <c r="C7802">
        <v>0</v>
      </c>
      <c r="D7802" s="2">
        <v>0.96875</v>
      </c>
      <c r="E7802">
        <v>577</v>
      </c>
      <c r="F7802" t="s">
        <v>7584</v>
      </c>
    </row>
    <row r="7803" spans="1:6" x14ac:dyDescent="0.25">
      <c r="A7803" s="1">
        <v>39681</v>
      </c>
      <c r="B7803" t="s">
        <v>7236</v>
      </c>
      <c r="C7803">
        <v>0</v>
      </c>
      <c r="D7803" s="2">
        <v>0.61041666666666672</v>
      </c>
      <c r="E7803">
        <v>688</v>
      </c>
      <c r="F7803" t="e">
        <v>#N/A</v>
      </c>
    </row>
    <row r="7804" spans="1:6" x14ac:dyDescent="0.25">
      <c r="A7804" s="1">
        <v>39673</v>
      </c>
      <c r="B7804" t="s">
        <v>7237</v>
      </c>
      <c r="C7804">
        <v>0</v>
      </c>
      <c r="D7804" s="2">
        <v>0.49444444444444446</v>
      </c>
      <c r="E7804">
        <v>776</v>
      </c>
      <c r="F7804" t="s">
        <v>7583</v>
      </c>
    </row>
    <row r="7805" spans="1:6" x14ac:dyDescent="0.25">
      <c r="A7805" s="1">
        <v>39666</v>
      </c>
      <c r="B7805" t="s">
        <v>7238</v>
      </c>
      <c r="C7805">
        <v>0</v>
      </c>
      <c r="D7805" s="2">
        <v>0.50972222222222219</v>
      </c>
      <c r="E7805">
        <v>674</v>
      </c>
      <c r="F7805" t="s">
        <v>7583</v>
      </c>
    </row>
    <row r="7806" spans="1:6" x14ac:dyDescent="0.25">
      <c r="A7806" s="1">
        <v>39658</v>
      </c>
      <c r="B7806" t="s">
        <v>7239</v>
      </c>
      <c r="C7806">
        <v>0</v>
      </c>
      <c r="D7806" s="2">
        <v>0.96527777777777779</v>
      </c>
      <c r="E7806">
        <v>775</v>
      </c>
      <c r="F7806" t="e">
        <v>#N/A</v>
      </c>
    </row>
    <row r="7807" spans="1:6" x14ac:dyDescent="0.25">
      <c r="A7807" s="1">
        <v>39652</v>
      </c>
      <c r="B7807" t="s">
        <v>7240</v>
      </c>
      <c r="C7807">
        <v>2</v>
      </c>
      <c r="D7807" s="2">
        <v>0.59652777777777777</v>
      </c>
      <c r="E7807">
        <v>658</v>
      </c>
      <c r="F7807" t="s">
        <v>7583</v>
      </c>
    </row>
    <row r="7808" spans="1:6" x14ac:dyDescent="0.25">
      <c r="A7808" s="1">
        <v>39644</v>
      </c>
      <c r="B7808" t="s">
        <v>7241</v>
      </c>
      <c r="C7808">
        <v>2</v>
      </c>
      <c r="D7808" s="2">
        <v>0.98541666666666661</v>
      </c>
      <c r="E7808">
        <v>919</v>
      </c>
      <c r="F7808" t="s">
        <v>7584</v>
      </c>
    </row>
    <row r="7809" spans="1:6" x14ac:dyDescent="0.25">
      <c r="A7809" s="1">
        <v>39643</v>
      </c>
      <c r="B7809" t="s">
        <v>7242</v>
      </c>
      <c r="C7809">
        <v>3</v>
      </c>
      <c r="D7809" s="2">
        <v>0.39374999999999999</v>
      </c>
      <c r="E7809">
        <v>904</v>
      </c>
      <c r="F7809" t="s">
        <v>7583</v>
      </c>
    </row>
    <row r="7810" spans="1:6" x14ac:dyDescent="0.25">
      <c r="A7810" s="1">
        <v>39631</v>
      </c>
      <c r="B7810" t="s">
        <v>7243</v>
      </c>
      <c r="C7810">
        <v>0</v>
      </c>
      <c r="D7810" s="2">
        <v>0.61944444444444446</v>
      </c>
      <c r="E7810">
        <v>705</v>
      </c>
      <c r="F7810" t="s">
        <v>7583</v>
      </c>
    </row>
    <row r="7811" spans="1:6" x14ac:dyDescent="0.25">
      <c r="A7811" s="1">
        <v>39624</v>
      </c>
      <c r="B7811" t="s">
        <v>7244</v>
      </c>
      <c r="C7811">
        <v>0</v>
      </c>
      <c r="D7811" s="2">
        <v>0.6118055555555556</v>
      </c>
      <c r="E7811">
        <v>762</v>
      </c>
      <c r="F7811" t="s">
        <v>7583</v>
      </c>
    </row>
    <row r="7812" spans="1:6" x14ac:dyDescent="0.25">
      <c r="A7812" s="1">
        <v>39618</v>
      </c>
      <c r="B7812" t="s">
        <v>7245</v>
      </c>
      <c r="C7812">
        <v>1</v>
      </c>
      <c r="D7812" s="2">
        <v>0.73541666666666661</v>
      </c>
      <c r="E7812">
        <v>673</v>
      </c>
      <c r="F7812" t="s">
        <v>7583</v>
      </c>
    </row>
    <row r="7813" spans="1:6" x14ac:dyDescent="0.25">
      <c r="A7813" s="1">
        <v>39839</v>
      </c>
      <c r="B7813" t="s">
        <v>7246</v>
      </c>
      <c r="C7813">
        <v>1</v>
      </c>
      <c r="D7813" s="2">
        <v>0.84930555555555554</v>
      </c>
      <c r="E7813">
        <v>880</v>
      </c>
      <c r="F7813" t="s">
        <v>7583</v>
      </c>
    </row>
    <row r="7814" spans="1:6" x14ac:dyDescent="0.25">
      <c r="A7814" s="1">
        <v>39839</v>
      </c>
      <c r="B7814" t="s">
        <v>7247</v>
      </c>
      <c r="C7814">
        <v>0</v>
      </c>
      <c r="D7814" s="2">
        <v>0.47291666666666665</v>
      </c>
      <c r="E7814">
        <v>772</v>
      </c>
      <c r="F7814" t="s">
        <v>7584</v>
      </c>
    </row>
    <row r="7815" spans="1:6" x14ac:dyDescent="0.25">
      <c r="A7815" s="1">
        <v>39839</v>
      </c>
      <c r="B7815" t="s">
        <v>7248</v>
      </c>
      <c r="C7815">
        <v>2</v>
      </c>
      <c r="D7815" s="2">
        <v>0.37986111111111115</v>
      </c>
      <c r="E7815">
        <v>817</v>
      </c>
      <c r="F7815" t="s">
        <v>7583</v>
      </c>
    </row>
    <row r="7816" spans="1:6" x14ac:dyDescent="0.25">
      <c r="A7816" s="1">
        <v>39839</v>
      </c>
      <c r="B7816" t="s">
        <v>7249</v>
      </c>
      <c r="C7816">
        <v>1</v>
      </c>
      <c r="D7816" s="2">
        <v>0.34236111111111112</v>
      </c>
      <c r="E7816">
        <v>767</v>
      </c>
      <c r="F7816" t="s">
        <v>7586</v>
      </c>
    </row>
    <row r="7817" spans="1:6" x14ac:dyDescent="0.25">
      <c r="A7817" s="1">
        <v>39836</v>
      </c>
      <c r="B7817" t="s">
        <v>7250</v>
      </c>
      <c r="C7817">
        <v>2</v>
      </c>
      <c r="D7817" s="2">
        <v>0.66736111111111107</v>
      </c>
      <c r="E7817">
        <v>842</v>
      </c>
      <c r="F7817" t="s">
        <v>7583</v>
      </c>
    </row>
    <row r="7818" spans="1:6" x14ac:dyDescent="0.25">
      <c r="A7818" s="1">
        <v>39835</v>
      </c>
      <c r="B7818" t="s">
        <v>7251</v>
      </c>
      <c r="C7818">
        <v>8</v>
      </c>
      <c r="D7818" s="2">
        <v>0.22569444444444445</v>
      </c>
      <c r="E7818" s="3">
        <v>1392</v>
      </c>
      <c r="F7818" t="s">
        <v>7584</v>
      </c>
    </row>
    <row r="7819" spans="1:6" x14ac:dyDescent="0.25">
      <c r="A7819" s="1">
        <v>39832</v>
      </c>
      <c r="B7819" t="s">
        <v>7252</v>
      </c>
      <c r="C7819">
        <v>5</v>
      </c>
      <c r="D7819" s="2">
        <v>0.70277777777777783</v>
      </c>
      <c r="E7819" s="3">
        <v>1228</v>
      </c>
      <c r="F7819" t="s">
        <v>7583</v>
      </c>
    </row>
    <row r="7820" spans="1:6" x14ac:dyDescent="0.25">
      <c r="A7820" s="1">
        <v>39832</v>
      </c>
      <c r="B7820" t="s">
        <v>7253</v>
      </c>
      <c r="C7820">
        <v>3</v>
      </c>
      <c r="D7820" s="2">
        <v>0.51736111111111105</v>
      </c>
      <c r="E7820">
        <v>906</v>
      </c>
      <c r="F7820" t="s">
        <v>7586</v>
      </c>
    </row>
    <row r="7821" spans="1:6" x14ac:dyDescent="0.25">
      <c r="A7821" s="1">
        <v>39830</v>
      </c>
      <c r="B7821" t="s">
        <v>7254</v>
      </c>
      <c r="C7821">
        <v>1</v>
      </c>
      <c r="D7821" s="2">
        <v>0.70972222222222225</v>
      </c>
      <c r="E7821">
        <v>786</v>
      </c>
      <c r="F7821" t="s">
        <v>7583</v>
      </c>
    </row>
    <row r="7822" spans="1:6" x14ac:dyDescent="0.25">
      <c r="A7822" s="1">
        <v>39830</v>
      </c>
      <c r="B7822" t="s">
        <v>7255</v>
      </c>
      <c r="C7822">
        <v>2</v>
      </c>
      <c r="D7822" s="2">
        <v>0.68125000000000002</v>
      </c>
      <c r="E7822" s="3">
        <v>1228</v>
      </c>
      <c r="F7822" t="s">
        <v>7583</v>
      </c>
    </row>
    <row r="7823" spans="1:6" x14ac:dyDescent="0.25">
      <c r="A7823" s="1">
        <v>39830</v>
      </c>
      <c r="B7823" t="s">
        <v>7256</v>
      </c>
      <c r="C7823">
        <v>3</v>
      </c>
      <c r="D7823" s="2">
        <v>0.68055555555555547</v>
      </c>
      <c r="E7823" s="3">
        <v>1049</v>
      </c>
      <c r="F7823" t="s">
        <v>7584</v>
      </c>
    </row>
    <row r="7824" spans="1:6" x14ac:dyDescent="0.25">
      <c r="A7824" s="1">
        <v>39828</v>
      </c>
      <c r="B7824" t="s">
        <v>7257</v>
      </c>
      <c r="C7824">
        <v>13</v>
      </c>
      <c r="D7824" s="2">
        <v>7.2916666666666671E-2</v>
      </c>
      <c r="E7824" s="3">
        <v>2935</v>
      </c>
      <c r="F7824" t="s">
        <v>7583</v>
      </c>
    </row>
    <row r="7825" spans="1:6" x14ac:dyDescent="0.25">
      <c r="A7825" s="1">
        <v>39821</v>
      </c>
      <c r="B7825" t="s">
        <v>7258</v>
      </c>
      <c r="C7825">
        <v>1</v>
      </c>
      <c r="D7825" s="2">
        <v>0.96736111111111101</v>
      </c>
      <c r="E7825">
        <v>916</v>
      </c>
      <c r="F7825" t="s">
        <v>7586</v>
      </c>
    </row>
    <row r="7826" spans="1:6" x14ac:dyDescent="0.25">
      <c r="A7826" s="1">
        <v>39821</v>
      </c>
      <c r="B7826" t="s">
        <v>7259</v>
      </c>
      <c r="C7826">
        <v>1</v>
      </c>
      <c r="D7826" s="2">
        <v>0.92847222222222225</v>
      </c>
      <c r="E7826" s="3">
        <v>1423</v>
      </c>
      <c r="F7826" t="s">
        <v>7586</v>
      </c>
    </row>
    <row r="7827" spans="1:6" x14ac:dyDescent="0.25">
      <c r="A7827" s="1">
        <v>39821</v>
      </c>
      <c r="B7827" t="s">
        <v>7260</v>
      </c>
      <c r="C7827">
        <v>4</v>
      </c>
      <c r="D7827" s="2">
        <v>0.92708333333333337</v>
      </c>
      <c r="E7827" s="3">
        <v>1250</v>
      </c>
      <c r="F7827" t="s">
        <v>7583</v>
      </c>
    </row>
    <row r="7828" spans="1:6" x14ac:dyDescent="0.25">
      <c r="A7828" s="1">
        <v>39820</v>
      </c>
      <c r="B7828" t="s">
        <v>7261</v>
      </c>
      <c r="C7828">
        <v>9</v>
      </c>
      <c r="D7828" s="2">
        <v>2.4999999999999998E-2</v>
      </c>
      <c r="E7828" s="3">
        <v>1593</v>
      </c>
      <c r="F7828" t="s">
        <v>7586</v>
      </c>
    </row>
    <row r="7829" spans="1:6" x14ac:dyDescent="0.25">
      <c r="A7829" s="1">
        <v>39816</v>
      </c>
      <c r="B7829" t="s">
        <v>7262</v>
      </c>
      <c r="C7829">
        <v>0</v>
      </c>
      <c r="D7829" s="2">
        <v>0.9458333333333333</v>
      </c>
      <c r="E7829">
        <v>970</v>
      </c>
      <c r="F7829" t="s">
        <v>7583</v>
      </c>
    </row>
    <row r="7830" spans="1:6" x14ac:dyDescent="0.25">
      <c r="A7830" s="1">
        <v>39816</v>
      </c>
      <c r="B7830" t="s">
        <v>7263</v>
      </c>
      <c r="C7830">
        <v>14</v>
      </c>
      <c r="D7830" s="2">
        <v>0.92708333333333337</v>
      </c>
      <c r="E7830" s="3">
        <v>2288</v>
      </c>
      <c r="F7830" t="e">
        <v>#N/A</v>
      </c>
    </row>
    <row r="7831" spans="1:6" x14ac:dyDescent="0.25">
      <c r="A7831" s="1">
        <v>39791</v>
      </c>
      <c r="B7831" t="s">
        <v>7264</v>
      </c>
      <c r="C7831">
        <v>2</v>
      </c>
      <c r="D7831" s="2">
        <v>4.6527777777777779E-2</v>
      </c>
      <c r="E7831" s="3">
        <v>1038</v>
      </c>
      <c r="F7831" t="s">
        <v>7586</v>
      </c>
    </row>
    <row r="7832" spans="1:6" x14ac:dyDescent="0.25">
      <c r="A7832" s="1">
        <v>39785</v>
      </c>
      <c r="B7832" t="s">
        <v>7265</v>
      </c>
      <c r="C7832">
        <v>6</v>
      </c>
      <c r="D7832" s="2">
        <v>0.89374999999999993</v>
      </c>
      <c r="E7832" s="3">
        <v>1361</v>
      </c>
      <c r="F7832" t="s">
        <v>7583</v>
      </c>
    </row>
    <row r="7833" spans="1:6" x14ac:dyDescent="0.25">
      <c r="A7833" s="1">
        <v>39610</v>
      </c>
      <c r="B7833" t="s">
        <v>7266</v>
      </c>
      <c r="C7833">
        <v>0</v>
      </c>
      <c r="D7833" s="2">
        <v>0.95347222222222217</v>
      </c>
      <c r="E7833">
        <v>581</v>
      </c>
      <c r="F7833" t="s">
        <v>7583</v>
      </c>
    </row>
    <row r="7834" spans="1:6" x14ac:dyDescent="0.25">
      <c r="A7834" s="1">
        <v>39606</v>
      </c>
      <c r="B7834" t="s">
        <v>7267</v>
      </c>
      <c r="C7834">
        <v>0</v>
      </c>
      <c r="D7834" s="2">
        <v>0.22777777777777777</v>
      </c>
      <c r="E7834">
        <v>620</v>
      </c>
      <c r="F7834" t="e">
        <v>#N/A</v>
      </c>
    </row>
    <row r="7835" spans="1:6" x14ac:dyDescent="0.25">
      <c r="A7835" s="1">
        <v>39594</v>
      </c>
      <c r="B7835" t="s">
        <v>7268</v>
      </c>
      <c r="C7835">
        <v>0</v>
      </c>
      <c r="D7835" s="2">
        <v>0.86597222222222225</v>
      </c>
      <c r="E7835">
        <v>676</v>
      </c>
      <c r="F7835" t="s">
        <v>7584</v>
      </c>
    </row>
    <row r="7836" spans="1:6" x14ac:dyDescent="0.25">
      <c r="A7836" s="1">
        <v>39593</v>
      </c>
      <c r="B7836" t="s">
        <v>7269</v>
      </c>
      <c r="C7836">
        <v>1</v>
      </c>
      <c r="D7836" s="2">
        <v>0.62638888888888888</v>
      </c>
      <c r="E7836">
        <v>696</v>
      </c>
      <c r="F7836" t="s">
        <v>7584</v>
      </c>
    </row>
    <row r="7837" spans="1:6" x14ac:dyDescent="0.25">
      <c r="A7837" s="1">
        <v>39579</v>
      </c>
      <c r="B7837" t="s">
        <v>7270</v>
      </c>
      <c r="C7837">
        <v>0</v>
      </c>
      <c r="D7837" s="2">
        <v>0.2951388888888889</v>
      </c>
      <c r="E7837">
        <v>736</v>
      </c>
      <c r="F7837" t="s">
        <v>7583</v>
      </c>
    </row>
    <row r="7838" spans="1:6" x14ac:dyDescent="0.25">
      <c r="A7838" s="1">
        <v>39562</v>
      </c>
      <c r="B7838" t="s">
        <v>7271</v>
      </c>
      <c r="C7838">
        <v>0</v>
      </c>
      <c r="D7838" s="2">
        <v>0.32847222222222222</v>
      </c>
      <c r="E7838">
        <v>724</v>
      </c>
      <c r="F7838" t="s">
        <v>7586</v>
      </c>
    </row>
    <row r="7839" spans="1:6" x14ac:dyDescent="0.25">
      <c r="A7839" s="1">
        <v>39553</v>
      </c>
      <c r="B7839" t="s">
        <v>7272</v>
      </c>
      <c r="C7839">
        <v>9</v>
      </c>
      <c r="D7839" s="2">
        <v>0.60138888888888886</v>
      </c>
      <c r="E7839" s="3">
        <v>12874</v>
      </c>
      <c r="F7839" t="s">
        <v>7583</v>
      </c>
    </row>
    <row r="7840" spans="1:6" x14ac:dyDescent="0.25">
      <c r="A7840" s="1">
        <v>39547</v>
      </c>
      <c r="B7840" t="s">
        <v>7273</v>
      </c>
      <c r="C7840">
        <v>9</v>
      </c>
      <c r="D7840" s="2">
        <v>0.76597222222222217</v>
      </c>
      <c r="E7840" s="3">
        <v>1300</v>
      </c>
      <c r="F7840" t="s">
        <v>7583</v>
      </c>
    </row>
    <row r="7841" spans="1:6" x14ac:dyDescent="0.25">
      <c r="A7841" s="1">
        <v>39547</v>
      </c>
      <c r="B7841" t="s">
        <v>7274</v>
      </c>
      <c r="C7841">
        <v>0</v>
      </c>
      <c r="D7841" s="2">
        <v>0.31666666666666665</v>
      </c>
      <c r="E7841">
        <v>675</v>
      </c>
      <c r="F7841" t="s">
        <v>7583</v>
      </c>
    </row>
    <row r="7842" spans="1:6" x14ac:dyDescent="0.25">
      <c r="A7842" s="1">
        <v>39540</v>
      </c>
      <c r="B7842" t="s">
        <v>7275</v>
      </c>
      <c r="C7842">
        <v>0</v>
      </c>
      <c r="D7842" s="2">
        <v>0.40138888888888885</v>
      </c>
      <c r="E7842">
        <v>842</v>
      </c>
      <c r="F7842" t="s">
        <v>7583</v>
      </c>
    </row>
    <row r="7843" spans="1:6" x14ac:dyDescent="0.25">
      <c r="A7843" s="1">
        <v>39533</v>
      </c>
      <c r="B7843" t="s">
        <v>1396</v>
      </c>
      <c r="C7843">
        <v>4</v>
      </c>
      <c r="D7843" s="2">
        <v>0.19652777777777777</v>
      </c>
      <c r="E7843">
        <v>833</v>
      </c>
      <c r="F7843" t="s">
        <v>7583</v>
      </c>
    </row>
    <row r="7844" spans="1:6" x14ac:dyDescent="0.25">
      <c r="A7844" s="1">
        <v>39527</v>
      </c>
      <c r="B7844" t="s">
        <v>7276</v>
      </c>
      <c r="C7844">
        <v>5</v>
      </c>
      <c r="D7844" s="2">
        <v>0.5083333333333333</v>
      </c>
      <c r="E7844" s="3">
        <v>1073</v>
      </c>
      <c r="F7844" t="s">
        <v>7586</v>
      </c>
    </row>
    <row r="7845" spans="1:6" x14ac:dyDescent="0.25">
      <c r="A7845" s="1">
        <v>39525</v>
      </c>
      <c r="B7845" t="s">
        <v>7277</v>
      </c>
      <c r="C7845">
        <v>2</v>
      </c>
      <c r="D7845" s="2">
        <v>0.7909722222222223</v>
      </c>
      <c r="E7845">
        <v>612</v>
      </c>
      <c r="F7845" t="s">
        <v>7583</v>
      </c>
    </row>
    <row r="7846" spans="1:6" x14ac:dyDescent="0.25">
      <c r="A7846" s="1">
        <v>39500</v>
      </c>
      <c r="B7846" t="s">
        <v>7278</v>
      </c>
      <c r="C7846">
        <v>0</v>
      </c>
      <c r="D7846" s="2">
        <v>0.94027777777777777</v>
      </c>
      <c r="E7846">
        <v>584</v>
      </c>
      <c r="F7846" t="s">
        <v>7583</v>
      </c>
    </row>
    <row r="7847" spans="1:6" x14ac:dyDescent="0.25">
      <c r="A7847" s="1">
        <v>39486</v>
      </c>
      <c r="B7847" t="s">
        <v>7279</v>
      </c>
      <c r="C7847">
        <v>1</v>
      </c>
      <c r="D7847" s="2">
        <v>0.22430555555555556</v>
      </c>
      <c r="E7847">
        <v>924</v>
      </c>
      <c r="F7847" t="s">
        <v>7583</v>
      </c>
    </row>
    <row r="7848" spans="1:6" x14ac:dyDescent="0.25">
      <c r="A7848" s="1">
        <v>39486</v>
      </c>
      <c r="B7848" t="s">
        <v>7280</v>
      </c>
      <c r="C7848">
        <v>6</v>
      </c>
      <c r="D7848" s="2">
        <v>0.22152777777777777</v>
      </c>
      <c r="E7848" s="3">
        <v>2282</v>
      </c>
      <c r="F7848" t="s">
        <v>7583</v>
      </c>
    </row>
    <row r="7849" spans="1:6" x14ac:dyDescent="0.25">
      <c r="A7849" s="1">
        <v>39484</v>
      </c>
      <c r="B7849" t="s">
        <v>7281</v>
      </c>
      <c r="C7849">
        <v>0</v>
      </c>
      <c r="D7849" s="2">
        <v>0.65208333333333335</v>
      </c>
      <c r="E7849">
        <v>669</v>
      </c>
      <c r="F7849" t="s">
        <v>7583</v>
      </c>
    </row>
    <row r="7850" spans="1:6" x14ac:dyDescent="0.25">
      <c r="A7850" s="1">
        <v>39484</v>
      </c>
      <c r="B7850" t="s">
        <v>7282</v>
      </c>
      <c r="C7850">
        <v>4</v>
      </c>
      <c r="D7850" s="2">
        <v>1.8749999999999999E-2</v>
      </c>
      <c r="E7850">
        <v>678</v>
      </c>
      <c r="F7850" t="s">
        <v>7584</v>
      </c>
    </row>
    <row r="7851" spans="1:6" x14ac:dyDescent="0.25">
      <c r="A7851" s="1">
        <v>39483</v>
      </c>
      <c r="B7851" t="s">
        <v>7283</v>
      </c>
      <c r="C7851">
        <v>1</v>
      </c>
      <c r="D7851" s="2">
        <v>0.61736111111111114</v>
      </c>
      <c r="E7851">
        <v>591</v>
      </c>
      <c r="F7851" t="s">
        <v>7583</v>
      </c>
    </row>
    <row r="7852" spans="1:6" x14ac:dyDescent="0.25">
      <c r="A7852" s="1">
        <v>39478</v>
      </c>
      <c r="B7852" t="s">
        <v>7284</v>
      </c>
      <c r="C7852">
        <v>2</v>
      </c>
      <c r="D7852" s="2">
        <v>0.68819444444444444</v>
      </c>
      <c r="E7852">
        <v>988</v>
      </c>
      <c r="F7852" t="s">
        <v>7584</v>
      </c>
    </row>
    <row r="7853" spans="1:6" x14ac:dyDescent="0.25">
      <c r="A7853" s="1">
        <v>39785</v>
      </c>
      <c r="B7853" t="s">
        <v>7285</v>
      </c>
      <c r="C7853">
        <v>3</v>
      </c>
      <c r="D7853" s="2">
        <v>0.89236111111111116</v>
      </c>
      <c r="E7853" s="3">
        <v>1450</v>
      </c>
      <c r="F7853" t="s">
        <v>7583</v>
      </c>
    </row>
    <row r="7854" spans="1:6" x14ac:dyDescent="0.25">
      <c r="A7854" s="1">
        <v>39785</v>
      </c>
      <c r="B7854" t="s">
        <v>7286</v>
      </c>
      <c r="C7854">
        <v>3</v>
      </c>
      <c r="D7854" s="2">
        <v>0.88958333333333339</v>
      </c>
      <c r="E7854" s="3">
        <v>1253</v>
      </c>
      <c r="F7854" t="s">
        <v>7583</v>
      </c>
    </row>
    <row r="7855" spans="1:6" x14ac:dyDescent="0.25">
      <c r="A7855" s="1">
        <v>39784</v>
      </c>
      <c r="B7855" t="s">
        <v>7287</v>
      </c>
      <c r="C7855">
        <v>1</v>
      </c>
      <c r="D7855" s="2">
        <v>0.95208333333333339</v>
      </c>
      <c r="E7855" s="3">
        <v>1031</v>
      </c>
      <c r="F7855" t="s">
        <v>7583</v>
      </c>
    </row>
    <row r="7856" spans="1:6" x14ac:dyDescent="0.25">
      <c r="A7856" s="1">
        <v>39783</v>
      </c>
      <c r="B7856" t="s">
        <v>7288</v>
      </c>
      <c r="C7856">
        <v>6</v>
      </c>
      <c r="D7856" s="2">
        <v>0.52361111111111114</v>
      </c>
      <c r="E7856" s="3">
        <v>1232</v>
      </c>
      <c r="F7856" t="s">
        <v>7592</v>
      </c>
    </row>
    <row r="7857" spans="1:6" x14ac:dyDescent="0.25">
      <c r="A7857" s="1">
        <v>39779</v>
      </c>
      <c r="B7857" t="s">
        <v>7289</v>
      </c>
      <c r="C7857">
        <v>0</v>
      </c>
      <c r="D7857" s="2">
        <v>0.9458333333333333</v>
      </c>
      <c r="E7857" s="3">
        <v>1040</v>
      </c>
      <c r="F7857" t="s">
        <v>7584</v>
      </c>
    </row>
    <row r="7858" spans="1:6" x14ac:dyDescent="0.25">
      <c r="A7858" s="1">
        <v>39778</v>
      </c>
      <c r="B7858" t="s">
        <v>7290</v>
      </c>
      <c r="C7858">
        <v>0</v>
      </c>
      <c r="D7858" s="2">
        <v>0.81944444444444453</v>
      </c>
      <c r="E7858" s="3">
        <v>1065</v>
      </c>
      <c r="F7858" t="s">
        <v>7583</v>
      </c>
    </row>
    <row r="7859" spans="1:6" x14ac:dyDescent="0.25">
      <c r="A7859" s="1">
        <v>39775</v>
      </c>
      <c r="B7859" t="s">
        <v>7291</v>
      </c>
      <c r="C7859">
        <v>1</v>
      </c>
      <c r="D7859" s="2">
        <v>0.98263888888888884</v>
      </c>
      <c r="E7859">
        <v>953</v>
      </c>
      <c r="F7859" t="s">
        <v>7586</v>
      </c>
    </row>
    <row r="7860" spans="1:6" x14ac:dyDescent="0.25">
      <c r="A7860" s="1">
        <v>39771</v>
      </c>
      <c r="B7860" t="s">
        <v>7292</v>
      </c>
      <c r="C7860">
        <v>2</v>
      </c>
      <c r="D7860" s="2">
        <v>0.25555555555555559</v>
      </c>
      <c r="E7860">
        <v>990</v>
      </c>
      <c r="F7860" t="s">
        <v>7583</v>
      </c>
    </row>
    <row r="7861" spans="1:6" x14ac:dyDescent="0.25">
      <c r="A7861" s="1">
        <v>39770</v>
      </c>
      <c r="B7861" t="s">
        <v>7293</v>
      </c>
      <c r="C7861">
        <v>1</v>
      </c>
      <c r="D7861" s="2">
        <v>0.77847222222222223</v>
      </c>
      <c r="E7861">
        <v>879</v>
      </c>
      <c r="F7861" t="s">
        <v>7583</v>
      </c>
    </row>
    <row r="7862" spans="1:6" x14ac:dyDescent="0.25">
      <c r="A7862" s="1">
        <v>39769</v>
      </c>
      <c r="B7862" t="s">
        <v>7294</v>
      </c>
      <c r="C7862">
        <v>2</v>
      </c>
      <c r="D7862" s="2">
        <v>0.9916666666666667</v>
      </c>
      <c r="E7862" s="3">
        <v>1300</v>
      </c>
      <c r="F7862" t="s">
        <v>7583</v>
      </c>
    </row>
    <row r="7863" spans="1:6" x14ac:dyDescent="0.25">
      <c r="A7863" s="1">
        <v>39765</v>
      </c>
      <c r="B7863" t="s">
        <v>7295</v>
      </c>
      <c r="C7863">
        <v>7</v>
      </c>
      <c r="D7863" s="2">
        <v>0.56805555555555554</v>
      </c>
      <c r="E7863" s="3">
        <v>1545</v>
      </c>
      <c r="F7863" t="s">
        <v>7584</v>
      </c>
    </row>
    <row r="7864" spans="1:6" x14ac:dyDescent="0.25">
      <c r="A7864" s="1">
        <v>39765</v>
      </c>
      <c r="B7864" t="s">
        <v>7296</v>
      </c>
      <c r="C7864">
        <v>3</v>
      </c>
      <c r="D7864" s="2">
        <v>0.56319444444444444</v>
      </c>
      <c r="E7864" s="3">
        <v>1017</v>
      </c>
      <c r="F7864" t="s">
        <v>7593</v>
      </c>
    </row>
    <row r="7865" spans="1:6" x14ac:dyDescent="0.25">
      <c r="A7865" s="1">
        <v>39763</v>
      </c>
      <c r="B7865" t="s">
        <v>7297</v>
      </c>
      <c r="C7865">
        <v>1</v>
      </c>
      <c r="D7865" s="2">
        <v>8.6111111111111124E-2</v>
      </c>
      <c r="E7865" s="3">
        <v>1018</v>
      </c>
      <c r="F7865" t="s">
        <v>7586</v>
      </c>
    </row>
    <row r="7866" spans="1:6" x14ac:dyDescent="0.25">
      <c r="A7866" s="1">
        <v>39755</v>
      </c>
      <c r="B7866" t="s">
        <v>7298</v>
      </c>
      <c r="C7866">
        <v>0</v>
      </c>
      <c r="D7866" s="2">
        <v>0.87222222222222223</v>
      </c>
      <c r="E7866">
        <v>884</v>
      </c>
      <c r="F7866" t="s">
        <v>7592</v>
      </c>
    </row>
    <row r="7867" spans="1:6" x14ac:dyDescent="0.25">
      <c r="A7867" s="1">
        <v>39755</v>
      </c>
      <c r="B7867" t="s">
        <v>7299</v>
      </c>
      <c r="C7867">
        <v>2</v>
      </c>
      <c r="D7867" s="2">
        <v>0.8027777777777777</v>
      </c>
      <c r="E7867" s="3">
        <v>1144</v>
      </c>
      <c r="F7867" t="s">
        <v>7583</v>
      </c>
    </row>
    <row r="7868" spans="1:6" x14ac:dyDescent="0.25">
      <c r="A7868" s="1">
        <v>39755</v>
      </c>
      <c r="B7868" t="s">
        <v>7300</v>
      </c>
      <c r="C7868">
        <v>3</v>
      </c>
      <c r="D7868" s="2">
        <v>0.75277777777777777</v>
      </c>
      <c r="E7868" s="3">
        <v>1329</v>
      </c>
      <c r="F7868" t="s">
        <v>7583</v>
      </c>
    </row>
    <row r="7869" spans="1:6" x14ac:dyDescent="0.25">
      <c r="A7869" s="1">
        <v>39748</v>
      </c>
      <c r="B7869" t="s">
        <v>7301</v>
      </c>
      <c r="C7869">
        <v>0</v>
      </c>
      <c r="D7869" s="2">
        <v>0.88194444444444453</v>
      </c>
      <c r="E7869">
        <v>906</v>
      </c>
      <c r="F7869" t="s">
        <v>7583</v>
      </c>
    </row>
    <row r="7870" spans="1:6" x14ac:dyDescent="0.25">
      <c r="A7870" s="1">
        <v>39745</v>
      </c>
      <c r="B7870" t="s">
        <v>7302</v>
      </c>
      <c r="C7870">
        <v>2</v>
      </c>
      <c r="D7870" s="2">
        <v>0.6875</v>
      </c>
      <c r="E7870" s="3">
        <v>1123</v>
      </c>
      <c r="F7870" t="s">
        <v>7584</v>
      </c>
    </row>
    <row r="7871" spans="1:6" x14ac:dyDescent="0.25">
      <c r="A7871" s="1">
        <v>39743</v>
      </c>
      <c r="B7871" t="s">
        <v>7303</v>
      </c>
      <c r="C7871">
        <v>4</v>
      </c>
      <c r="D7871" s="2">
        <v>0.12083333333333333</v>
      </c>
      <c r="E7871" s="3">
        <v>1494</v>
      </c>
      <c r="F7871" t="s">
        <v>7583</v>
      </c>
    </row>
    <row r="7872" spans="1:6" x14ac:dyDescent="0.25">
      <c r="A7872" s="1">
        <v>39741</v>
      </c>
      <c r="B7872" t="s">
        <v>7304</v>
      </c>
      <c r="C7872">
        <v>2</v>
      </c>
      <c r="D7872" s="2">
        <v>0.53541666666666665</v>
      </c>
      <c r="E7872" s="3">
        <v>1009</v>
      </c>
      <c r="F7872" t="s">
        <v>7584</v>
      </c>
    </row>
    <row r="7873" spans="1:6" x14ac:dyDescent="0.25">
      <c r="A7873" s="1">
        <v>39472</v>
      </c>
      <c r="B7873" t="s">
        <v>7305</v>
      </c>
      <c r="C7873">
        <v>3</v>
      </c>
      <c r="D7873" s="2">
        <v>0.37986111111111115</v>
      </c>
      <c r="E7873">
        <v>852</v>
      </c>
      <c r="F7873" t="s">
        <v>7584</v>
      </c>
    </row>
    <row r="7874" spans="1:6" x14ac:dyDescent="0.25">
      <c r="A7874" s="1">
        <v>39467</v>
      </c>
      <c r="B7874" t="s">
        <v>4401</v>
      </c>
      <c r="C7874">
        <v>4</v>
      </c>
      <c r="D7874" s="2">
        <v>0.3125</v>
      </c>
      <c r="E7874">
        <v>910</v>
      </c>
      <c r="F7874" t="s">
        <v>7583</v>
      </c>
    </row>
    <row r="7875" spans="1:6" x14ac:dyDescent="0.25">
      <c r="A7875" s="1">
        <v>39457</v>
      </c>
      <c r="B7875" t="s">
        <v>7306</v>
      </c>
      <c r="C7875">
        <v>19</v>
      </c>
      <c r="D7875" s="2">
        <v>5.1388888888888894E-2</v>
      </c>
      <c r="E7875" s="3">
        <v>2538</v>
      </c>
      <c r="F7875" t="s">
        <v>7583</v>
      </c>
    </row>
    <row r="7876" spans="1:6" x14ac:dyDescent="0.25">
      <c r="A7876" s="1">
        <v>39446</v>
      </c>
      <c r="B7876" t="s">
        <v>7307</v>
      </c>
      <c r="C7876">
        <v>1</v>
      </c>
      <c r="D7876" s="2">
        <v>0.4375</v>
      </c>
      <c r="E7876">
        <v>693</v>
      </c>
      <c r="F7876" t="s">
        <v>7583</v>
      </c>
    </row>
    <row r="7877" spans="1:6" x14ac:dyDescent="0.25">
      <c r="A7877" s="1">
        <v>39443</v>
      </c>
      <c r="B7877" t="s">
        <v>7308</v>
      </c>
      <c r="C7877">
        <v>1</v>
      </c>
      <c r="D7877" s="2">
        <v>0.50069444444444444</v>
      </c>
      <c r="E7877">
        <v>857</v>
      </c>
      <c r="F7877" t="s">
        <v>7583</v>
      </c>
    </row>
    <row r="7878" spans="1:6" x14ac:dyDescent="0.25">
      <c r="A7878" s="1">
        <v>39425</v>
      </c>
      <c r="B7878" t="s">
        <v>7309</v>
      </c>
      <c r="C7878">
        <v>0</v>
      </c>
      <c r="D7878" s="2">
        <v>0.57013888888888886</v>
      </c>
      <c r="E7878">
        <v>854</v>
      </c>
      <c r="F7878" t="s">
        <v>7583</v>
      </c>
    </row>
    <row r="7879" spans="1:6" x14ac:dyDescent="0.25">
      <c r="A7879" s="1">
        <v>39415</v>
      </c>
      <c r="B7879" t="s">
        <v>7310</v>
      </c>
      <c r="C7879">
        <v>0</v>
      </c>
      <c r="D7879" s="2">
        <v>0.23958333333333334</v>
      </c>
      <c r="E7879">
        <v>813</v>
      </c>
      <c r="F7879" t="s">
        <v>7583</v>
      </c>
    </row>
    <row r="7880" spans="1:6" x14ac:dyDescent="0.25">
      <c r="A7880" s="1">
        <v>39410</v>
      </c>
      <c r="B7880" t="s">
        <v>7311</v>
      </c>
      <c r="C7880">
        <v>1</v>
      </c>
      <c r="D7880" s="2">
        <v>0.97916666666666663</v>
      </c>
      <c r="E7880">
        <v>986</v>
      </c>
      <c r="F7880" t="s">
        <v>7583</v>
      </c>
    </row>
    <row r="7881" spans="1:6" x14ac:dyDescent="0.25">
      <c r="A7881" s="1">
        <v>39406</v>
      </c>
      <c r="B7881" t="s">
        <v>7312</v>
      </c>
      <c r="C7881">
        <v>0</v>
      </c>
      <c r="D7881" s="2">
        <v>0.91805555555555562</v>
      </c>
      <c r="E7881">
        <v>745</v>
      </c>
      <c r="F7881" t="s">
        <v>7583</v>
      </c>
    </row>
    <row r="7882" spans="1:6" x14ac:dyDescent="0.25">
      <c r="A7882" s="1">
        <v>39404</v>
      </c>
      <c r="B7882" t="s">
        <v>7313</v>
      </c>
      <c r="C7882">
        <v>2</v>
      </c>
      <c r="D7882" s="2">
        <v>0.26458333333333334</v>
      </c>
      <c r="E7882">
        <v>800</v>
      </c>
      <c r="F7882" t="s">
        <v>7586</v>
      </c>
    </row>
    <row r="7883" spans="1:6" x14ac:dyDescent="0.25">
      <c r="A7883" s="1">
        <v>39395</v>
      </c>
      <c r="B7883" t="s">
        <v>7314</v>
      </c>
      <c r="C7883">
        <v>2</v>
      </c>
      <c r="D7883" s="2">
        <v>0.43402777777777773</v>
      </c>
      <c r="E7883">
        <v>843</v>
      </c>
      <c r="F7883" t="s">
        <v>7583</v>
      </c>
    </row>
    <row r="7884" spans="1:6" x14ac:dyDescent="0.25">
      <c r="A7884" s="1">
        <v>39386</v>
      </c>
      <c r="B7884" t="s">
        <v>7315</v>
      </c>
      <c r="C7884">
        <v>7</v>
      </c>
      <c r="D7884" s="2">
        <v>0.53125</v>
      </c>
      <c r="E7884" s="3">
        <v>1580</v>
      </c>
      <c r="F7884" t="s">
        <v>7583</v>
      </c>
    </row>
    <row r="7885" spans="1:6" x14ac:dyDescent="0.25">
      <c r="A7885" s="1">
        <v>39385</v>
      </c>
      <c r="B7885" t="s">
        <v>7316</v>
      </c>
      <c r="C7885">
        <v>3</v>
      </c>
      <c r="D7885" s="2">
        <v>0.43611111111111112</v>
      </c>
      <c r="E7885" s="3">
        <v>1006</v>
      </c>
      <c r="F7885" t="s">
        <v>7584</v>
      </c>
    </row>
    <row r="7886" spans="1:6" x14ac:dyDescent="0.25">
      <c r="A7886" s="1">
        <v>39385</v>
      </c>
      <c r="B7886" t="s">
        <v>7317</v>
      </c>
      <c r="C7886">
        <v>2</v>
      </c>
      <c r="D7886" s="2">
        <v>0.43263888888888885</v>
      </c>
      <c r="E7886" s="3">
        <v>1406</v>
      </c>
      <c r="F7886" t="s">
        <v>7583</v>
      </c>
    </row>
    <row r="7887" spans="1:6" x14ac:dyDescent="0.25">
      <c r="A7887" s="1">
        <v>39365</v>
      </c>
      <c r="B7887" t="s">
        <v>7318</v>
      </c>
      <c r="C7887">
        <v>1</v>
      </c>
      <c r="D7887" s="2">
        <v>7.7777777777777779E-2</v>
      </c>
      <c r="E7887">
        <v>854</v>
      </c>
      <c r="F7887" t="e">
        <v>#N/A</v>
      </c>
    </row>
    <row r="7888" spans="1:6" x14ac:dyDescent="0.25">
      <c r="A7888" s="1">
        <v>39295</v>
      </c>
      <c r="B7888" t="s">
        <v>7319</v>
      </c>
      <c r="C7888">
        <v>0</v>
      </c>
      <c r="D7888" s="2">
        <v>0.78541666666666676</v>
      </c>
      <c r="E7888">
        <v>780</v>
      </c>
      <c r="F7888" t="s">
        <v>7583</v>
      </c>
    </row>
    <row r="7889" spans="1:6" x14ac:dyDescent="0.25">
      <c r="A7889" s="1">
        <v>39293</v>
      </c>
      <c r="B7889" t="s">
        <v>7320</v>
      </c>
      <c r="C7889">
        <v>5</v>
      </c>
      <c r="D7889" s="2">
        <v>0.32500000000000001</v>
      </c>
      <c r="E7889" s="3">
        <v>1255</v>
      </c>
      <c r="F7889" t="s">
        <v>7583</v>
      </c>
    </row>
    <row r="7890" spans="1:6" x14ac:dyDescent="0.25">
      <c r="A7890" s="1">
        <v>39291</v>
      </c>
      <c r="B7890" t="s">
        <v>7321</v>
      </c>
      <c r="C7890">
        <v>4</v>
      </c>
      <c r="D7890" s="2">
        <v>0.93611111111111101</v>
      </c>
      <c r="E7890" s="3">
        <v>1149</v>
      </c>
      <c r="F7890" t="s">
        <v>7583</v>
      </c>
    </row>
    <row r="7891" spans="1:6" x14ac:dyDescent="0.25">
      <c r="A7891" s="1">
        <v>39198</v>
      </c>
      <c r="B7891" t="s">
        <v>7322</v>
      </c>
      <c r="C7891">
        <v>1</v>
      </c>
      <c r="D7891" s="2">
        <v>0.37361111111111112</v>
      </c>
      <c r="E7891" s="3">
        <v>1037</v>
      </c>
      <c r="F7891" t="s">
        <v>7584</v>
      </c>
    </row>
    <row r="7892" spans="1:6" x14ac:dyDescent="0.25">
      <c r="A7892" s="1">
        <v>39739</v>
      </c>
      <c r="B7892" t="s">
        <v>7323</v>
      </c>
      <c r="C7892">
        <v>0</v>
      </c>
      <c r="D7892" s="2">
        <v>0.35486111111111113</v>
      </c>
      <c r="E7892">
        <v>897</v>
      </c>
      <c r="F7892" t="s">
        <v>7584</v>
      </c>
    </row>
    <row r="7893" spans="1:6" x14ac:dyDescent="0.25">
      <c r="A7893" s="1">
        <v>39737</v>
      </c>
      <c r="B7893" t="s">
        <v>7324</v>
      </c>
      <c r="C7893">
        <v>0</v>
      </c>
      <c r="D7893" s="2">
        <v>0.74513888888888891</v>
      </c>
      <c r="E7893">
        <v>965</v>
      </c>
      <c r="F7893" t="s">
        <v>7583</v>
      </c>
    </row>
    <row r="7894" spans="1:6" x14ac:dyDescent="0.25">
      <c r="A7894" s="1">
        <v>39735</v>
      </c>
      <c r="B7894" t="s">
        <v>7325</v>
      </c>
      <c r="C7894">
        <v>3</v>
      </c>
      <c r="D7894" s="2">
        <v>0.23124999999999998</v>
      </c>
      <c r="E7894" s="3">
        <v>1139</v>
      </c>
      <c r="F7894" t="s">
        <v>7584</v>
      </c>
    </row>
    <row r="7895" spans="1:6" x14ac:dyDescent="0.25">
      <c r="A7895" s="1">
        <v>39735</v>
      </c>
      <c r="B7895" t="s">
        <v>7326</v>
      </c>
      <c r="C7895">
        <v>1</v>
      </c>
      <c r="D7895" s="2">
        <v>0.22916666666666666</v>
      </c>
      <c r="E7895">
        <v>921</v>
      </c>
      <c r="F7895" t="s">
        <v>7583</v>
      </c>
    </row>
    <row r="7896" spans="1:6" x14ac:dyDescent="0.25">
      <c r="A7896" s="1">
        <v>39735</v>
      </c>
      <c r="B7896" t="s">
        <v>7327</v>
      </c>
      <c r="C7896">
        <v>1</v>
      </c>
      <c r="D7896" s="2">
        <v>7.6388888888888895E-2</v>
      </c>
      <c r="E7896">
        <v>984</v>
      </c>
      <c r="F7896" t="s">
        <v>7584</v>
      </c>
    </row>
    <row r="7897" spans="1:6" x14ac:dyDescent="0.25">
      <c r="A7897" s="1">
        <v>39735</v>
      </c>
      <c r="B7897" t="s">
        <v>7328</v>
      </c>
      <c r="C7897">
        <v>0</v>
      </c>
      <c r="D7897" s="2">
        <v>5.0694444444444452E-2</v>
      </c>
      <c r="E7897" s="3">
        <v>1335</v>
      </c>
      <c r="F7897" t="s">
        <v>7586</v>
      </c>
    </row>
    <row r="7898" spans="1:6" x14ac:dyDescent="0.25">
      <c r="A7898" s="1">
        <v>39733</v>
      </c>
      <c r="B7898" t="s">
        <v>7329</v>
      </c>
      <c r="C7898">
        <v>0</v>
      </c>
      <c r="D7898" s="2">
        <v>0.81805555555555554</v>
      </c>
      <c r="E7898" s="3">
        <v>3369</v>
      </c>
      <c r="F7898" t="s">
        <v>7584</v>
      </c>
    </row>
    <row r="7899" spans="1:6" x14ac:dyDescent="0.25">
      <c r="A7899" s="1">
        <v>39733</v>
      </c>
      <c r="B7899" t="s">
        <v>7330</v>
      </c>
      <c r="C7899">
        <v>0</v>
      </c>
      <c r="D7899" s="2">
        <v>0.62083333333333335</v>
      </c>
      <c r="E7899">
        <v>994</v>
      </c>
      <c r="F7899" t="s">
        <v>7583</v>
      </c>
    </row>
    <row r="7900" spans="1:6" x14ac:dyDescent="0.25">
      <c r="A7900" s="1">
        <v>39728</v>
      </c>
      <c r="B7900" t="s">
        <v>7331</v>
      </c>
      <c r="C7900">
        <v>8</v>
      </c>
      <c r="D7900" s="2">
        <v>0.91875000000000007</v>
      </c>
      <c r="E7900" s="3">
        <v>1769</v>
      </c>
      <c r="F7900" t="s">
        <v>7583</v>
      </c>
    </row>
    <row r="7901" spans="1:6" x14ac:dyDescent="0.25">
      <c r="A7901" s="1">
        <v>39726</v>
      </c>
      <c r="B7901" t="s">
        <v>7332</v>
      </c>
      <c r="C7901">
        <v>12</v>
      </c>
      <c r="D7901" s="2">
        <v>0.30208333333333331</v>
      </c>
      <c r="E7901" s="3">
        <v>20867</v>
      </c>
      <c r="F7901" t="s">
        <v>7583</v>
      </c>
    </row>
    <row r="7902" spans="1:6" x14ac:dyDescent="0.25">
      <c r="A7902" s="1">
        <v>39726</v>
      </c>
      <c r="B7902" t="s">
        <v>7333</v>
      </c>
      <c r="C7902">
        <v>1</v>
      </c>
      <c r="D7902" s="2">
        <v>0.30069444444444443</v>
      </c>
      <c r="E7902" s="3">
        <v>2967</v>
      </c>
      <c r="F7902" t="s">
        <v>7583</v>
      </c>
    </row>
    <row r="7903" spans="1:6" x14ac:dyDescent="0.25">
      <c r="A7903" s="1">
        <v>39726</v>
      </c>
      <c r="B7903" t="s">
        <v>7334</v>
      </c>
      <c r="C7903">
        <v>1</v>
      </c>
      <c r="D7903" s="2">
        <v>0.29791666666666666</v>
      </c>
      <c r="E7903">
        <v>873</v>
      </c>
      <c r="F7903" t="s">
        <v>7583</v>
      </c>
    </row>
    <row r="7904" spans="1:6" x14ac:dyDescent="0.25">
      <c r="A7904" s="1">
        <v>39726</v>
      </c>
      <c r="B7904" t="s">
        <v>7335</v>
      </c>
      <c r="C7904">
        <v>1</v>
      </c>
      <c r="D7904" s="2">
        <v>0.28472222222222221</v>
      </c>
      <c r="E7904">
        <v>912</v>
      </c>
      <c r="F7904" t="s">
        <v>7583</v>
      </c>
    </row>
    <row r="7905" spans="1:6" x14ac:dyDescent="0.25">
      <c r="A7905" s="1">
        <v>39725</v>
      </c>
      <c r="B7905" t="s">
        <v>7336</v>
      </c>
      <c r="C7905">
        <v>4</v>
      </c>
      <c r="D7905" s="2">
        <v>0.76944444444444438</v>
      </c>
      <c r="E7905" s="3">
        <v>1645</v>
      </c>
      <c r="F7905" t="s">
        <v>7584</v>
      </c>
    </row>
    <row r="7906" spans="1:6" x14ac:dyDescent="0.25">
      <c r="A7906" s="1">
        <v>39722</v>
      </c>
      <c r="B7906" t="s">
        <v>7337</v>
      </c>
      <c r="C7906">
        <v>2</v>
      </c>
      <c r="D7906" s="2">
        <v>0.83819444444444446</v>
      </c>
      <c r="E7906" s="3">
        <v>1166</v>
      </c>
      <c r="F7906" t="s">
        <v>7583</v>
      </c>
    </row>
    <row r="7907" spans="1:6" x14ac:dyDescent="0.25">
      <c r="A7907" s="1">
        <v>39722</v>
      </c>
      <c r="B7907" t="s">
        <v>7338</v>
      </c>
      <c r="C7907">
        <v>1</v>
      </c>
      <c r="D7907" s="2">
        <v>0.2076388888888889</v>
      </c>
      <c r="E7907">
        <v>888</v>
      </c>
      <c r="F7907" t="s">
        <v>7583</v>
      </c>
    </row>
    <row r="7908" spans="1:6" x14ac:dyDescent="0.25">
      <c r="A7908" s="1">
        <v>39717</v>
      </c>
      <c r="B7908" t="s">
        <v>7339</v>
      </c>
      <c r="C7908">
        <v>3</v>
      </c>
      <c r="D7908" s="2">
        <v>0.69374999999999998</v>
      </c>
      <c r="E7908">
        <v>958</v>
      </c>
      <c r="F7908" t="s">
        <v>7583</v>
      </c>
    </row>
    <row r="7909" spans="1:6" x14ac:dyDescent="0.25">
      <c r="A7909" s="1">
        <v>39717</v>
      </c>
      <c r="B7909" t="s">
        <v>2210</v>
      </c>
      <c r="C7909">
        <v>2</v>
      </c>
      <c r="D7909" s="2">
        <v>0.54861111111111105</v>
      </c>
      <c r="E7909">
        <v>943</v>
      </c>
      <c r="F7909" t="s">
        <v>7583</v>
      </c>
    </row>
    <row r="7910" spans="1:6" x14ac:dyDescent="0.25">
      <c r="A7910" s="1">
        <v>39717</v>
      </c>
      <c r="B7910" t="s">
        <v>7340</v>
      </c>
      <c r="C7910">
        <v>0</v>
      </c>
      <c r="D7910" s="2">
        <v>0.37638888888888888</v>
      </c>
      <c r="E7910">
        <v>977</v>
      </c>
      <c r="F7910" t="s">
        <v>7584</v>
      </c>
    </row>
    <row r="7911" spans="1:6" x14ac:dyDescent="0.25">
      <c r="A7911" s="1">
        <v>39716</v>
      </c>
      <c r="B7911" t="s">
        <v>7341</v>
      </c>
      <c r="C7911">
        <v>1</v>
      </c>
      <c r="D7911" s="2">
        <v>0.83263888888888893</v>
      </c>
      <c r="E7911">
        <v>993</v>
      </c>
      <c r="F7911" t="s">
        <v>7584</v>
      </c>
    </row>
    <row r="7912" spans="1:6" x14ac:dyDescent="0.25">
      <c r="A7912" s="1">
        <v>39716</v>
      </c>
      <c r="B7912" t="s">
        <v>7342</v>
      </c>
      <c r="C7912">
        <v>1</v>
      </c>
      <c r="D7912" s="2">
        <v>0.82500000000000007</v>
      </c>
      <c r="E7912">
        <v>926</v>
      </c>
      <c r="F7912" t="s">
        <v>7583</v>
      </c>
    </row>
    <row r="7913" spans="1:6" x14ac:dyDescent="0.25">
      <c r="A7913" s="1">
        <v>39712</v>
      </c>
      <c r="B7913" t="s">
        <v>7343</v>
      </c>
      <c r="C7913">
        <v>1</v>
      </c>
      <c r="D7913" s="2">
        <v>0.80347222222222225</v>
      </c>
      <c r="E7913">
        <v>863</v>
      </c>
      <c r="F7913" t="s">
        <v>7583</v>
      </c>
    </row>
    <row r="7914" spans="1:6" x14ac:dyDescent="0.25">
      <c r="A7914" s="1">
        <v>39708</v>
      </c>
      <c r="B7914" t="s">
        <v>7344</v>
      </c>
      <c r="C7914">
        <v>2</v>
      </c>
      <c r="D7914" s="2">
        <v>0.2298611111111111</v>
      </c>
      <c r="E7914">
        <v>930</v>
      </c>
      <c r="F7914" t="s">
        <v>7584</v>
      </c>
    </row>
    <row r="7915" spans="1:6" x14ac:dyDescent="0.25">
      <c r="A7915" s="1">
        <v>39704</v>
      </c>
      <c r="B7915" t="s">
        <v>7345</v>
      </c>
      <c r="C7915">
        <v>3</v>
      </c>
      <c r="D7915" s="2">
        <v>0.82638888888888884</v>
      </c>
      <c r="E7915" s="3">
        <v>1131</v>
      </c>
      <c r="F7915" t="s">
        <v>7584</v>
      </c>
    </row>
    <row r="7916" spans="1:6" x14ac:dyDescent="0.25">
      <c r="A7916" s="1">
        <v>39700</v>
      </c>
      <c r="B7916" t="s">
        <v>7346</v>
      </c>
      <c r="C7916">
        <v>4</v>
      </c>
      <c r="D7916" s="2">
        <v>0.64583333333333337</v>
      </c>
      <c r="E7916">
        <v>907</v>
      </c>
      <c r="F7916" t="s">
        <v>7584</v>
      </c>
    </row>
    <row r="7917" spans="1:6" x14ac:dyDescent="0.25">
      <c r="A7917" s="1">
        <v>39700</v>
      </c>
      <c r="B7917" t="s">
        <v>7347</v>
      </c>
      <c r="C7917">
        <v>2</v>
      </c>
      <c r="D7917" s="2">
        <v>0.3215277777777778</v>
      </c>
      <c r="E7917">
        <v>887</v>
      </c>
      <c r="F7917" t="s">
        <v>7586</v>
      </c>
    </row>
    <row r="7918" spans="1:6" x14ac:dyDescent="0.25">
      <c r="A7918" s="1">
        <v>39685</v>
      </c>
      <c r="B7918" t="s">
        <v>7348</v>
      </c>
      <c r="C7918">
        <v>14</v>
      </c>
      <c r="D7918" s="2">
        <v>0.73819444444444438</v>
      </c>
      <c r="E7918" s="3">
        <v>2033</v>
      </c>
      <c r="F7918" t="s">
        <v>7584</v>
      </c>
    </row>
    <row r="7919" spans="1:6" x14ac:dyDescent="0.25">
      <c r="A7919" s="1">
        <v>39680</v>
      </c>
      <c r="B7919" t="s">
        <v>7349</v>
      </c>
      <c r="C7919">
        <v>0</v>
      </c>
      <c r="D7919" s="2">
        <v>0.87013888888888891</v>
      </c>
      <c r="E7919">
        <v>839</v>
      </c>
      <c r="F7919" t="s">
        <v>7586</v>
      </c>
    </row>
    <row r="7920" spans="1:6" x14ac:dyDescent="0.25">
      <c r="A7920" s="1">
        <v>39680</v>
      </c>
      <c r="B7920" t="s">
        <v>7350</v>
      </c>
      <c r="C7920">
        <v>0</v>
      </c>
      <c r="D7920" s="2">
        <v>5.9027777777777783E-2</v>
      </c>
      <c r="E7920">
        <v>935</v>
      </c>
      <c r="F7920" t="s">
        <v>7583</v>
      </c>
    </row>
    <row r="7921" spans="1:6" x14ac:dyDescent="0.25">
      <c r="A7921" s="1">
        <v>39678</v>
      </c>
      <c r="B7921" t="s">
        <v>7351</v>
      </c>
      <c r="C7921">
        <v>0</v>
      </c>
      <c r="D7921" s="2">
        <v>0.82500000000000007</v>
      </c>
      <c r="E7921" s="3">
        <v>1030</v>
      </c>
      <c r="F7921" t="s">
        <v>7583</v>
      </c>
    </row>
    <row r="7922" spans="1:6" x14ac:dyDescent="0.25">
      <c r="A7922" s="1">
        <v>39674</v>
      </c>
      <c r="B7922" t="s">
        <v>7352</v>
      </c>
      <c r="C7922">
        <v>11</v>
      </c>
      <c r="D7922" s="2">
        <v>0.58124999999999993</v>
      </c>
      <c r="E7922" s="3">
        <v>2292</v>
      </c>
      <c r="F7922" t="s">
        <v>7583</v>
      </c>
    </row>
    <row r="7923" spans="1:6" x14ac:dyDescent="0.25">
      <c r="A7923" s="1">
        <v>39673</v>
      </c>
      <c r="B7923" t="s">
        <v>7353</v>
      </c>
      <c r="C7923">
        <v>0</v>
      </c>
      <c r="D7923" s="2">
        <v>0.80486111111111114</v>
      </c>
      <c r="E7923" s="3">
        <v>1071</v>
      </c>
      <c r="F7923" t="s">
        <v>7583</v>
      </c>
    </row>
    <row r="7924" spans="1:6" x14ac:dyDescent="0.25">
      <c r="A7924" s="1">
        <v>39646</v>
      </c>
      <c r="B7924" t="s">
        <v>7354</v>
      </c>
      <c r="C7924">
        <v>2</v>
      </c>
      <c r="D7924" s="2">
        <v>0.3034722222222222</v>
      </c>
      <c r="E7924" s="3">
        <v>1180</v>
      </c>
      <c r="F7924" t="e">
        <v>#N/A</v>
      </c>
    </row>
    <row r="7925" spans="1:6" x14ac:dyDescent="0.25">
      <c r="A7925" s="1">
        <v>39645</v>
      </c>
      <c r="B7925" t="s">
        <v>7355</v>
      </c>
      <c r="C7925">
        <v>8</v>
      </c>
      <c r="D7925" s="2">
        <v>0.45208333333333334</v>
      </c>
      <c r="E7925" s="3">
        <v>1693</v>
      </c>
      <c r="F7925" t="e">
        <v>#N/A</v>
      </c>
    </row>
    <row r="7926" spans="1:6" x14ac:dyDescent="0.25">
      <c r="A7926" s="1">
        <v>39645</v>
      </c>
      <c r="B7926" t="s">
        <v>7356</v>
      </c>
      <c r="C7926">
        <v>4</v>
      </c>
      <c r="D7926" s="2">
        <v>0.16944444444444443</v>
      </c>
      <c r="E7926" s="3">
        <v>1502</v>
      </c>
      <c r="F7926" t="s">
        <v>7583</v>
      </c>
    </row>
    <row r="7927" spans="1:6" x14ac:dyDescent="0.25">
      <c r="A7927" s="1">
        <v>39644</v>
      </c>
      <c r="B7927" t="s">
        <v>7278</v>
      </c>
      <c r="C7927">
        <v>6</v>
      </c>
      <c r="D7927" s="2">
        <v>0.40069444444444446</v>
      </c>
      <c r="E7927" s="3">
        <v>1367</v>
      </c>
      <c r="F7927" t="s">
        <v>7583</v>
      </c>
    </row>
    <row r="7928" spans="1:6" x14ac:dyDescent="0.25">
      <c r="A7928" s="1">
        <v>39644</v>
      </c>
      <c r="B7928" t="s">
        <v>7357</v>
      </c>
      <c r="C7928">
        <v>3</v>
      </c>
      <c r="D7928" s="2">
        <v>5.347222222222222E-2</v>
      </c>
      <c r="E7928" s="3">
        <v>1380</v>
      </c>
      <c r="F7928" t="s">
        <v>7583</v>
      </c>
    </row>
    <row r="7929" spans="1:6" x14ac:dyDescent="0.25">
      <c r="A7929" s="1">
        <v>39643</v>
      </c>
      <c r="B7929" t="s">
        <v>7358</v>
      </c>
      <c r="C7929">
        <v>49</v>
      </c>
      <c r="D7929" s="2">
        <v>0.39513888888888887</v>
      </c>
      <c r="E7929" s="3">
        <v>9624</v>
      </c>
      <c r="F7929" t="s">
        <v>7583</v>
      </c>
    </row>
    <row r="7930" spans="1:6" x14ac:dyDescent="0.25">
      <c r="A7930" s="1">
        <v>39640</v>
      </c>
      <c r="B7930" t="s">
        <v>7359</v>
      </c>
      <c r="C7930">
        <v>3</v>
      </c>
      <c r="D7930" s="2">
        <v>0.49861111111111112</v>
      </c>
      <c r="E7930" s="3">
        <v>1214</v>
      </c>
      <c r="F7930" t="s">
        <v>7583</v>
      </c>
    </row>
    <row r="7931" spans="1:6" x14ac:dyDescent="0.25">
      <c r="A7931" s="1">
        <v>39638</v>
      </c>
      <c r="B7931" t="s">
        <v>7360</v>
      </c>
      <c r="C7931">
        <v>6</v>
      </c>
      <c r="D7931" s="2">
        <v>0.32916666666666666</v>
      </c>
      <c r="E7931" s="3">
        <v>2441</v>
      </c>
      <c r="F7931" t="s">
        <v>7583</v>
      </c>
    </row>
    <row r="7932" spans="1:6" x14ac:dyDescent="0.25">
      <c r="A7932" s="1">
        <v>39584</v>
      </c>
      <c r="B7932" t="s">
        <v>7361</v>
      </c>
      <c r="C7932">
        <v>5</v>
      </c>
      <c r="D7932" s="2">
        <v>0.26666666666666666</v>
      </c>
      <c r="E7932" s="3">
        <v>1704</v>
      </c>
      <c r="F7932" t="s">
        <v>7583</v>
      </c>
    </row>
    <row r="7933" spans="1:6" x14ac:dyDescent="0.25">
      <c r="A7933" s="1">
        <v>39581</v>
      </c>
      <c r="B7933" t="s">
        <v>7362</v>
      </c>
      <c r="C7933">
        <v>5</v>
      </c>
      <c r="D7933" s="2">
        <v>0.86458333333333337</v>
      </c>
      <c r="E7933" s="3">
        <v>1401</v>
      </c>
      <c r="F7933" t="s">
        <v>7584</v>
      </c>
    </row>
    <row r="7934" spans="1:6" x14ac:dyDescent="0.25">
      <c r="A7934" s="1">
        <v>39579</v>
      </c>
      <c r="B7934" t="s">
        <v>7363</v>
      </c>
      <c r="C7934">
        <v>0</v>
      </c>
      <c r="D7934" s="2">
        <v>0.99583333333333324</v>
      </c>
      <c r="E7934" s="3">
        <v>1039</v>
      </c>
      <c r="F7934" t="s">
        <v>7586</v>
      </c>
    </row>
    <row r="7935" spans="1:6" x14ac:dyDescent="0.25">
      <c r="A7935" s="1">
        <v>39578</v>
      </c>
      <c r="B7935" t="s">
        <v>7364</v>
      </c>
      <c r="C7935">
        <v>0</v>
      </c>
      <c r="D7935" s="2">
        <v>0.97152777777777777</v>
      </c>
      <c r="E7935" s="3">
        <v>1169</v>
      </c>
      <c r="F7935" t="s">
        <v>7583</v>
      </c>
    </row>
    <row r="7936" spans="1:6" x14ac:dyDescent="0.25">
      <c r="A7936" s="1">
        <v>39575</v>
      </c>
      <c r="B7936" t="s">
        <v>7365</v>
      </c>
      <c r="C7936">
        <v>0</v>
      </c>
      <c r="D7936" s="2">
        <v>0.91388888888888886</v>
      </c>
      <c r="E7936" s="3">
        <v>1187</v>
      </c>
      <c r="F7936" t="s">
        <v>7584</v>
      </c>
    </row>
    <row r="7937" spans="1:6" x14ac:dyDescent="0.25">
      <c r="A7937" s="1">
        <v>39575</v>
      </c>
      <c r="B7937" t="s">
        <v>7366</v>
      </c>
      <c r="C7937">
        <v>7</v>
      </c>
      <c r="D7937" s="2">
        <v>1.7361111111111112E-2</v>
      </c>
      <c r="E7937" s="3">
        <v>1921</v>
      </c>
      <c r="F7937" t="s">
        <v>7583</v>
      </c>
    </row>
    <row r="7938" spans="1:6" x14ac:dyDescent="0.25">
      <c r="A7938" s="1">
        <v>39574</v>
      </c>
      <c r="B7938" t="s">
        <v>7367</v>
      </c>
      <c r="C7938">
        <v>2</v>
      </c>
      <c r="D7938" s="2">
        <v>0.70347222222222217</v>
      </c>
      <c r="E7938" s="3">
        <v>1226</v>
      </c>
      <c r="F7938" t="s">
        <v>7583</v>
      </c>
    </row>
    <row r="7939" spans="1:6" x14ac:dyDescent="0.25">
      <c r="A7939" s="1">
        <v>39574</v>
      </c>
      <c r="B7939" t="s">
        <v>7368</v>
      </c>
      <c r="C7939">
        <v>3</v>
      </c>
      <c r="D7939" s="2">
        <v>0.48125000000000001</v>
      </c>
      <c r="E7939" s="3">
        <v>1558</v>
      </c>
      <c r="F7939" t="s">
        <v>7583</v>
      </c>
    </row>
    <row r="7940" spans="1:6" x14ac:dyDescent="0.25">
      <c r="A7940" s="1">
        <v>39570</v>
      </c>
      <c r="B7940" t="s">
        <v>7369</v>
      </c>
      <c r="C7940">
        <v>21</v>
      </c>
      <c r="D7940" s="2">
        <v>0.64583333333333337</v>
      </c>
      <c r="E7940" s="3">
        <v>3941</v>
      </c>
      <c r="F7940" t="s">
        <v>7586</v>
      </c>
    </row>
    <row r="7941" spans="1:6" x14ac:dyDescent="0.25">
      <c r="A7941" s="1">
        <v>39569</v>
      </c>
      <c r="B7941" t="s">
        <v>7370</v>
      </c>
      <c r="C7941">
        <v>1</v>
      </c>
      <c r="D7941" s="2">
        <v>0.68958333333333333</v>
      </c>
      <c r="E7941" s="3">
        <v>1342</v>
      </c>
      <c r="F7941" t="s">
        <v>7583</v>
      </c>
    </row>
    <row r="7942" spans="1:6" x14ac:dyDescent="0.25">
      <c r="A7942" s="1">
        <v>39568</v>
      </c>
      <c r="B7942" t="s">
        <v>7371</v>
      </c>
      <c r="C7942">
        <v>0</v>
      </c>
      <c r="D7942" s="2">
        <v>0.96388888888888891</v>
      </c>
      <c r="E7942" s="3">
        <v>1081</v>
      </c>
      <c r="F7942" t="s">
        <v>7583</v>
      </c>
    </row>
    <row r="7943" spans="1:6" x14ac:dyDescent="0.25">
      <c r="A7943" s="1">
        <v>39568</v>
      </c>
      <c r="B7943" t="s">
        <v>7372</v>
      </c>
      <c r="C7943">
        <v>1</v>
      </c>
      <c r="D7943" s="2">
        <v>0.19583333333333333</v>
      </c>
      <c r="E7943" s="3">
        <v>1333</v>
      </c>
      <c r="F7943" t="s">
        <v>7583</v>
      </c>
    </row>
    <row r="7944" spans="1:6" x14ac:dyDescent="0.25">
      <c r="A7944" s="1">
        <v>39566</v>
      </c>
      <c r="B7944" t="s">
        <v>7373</v>
      </c>
      <c r="C7944">
        <v>0</v>
      </c>
      <c r="D7944" s="2">
        <v>0.67986111111111114</v>
      </c>
      <c r="E7944" s="3">
        <v>1247</v>
      </c>
      <c r="F7944" t="s">
        <v>7583</v>
      </c>
    </row>
    <row r="7945" spans="1:6" x14ac:dyDescent="0.25">
      <c r="A7945" s="1">
        <v>39563</v>
      </c>
      <c r="B7945" t="s">
        <v>7374</v>
      </c>
      <c r="C7945">
        <v>0</v>
      </c>
      <c r="D7945" s="2">
        <v>0.42499999999999999</v>
      </c>
      <c r="E7945" s="3">
        <v>1113</v>
      </c>
      <c r="F7945" t="s">
        <v>7584</v>
      </c>
    </row>
    <row r="7946" spans="1:6" x14ac:dyDescent="0.25">
      <c r="A7946" s="1">
        <v>39561</v>
      </c>
      <c r="B7946" t="s">
        <v>7375</v>
      </c>
      <c r="C7946">
        <v>1</v>
      </c>
      <c r="D7946" s="2">
        <v>1.1111111111111112E-2</v>
      </c>
      <c r="E7946" s="3">
        <v>1145</v>
      </c>
      <c r="F7946" t="s">
        <v>7586</v>
      </c>
    </row>
    <row r="7947" spans="1:6" x14ac:dyDescent="0.25">
      <c r="A7947" s="1">
        <v>39559</v>
      </c>
      <c r="B7947" t="s">
        <v>7376</v>
      </c>
      <c r="C7947">
        <v>0</v>
      </c>
      <c r="D7947" s="2">
        <v>0.60555555555555551</v>
      </c>
      <c r="E7947" s="3">
        <v>1098</v>
      </c>
      <c r="F7947" t="s">
        <v>7583</v>
      </c>
    </row>
    <row r="7948" spans="1:6" x14ac:dyDescent="0.25">
      <c r="A7948" s="1">
        <v>39558</v>
      </c>
      <c r="B7948" t="s">
        <v>7377</v>
      </c>
      <c r="C7948">
        <v>0</v>
      </c>
      <c r="D7948" s="2">
        <v>0.91111111111111109</v>
      </c>
      <c r="E7948" s="3">
        <v>1078</v>
      </c>
      <c r="F7948" t="s">
        <v>7584</v>
      </c>
    </row>
    <row r="7949" spans="1:6" x14ac:dyDescent="0.25">
      <c r="A7949" s="1">
        <v>39557</v>
      </c>
      <c r="B7949" t="s">
        <v>7378</v>
      </c>
      <c r="C7949">
        <v>1</v>
      </c>
      <c r="D7949" s="2">
        <v>0.9819444444444444</v>
      </c>
      <c r="E7949" s="3">
        <v>1103</v>
      </c>
      <c r="F7949" t="s">
        <v>7586</v>
      </c>
    </row>
    <row r="7950" spans="1:6" x14ac:dyDescent="0.25">
      <c r="A7950" s="1">
        <v>39556</v>
      </c>
      <c r="B7950" t="s">
        <v>7379</v>
      </c>
      <c r="C7950">
        <v>0</v>
      </c>
      <c r="D7950" s="2">
        <v>0.72222222222222221</v>
      </c>
      <c r="E7950" s="3">
        <v>1156</v>
      </c>
      <c r="F7950" t="s">
        <v>7584</v>
      </c>
    </row>
    <row r="7951" spans="1:6" x14ac:dyDescent="0.25">
      <c r="A7951" s="1">
        <v>39553</v>
      </c>
      <c r="B7951" t="s">
        <v>7380</v>
      </c>
      <c r="C7951">
        <v>2</v>
      </c>
      <c r="D7951" s="2">
        <v>0.81666666666666676</v>
      </c>
      <c r="E7951" s="3">
        <v>1217</v>
      </c>
      <c r="F7951" t="s">
        <v>7584</v>
      </c>
    </row>
    <row r="7952" spans="1:6" x14ac:dyDescent="0.25">
      <c r="A7952" s="1">
        <v>39553</v>
      </c>
      <c r="B7952" t="s">
        <v>7381</v>
      </c>
      <c r="C7952">
        <v>7</v>
      </c>
      <c r="D7952" s="2">
        <v>3.6805555555555557E-2</v>
      </c>
      <c r="E7952" s="3">
        <v>1544</v>
      </c>
      <c r="F7952" t="s">
        <v>7583</v>
      </c>
    </row>
    <row r="7953" spans="1:6" x14ac:dyDescent="0.25">
      <c r="A7953" s="1">
        <v>39551</v>
      </c>
      <c r="B7953" t="s">
        <v>7382</v>
      </c>
      <c r="C7953">
        <v>4</v>
      </c>
      <c r="D7953" s="2">
        <v>0.46111111111111108</v>
      </c>
      <c r="E7953" s="3">
        <v>1873</v>
      </c>
      <c r="F7953" t="s">
        <v>7584</v>
      </c>
    </row>
    <row r="7954" spans="1:6" x14ac:dyDescent="0.25">
      <c r="A7954" s="1">
        <v>39551</v>
      </c>
      <c r="B7954" t="s">
        <v>7383</v>
      </c>
      <c r="C7954">
        <v>2</v>
      </c>
      <c r="D7954" s="2">
        <v>0.4604166666666667</v>
      </c>
      <c r="E7954">
        <v>996</v>
      </c>
      <c r="F7954" t="s">
        <v>7583</v>
      </c>
    </row>
    <row r="7955" spans="1:6" x14ac:dyDescent="0.25">
      <c r="A7955" s="1">
        <v>39548</v>
      </c>
      <c r="B7955" t="s">
        <v>7384</v>
      </c>
      <c r="C7955">
        <v>0</v>
      </c>
      <c r="D7955" s="2">
        <v>0.30694444444444441</v>
      </c>
      <c r="E7955" s="3">
        <v>1226</v>
      </c>
      <c r="F7955" t="s">
        <v>7583</v>
      </c>
    </row>
    <row r="7956" spans="1:6" x14ac:dyDescent="0.25">
      <c r="A7956" s="1">
        <v>39548</v>
      </c>
      <c r="B7956" t="s">
        <v>7385</v>
      </c>
      <c r="C7956">
        <v>0</v>
      </c>
      <c r="D7956" s="2">
        <v>2.7777777777777776E-2</v>
      </c>
      <c r="E7956">
        <v>948</v>
      </c>
      <c r="F7956" t="s">
        <v>7583</v>
      </c>
    </row>
    <row r="7957" spans="1:6" x14ac:dyDescent="0.25">
      <c r="A7957" s="1">
        <v>39547</v>
      </c>
      <c r="B7957" t="s">
        <v>7386</v>
      </c>
      <c r="C7957">
        <v>0</v>
      </c>
      <c r="D7957" s="2">
        <v>5.2777777777777778E-2</v>
      </c>
      <c r="E7957">
        <v>997</v>
      </c>
      <c r="F7957" t="s">
        <v>7583</v>
      </c>
    </row>
    <row r="7958" spans="1:6" x14ac:dyDescent="0.25">
      <c r="A7958" s="1">
        <v>39546</v>
      </c>
      <c r="B7958" t="s">
        <v>7387</v>
      </c>
      <c r="C7958">
        <v>2</v>
      </c>
      <c r="D7958" s="2">
        <v>0.15347222222222223</v>
      </c>
      <c r="E7958" s="3">
        <v>1058</v>
      </c>
      <c r="F7958" t="e">
        <v>#N/A</v>
      </c>
    </row>
    <row r="7959" spans="1:6" x14ac:dyDescent="0.25">
      <c r="A7959" s="1">
        <v>39546</v>
      </c>
      <c r="B7959" t="s">
        <v>7388</v>
      </c>
      <c r="C7959">
        <v>3</v>
      </c>
      <c r="D7959" s="2">
        <v>0.15138888888888888</v>
      </c>
      <c r="E7959" s="3">
        <v>1107</v>
      </c>
      <c r="F7959" t="s">
        <v>7584</v>
      </c>
    </row>
    <row r="7960" spans="1:6" x14ac:dyDescent="0.25">
      <c r="A7960" s="1">
        <v>39546</v>
      </c>
      <c r="B7960" t="s">
        <v>7389</v>
      </c>
      <c r="C7960">
        <v>3</v>
      </c>
      <c r="D7960" s="2">
        <v>0.13472222222222222</v>
      </c>
      <c r="E7960" s="3">
        <v>1231</v>
      </c>
      <c r="F7960" t="s">
        <v>7584</v>
      </c>
    </row>
    <row r="7961" spans="1:6" x14ac:dyDescent="0.25">
      <c r="A7961" s="1">
        <v>39545</v>
      </c>
      <c r="B7961" t="s">
        <v>7390</v>
      </c>
      <c r="C7961">
        <v>10</v>
      </c>
      <c r="D7961" s="2">
        <v>0.8041666666666667</v>
      </c>
      <c r="E7961" s="3">
        <v>1716</v>
      </c>
      <c r="F7961" t="e">
        <v>#N/A</v>
      </c>
    </row>
    <row r="7962" spans="1:6" x14ac:dyDescent="0.25">
      <c r="A7962" s="1">
        <v>39542</v>
      </c>
      <c r="B7962" t="s">
        <v>7391</v>
      </c>
      <c r="C7962">
        <v>0</v>
      </c>
      <c r="D7962" s="2">
        <v>0.18263888888888891</v>
      </c>
      <c r="E7962">
        <v>994</v>
      </c>
      <c r="F7962" t="s">
        <v>7584</v>
      </c>
    </row>
    <row r="7963" spans="1:6" x14ac:dyDescent="0.25">
      <c r="A7963" s="1">
        <v>39539</v>
      </c>
      <c r="B7963" t="s">
        <v>7392</v>
      </c>
      <c r="C7963">
        <v>0</v>
      </c>
      <c r="D7963" s="2">
        <v>0.32777777777777778</v>
      </c>
      <c r="E7963" s="3">
        <v>1076</v>
      </c>
      <c r="F7963" t="s">
        <v>7586</v>
      </c>
    </row>
    <row r="7964" spans="1:6" x14ac:dyDescent="0.25">
      <c r="A7964" s="1">
        <v>39539</v>
      </c>
      <c r="B7964" t="s">
        <v>7393</v>
      </c>
      <c r="C7964">
        <v>1</v>
      </c>
      <c r="D7964" s="2">
        <v>0.12222222222222223</v>
      </c>
      <c r="E7964">
        <v>980</v>
      </c>
      <c r="F7964" t="s">
        <v>7589</v>
      </c>
    </row>
    <row r="7965" spans="1:6" x14ac:dyDescent="0.25">
      <c r="A7965" s="1">
        <v>39538</v>
      </c>
      <c r="B7965" t="s">
        <v>7394</v>
      </c>
      <c r="C7965">
        <v>2</v>
      </c>
      <c r="D7965" s="2">
        <v>5.0694444444444452E-2</v>
      </c>
      <c r="E7965" s="3">
        <v>1127</v>
      </c>
      <c r="F7965" t="s">
        <v>7583</v>
      </c>
    </row>
    <row r="7966" spans="1:6" x14ac:dyDescent="0.25">
      <c r="A7966" s="1">
        <v>39537</v>
      </c>
      <c r="B7966" t="s">
        <v>7395</v>
      </c>
      <c r="C7966">
        <v>4</v>
      </c>
      <c r="D7966" s="2">
        <v>0.77430555555555547</v>
      </c>
      <c r="E7966" s="3">
        <v>1097</v>
      </c>
      <c r="F7966" t="s">
        <v>7583</v>
      </c>
    </row>
    <row r="7967" spans="1:6" x14ac:dyDescent="0.25">
      <c r="A7967" s="1">
        <v>39537</v>
      </c>
      <c r="B7967" t="s">
        <v>7396</v>
      </c>
      <c r="C7967">
        <v>2</v>
      </c>
      <c r="D7967" s="2">
        <v>0.22013888888888888</v>
      </c>
      <c r="E7967" s="3">
        <v>1382</v>
      </c>
      <c r="F7967" t="s">
        <v>7586</v>
      </c>
    </row>
    <row r="7968" spans="1:6" x14ac:dyDescent="0.25">
      <c r="A7968" s="1">
        <v>39534</v>
      </c>
      <c r="B7968" t="s">
        <v>7397</v>
      </c>
      <c r="C7968">
        <v>0</v>
      </c>
      <c r="D7968" s="2">
        <v>0.63680555555555551</v>
      </c>
      <c r="E7968" s="3">
        <v>1032</v>
      </c>
      <c r="F7968" t="s">
        <v>7583</v>
      </c>
    </row>
    <row r="7969" spans="1:6" x14ac:dyDescent="0.25">
      <c r="A7969" s="1">
        <v>39534</v>
      </c>
      <c r="B7969" t="s">
        <v>7398</v>
      </c>
      <c r="C7969">
        <v>5</v>
      </c>
      <c r="D7969" s="2">
        <v>0.33194444444444443</v>
      </c>
      <c r="E7969" s="3">
        <v>1138</v>
      </c>
      <c r="F7969" t="s">
        <v>7586</v>
      </c>
    </row>
    <row r="7970" spans="1:6" x14ac:dyDescent="0.25">
      <c r="A7970" s="1">
        <v>39533</v>
      </c>
      <c r="B7970" t="s">
        <v>7399</v>
      </c>
      <c r="C7970">
        <v>3</v>
      </c>
      <c r="D7970" s="2">
        <v>0.18958333333333333</v>
      </c>
      <c r="E7970" s="3">
        <v>1156</v>
      </c>
      <c r="F7970" t="s">
        <v>7583</v>
      </c>
    </row>
    <row r="7971" spans="1:6" x14ac:dyDescent="0.25">
      <c r="A7971" s="1">
        <v>39533</v>
      </c>
      <c r="B7971" t="s">
        <v>7400</v>
      </c>
      <c r="C7971">
        <v>1</v>
      </c>
      <c r="D7971" s="2">
        <v>0.15347222222222223</v>
      </c>
      <c r="E7971" s="3">
        <v>1176</v>
      </c>
      <c r="F7971" t="s">
        <v>7583</v>
      </c>
    </row>
    <row r="7972" spans="1:6" x14ac:dyDescent="0.25">
      <c r="A7972" s="1">
        <v>39533</v>
      </c>
      <c r="B7972" t="s">
        <v>7401</v>
      </c>
      <c r="C7972">
        <v>3</v>
      </c>
      <c r="D7972" s="2">
        <v>0.14791666666666667</v>
      </c>
      <c r="E7972" s="3">
        <v>1136</v>
      </c>
      <c r="F7972" t="s">
        <v>7583</v>
      </c>
    </row>
    <row r="7973" spans="1:6" x14ac:dyDescent="0.25">
      <c r="A7973" s="1">
        <v>39533</v>
      </c>
      <c r="B7973" t="s">
        <v>7402</v>
      </c>
      <c r="C7973">
        <v>1</v>
      </c>
      <c r="D7973" s="2">
        <v>8.1944444444444445E-2</v>
      </c>
      <c r="E7973">
        <v>977</v>
      </c>
      <c r="F7973" t="s">
        <v>7586</v>
      </c>
    </row>
    <row r="7974" spans="1:6" x14ac:dyDescent="0.25">
      <c r="A7974" s="1">
        <v>39532</v>
      </c>
      <c r="B7974" t="s">
        <v>7403</v>
      </c>
      <c r="C7974">
        <v>0</v>
      </c>
      <c r="D7974" s="2">
        <v>0.94791666666666663</v>
      </c>
      <c r="E7974">
        <v>976</v>
      </c>
      <c r="F7974" t="s">
        <v>7583</v>
      </c>
    </row>
    <row r="7975" spans="1:6" x14ac:dyDescent="0.25">
      <c r="A7975" s="1">
        <v>39532</v>
      </c>
      <c r="B7975" t="s">
        <v>7404</v>
      </c>
      <c r="C7975">
        <v>2</v>
      </c>
      <c r="D7975" s="2">
        <v>0.75208333333333333</v>
      </c>
      <c r="E7975" s="3">
        <v>2796</v>
      </c>
      <c r="F7975" t="s">
        <v>7584</v>
      </c>
    </row>
    <row r="7976" spans="1:6" x14ac:dyDescent="0.25">
      <c r="A7976" s="1">
        <v>39532</v>
      </c>
      <c r="B7976" t="s">
        <v>7405</v>
      </c>
      <c r="C7976">
        <v>0</v>
      </c>
      <c r="D7976" s="2">
        <v>0.28888888888888892</v>
      </c>
      <c r="E7976">
        <v>936</v>
      </c>
      <c r="F7976" t="s">
        <v>7583</v>
      </c>
    </row>
    <row r="7977" spans="1:6" x14ac:dyDescent="0.25">
      <c r="A7977" s="1">
        <v>39529</v>
      </c>
      <c r="B7977" t="s">
        <v>7406</v>
      </c>
      <c r="C7977">
        <v>3</v>
      </c>
      <c r="D7977" s="2">
        <v>0.77430555555555547</v>
      </c>
      <c r="E7977" s="3">
        <v>1093</v>
      </c>
      <c r="F7977" t="s">
        <v>7583</v>
      </c>
    </row>
    <row r="7978" spans="1:6" x14ac:dyDescent="0.25">
      <c r="A7978" s="1">
        <v>39526</v>
      </c>
      <c r="B7978" t="s">
        <v>7407</v>
      </c>
      <c r="C7978">
        <v>8</v>
      </c>
      <c r="D7978" s="2">
        <v>0.48055555555555557</v>
      </c>
      <c r="E7978" s="3">
        <v>1238</v>
      </c>
      <c r="F7978" t="s">
        <v>7583</v>
      </c>
    </row>
    <row r="7979" spans="1:6" x14ac:dyDescent="0.25">
      <c r="A7979" s="1">
        <v>39525</v>
      </c>
      <c r="B7979" t="s">
        <v>7408</v>
      </c>
      <c r="C7979">
        <v>1</v>
      </c>
      <c r="D7979" s="2">
        <v>0.41666666666666669</v>
      </c>
      <c r="E7979">
        <v>933</v>
      </c>
      <c r="F7979" t="s">
        <v>7583</v>
      </c>
    </row>
    <row r="7980" spans="1:6" x14ac:dyDescent="0.25">
      <c r="A7980" s="1">
        <v>39524</v>
      </c>
      <c r="B7980" t="s">
        <v>7409</v>
      </c>
      <c r="C7980">
        <v>2</v>
      </c>
      <c r="D7980" s="2">
        <v>0.28472222222222221</v>
      </c>
      <c r="E7980" s="3">
        <v>1079</v>
      </c>
      <c r="F7980" t="s">
        <v>7584</v>
      </c>
    </row>
    <row r="7981" spans="1:6" x14ac:dyDescent="0.25">
      <c r="A7981" s="1">
        <v>39523</v>
      </c>
      <c r="B7981" t="s">
        <v>7410</v>
      </c>
      <c r="C7981">
        <v>6</v>
      </c>
      <c r="D7981" s="2">
        <v>0.6430555555555556</v>
      </c>
      <c r="E7981" s="3">
        <v>1274</v>
      </c>
      <c r="F7981" t="s">
        <v>7583</v>
      </c>
    </row>
    <row r="7982" spans="1:6" x14ac:dyDescent="0.25">
      <c r="A7982" s="1">
        <v>39523</v>
      </c>
      <c r="B7982" t="s">
        <v>7411</v>
      </c>
      <c r="C7982">
        <v>1</v>
      </c>
      <c r="D7982" s="2">
        <v>0.37916666666666665</v>
      </c>
      <c r="E7982">
        <v>900</v>
      </c>
      <c r="F7982" t="s">
        <v>7586</v>
      </c>
    </row>
    <row r="7983" spans="1:6" x14ac:dyDescent="0.25">
      <c r="A7983" s="1">
        <v>39521</v>
      </c>
      <c r="B7983" t="s">
        <v>7412</v>
      </c>
      <c r="C7983">
        <v>2</v>
      </c>
      <c r="D7983" s="2">
        <v>0.125</v>
      </c>
      <c r="E7983" s="3">
        <v>1118</v>
      </c>
      <c r="F7983" t="s">
        <v>7583</v>
      </c>
    </row>
    <row r="7984" spans="1:6" x14ac:dyDescent="0.25">
      <c r="A7984" s="1">
        <v>39520</v>
      </c>
      <c r="B7984" t="s">
        <v>7413</v>
      </c>
      <c r="C7984">
        <v>29</v>
      </c>
      <c r="D7984" s="2">
        <v>0.86249999999999993</v>
      </c>
      <c r="E7984" s="3">
        <v>5524</v>
      </c>
      <c r="F7984" t="s">
        <v>7590</v>
      </c>
    </row>
    <row r="7985" spans="1:6" x14ac:dyDescent="0.25">
      <c r="A7985" s="1">
        <v>39520</v>
      </c>
      <c r="B7985" t="s">
        <v>7414</v>
      </c>
      <c r="C7985">
        <v>0</v>
      </c>
      <c r="D7985" s="2">
        <v>0.44791666666666669</v>
      </c>
      <c r="E7985">
        <v>914</v>
      </c>
      <c r="F7985" t="s">
        <v>7583</v>
      </c>
    </row>
    <row r="7986" spans="1:6" x14ac:dyDescent="0.25">
      <c r="A7986" s="1">
        <v>39515</v>
      </c>
      <c r="B7986" t="s">
        <v>7415</v>
      </c>
      <c r="C7986">
        <v>1</v>
      </c>
      <c r="D7986" s="2">
        <v>0.25208333333333333</v>
      </c>
      <c r="E7986">
        <v>886</v>
      </c>
      <c r="F7986" t="e">
        <v>#N/A</v>
      </c>
    </row>
    <row r="7987" spans="1:6" x14ac:dyDescent="0.25">
      <c r="A7987" s="1">
        <v>39514</v>
      </c>
      <c r="B7987" t="s">
        <v>559</v>
      </c>
      <c r="C7987">
        <v>4</v>
      </c>
      <c r="D7987" s="2">
        <v>0.13263888888888889</v>
      </c>
      <c r="E7987" s="3">
        <v>1203</v>
      </c>
      <c r="F7987" t="s">
        <v>7583</v>
      </c>
    </row>
    <row r="7988" spans="1:6" x14ac:dyDescent="0.25">
      <c r="A7988" s="1">
        <v>39509</v>
      </c>
      <c r="B7988" t="s">
        <v>7416</v>
      </c>
      <c r="C7988">
        <v>0</v>
      </c>
      <c r="D7988" s="2">
        <v>0.72499999999999998</v>
      </c>
      <c r="E7988">
        <v>733</v>
      </c>
      <c r="F7988" t="s">
        <v>7583</v>
      </c>
    </row>
    <row r="7989" spans="1:6" x14ac:dyDescent="0.25">
      <c r="A7989" s="1">
        <v>39506</v>
      </c>
      <c r="B7989" t="s">
        <v>7417</v>
      </c>
      <c r="C7989">
        <v>2</v>
      </c>
      <c r="D7989" s="2">
        <v>0.65833333333333333</v>
      </c>
      <c r="E7989">
        <v>885</v>
      </c>
      <c r="F7989" t="s">
        <v>7583</v>
      </c>
    </row>
    <row r="7990" spans="1:6" x14ac:dyDescent="0.25">
      <c r="A7990" s="1">
        <v>39505</v>
      </c>
      <c r="B7990" t="s">
        <v>7418</v>
      </c>
      <c r="C7990">
        <v>4</v>
      </c>
      <c r="D7990" s="2">
        <v>0.55347222222222225</v>
      </c>
      <c r="E7990" s="3">
        <v>1234</v>
      </c>
      <c r="F7990" t="s">
        <v>7583</v>
      </c>
    </row>
    <row r="7991" spans="1:6" x14ac:dyDescent="0.25">
      <c r="A7991" s="1">
        <v>39505</v>
      </c>
      <c r="B7991" t="s">
        <v>7419</v>
      </c>
      <c r="C7991">
        <v>4</v>
      </c>
      <c r="D7991" s="2">
        <v>0.47361111111111115</v>
      </c>
      <c r="E7991">
        <v>989</v>
      </c>
      <c r="F7991" t="e">
        <v>#N/A</v>
      </c>
    </row>
    <row r="7992" spans="1:6" x14ac:dyDescent="0.25">
      <c r="A7992" s="1">
        <v>39505</v>
      </c>
      <c r="B7992" t="s">
        <v>7420</v>
      </c>
      <c r="C7992">
        <v>0</v>
      </c>
      <c r="D7992" s="2">
        <v>0.30277777777777776</v>
      </c>
      <c r="E7992" s="3">
        <v>1082</v>
      </c>
      <c r="F7992" t="s">
        <v>7583</v>
      </c>
    </row>
    <row r="7993" spans="1:6" x14ac:dyDescent="0.25">
      <c r="A7993" s="1">
        <v>39499</v>
      </c>
      <c r="B7993" t="s">
        <v>7421</v>
      </c>
      <c r="C7993">
        <v>0</v>
      </c>
      <c r="D7993" s="2">
        <v>0.81874999999999998</v>
      </c>
      <c r="E7993" s="3">
        <v>1059</v>
      </c>
      <c r="F7993" t="e">
        <v>#N/A</v>
      </c>
    </row>
    <row r="7994" spans="1:6" x14ac:dyDescent="0.25">
      <c r="A7994" s="1">
        <v>39499</v>
      </c>
      <c r="B7994" t="s">
        <v>7422</v>
      </c>
      <c r="C7994">
        <v>0</v>
      </c>
      <c r="D7994" s="2">
        <v>0.69166666666666676</v>
      </c>
      <c r="E7994">
        <v>841</v>
      </c>
      <c r="F7994" t="e">
        <v>#N/A</v>
      </c>
    </row>
    <row r="7995" spans="1:6" x14ac:dyDescent="0.25">
      <c r="A7995" s="1">
        <v>39499</v>
      </c>
      <c r="B7995" t="s">
        <v>7423</v>
      </c>
      <c r="C7995">
        <v>3</v>
      </c>
      <c r="D7995" s="2">
        <v>0.43124999999999997</v>
      </c>
      <c r="E7995">
        <v>887</v>
      </c>
      <c r="F7995" t="e">
        <v>#N/A</v>
      </c>
    </row>
    <row r="7996" spans="1:6" x14ac:dyDescent="0.25">
      <c r="A7996" s="1">
        <v>39498</v>
      </c>
      <c r="B7996" t="s">
        <v>7424</v>
      </c>
      <c r="C7996">
        <v>0</v>
      </c>
      <c r="D7996" s="2">
        <v>0.87291666666666667</v>
      </c>
      <c r="E7996">
        <v>784</v>
      </c>
      <c r="F7996" t="s">
        <v>7583</v>
      </c>
    </row>
    <row r="7997" spans="1:6" x14ac:dyDescent="0.25">
      <c r="A7997" s="1">
        <v>39498</v>
      </c>
      <c r="B7997" t="s">
        <v>7425</v>
      </c>
      <c r="C7997">
        <v>0</v>
      </c>
      <c r="D7997" s="2">
        <v>0.5395833333333333</v>
      </c>
      <c r="E7997">
        <v>748</v>
      </c>
      <c r="F7997" t="s">
        <v>7583</v>
      </c>
    </row>
    <row r="7998" spans="1:6" x14ac:dyDescent="0.25">
      <c r="A7998" s="1">
        <v>39497</v>
      </c>
      <c r="B7998" t="s">
        <v>7426</v>
      </c>
      <c r="C7998">
        <v>0</v>
      </c>
      <c r="D7998" s="2">
        <v>0.44375000000000003</v>
      </c>
      <c r="E7998">
        <v>756</v>
      </c>
      <c r="F7998" t="s">
        <v>7583</v>
      </c>
    </row>
    <row r="7999" spans="1:6" x14ac:dyDescent="0.25">
      <c r="A7999" s="1">
        <v>39497</v>
      </c>
      <c r="B7999" t="s">
        <v>7427</v>
      </c>
      <c r="C7999">
        <v>2</v>
      </c>
      <c r="D7999" s="2">
        <v>0.27916666666666667</v>
      </c>
      <c r="E7999">
        <v>843</v>
      </c>
      <c r="F7999" t="s">
        <v>7583</v>
      </c>
    </row>
    <row r="8000" spans="1:6" x14ac:dyDescent="0.25">
      <c r="A8000" s="1">
        <v>39496</v>
      </c>
      <c r="B8000" t="s">
        <v>7428</v>
      </c>
      <c r="C8000">
        <v>11</v>
      </c>
      <c r="D8000" s="2">
        <v>0.81319444444444444</v>
      </c>
      <c r="E8000" s="3">
        <v>1410</v>
      </c>
      <c r="F8000" t="s">
        <v>7583</v>
      </c>
    </row>
    <row r="8001" spans="1:6" x14ac:dyDescent="0.25">
      <c r="A8001" s="1">
        <v>39495</v>
      </c>
      <c r="B8001" t="s">
        <v>7429</v>
      </c>
      <c r="C8001">
        <v>8</v>
      </c>
      <c r="D8001" s="2">
        <v>0.63750000000000007</v>
      </c>
      <c r="E8001" s="3">
        <v>1093</v>
      </c>
      <c r="F8001" t="s">
        <v>7583</v>
      </c>
    </row>
    <row r="8002" spans="1:6" x14ac:dyDescent="0.25">
      <c r="A8002" s="1">
        <v>39495</v>
      </c>
      <c r="B8002" t="s">
        <v>7430</v>
      </c>
      <c r="C8002">
        <v>4</v>
      </c>
      <c r="D8002" s="2">
        <v>0.63402777777777775</v>
      </c>
      <c r="E8002">
        <v>931</v>
      </c>
      <c r="F8002" t="s">
        <v>7586</v>
      </c>
    </row>
    <row r="8003" spans="1:6" x14ac:dyDescent="0.25">
      <c r="A8003" s="1">
        <v>39492</v>
      </c>
      <c r="B8003" t="s">
        <v>7431</v>
      </c>
      <c r="C8003">
        <v>8</v>
      </c>
      <c r="D8003" s="2">
        <v>2.2916666666666669E-2</v>
      </c>
      <c r="E8003" s="3">
        <v>1168</v>
      </c>
      <c r="F8003" t="s">
        <v>7584</v>
      </c>
    </row>
    <row r="8004" spans="1:6" x14ac:dyDescent="0.25">
      <c r="A8004" s="1">
        <v>39491</v>
      </c>
      <c r="B8004" t="s">
        <v>7432</v>
      </c>
      <c r="C8004">
        <v>4</v>
      </c>
      <c r="D8004" s="2">
        <v>0.83124999999999993</v>
      </c>
      <c r="E8004">
        <v>893</v>
      </c>
      <c r="F8004" t="e">
        <v>#N/A</v>
      </c>
    </row>
    <row r="8005" spans="1:6" x14ac:dyDescent="0.25">
      <c r="A8005" s="1">
        <v>39491</v>
      </c>
      <c r="B8005" t="s">
        <v>7433</v>
      </c>
      <c r="C8005">
        <v>7</v>
      </c>
      <c r="D8005" s="2">
        <v>0.82013888888888886</v>
      </c>
      <c r="E8005" s="3">
        <v>1030</v>
      </c>
      <c r="F8005" t="e">
        <v>#N/A</v>
      </c>
    </row>
    <row r="8006" spans="1:6" x14ac:dyDescent="0.25">
      <c r="A8006" s="1">
        <v>39491</v>
      </c>
      <c r="B8006" t="s">
        <v>7434</v>
      </c>
      <c r="C8006">
        <v>0</v>
      </c>
      <c r="D8006" s="2">
        <v>0.81805555555555554</v>
      </c>
      <c r="E8006">
        <v>746</v>
      </c>
      <c r="F8006" t="e">
        <v>#N/A</v>
      </c>
    </row>
    <row r="8007" spans="1:6" x14ac:dyDescent="0.25">
      <c r="A8007" s="1">
        <v>39491</v>
      </c>
      <c r="B8007" t="s">
        <v>4170</v>
      </c>
      <c r="C8007">
        <v>0</v>
      </c>
      <c r="D8007" s="2">
        <v>0.25972222222222224</v>
      </c>
      <c r="E8007">
        <v>959</v>
      </c>
      <c r="F8007" t="s">
        <v>7583</v>
      </c>
    </row>
    <row r="8008" spans="1:6" x14ac:dyDescent="0.25">
      <c r="A8008" s="1">
        <v>39491</v>
      </c>
      <c r="B8008" t="s">
        <v>7435</v>
      </c>
      <c r="C8008">
        <v>4</v>
      </c>
      <c r="D8008" s="2">
        <v>4.0972222222222222E-2</v>
      </c>
      <c r="E8008" s="3">
        <v>1102</v>
      </c>
      <c r="F8008" t="s">
        <v>7583</v>
      </c>
    </row>
    <row r="8009" spans="1:6" x14ac:dyDescent="0.25">
      <c r="A8009" s="1">
        <v>39491</v>
      </c>
      <c r="B8009" t="s">
        <v>7436</v>
      </c>
      <c r="C8009">
        <v>8</v>
      </c>
      <c r="D8009" s="2">
        <v>3.1944444444444449E-2</v>
      </c>
      <c r="E8009" s="3">
        <v>1211</v>
      </c>
      <c r="F8009" t="s">
        <v>7587</v>
      </c>
    </row>
    <row r="8010" spans="1:6" x14ac:dyDescent="0.25">
      <c r="A8010" s="1">
        <v>39486</v>
      </c>
      <c r="B8010" t="s">
        <v>7437</v>
      </c>
      <c r="C8010">
        <v>8</v>
      </c>
      <c r="D8010" s="2">
        <v>0.75416666666666676</v>
      </c>
      <c r="E8010" s="3">
        <v>1266</v>
      </c>
      <c r="F8010" t="s">
        <v>7583</v>
      </c>
    </row>
    <row r="8011" spans="1:6" x14ac:dyDescent="0.25">
      <c r="A8011" s="1">
        <v>39485</v>
      </c>
      <c r="B8011" t="s">
        <v>7414</v>
      </c>
      <c r="C8011">
        <v>0</v>
      </c>
      <c r="D8011" s="2">
        <v>0.33194444444444443</v>
      </c>
      <c r="E8011">
        <v>806</v>
      </c>
      <c r="F8011" t="s">
        <v>7583</v>
      </c>
    </row>
    <row r="8012" spans="1:6" x14ac:dyDescent="0.25">
      <c r="A8012" s="1">
        <v>39479</v>
      </c>
      <c r="B8012" t="s">
        <v>7438</v>
      </c>
      <c r="C8012">
        <v>3</v>
      </c>
      <c r="D8012" s="2">
        <v>0.3743055555555555</v>
      </c>
      <c r="E8012">
        <v>830</v>
      </c>
      <c r="F8012" t="s">
        <v>7583</v>
      </c>
    </row>
    <row r="8013" spans="1:6" x14ac:dyDescent="0.25">
      <c r="A8013" s="1">
        <v>39479</v>
      </c>
      <c r="B8013" t="s">
        <v>7439</v>
      </c>
      <c r="C8013">
        <v>6</v>
      </c>
      <c r="D8013" s="2">
        <v>0.3576388888888889</v>
      </c>
      <c r="E8013">
        <v>850</v>
      </c>
      <c r="F8013" t="e">
        <v>#N/A</v>
      </c>
    </row>
    <row r="8014" spans="1:6" x14ac:dyDescent="0.25">
      <c r="A8014" s="1">
        <v>39475</v>
      </c>
      <c r="B8014" t="s">
        <v>7440</v>
      </c>
      <c r="C8014">
        <v>2</v>
      </c>
      <c r="D8014" s="2">
        <v>0.47916666666666669</v>
      </c>
      <c r="E8014">
        <v>755</v>
      </c>
      <c r="F8014" t="s">
        <v>7583</v>
      </c>
    </row>
    <row r="8015" spans="1:6" x14ac:dyDescent="0.25">
      <c r="A8015" s="1">
        <v>39471</v>
      </c>
      <c r="B8015" t="s">
        <v>7441</v>
      </c>
      <c r="C8015">
        <v>2</v>
      </c>
      <c r="D8015" s="2">
        <v>0.14097222222222222</v>
      </c>
      <c r="E8015">
        <v>848</v>
      </c>
      <c r="F8015" t="s">
        <v>7583</v>
      </c>
    </row>
    <row r="8016" spans="1:6" x14ac:dyDescent="0.25">
      <c r="A8016" s="1">
        <v>39470</v>
      </c>
      <c r="B8016" t="s">
        <v>7442</v>
      </c>
      <c r="C8016">
        <v>2</v>
      </c>
      <c r="D8016" s="2">
        <v>1.0416666666666666E-2</v>
      </c>
      <c r="E8016">
        <v>741</v>
      </c>
      <c r="F8016" t="e">
        <v>#N/A</v>
      </c>
    </row>
    <row r="8017" spans="1:6" x14ac:dyDescent="0.25">
      <c r="A8017" s="1">
        <v>39469</v>
      </c>
      <c r="B8017" t="s">
        <v>7443</v>
      </c>
      <c r="C8017">
        <v>10</v>
      </c>
      <c r="D8017" s="2">
        <v>0.47847222222222219</v>
      </c>
      <c r="E8017" s="3">
        <v>1427</v>
      </c>
      <c r="F8017" t="s">
        <v>7583</v>
      </c>
    </row>
    <row r="8018" spans="1:6" x14ac:dyDescent="0.25">
      <c r="A8018" s="1">
        <v>39464</v>
      </c>
      <c r="B8018" t="s">
        <v>7444</v>
      </c>
      <c r="C8018">
        <v>4</v>
      </c>
      <c r="D8018" s="2">
        <v>0.6430555555555556</v>
      </c>
      <c r="E8018">
        <v>897</v>
      </c>
      <c r="F8018" t="s">
        <v>7583</v>
      </c>
    </row>
    <row r="8019" spans="1:6" x14ac:dyDescent="0.25">
      <c r="A8019" s="1">
        <v>39458</v>
      </c>
      <c r="B8019" t="s">
        <v>498</v>
      </c>
      <c r="C8019">
        <v>3</v>
      </c>
      <c r="D8019" s="2">
        <v>0.53611111111111109</v>
      </c>
      <c r="E8019" s="3">
        <v>1212</v>
      </c>
      <c r="F8019" t="s">
        <v>7586</v>
      </c>
    </row>
    <row r="8020" spans="1:6" x14ac:dyDescent="0.25">
      <c r="A8020" s="1">
        <v>39458</v>
      </c>
      <c r="B8020" t="s">
        <v>7445</v>
      </c>
      <c r="C8020">
        <v>4</v>
      </c>
      <c r="D8020" s="2">
        <v>0.33611111111111108</v>
      </c>
      <c r="E8020" s="3">
        <v>1062</v>
      </c>
      <c r="F8020" t="s">
        <v>7586</v>
      </c>
    </row>
    <row r="8021" spans="1:6" x14ac:dyDescent="0.25">
      <c r="A8021" s="1">
        <v>39457</v>
      </c>
      <c r="B8021" t="s">
        <v>7446</v>
      </c>
      <c r="C8021">
        <v>5</v>
      </c>
      <c r="D8021" s="2">
        <v>3.6111111111111115E-2</v>
      </c>
      <c r="E8021" s="3">
        <v>1185</v>
      </c>
      <c r="F8021" t="s">
        <v>7584</v>
      </c>
    </row>
    <row r="8022" spans="1:6" x14ac:dyDescent="0.25">
      <c r="A8022" s="1">
        <v>39457</v>
      </c>
      <c r="B8022" t="s">
        <v>7447</v>
      </c>
      <c r="C8022">
        <v>2</v>
      </c>
      <c r="D8022" s="2">
        <v>3.5416666666666666E-2</v>
      </c>
      <c r="E8022">
        <v>849</v>
      </c>
      <c r="F8022" t="s">
        <v>7583</v>
      </c>
    </row>
    <row r="8023" spans="1:6" x14ac:dyDescent="0.25">
      <c r="A8023" s="1">
        <v>39457</v>
      </c>
      <c r="B8023" t="s">
        <v>7448</v>
      </c>
      <c r="C8023">
        <v>2</v>
      </c>
      <c r="D8023" s="2">
        <v>2.7083333333333334E-2</v>
      </c>
      <c r="E8023" s="3">
        <v>1001</v>
      </c>
      <c r="F8023" t="s">
        <v>7586</v>
      </c>
    </row>
    <row r="8024" spans="1:6" x14ac:dyDescent="0.25">
      <c r="A8024" s="1">
        <v>39445</v>
      </c>
      <c r="B8024" t="s">
        <v>7449</v>
      </c>
      <c r="C8024">
        <v>3</v>
      </c>
      <c r="D8024" s="2">
        <v>0.31944444444444448</v>
      </c>
      <c r="E8024">
        <v>946</v>
      </c>
      <c r="F8024" t="s">
        <v>7583</v>
      </c>
    </row>
    <row r="8025" spans="1:6" x14ac:dyDescent="0.25">
      <c r="A8025" s="1">
        <v>39443</v>
      </c>
      <c r="B8025" t="s">
        <v>7450</v>
      </c>
      <c r="C8025">
        <v>4</v>
      </c>
      <c r="D8025" s="2">
        <v>0.49791666666666662</v>
      </c>
      <c r="E8025" s="3">
        <v>1135</v>
      </c>
      <c r="F8025" t="s">
        <v>7583</v>
      </c>
    </row>
    <row r="8026" spans="1:6" x14ac:dyDescent="0.25">
      <c r="A8026" s="1">
        <v>39429</v>
      </c>
      <c r="B8026" t="s">
        <v>7451</v>
      </c>
      <c r="C8026">
        <v>2</v>
      </c>
      <c r="D8026" s="2">
        <v>0.28263888888888888</v>
      </c>
      <c r="E8026" s="3">
        <v>2260</v>
      </c>
      <c r="F8026" t="s">
        <v>7588</v>
      </c>
    </row>
    <row r="8027" spans="1:6" x14ac:dyDescent="0.25">
      <c r="A8027" s="1">
        <v>39427</v>
      </c>
      <c r="B8027" t="s">
        <v>7452</v>
      </c>
      <c r="C8027">
        <v>1</v>
      </c>
      <c r="D8027" s="2">
        <v>0.67708333333333337</v>
      </c>
      <c r="E8027" s="3">
        <v>1004</v>
      </c>
      <c r="F8027" t="s">
        <v>7583</v>
      </c>
    </row>
    <row r="8028" spans="1:6" x14ac:dyDescent="0.25">
      <c r="A8028" s="1">
        <v>39427</v>
      </c>
      <c r="B8028" t="s">
        <v>7453</v>
      </c>
      <c r="C8028">
        <v>11</v>
      </c>
      <c r="D8028" s="2">
        <v>0.63402777777777775</v>
      </c>
      <c r="E8028" s="3">
        <v>1751</v>
      </c>
      <c r="F8028" t="s">
        <v>7584</v>
      </c>
    </row>
    <row r="8029" spans="1:6" x14ac:dyDescent="0.25">
      <c r="A8029" s="1">
        <v>39425</v>
      </c>
      <c r="B8029" t="s">
        <v>7454</v>
      </c>
      <c r="C8029">
        <v>1</v>
      </c>
      <c r="D8029" s="2">
        <v>0.61458333333333337</v>
      </c>
      <c r="E8029">
        <v>840</v>
      </c>
      <c r="F8029" t="s">
        <v>7583</v>
      </c>
    </row>
    <row r="8030" spans="1:6" x14ac:dyDescent="0.25">
      <c r="A8030" s="1">
        <v>39424</v>
      </c>
      <c r="B8030" t="s">
        <v>7455</v>
      </c>
      <c r="C8030">
        <v>0</v>
      </c>
      <c r="D8030" s="2">
        <v>0.34791666666666665</v>
      </c>
      <c r="E8030" s="3">
        <v>1164</v>
      </c>
      <c r="F8030" t="s">
        <v>7583</v>
      </c>
    </row>
    <row r="8031" spans="1:6" x14ac:dyDescent="0.25">
      <c r="A8031" s="1">
        <v>39423</v>
      </c>
      <c r="B8031" t="s">
        <v>7456</v>
      </c>
      <c r="C8031">
        <v>0</v>
      </c>
      <c r="D8031" s="2">
        <v>0.78263888888888899</v>
      </c>
      <c r="E8031">
        <v>945</v>
      </c>
      <c r="F8031" t="s">
        <v>7589</v>
      </c>
    </row>
    <row r="8032" spans="1:6" x14ac:dyDescent="0.25">
      <c r="A8032" s="1">
        <v>39423</v>
      </c>
      <c r="B8032" t="s">
        <v>7457</v>
      </c>
      <c r="C8032">
        <v>2</v>
      </c>
      <c r="D8032" s="2">
        <v>0.60277777777777775</v>
      </c>
      <c r="E8032" s="3">
        <v>1075</v>
      </c>
      <c r="F8032" t="s">
        <v>7583</v>
      </c>
    </row>
    <row r="8033" spans="1:6" x14ac:dyDescent="0.25">
      <c r="A8033" s="1">
        <v>39420</v>
      </c>
      <c r="B8033" t="s">
        <v>7458</v>
      </c>
      <c r="C8033">
        <v>0</v>
      </c>
      <c r="D8033" s="2">
        <v>0.68194444444444446</v>
      </c>
      <c r="E8033" s="3">
        <v>1052</v>
      </c>
      <c r="F8033" t="s">
        <v>7584</v>
      </c>
    </row>
    <row r="8034" spans="1:6" x14ac:dyDescent="0.25">
      <c r="A8034" s="1">
        <v>39419</v>
      </c>
      <c r="B8034" t="s">
        <v>7459</v>
      </c>
      <c r="C8034">
        <v>3</v>
      </c>
      <c r="D8034" s="2">
        <v>0.21041666666666667</v>
      </c>
      <c r="E8034" s="3">
        <v>1088</v>
      </c>
      <c r="F8034" t="s">
        <v>7584</v>
      </c>
    </row>
    <row r="8035" spans="1:6" x14ac:dyDescent="0.25">
      <c r="A8035" s="1">
        <v>39418</v>
      </c>
      <c r="B8035" t="s">
        <v>7460</v>
      </c>
      <c r="C8035">
        <v>3</v>
      </c>
      <c r="D8035" s="2">
        <v>0.69513888888888886</v>
      </c>
      <c r="E8035" s="3">
        <v>1165</v>
      </c>
      <c r="F8035" t="s">
        <v>7583</v>
      </c>
    </row>
    <row r="8036" spans="1:6" x14ac:dyDescent="0.25">
      <c r="A8036" s="1">
        <v>39417</v>
      </c>
      <c r="B8036" t="s">
        <v>7461</v>
      </c>
      <c r="C8036">
        <v>1</v>
      </c>
      <c r="D8036" s="2">
        <v>0.37777777777777777</v>
      </c>
      <c r="E8036">
        <v>943</v>
      </c>
      <c r="F8036" t="s">
        <v>7584</v>
      </c>
    </row>
    <row r="8037" spans="1:6" x14ac:dyDescent="0.25">
      <c r="A8037" s="1">
        <v>39416</v>
      </c>
      <c r="B8037" t="s">
        <v>7462</v>
      </c>
      <c r="C8037">
        <v>0</v>
      </c>
      <c r="D8037" s="2">
        <v>0.8125</v>
      </c>
      <c r="E8037">
        <v>843</v>
      </c>
      <c r="F8037" t="s">
        <v>7584</v>
      </c>
    </row>
    <row r="8038" spans="1:6" x14ac:dyDescent="0.25">
      <c r="A8038" s="1">
        <v>39416</v>
      </c>
      <c r="B8038" t="s">
        <v>7463</v>
      </c>
      <c r="C8038">
        <v>1</v>
      </c>
      <c r="D8038" s="2">
        <v>0.72499999999999998</v>
      </c>
      <c r="E8038">
        <v>865</v>
      </c>
      <c r="F8038" t="s">
        <v>7584</v>
      </c>
    </row>
    <row r="8039" spans="1:6" x14ac:dyDescent="0.25">
      <c r="A8039" s="1">
        <v>39415</v>
      </c>
      <c r="B8039" t="s">
        <v>7464</v>
      </c>
      <c r="C8039">
        <v>0</v>
      </c>
      <c r="D8039" s="2">
        <v>0.78680555555555554</v>
      </c>
      <c r="E8039">
        <v>758</v>
      </c>
      <c r="F8039" t="s">
        <v>7584</v>
      </c>
    </row>
    <row r="8040" spans="1:6" x14ac:dyDescent="0.25">
      <c r="A8040" s="1">
        <v>39415</v>
      </c>
      <c r="B8040" t="s">
        <v>7465</v>
      </c>
      <c r="C8040">
        <v>2</v>
      </c>
      <c r="D8040" s="2">
        <v>0.70416666666666661</v>
      </c>
      <c r="E8040" s="3">
        <v>1342</v>
      </c>
      <c r="F8040" t="s">
        <v>7584</v>
      </c>
    </row>
    <row r="8041" spans="1:6" x14ac:dyDescent="0.25">
      <c r="A8041" s="1">
        <v>39413</v>
      </c>
      <c r="B8041" t="s">
        <v>7466</v>
      </c>
      <c r="C8041">
        <v>0</v>
      </c>
      <c r="D8041" s="2">
        <v>0.7944444444444444</v>
      </c>
      <c r="E8041">
        <v>743</v>
      </c>
      <c r="F8041" t="s">
        <v>7584</v>
      </c>
    </row>
    <row r="8042" spans="1:6" x14ac:dyDescent="0.25">
      <c r="A8042" s="1">
        <v>39413</v>
      </c>
      <c r="B8042" t="s">
        <v>7467</v>
      </c>
      <c r="C8042">
        <v>6</v>
      </c>
      <c r="D8042" s="2">
        <v>0.4916666666666667</v>
      </c>
      <c r="E8042" s="3">
        <v>1129</v>
      </c>
      <c r="F8042" t="s">
        <v>7583</v>
      </c>
    </row>
    <row r="8043" spans="1:6" x14ac:dyDescent="0.25">
      <c r="A8043" s="1">
        <v>39412</v>
      </c>
      <c r="B8043" t="s">
        <v>7468</v>
      </c>
      <c r="C8043">
        <v>0</v>
      </c>
      <c r="D8043" s="2">
        <v>0.79375000000000007</v>
      </c>
      <c r="E8043">
        <v>667</v>
      </c>
      <c r="F8043" t="s">
        <v>7584</v>
      </c>
    </row>
    <row r="8044" spans="1:6" x14ac:dyDescent="0.25">
      <c r="A8044" s="1">
        <v>39412</v>
      </c>
      <c r="B8044" t="s">
        <v>7469</v>
      </c>
      <c r="C8044">
        <v>1</v>
      </c>
      <c r="D8044" s="2">
        <v>0.59861111111111109</v>
      </c>
      <c r="E8044">
        <v>792</v>
      </c>
      <c r="F8044" t="s">
        <v>7584</v>
      </c>
    </row>
    <row r="8045" spans="1:6" x14ac:dyDescent="0.25">
      <c r="A8045" s="1">
        <v>39412</v>
      </c>
      <c r="B8045" t="s">
        <v>7470</v>
      </c>
      <c r="C8045">
        <v>2</v>
      </c>
      <c r="D8045" s="2">
        <v>0.59791666666666665</v>
      </c>
      <c r="E8045" s="3">
        <v>2515</v>
      </c>
      <c r="F8045" t="s">
        <v>7583</v>
      </c>
    </row>
    <row r="8046" spans="1:6" x14ac:dyDescent="0.25">
      <c r="A8046" s="1">
        <v>39407</v>
      </c>
      <c r="B8046" t="s">
        <v>7471</v>
      </c>
      <c r="C8046">
        <v>0</v>
      </c>
      <c r="D8046" s="2">
        <v>0.77569444444444446</v>
      </c>
      <c r="E8046">
        <v>816</v>
      </c>
      <c r="F8046" t="s">
        <v>7584</v>
      </c>
    </row>
    <row r="8047" spans="1:6" x14ac:dyDescent="0.25">
      <c r="A8047" s="1">
        <v>39405</v>
      </c>
      <c r="B8047" t="s">
        <v>7472</v>
      </c>
      <c r="C8047">
        <v>0</v>
      </c>
      <c r="D8047" s="2">
        <v>0.78472222222222221</v>
      </c>
      <c r="E8047">
        <v>747</v>
      </c>
      <c r="F8047" t="s">
        <v>7584</v>
      </c>
    </row>
    <row r="8048" spans="1:6" x14ac:dyDescent="0.25">
      <c r="A8048" s="1">
        <v>39404</v>
      </c>
      <c r="B8048" t="s">
        <v>7473</v>
      </c>
      <c r="C8048">
        <v>3</v>
      </c>
      <c r="D8048" s="2">
        <v>0.2673611111111111</v>
      </c>
      <c r="E8048" s="3">
        <v>1036</v>
      </c>
      <c r="F8048" t="s">
        <v>7584</v>
      </c>
    </row>
    <row r="8049" spans="1:6" x14ac:dyDescent="0.25">
      <c r="A8049" s="1">
        <v>39400</v>
      </c>
      <c r="B8049" t="s">
        <v>7474</v>
      </c>
      <c r="C8049">
        <v>3</v>
      </c>
      <c r="D8049" s="2">
        <v>0.3354166666666667</v>
      </c>
      <c r="E8049" s="3">
        <v>5450</v>
      </c>
      <c r="F8049" t="s">
        <v>7583</v>
      </c>
    </row>
    <row r="8050" spans="1:6" x14ac:dyDescent="0.25">
      <c r="A8050" s="1">
        <v>39395</v>
      </c>
      <c r="B8050" t="s">
        <v>7475</v>
      </c>
      <c r="C8050">
        <v>25</v>
      </c>
      <c r="D8050" s="2">
        <v>0.4826388888888889</v>
      </c>
      <c r="E8050" s="3">
        <v>3139</v>
      </c>
      <c r="F8050" t="s">
        <v>7583</v>
      </c>
    </row>
    <row r="8051" spans="1:6" x14ac:dyDescent="0.25">
      <c r="A8051" s="1">
        <v>39394</v>
      </c>
      <c r="B8051" t="s">
        <v>7476</v>
      </c>
      <c r="C8051">
        <v>3</v>
      </c>
      <c r="D8051" s="2">
        <v>0.43194444444444446</v>
      </c>
      <c r="E8051" s="3">
        <v>1184</v>
      </c>
      <c r="F8051" t="s">
        <v>7584</v>
      </c>
    </row>
    <row r="8052" spans="1:6" x14ac:dyDescent="0.25">
      <c r="A8052" s="1">
        <v>39393</v>
      </c>
      <c r="B8052" t="s">
        <v>7477</v>
      </c>
      <c r="C8052">
        <v>10</v>
      </c>
      <c r="D8052" s="2">
        <v>0.77777777777777779</v>
      </c>
      <c r="E8052" s="3">
        <v>1681</v>
      </c>
      <c r="F8052" t="s">
        <v>7583</v>
      </c>
    </row>
    <row r="8053" spans="1:6" x14ac:dyDescent="0.25">
      <c r="A8053" s="1">
        <v>39393</v>
      </c>
      <c r="B8053" t="s">
        <v>7478</v>
      </c>
      <c r="C8053">
        <v>4</v>
      </c>
      <c r="D8053" s="2">
        <v>0.74513888888888891</v>
      </c>
      <c r="E8053" s="3">
        <v>2954</v>
      </c>
      <c r="F8053" t="s">
        <v>7583</v>
      </c>
    </row>
    <row r="8054" spans="1:6" x14ac:dyDescent="0.25">
      <c r="A8054" s="1">
        <v>39393</v>
      </c>
      <c r="B8054" t="s">
        <v>7479</v>
      </c>
      <c r="C8054">
        <v>0</v>
      </c>
      <c r="D8054" s="2">
        <v>0.3263888888888889</v>
      </c>
      <c r="E8054">
        <v>829</v>
      </c>
      <c r="F8054" t="e">
        <v>#N/A</v>
      </c>
    </row>
    <row r="8055" spans="1:6" x14ac:dyDescent="0.25">
      <c r="A8055" s="1">
        <v>39392</v>
      </c>
      <c r="B8055" t="s">
        <v>7480</v>
      </c>
      <c r="C8055">
        <v>1</v>
      </c>
      <c r="D8055" s="2">
        <v>0.47638888888888892</v>
      </c>
      <c r="E8055">
        <v>977</v>
      </c>
      <c r="F8055" t="s">
        <v>7586</v>
      </c>
    </row>
    <row r="8056" spans="1:6" x14ac:dyDescent="0.25">
      <c r="A8056" s="1">
        <v>39390</v>
      </c>
      <c r="B8056" t="s">
        <v>7481</v>
      </c>
      <c r="C8056">
        <v>3</v>
      </c>
      <c r="D8056" s="2">
        <v>0.28680555555555554</v>
      </c>
      <c r="E8056" s="3">
        <v>1730</v>
      </c>
      <c r="F8056" t="s">
        <v>7586</v>
      </c>
    </row>
    <row r="8057" spans="1:6" x14ac:dyDescent="0.25">
      <c r="A8057" s="1">
        <v>39389</v>
      </c>
      <c r="B8057" t="s">
        <v>7482</v>
      </c>
      <c r="C8057">
        <v>1</v>
      </c>
      <c r="D8057" s="2">
        <v>0.92638888888888893</v>
      </c>
      <c r="E8057">
        <v>973</v>
      </c>
      <c r="F8057" t="s">
        <v>7583</v>
      </c>
    </row>
    <row r="8058" spans="1:6" x14ac:dyDescent="0.25">
      <c r="A8058" s="1">
        <v>39389</v>
      </c>
      <c r="B8058" t="s">
        <v>7483</v>
      </c>
      <c r="C8058">
        <v>3</v>
      </c>
      <c r="D8058" s="2">
        <v>0.91875000000000007</v>
      </c>
      <c r="E8058">
        <v>951</v>
      </c>
      <c r="F8058" t="s">
        <v>7583</v>
      </c>
    </row>
    <row r="8059" spans="1:6" x14ac:dyDescent="0.25">
      <c r="A8059" s="1">
        <v>39389</v>
      </c>
      <c r="B8059" t="s">
        <v>7484</v>
      </c>
      <c r="C8059">
        <v>4</v>
      </c>
      <c r="D8059" s="2">
        <v>0.9159722222222223</v>
      </c>
      <c r="E8059" s="3">
        <v>1074</v>
      </c>
      <c r="F8059" t="s">
        <v>7583</v>
      </c>
    </row>
    <row r="8060" spans="1:6" x14ac:dyDescent="0.25">
      <c r="A8060" s="1">
        <v>39389</v>
      </c>
      <c r="B8060" t="s">
        <v>7485</v>
      </c>
      <c r="C8060">
        <v>1</v>
      </c>
      <c r="D8060" s="2">
        <v>0.73819444444444438</v>
      </c>
      <c r="E8060">
        <v>908</v>
      </c>
      <c r="F8060" t="s">
        <v>7583</v>
      </c>
    </row>
    <row r="8061" spans="1:6" x14ac:dyDescent="0.25">
      <c r="A8061" s="1">
        <v>39385</v>
      </c>
      <c r="B8061" t="s">
        <v>7486</v>
      </c>
      <c r="C8061">
        <v>3</v>
      </c>
      <c r="D8061" s="2">
        <v>8.8888888888888892E-2</v>
      </c>
      <c r="E8061">
        <v>946</v>
      </c>
      <c r="F8061" t="e">
        <v>#N/A</v>
      </c>
    </row>
    <row r="8062" spans="1:6" x14ac:dyDescent="0.25">
      <c r="A8062" s="1">
        <v>39384</v>
      </c>
      <c r="B8062" t="s">
        <v>2789</v>
      </c>
      <c r="C8062">
        <v>8</v>
      </c>
      <c r="D8062" s="2">
        <v>0.67083333333333339</v>
      </c>
      <c r="E8062" s="3">
        <v>2004</v>
      </c>
      <c r="F8062" t="s">
        <v>7583</v>
      </c>
    </row>
    <row r="8063" spans="1:6" x14ac:dyDescent="0.25">
      <c r="A8063" s="1">
        <v>39376</v>
      </c>
      <c r="B8063" t="s">
        <v>7487</v>
      </c>
      <c r="C8063">
        <v>4</v>
      </c>
      <c r="D8063" s="2">
        <v>0.80625000000000002</v>
      </c>
      <c r="E8063" s="3">
        <v>1047</v>
      </c>
      <c r="F8063" t="s">
        <v>7583</v>
      </c>
    </row>
    <row r="8064" spans="1:6" x14ac:dyDescent="0.25">
      <c r="A8064" s="1">
        <v>39376</v>
      </c>
      <c r="B8064" t="s">
        <v>7488</v>
      </c>
      <c r="C8064">
        <v>7</v>
      </c>
      <c r="D8064" s="2">
        <v>0.80486111111111114</v>
      </c>
      <c r="E8064" s="3">
        <v>1461</v>
      </c>
      <c r="F8064" t="s">
        <v>7584</v>
      </c>
    </row>
    <row r="8065" spans="1:6" x14ac:dyDescent="0.25">
      <c r="A8065" s="1">
        <v>39375</v>
      </c>
      <c r="B8065" t="s">
        <v>7489</v>
      </c>
      <c r="C8065">
        <v>1</v>
      </c>
      <c r="D8065" s="2">
        <v>5.7638888888888885E-2</v>
      </c>
      <c r="E8065">
        <v>835</v>
      </c>
      <c r="F8065" t="s">
        <v>7584</v>
      </c>
    </row>
    <row r="8066" spans="1:6" x14ac:dyDescent="0.25">
      <c r="A8066" s="1">
        <v>39372</v>
      </c>
      <c r="B8066" t="s">
        <v>7490</v>
      </c>
      <c r="C8066">
        <v>1</v>
      </c>
      <c r="D8066" s="2">
        <v>0.98541666666666661</v>
      </c>
      <c r="E8066">
        <v>876</v>
      </c>
      <c r="F8066" t="s">
        <v>7583</v>
      </c>
    </row>
    <row r="8067" spans="1:6" x14ac:dyDescent="0.25">
      <c r="A8067" s="1">
        <v>39370</v>
      </c>
      <c r="B8067" t="s">
        <v>7491</v>
      </c>
      <c r="C8067">
        <v>0</v>
      </c>
      <c r="D8067" s="2">
        <v>0.63055555555555554</v>
      </c>
      <c r="E8067">
        <v>856</v>
      </c>
      <c r="F8067" t="s">
        <v>7583</v>
      </c>
    </row>
    <row r="8068" spans="1:6" x14ac:dyDescent="0.25">
      <c r="A8068" s="1">
        <v>39369</v>
      </c>
      <c r="B8068" t="s">
        <v>7492</v>
      </c>
      <c r="C8068">
        <v>1</v>
      </c>
      <c r="D8068" s="2">
        <v>0.58680555555555558</v>
      </c>
      <c r="E8068">
        <v>888</v>
      </c>
      <c r="F8068" t="s">
        <v>7586</v>
      </c>
    </row>
    <row r="8069" spans="1:6" x14ac:dyDescent="0.25">
      <c r="A8069" s="1">
        <v>39367</v>
      </c>
      <c r="B8069" t="s">
        <v>7493</v>
      </c>
      <c r="C8069">
        <v>3</v>
      </c>
      <c r="D8069" s="2">
        <v>0.26319444444444445</v>
      </c>
      <c r="E8069">
        <v>839</v>
      </c>
      <c r="F8069" t="s">
        <v>7586</v>
      </c>
    </row>
    <row r="8070" spans="1:6" x14ac:dyDescent="0.25">
      <c r="A8070" s="1">
        <v>39367</v>
      </c>
      <c r="B8070" t="s">
        <v>7494</v>
      </c>
      <c r="C8070">
        <v>3</v>
      </c>
      <c r="D8070" s="2">
        <v>0.12291666666666667</v>
      </c>
      <c r="E8070">
        <v>886</v>
      </c>
      <c r="F8070" t="s">
        <v>7586</v>
      </c>
    </row>
    <row r="8071" spans="1:6" x14ac:dyDescent="0.25">
      <c r="A8071" s="1">
        <v>39366</v>
      </c>
      <c r="B8071" t="s">
        <v>7495</v>
      </c>
      <c r="C8071">
        <v>2</v>
      </c>
      <c r="D8071" s="2">
        <v>0.38611111111111113</v>
      </c>
      <c r="E8071">
        <v>944</v>
      </c>
      <c r="F8071" t="s">
        <v>7586</v>
      </c>
    </row>
    <row r="8072" spans="1:6" x14ac:dyDescent="0.25">
      <c r="A8072" s="1">
        <v>39364</v>
      </c>
      <c r="B8072" t="s">
        <v>7496</v>
      </c>
      <c r="C8072">
        <v>1</v>
      </c>
      <c r="D8072" s="2">
        <v>0.54097222222222219</v>
      </c>
      <c r="E8072">
        <v>937</v>
      </c>
      <c r="F8072" t="s">
        <v>7583</v>
      </c>
    </row>
    <row r="8073" spans="1:6" x14ac:dyDescent="0.25">
      <c r="A8073" s="1">
        <v>39363</v>
      </c>
      <c r="B8073" t="s">
        <v>7497</v>
      </c>
      <c r="C8073">
        <v>1</v>
      </c>
      <c r="D8073" s="2">
        <v>0.62152777777777779</v>
      </c>
      <c r="E8073" s="3">
        <v>1032</v>
      </c>
      <c r="F8073" t="s">
        <v>7583</v>
      </c>
    </row>
    <row r="8074" spans="1:6" x14ac:dyDescent="0.25">
      <c r="A8074" s="1">
        <v>39363</v>
      </c>
      <c r="B8074" t="s">
        <v>7498</v>
      </c>
      <c r="C8074">
        <v>3</v>
      </c>
      <c r="D8074" s="2">
        <v>0.43611111111111112</v>
      </c>
      <c r="E8074" s="3">
        <v>1020</v>
      </c>
      <c r="F8074" t="s">
        <v>7584</v>
      </c>
    </row>
    <row r="8075" spans="1:6" x14ac:dyDescent="0.25">
      <c r="A8075" s="1">
        <v>39362</v>
      </c>
      <c r="B8075" t="s">
        <v>7499</v>
      </c>
      <c r="C8075">
        <v>1</v>
      </c>
      <c r="D8075" s="2">
        <v>0.36527777777777781</v>
      </c>
      <c r="E8075">
        <v>908</v>
      </c>
      <c r="F8075" t="s">
        <v>7584</v>
      </c>
    </row>
    <row r="8076" spans="1:6" x14ac:dyDescent="0.25">
      <c r="A8076" s="1">
        <v>39361</v>
      </c>
      <c r="B8076" t="s">
        <v>7500</v>
      </c>
      <c r="C8076">
        <v>0</v>
      </c>
      <c r="D8076" s="2">
        <v>0.87083333333333324</v>
      </c>
      <c r="E8076">
        <v>953</v>
      </c>
      <c r="F8076" t="s">
        <v>7583</v>
      </c>
    </row>
    <row r="8077" spans="1:6" x14ac:dyDescent="0.25">
      <c r="A8077" s="1">
        <v>39361</v>
      </c>
      <c r="B8077" t="s">
        <v>7501</v>
      </c>
      <c r="C8077">
        <v>4</v>
      </c>
      <c r="D8077" s="2">
        <v>0.48402777777777778</v>
      </c>
      <c r="E8077" s="3">
        <v>1091</v>
      </c>
      <c r="F8077" t="s">
        <v>7592</v>
      </c>
    </row>
    <row r="8078" spans="1:6" x14ac:dyDescent="0.25">
      <c r="A8078" s="1">
        <v>39360</v>
      </c>
      <c r="B8078" t="s">
        <v>7502</v>
      </c>
      <c r="C8078">
        <v>31</v>
      </c>
      <c r="D8078" s="2">
        <v>0.52222222222222225</v>
      </c>
      <c r="E8078" s="3">
        <v>6430</v>
      </c>
      <c r="F8078" t="s">
        <v>7583</v>
      </c>
    </row>
    <row r="8079" spans="1:6" x14ac:dyDescent="0.25">
      <c r="A8079" s="1">
        <v>39359</v>
      </c>
      <c r="B8079" t="s">
        <v>7503</v>
      </c>
      <c r="C8079">
        <v>3</v>
      </c>
      <c r="D8079" s="2">
        <v>0.79861111111111116</v>
      </c>
      <c r="E8079" s="3">
        <v>1102</v>
      </c>
      <c r="F8079" t="s">
        <v>7586</v>
      </c>
    </row>
    <row r="8080" spans="1:6" x14ac:dyDescent="0.25">
      <c r="A8080" s="1">
        <v>39359</v>
      </c>
      <c r="B8080" t="s">
        <v>7504</v>
      </c>
      <c r="C8080">
        <v>2</v>
      </c>
      <c r="D8080" s="2">
        <v>0.41111111111111115</v>
      </c>
      <c r="E8080">
        <v>997</v>
      </c>
      <c r="F8080" t="s">
        <v>7586</v>
      </c>
    </row>
    <row r="8081" spans="1:6" x14ac:dyDescent="0.25">
      <c r="A8081" s="1">
        <v>39357</v>
      </c>
      <c r="B8081" t="s">
        <v>7505</v>
      </c>
      <c r="C8081">
        <v>5</v>
      </c>
      <c r="D8081" s="2">
        <v>0.6958333333333333</v>
      </c>
      <c r="E8081" s="3">
        <v>1031</v>
      </c>
      <c r="F8081" t="s">
        <v>7583</v>
      </c>
    </row>
    <row r="8082" spans="1:6" x14ac:dyDescent="0.25">
      <c r="A8082" s="1">
        <v>39352</v>
      </c>
      <c r="B8082" t="s">
        <v>7506</v>
      </c>
      <c r="C8082">
        <v>0</v>
      </c>
      <c r="D8082" s="2">
        <v>0.45347222222222222</v>
      </c>
      <c r="E8082">
        <v>856</v>
      </c>
      <c r="F8082" t="s">
        <v>7583</v>
      </c>
    </row>
    <row r="8083" spans="1:6" x14ac:dyDescent="0.25">
      <c r="A8083" s="1">
        <v>39351</v>
      </c>
      <c r="B8083" t="s">
        <v>7507</v>
      </c>
      <c r="C8083">
        <v>1</v>
      </c>
      <c r="D8083" s="2">
        <v>0.33055555555555555</v>
      </c>
      <c r="E8083" s="3">
        <v>2599</v>
      </c>
      <c r="F8083" t="s">
        <v>7583</v>
      </c>
    </row>
    <row r="8084" spans="1:6" x14ac:dyDescent="0.25">
      <c r="A8084" s="1">
        <v>39350</v>
      </c>
      <c r="B8084" t="s">
        <v>7508</v>
      </c>
      <c r="C8084">
        <v>1</v>
      </c>
      <c r="D8084" s="2">
        <v>0.23750000000000002</v>
      </c>
      <c r="E8084" s="3">
        <v>1081</v>
      </c>
      <c r="F8084" t="s">
        <v>7583</v>
      </c>
    </row>
    <row r="8085" spans="1:6" x14ac:dyDescent="0.25">
      <c r="A8085" s="1">
        <v>39349</v>
      </c>
      <c r="B8085" t="s">
        <v>7509</v>
      </c>
      <c r="C8085">
        <v>0</v>
      </c>
      <c r="D8085" s="2">
        <v>0.90069444444444446</v>
      </c>
      <c r="E8085" s="3">
        <v>1123</v>
      </c>
      <c r="F8085" t="s">
        <v>7583</v>
      </c>
    </row>
    <row r="8086" spans="1:6" x14ac:dyDescent="0.25">
      <c r="A8086" s="1">
        <v>39348</v>
      </c>
      <c r="B8086" t="s">
        <v>7510</v>
      </c>
      <c r="C8086">
        <v>4</v>
      </c>
      <c r="D8086" s="2">
        <v>0.94166666666666676</v>
      </c>
      <c r="E8086" s="3">
        <v>1309</v>
      </c>
      <c r="F8086" t="s">
        <v>7583</v>
      </c>
    </row>
    <row r="8087" spans="1:6" x14ac:dyDescent="0.25">
      <c r="A8087" s="1">
        <v>39347</v>
      </c>
      <c r="B8087" t="s">
        <v>7511</v>
      </c>
      <c r="C8087">
        <v>0</v>
      </c>
      <c r="D8087" s="2">
        <v>0.7270833333333333</v>
      </c>
      <c r="E8087">
        <v>833</v>
      </c>
      <c r="F8087" t="s">
        <v>7583</v>
      </c>
    </row>
    <row r="8088" spans="1:6" x14ac:dyDescent="0.25">
      <c r="A8088" s="1">
        <v>39343</v>
      </c>
      <c r="B8088" t="s">
        <v>7512</v>
      </c>
      <c r="C8088">
        <v>0</v>
      </c>
      <c r="D8088" s="2">
        <v>0.72291666666666676</v>
      </c>
      <c r="E8088">
        <v>994</v>
      </c>
      <c r="F8088" t="s">
        <v>7583</v>
      </c>
    </row>
    <row r="8089" spans="1:6" x14ac:dyDescent="0.25">
      <c r="A8089" s="1">
        <v>39342</v>
      </c>
      <c r="B8089" t="s">
        <v>7513</v>
      </c>
      <c r="C8089">
        <v>1</v>
      </c>
      <c r="D8089" s="2">
        <v>0.62986111111111109</v>
      </c>
      <c r="E8089" s="3">
        <v>1115</v>
      </c>
      <c r="F8089" t="s">
        <v>7584</v>
      </c>
    </row>
    <row r="8090" spans="1:6" x14ac:dyDescent="0.25">
      <c r="A8090" s="1">
        <v>39331</v>
      </c>
      <c r="B8090" t="s">
        <v>7514</v>
      </c>
      <c r="C8090">
        <v>4</v>
      </c>
      <c r="D8090" s="2">
        <v>0.82916666666666661</v>
      </c>
      <c r="E8090" s="3">
        <v>1239</v>
      </c>
      <c r="F8090" t="s">
        <v>7583</v>
      </c>
    </row>
    <row r="8091" spans="1:6" x14ac:dyDescent="0.25">
      <c r="A8091" s="1">
        <v>39330</v>
      </c>
      <c r="B8091" t="s">
        <v>7515</v>
      </c>
      <c r="C8091">
        <v>0</v>
      </c>
      <c r="D8091" s="2">
        <v>0.95624999999999993</v>
      </c>
      <c r="E8091" s="3">
        <v>1138</v>
      </c>
      <c r="F8091" t="s">
        <v>7583</v>
      </c>
    </row>
    <row r="8092" spans="1:6" x14ac:dyDescent="0.25">
      <c r="A8092" s="1">
        <v>39328</v>
      </c>
      <c r="B8092" t="s">
        <v>7516</v>
      </c>
      <c r="C8092">
        <v>10</v>
      </c>
      <c r="D8092" s="2">
        <v>0.48680555555555555</v>
      </c>
      <c r="E8092" s="3">
        <v>1907</v>
      </c>
      <c r="F8092" t="s">
        <v>7583</v>
      </c>
    </row>
    <row r="8093" spans="1:6" x14ac:dyDescent="0.25">
      <c r="A8093" s="1">
        <v>39319</v>
      </c>
      <c r="B8093" t="s">
        <v>7517</v>
      </c>
      <c r="C8093">
        <v>0</v>
      </c>
      <c r="D8093" s="2">
        <v>0.47430555555555554</v>
      </c>
      <c r="E8093">
        <v>986</v>
      </c>
      <c r="F8093" t="s">
        <v>7583</v>
      </c>
    </row>
    <row r="8094" spans="1:6" x14ac:dyDescent="0.25">
      <c r="A8094" s="1">
        <v>39314</v>
      </c>
      <c r="B8094" t="s">
        <v>7518</v>
      </c>
      <c r="C8094">
        <v>1</v>
      </c>
      <c r="D8094" s="2">
        <v>0.72777777777777775</v>
      </c>
      <c r="E8094" s="3">
        <v>1149</v>
      </c>
      <c r="F8094" t="s">
        <v>7583</v>
      </c>
    </row>
    <row r="8095" spans="1:6" x14ac:dyDescent="0.25">
      <c r="A8095" s="1">
        <v>39301</v>
      </c>
      <c r="B8095" t="s">
        <v>7519</v>
      </c>
      <c r="C8095">
        <v>15</v>
      </c>
      <c r="D8095" s="2">
        <v>0.64166666666666672</v>
      </c>
      <c r="E8095" s="3">
        <v>2543</v>
      </c>
      <c r="F8095" t="s">
        <v>7584</v>
      </c>
    </row>
    <row r="8096" spans="1:6" x14ac:dyDescent="0.25">
      <c r="A8096" s="1">
        <v>39301</v>
      </c>
      <c r="B8096" t="s">
        <v>7520</v>
      </c>
      <c r="C8096">
        <v>24</v>
      </c>
      <c r="D8096" s="2">
        <v>0.29722222222222222</v>
      </c>
      <c r="E8096" s="3">
        <v>3906</v>
      </c>
      <c r="F8096" t="s">
        <v>7583</v>
      </c>
    </row>
    <row r="8097" spans="1:6" x14ac:dyDescent="0.25">
      <c r="A8097" s="1">
        <v>39289</v>
      </c>
      <c r="B8097" t="s">
        <v>7521</v>
      </c>
      <c r="C8097">
        <v>5</v>
      </c>
      <c r="D8097" s="2">
        <v>0.74930555555555556</v>
      </c>
      <c r="E8097" s="3">
        <v>1848</v>
      </c>
      <c r="F8097" t="s">
        <v>7584</v>
      </c>
    </row>
    <row r="8098" spans="1:6" x14ac:dyDescent="0.25">
      <c r="A8098" s="1">
        <v>39289</v>
      </c>
      <c r="B8098" t="s">
        <v>7522</v>
      </c>
      <c r="C8098">
        <v>4</v>
      </c>
      <c r="D8098" s="2">
        <v>0.73819444444444438</v>
      </c>
      <c r="E8098" s="3">
        <v>1313</v>
      </c>
      <c r="F8098" t="s">
        <v>7584</v>
      </c>
    </row>
    <row r="8099" spans="1:6" x14ac:dyDescent="0.25">
      <c r="A8099" s="1">
        <v>39288</v>
      </c>
      <c r="B8099" t="s">
        <v>7523</v>
      </c>
      <c r="C8099">
        <v>0</v>
      </c>
      <c r="D8099" s="2">
        <v>0.41250000000000003</v>
      </c>
      <c r="E8099">
        <v>997</v>
      </c>
      <c r="F8099" t="s">
        <v>7583</v>
      </c>
    </row>
    <row r="8100" spans="1:6" x14ac:dyDescent="0.25">
      <c r="A8100" s="1">
        <v>39284</v>
      </c>
      <c r="B8100" t="s">
        <v>7524</v>
      </c>
      <c r="C8100">
        <v>4</v>
      </c>
      <c r="D8100" s="2">
        <v>0.34791666666666665</v>
      </c>
      <c r="E8100" s="3">
        <v>1204</v>
      </c>
      <c r="F8100" t="s">
        <v>7584</v>
      </c>
    </row>
    <row r="8101" spans="1:6" x14ac:dyDescent="0.25">
      <c r="A8101" s="1">
        <v>39280</v>
      </c>
      <c r="B8101" t="s">
        <v>7525</v>
      </c>
      <c r="C8101">
        <v>4</v>
      </c>
      <c r="D8101" s="2">
        <v>0.60347222222222219</v>
      </c>
      <c r="E8101" s="3">
        <v>1516</v>
      </c>
      <c r="F8101" t="s">
        <v>7583</v>
      </c>
    </row>
    <row r="8102" spans="1:6" x14ac:dyDescent="0.25">
      <c r="A8102" s="1">
        <v>39275</v>
      </c>
      <c r="B8102" t="s">
        <v>7526</v>
      </c>
      <c r="C8102">
        <v>5</v>
      </c>
      <c r="D8102" s="2">
        <v>0.35972222222222222</v>
      </c>
      <c r="E8102" s="3">
        <v>1871</v>
      </c>
      <c r="F8102" t="s">
        <v>7584</v>
      </c>
    </row>
    <row r="8103" spans="1:6" x14ac:dyDescent="0.25">
      <c r="A8103" s="1">
        <v>39272</v>
      </c>
      <c r="B8103" t="s">
        <v>7527</v>
      </c>
      <c r="C8103">
        <v>18</v>
      </c>
      <c r="D8103" s="2">
        <v>0.75277777777777777</v>
      </c>
      <c r="E8103" s="3">
        <v>8671</v>
      </c>
      <c r="F8103" t="s">
        <v>7584</v>
      </c>
    </row>
    <row r="8104" spans="1:6" x14ac:dyDescent="0.25">
      <c r="A8104" s="1">
        <v>39267</v>
      </c>
      <c r="B8104" t="s">
        <v>7528</v>
      </c>
      <c r="C8104">
        <v>1</v>
      </c>
      <c r="D8104" s="2">
        <v>0.47291666666666665</v>
      </c>
      <c r="E8104" s="3">
        <v>1389</v>
      </c>
      <c r="F8104" t="s">
        <v>7584</v>
      </c>
    </row>
    <row r="8105" spans="1:6" x14ac:dyDescent="0.25">
      <c r="A8105" s="1">
        <v>39262</v>
      </c>
      <c r="B8105" t="s">
        <v>7529</v>
      </c>
      <c r="C8105">
        <v>4</v>
      </c>
      <c r="D8105" s="2">
        <v>1.7361111111111112E-2</v>
      </c>
      <c r="E8105" s="3">
        <v>1175</v>
      </c>
      <c r="F8105" t="s">
        <v>7583</v>
      </c>
    </row>
    <row r="8106" spans="1:6" x14ac:dyDescent="0.25">
      <c r="A8106" s="1">
        <v>39255</v>
      </c>
      <c r="B8106" t="s">
        <v>7530</v>
      </c>
      <c r="C8106">
        <v>13</v>
      </c>
      <c r="D8106" s="2">
        <v>6.1805555555555558E-2</v>
      </c>
      <c r="E8106" s="3">
        <v>1905</v>
      </c>
      <c r="F8106" t="s">
        <v>7586</v>
      </c>
    </row>
    <row r="8107" spans="1:6" x14ac:dyDescent="0.25">
      <c r="A8107" s="1">
        <v>39254</v>
      </c>
      <c r="B8107" t="s">
        <v>7531</v>
      </c>
      <c r="C8107">
        <v>12</v>
      </c>
      <c r="D8107" s="2">
        <v>0.9555555555555556</v>
      </c>
      <c r="E8107" s="3">
        <v>2091</v>
      </c>
      <c r="F8107" t="s">
        <v>7583</v>
      </c>
    </row>
    <row r="8108" spans="1:6" x14ac:dyDescent="0.25">
      <c r="A8108" s="1">
        <v>39254</v>
      </c>
      <c r="B8108" t="s">
        <v>7532</v>
      </c>
      <c r="C8108">
        <v>2</v>
      </c>
      <c r="D8108" s="2">
        <v>7.2916666666666671E-2</v>
      </c>
      <c r="E8108" s="3">
        <v>1288</v>
      </c>
      <c r="F8108" t="s">
        <v>7583</v>
      </c>
    </row>
    <row r="8109" spans="1:6" x14ac:dyDescent="0.25">
      <c r="A8109" s="1">
        <v>39248</v>
      </c>
      <c r="B8109" t="s">
        <v>7370</v>
      </c>
      <c r="C8109">
        <v>1</v>
      </c>
      <c r="D8109" s="2">
        <v>0.96527777777777779</v>
      </c>
      <c r="E8109" s="3">
        <v>1336</v>
      </c>
      <c r="F8109" t="s">
        <v>7583</v>
      </c>
    </row>
    <row r="8110" spans="1:6" x14ac:dyDescent="0.25">
      <c r="A8110" s="1">
        <v>39247</v>
      </c>
      <c r="B8110" t="s">
        <v>7533</v>
      </c>
      <c r="C8110">
        <v>1</v>
      </c>
      <c r="D8110" s="2">
        <v>0.56944444444444442</v>
      </c>
      <c r="E8110" s="3">
        <v>1426</v>
      </c>
      <c r="F8110" t="s">
        <v>7584</v>
      </c>
    </row>
    <row r="8111" spans="1:6" x14ac:dyDescent="0.25">
      <c r="A8111" s="1">
        <v>39245</v>
      </c>
      <c r="B8111" t="s">
        <v>7534</v>
      </c>
      <c r="C8111">
        <v>0</v>
      </c>
      <c r="D8111" s="2">
        <v>0.58194444444444449</v>
      </c>
      <c r="E8111" s="3">
        <v>1198</v>
      </c>
      <c r="F8111" t="s">
        <v>7584</v>
      </c>
    </row>
    <row r="8112" spans="1:6" x14ac:dyDescent="0.25">
      <c r="A8112" s="1">
        <v>39244</v>
      </c>
      <c r="B8112" t="s">
        <v>7535</v>
      </c>
      <c r="C8112">
        <v>4</v>
      </c>
      <c r="D8112" s="2">
        <v>6.9444444444444447E-4</v>
      </c>
      <c r="E8112" s="3">
        <v>1404</v>
      </c>
      <c r="F8112" t="s">
        <v>7583</v>
      </c>
    </row>
    <row r="8113" spans="1:6" x14ac:dyDescent="0.25">
      <c r="A8113" s="1">
        <v>39236</v>
      </c>
      <c r="B8113" t="s">
        <v>5018</v>
      </c>
      <c r="C8113">
        <v>3</v>
      </c>
      <c r="D8113" s="2">
        <v>5.5555555555555552E-2</v>
      </c>
      <c r="E8113" s="3">
        <v>1369</v>
      </c>
      <c r="F8113" t="s">
        <v>7583</v>
      </c>
    </row>
    <row r="8114" spans="1:6" x14ac:dyDescent="0.25">
      <c r="A8114" s="1">
        <v>39229</v>
      </c>
      <c r="B8114" t="s">
        <v>7536</v>
      </c>
      <c r="C8114">
        <v>2</v>
      </c>
      <c r="D8114" s="2">
        <v>0.75624999999999998</v>
      </c>
      <c r="E8114" s="3">
        <v>1614</v>
      </c>
      <c r="F8114" t="s">
        <v>7583</v>
      </c>
    </row>
    <row r="8115" spans="1:6" x14ac:dyDescent="0.25">
      <c r="A8115" s="1">
        <v>39226</v>
      </c>
      <c r="B8115" t="s">
        <v>7537</v>
      </c>
      <c r="C8115">
        <v>0</v>
      </c>
      <c r="D8115" s="2">
        <v>0.68888888888888899</v>
      </c>
      <c r="E8115" s="3">
        <v>1443</v>
      </c>
      <c r="F8115" t="s">
        <v>7584</v>
      </c>
    </row>
    <row r="8116" spans="1:6" x14ac:dyDescent="0.25">
      <c r="A8116" s="1">
        <v>39223</v>
      </c>
      <c r="B8116" t="s">
        <v>7538</v>
      </c>
      <c r="C8116">
        <v>5</v>
      </c>
      <c r="D8116" s="2">
        <v>0.47569444444444442</v>
      </c>
      <c r="E8116" s="3">
        <v>1421</v>
      </c>
      <c r="F8116" t="s">
        <v>7583</v>
      </c>
    </row>
    <row r="8117" spans="1:6" x14ac:dyDescent="0.25">
      <c r="A8117" s="1">
        <v>39219</v>
      </c>
      <c r="B8117" t="s">
        <v>7539</v>
      </c>
      <c r="C8117">
        <v>10</v>
      </c>
      <c r="D8117" s="2">
        <v>0.53472222222222221</v>
      </c>
      <c r="E8117" s="3">
        <v>2328</v>
      </c>
      <c r="F8117" t="s">
        <v>7583</v>
      </c>
    </row>
    <row r="8118" spans="1:6" x14ac:dyDescent="0.25">
      <c r="A8118" s="1">
        <v>39219</v>
      </c>
      <c r="B8118" t="s">
        <v>7540</v>
      </c>
      <c r="C8118">
        <v>5</v>
      </c>
      <c r="D8118" s="2">
        <v>0.53194444444444444</v>
      </c>
      <c r="E8118" s="3">
        <v>1411</v>
      </c>
      <c r="F8118" t="s">
        <v>7584</v>
      </c>
    </row>
    <row r="8119" spans="1:6" x14ac:dyDescent="0.25">
      <c r="A8119" s="1">
        <v>39218</v>
      </c>
      <c r="B8119" t="s">
        <v>7541</v>
      </c>
      <c r="C8119">
        <v>10</v>
      </c>
      <c r="D8119" s="2">
        <v>0.94236111111111109</v>
      </c>
      <c r="E8119" s="3">
        <v>2710</v>
      </c>
      <c r="F8119" t="s">
        <v>7584</v>
      </c>
    </row>
    <row r="8120" spans="1:6" x14ac:dyDescent="0.25">
      <c r="A8120" s="1">
        <v>39218</v>
      </c>
      <c r="B8120" t="s">
        <v>7542</v>
      </c>
      <c r="C8120">
        <v>4</v>
      </c>
      <c r="D8120" s="2">
        <v>0.71250000000000002</v>
      </c>
      <c r="E8120" s="3">
        <v>4524</v>
      </c>
      <c r="F8120" t="s">
        <v>7583</v>
      </c>
    </row>
    <row r="8121" spans="1:6" x14ac:dyDescent="0.25">
      <c r="A8121" s="1">
        <v>39218</v>
      </c>
      <c r="B8121" t="s">
        <v>7543</v>
      </c>
      <c r="C8121">
        <v>6</v>
      </c>
      <c r="D8121" s="2">
        <v>0.69305555555555554</v>
      </c>
      <c r="E8121" s="3">
        <v>1527</v>
      </c>
      <c r="F8121" t="s">
        <v>7583</v>
      </c>
    </row>
    <row r="8122" spans="1:6" x14ac:dyDescent="0.25">
      <c r="A8122" s="1">
        <v>39204</v>
      </c>
      <c r="B8122" t="s">
        <v>7544</v>
      </c>
      <c r="C8122">
        <v>3</v>
      </c>
      <c r="D8122" s="2">
        <v>0.50763888888888886</v>
      </c>
      <c r="E8122" s="3">
        <v>1647</v>
      </c>
      <c r="F8122" t="s">
        <v>7584</v>
      </c>
    </row>
    <row r="8123" spans="1:6" x14ac:dyDescent="0.25">
      <c r="A8123" s="1">
        <v>39196</v>
      </c>
      <c r="B8123" t="s">
        <v>7545</v>
      </c>
      <c r="C8123">
        <v>6</v>
      </c>
      <c r="D8123" s="2">
        <v>0.82152777777777775</v>
      </c>
      <c r="E8123" s="3">
        <v>1653</v>
      </c>
      <c r="F8123" t="s">
        <v>7591</v>
      </c>
    </row>
    <row r="8124" spans="1:6" x14ac:dyDescent="0.25">
      <c r="A8124" s="1">
        <v>39192</v>
      </c>
      <c r="B8124" t="s">
        <v>7546</v>
      </c>
      <c r="C8124">
        <v>1</v>
      </c>
      <c r="D8124" s="2">
        <v>0.87916666666666676</v>
      </c>
      <c r="E8124" s="3">
        <v>1323</v>
      </c>
      <c r="F8124" t="s">
        <v>7583</v>
      </c>
    </row>
    <row r="8125" spans="1:6" x14ac:dyDescent="0.25">
      <c r="A8125" s="1">
        <v>39188</v>
      </c>
      <c r="B8125" t="s">
        <v>7547</v>
      </c>
      <c r="C8125">
        <v>8</v>
      </c>
      <c r="D8125" s="2">
        <v>0.63194444444444442</v>
      </c>
      <c r="E8125" s="3">
        <v>2483</v>
      </c>
      <c r="F8125" t="s">
        <v>7583</v>
      </c>
    </row>
    <row r="8126" spans="1:6" x14ac:dyDescent="0.25">
      <c r="A8126" s="1">
        <v>39183</v>
      </c>
      <c r="B8126" t="s">
        <v>7548</v>
      </c>
      <c r="C8126">
        <v>9</v>
      </c>
      <c r="D8126" s="2">
        <v>0.37847222222222227</v>
      </c>
      <c r="E8126" s="3">
        <v>1900</v>
      </c>
      <c r="F8126" t="s">
        <v>7583</v>
      </c>
    </row>
    <row r="8127" spans="1:6" x14ac:dyDescent="0.25">
      <c r="A8127" s="1">
        <v>39179</v>
      </c>
      <c r="B8127" t="s">
        <v>7549</v>
      </c>
      <c r="C8127">
        <v>6</v>
      </c>
      <c r="D8127" s="2">
        <v>8.6111111111111124E-2</v>
      </c>
      <c r="E8127" s="3">
        <v>1504</v>
      </c>
      <c r="F8127" t="s">
        <v>7583</v>
      </c>
    </row>
    <row r="8128" spans="1:6" x14ac:dyDescent="0.25">
      <c r="A8128" s="1">
        <v>39171</v>
      </c>
      <c r="B8128" t="s">
        <v>7550</v>
      </c>
      <c r="C8128">
        <v>5</v>
      </c>
      <c r="D8128" s="2">
        <v>0.67569444444444438</v>
      </c>
      <c r="E8128" s="3">
        <v>1584</v>
      </c>
      <c r="F8128" t="s">
        <v>7584</v>
      </c>
    </row>
    <row r="8129" spans="1:6" x14ac:dyDescent="0.25">
      <c r="A8129" s="1">
        <v>39166</v>
      </c>
      <c r="B8129" t="s">
        <v>7551</v>
      </c>
      <c r="C8129">
        <v>3</v>
      </c>
      <c r="D8129" s="2">
        <v>0.69374999999999998</v>
      </c>
      <c r="E8129" s="3">
        <v>4628</v>
      </c>
      <c r="F8129" t="s">
        <v>7584</v>
      </c>
    </row>
    <row r="8130" spans="1:6" x14ac:dyDescent="0.25">
      <c r="A8130" s="1">
        <v>39158</v>
      </c>
      <c r="B8130" t="s">
        <v>7552</v>
      </c>
      <c r="C8130">
        <v>4</v>
      </c>
      <c r="D8130" s="2">
        <v>2.5694444444444447E-2</v>
      </c>
      <c r="E8130" s="3">
        <v>1489</v>
      </c>
      <c r="F8130" t="s">
        <v>7584</v>
      </c>
    </row>
    <row r="8131" spans="1:6" x14ac:dyDescent="0.25">
      <c r="A8131" s="1">
        <v>39158</v>
      </c>
      <c r="B8131" t="s">
        <v>7553</v>
      </c>
      <c r="C8131">
        <v>3</v>
      </c>
      <c r="D8131" s="2">
        <v>2.2916666666666669E-2</v>
      </c>
      <c r="E8131" s="3">
        <v>1402</v>
      </c>
      <c r="F8131" t="s">
        <v>7583</v>
      </c>
    </row>
    <row r="8132" spans="1:6" x14ac:dyDescent="0.25">
      <c r="A8132" s="1">
        <v>39155</v>
      </c>
      <c r="B8132" t="s">
        <v>7550</v>
      </c>
      <c r="C8132">
        <v>0</v>
      </c>
      <c r="D8132" s="2">
        <v>0.51874999999999993</v>
      </c>
      <c r="E8132" s="3">
        <v>1110</v>
      </c>
      <c r="F8132" t="s">
        <v>7584</v>
      </c>
    </row>
    <row r="8133" spans="1:6" x14ac:dyDescent="0.25">
      <c r="A8133" s="1">
        <v>39155</v>
      </c>
      <c r="B8133" t="s">
        <v>7554</v>
      </c>
      <c r="C8133">
        <v>2</v>
      </c>
      <c r="D8133" s="2">
        <v>0.33402777777777781</v>
      </c>
      <c r="E8133" s="3">
        <v>1494</v>
      </c>
      <c r="F8133" t="s">
        <v>7583</v>
      </c>
    </row>
    <row r="8134" spans="1:6" x14ac:dyDescent="0.25">
      <c r="A8134" s="1">
        <v>39154</v>
      </c>
      <c r="B8134" t="s">
        <v>7555</v>
      </c>
      <c r="C8134">
        <v>13</v>
      </c>
      <c r="D8134" s="2">
        <v>0.87361111111111101</v>
      </c>
      <c r="E8134" s="3">
        <v>2961</v>
      </c>
      <c r="F8134" t="s">
        <v>7583</v>
      </c>
    </row>
    <row r="8135" spans="1:6" x14ac:dyDescent="0.25">
      <c r="A8135" s="1">
        <v>39152</v>
      </c>
      <c r="B8135" t="s">
        <v>7556</v>
      </c>
      <c r="C8135">
        <v>11</v>
      </c>
      <c r="D8135" s="2">
        <v>0.94097222222222221</v>
      </c>
      <c r="E8135" s="3">
        <v>2829</v>
      </c>
      <c r="F8135" t="s">
        <v>7583</v>
      </c>
    </row>
    <row r="8136" spans="1:6" x14ac:dyDescent="0.25">
      <c r="A8136" s="1">
        <v>39146</v>
      </c>
      <c r="B8136" t="s">
        <v>7557</v>
      </c>
      <c r="C8136">
        <v>0</v>
      </c>
      <c r="D8136" s="2">
        <v>0.16041666666666668</v>
      </c>
      <c r="E8136" s="3">
        <v>1461</v>
      </c>
      <c r="F8136" t="s">
        <v>7584</v>
      </c>
    </row>
    <row r="8137" spans="1:6" x14ac:dyDescent="0.25">
      <c r="A8137" s="1">
        <v>39145</v>
      </c>
      <c r="B8137" t="s">
        <v>7558</v>
      </c>
      <c r="C8137">
        <v>10</v>
      </c>
      <c r="D8137" s="2">
        <v>0.97777777777777775</v>
      </c>
      <c r="E8137" s="3">
        <v>2499</v>
      </c>
      <c r="F8137" t="s">
        <v>7584</v>
      </c>
    </row>
    <row r="8138" spans="1:6" x14ac:dyDescent="0.25">
      <c r="A8138" s="1">
        <v>39144</v>
      </c>
      <c r="B8138" t="s">
        <v>7559</v>
      </c>
      <c r="C8138">
        <v>1</v>
      </c>
      <c r="D8138" s="2">
        <v>0.79236111111111107</v>
      </c>
      <c r="E8138" s="3">
        <v>1143</v>
      </c>
      <c r="F8138" t="s">
        <v>7584</v>
      </c>
    </row>
    <row r="8139" spans="1:6" x14ac:dyDescent="0.25">
      <c r="A8139" s="1">
        <v>39144</v>
      </c>
      <c r="B8139" t="s">
        <v>6953</v>
      </c>
      <c r="C8139">
        <v>19</v>
      </c>
      <c r="D8139" s="2">
        <v>0.7909722222222223</v>
      </c>
      <c r="E8139" s="3">
        <v>3720</v>
      </c>
      <c r="F8139" t="s">
        <v>7583</v>
      </c>
    </row>
    <row r="8140" spans="1:6" x14ac:dyDescent="0.25">
      <c r="A8140" s="1">
        <v>39140</v>
      </c>
      <c r="B8140" t="s">
        <v>7560</v>
      </c>
      <c r="C8140">
        <v>12</v>
      </c>
      <c r="D8140" s="2">
        <v>0.4993055555555555</v>
      </c>
      <c r="E8140" s="3">
        <v>2856</v>
      </c>
      <c r="F8140" t="s">
        <v>7583</v>
      </c>
    </row>
    <row r="8141" spans="1:6" x14ac:dyDescent="0.25">
      <c r="A8141" s="1">
        <v>39133</v>
      </c>
      <c r="B8141" t="s">
        <v>7561</v>
      </c>
      <c r="C8141">
        <v>12</v>
      </c>
      <c r="D8141" s="2">
        <v>0.47986111111111113</v>
      </c>
      <c r="E8141" s="3">
        <v>2538</v>
      </c>
      <c r="F8141" t="s">
        <v>7583</v>
      </c>
    </row>
    <row r="8142" spans="1:6" x14ac:dyDescent="0.25">
      <c r="A8142" s="1">
        <v>39133</v>
      </c>
      <c r="B8142" t="s">
        <v>7562</v>
      </c>
      <c r="C8142">
        <v>26</v>
      </c>
      <c r="D8142" s="2">
        <v>0.39652777777777781</v>
      </c>
      <c r="E8142" s="3">
        <v>4959</v>
      </c>
      <c r="F8142" t="e">
        <v>#N/A</v>
      </c>
    </row>
    <row r="8143" spans="1:6" x14ac:dyDescent="0.25">
      <c r="A8143" s="1">
        <v>39129</v>
      </c>
      <c r="B8143" t="s">
        <v>1568</v>
      </c>
      <c r="C8143">
        <v>5</v>
      </c>
      <c r="D8143" s="2">
        <v>0.4291666666666667</v>
      </c>
      <c r="E8143" s="3">
        <v>1799</v>
      </c>
      <c r="F8143" t="s">
        <v>7583</v>
      </c>
    </row>
    <row r="8144" spans="1:6" x14ac:dyDescent="0.25">
      <c r="A8144" s="1">
        <v>39119</v>
      </c>
      <c r="B8144" t="s">
        <v>7563</v>
      </c>
      <c r="C8144">
        <v>19</v>
      </c>
      <c r="D8144" s="2">
        <v>0.10486111111111111</v>
      </c>
      <c r="E8144" s="3">
        <v>3547</v>
      </c>
      <c r="F8144" t="s">
        <v>7583</v>
      </c>
    </row>
    <row r="8145" spans="1:6" x14ac:dyDescent="0.25">
      <c r="A8145" s="1">
        <v>39119</v>
      </c>
      <c r="B8145" t="s">
        <v>7564</v>
      </c>
      <c r="C8145">
        <v>7</v>
      </c>
      <c r="D8145" s="2">
        <v>9.375E-2</v>
      </c>
      <c r="E8145" s="3">
        <v>2088</v>
      </c>
      <c r="F8145" t="s">
        <v>7583</v>
      </c>
    </row>
    <row r="8146" spans="1:6" x14ac:dyDescent="0.25">
      <c r="A8146" s="1">
        <v>39116</v>
      </c>
      <c r="B8146" t="s">
        <v>7565</v>
      </c>
      <c r="C8146">
        <v>1</v>
      </c>
      <c r="D8146" s="2">
        <v>0.84097222222222223</v>
      </c>
      <c r="E8146" s="3">
        <v>1643</v>
      </c>
      <c r="F8146" t="s">
        <v>7583</v>
      </c>
    </row>
    <row r="8147" spans="1:6" x14ac:dyDescent="0.25">
      <c r="A8147" s="1">
        <v>39116</v>
      </c>
      <c r="B8147" t="s">
        <v>7566</v>
      </c>
      <c r="C8147">
        <v>1</v>
      </c>
      <c r="D8147" s="2">
        <v>0.7270833333333333</v>
      </c>
      <c r="E8147" s="3">
        <v>1626</v>
      </c>
      <c r="F8147" t="s">
        <v>7583</v>
      </c>
    </row>
    <row r="8148" spans="1:6" x14ac:dyDescent="0.25">
      <c r="A8148" s="1">
        <v>39115</v>
      </c>
      <c r="B8148" t="s">
        <v>7567</v>
      </c>
      <c r="C8148">
        <v>15</v>
      </c>
      <c r="D8148" s="2">
        <v>0.8618055555555556</v>
      </c>
      <c r="E8148" s="3">
        <v>3525</v>
      </c>
      <c r="F8148" t="s">
        <v>7583</v>
      </c>
    </row>
    <row r="8149" spans="1:6" x14ac:dyDescent="0.25">
      <c r="A8149" s="1">
        <v>39115</v>
      </c>
      <c r="B8149" t="s">
        <v>7568</v>
      </c>
      <c r="C8149">
        <v>11</v>
      </c>
      <c r="D8149" s="2">
        <v>0.84027777777777779</v>
      </c>
      <c r="E8149" s="3">
        <v>2436</v>
      </c>
      <c r="F8149" t="s">
        <v>7584</v>
      </c>
    </row>
    <row r="8150" spans="1:6" x14ac:dyDescent="0.25">
      <c r="A8150" s="1">
        <v>39109</v>
      </c>
      <c r="B8150" t="s">
        <v>7569</v>
      </c>
      <c r="C8150">
        <v>7</v>
      </c>
      <c r="D8150" s="2">
        <v>0.45</v>
      </c>
      <c r="E8150" s="3">
        <v>1896</v>
      </c>
      <c r="F8150" t="s">
        <v>7586</v>
      </c>
    </row>
    <row r="8151" spans="1:6" x14ac:dyDescent="0.25">
      <c r="A8151" s="1">
        <v>39095</v>
      </c>
      <c r="B8151" t="s">
        <v>7570</v>
      </c>
      <c r="C8151">
        <v>0</v>
      </c>
      <c r="D8151" s="2">
        <v>0.28402777777777777</v>
      </c>
      <c r="E8151" s="3">
        <v>2653</v>
      </c>
      <c r="F8151" t="s">
        <v>7583</v>
      </c>
    </row>
    <row r="8152" spans="1:6" x14ac:dyDescent="0.25">
      <c r="A8152" s="1">
        <v>39083</v>
      </c>
      <c r="B8152" t="s">
        <v>7571</v>
      </c>
      <c r="C8152">
        <v>2</v>
      </c>
      <c r="D8152" s="2">
        <v>0.38472222222222219</v>
      </c>
      <c r="E8152" s="3">
        <v>1702</v>
      </c>
      <c r="F8152" t="s">
        <v>7586</v>
      </c>
    </row>
    <row r="8153" spans="1:6" x14ac:dyDescent="0.25">
      <c r="A8153" s="1">
        <v>39073</v>
      </c>
      <c r="B8153" t="s">
        <v>7572</v>
      </c>
      <c r="C8153">
        <v>7</v>
      </c>
      <c r="D8153" s="2">
        <v>0.84722222222222221</v>
      </c>
      <c r="E8153" s="3">
        <v>2149</v>
      </c>
      <c r="F8153" t="s">
        <v>7583</v>
      </c>
    </row>
    <row r="8154" spans="1:6" x14ac:dyDescent="0.25">
      <c r="A8154" s="1">
        <v>39066</v>
      </c>
      <c r="B8154" t="s">
        <v>7573</v>
      </c>
      <c r="C8154">
        <v>14</v>
      </c>
      <c r="D8154" s="2">
        <v>6.1111111111111116E-2</v>
      </c>
      <c r="E8154" s="3">
        <v>3150</v>
      </c>
      <c r="F8154" t="s">
        <v>7586</v>
      </c>
    </row>
    <row r="8155" spans="1:6" x14ac:dyDescent="0.25">
      <c r="A8155" s="1">
        <v>39053</v>
      </c>
      <c r="B8155" t="s">
        <v>561</v>
      </c>
      <c r="C8155">
        <v>4</v>
      </c>
      <c r="D8155" s="2">
        <v>0.58194444444444449</v>
      </c>
      <c r="E8155" s="3">
        <v>2314</v>
      </c>
      <c r="F8155" t="s">
        <v>7583</v>
      </c>
    </row>
    <row r="8156" spans="1:6" x14ac:dyDescent="0.25">
      <c r="A8156" s="1">
        <v>39050</v>
      </c>
      <c r="B8156" t="s">
        <v>7574</v>
      </c>
      <c r="C8156">
        <v>0</v>
      </c>
      <c r="D8156" s="2">
        <v>0.2638888888888889</v>
      </c>
      <c r="E8156" s="3">
        <v>2009</v>
      </c>
      <c r="F8156" t="s">
        <v>7586</v>
      </c>
    </row>
    <row r="8157" spans="1:6" x14ac:dyDescent="0.25">
      <c r="A8157" s="1">
        <v>39050</v>
      </c>
      <c r="B8157" t="s">
        <v>7575</v>
      </c>
      <c r="C8157">
        <v>3</v>
      </c>
      <c r="D8157" s="2">
        <v>0.22916666666666666</v>
      </c>
      <c r="E8157" s="3">
        <v>1939</v>
      </c>
      <c r="F8157" t="s">
        <v>7586</v>
      </c>
    </row>
    <row r="8158" spans="1:6" x14ac:dyDescent="0.25">
      <c r="A8158" s="1">
        <v>39050</v>
      </c>
      <c r="B8158" t="s">
        <v>7576</v>
      </c>
      <c r="C8158">
        <v>7</v>
      </c>
      <c r="D8158" s="2">
        <v>0.22777777777777777</v>
      </c>
      <c r="E8158" s="3">
        <v>2525</v>
      </c>
      <c r="F8158" t="s">
        <v>7583</v>
      </c>
    </row>
    <row r="8159" spans="1:6" x14ac:dyDescent="0.25">
      <c r="A8159" s="1">
        <v>39050</v>
      </c>
      <c r="B8159" t="s">
        <v>7577</v>
      </c>
      <c r="C8159">
        <v>2</v>
      </c>
      <c r="D8159" s="2">
        <v>0.22361111111111109</v>
      </c>
      <c r="E8159" s="3">
        <v>1853</v>
      </c>
      <c r="F8159" t="s">
        <v>7583</v>
      </c>
    </row>
    <row r="8160" spans="1:6" x14ac:dyDescent="0.25">
      <c r="A8160" s="1">
        <v>39050</v>
      </c>
      <c r="B8160" t="s">
        <v>7578</v>
      </c>
      <c r="C8160">
        <v>8</v>
      </c>
      <c r="D8160" s="2">
        <v>0.22083333333333333</v>
      </c>
      <c r="E8160" s="3">
        <v>2145</v>
      </c>
      <c r="F8160" t="s">
        <v>7586</v>
      </c>
    </row>
  </sheetData>
  <autoFilter ref="A1:G81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60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0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7579</v>
      </c>
      <c r="G1" t="s">
        <v>7580</v>
      </c>
    </row>
    <row r="2" spans="1:7" x14ac:dyDescent="0.25">
      <c r="A2" s="1">
        <v>43090</v>
      </c>
      <c r="B2" t="s">
        <v>119</v>
      </c>
      <c r="C2">
        <v>0</v>
      </c>
      <c r="D2" s="2">
        <v>0.1013888888888889</v>
      </c>
      <c r="E2">
        <v>721</v>
      </c>
      <c r="F2" t="str">
        <f>VLOOKUP(B2,[1]finalcat!$A:$B,2,FALSE)</f>
        <v xml:space="preserve"> Loan</v>
      </c>
      <c r="G2" t="s">
        <v>7581</v>
      </c>
    </row>
    <row r="3" spans="1:7" x14ac:dyDescent="0.25">
      <c r="A3" s="1">
        <v>43089</v>
      </c>
      <c r="B3" t="s">
        <v>6</v>
      </c>
      <c r="C3">
        <v>16</v>
      </c>
      <c r="D3" s="2">
        <v>0.15208333333333332</v>
      </c>
      <c r="E3" s="3">
        <v>378905</v>
      </c>
      <c r="F3" t="str">
        <f>VLOOKUP(B3,[1]finalcat!$A:$B,2,FALSE)</f>
        <v xml:space="preserve"> Advisory Services</v>
      </c>
      <c r="G3" t="s">
        <v>7581</v>
      </c>
    </row>
    <row r="4" spans="1:7" x14ac:dyDescent="0.25">
      <c r="A4" s="1">
        <v>43089</v>
      </c>
      <c r="B4" t="s">
        <v>133</v>
      </c>
      <c r="C4">
        <v>5</v>
      </c>
      <c r="D4" s="2">
        <v>0.16388888888888889</v>
      </c>
      <c r="E4" s="3">
        <v>157888</v>
      </c>
      <c r="F4" t="str">
        <f>VLOOKUP(B4,[1]finalcat!$A:$B,2,FALSE)</f>
        <v xml:space="preserve"> Credit Card</v>
      </c>
      <c r="G4" t="s">
        <v>7581</v>
      </c>
    </row>
    <row r="5" spans="1:7" x14ac:dyDescent="0.25">
      <c r="A5" s="1">
        <v>43089</v>
      </c>
      <c r="B5" t="s">
        <v>140</v>
      </c>
      <c r="C5">
        <v>3</v>
      </c>
      <c r="D5" s="2">
        <v>0.15833333333333333</v>
      </c>
      <c r="E5" s="3">
        <v>107442</v>
      </c>
      <c r="F5" t="str">
        <f>VLOOKUP(B5,[1]finalcat!$A:$B,2,FALSE)</f>
        <v xml:space="preserve"> Credit Card</v>
      </c>
      <c r="G5" t="s">
        <v>7581</v>
      </c>
    </row>
    <row r="6" spans="1:7" x14ac:dyDescent="0.25">
      <c r="A6" s="1">
        <v>43089</v>
      </c>
      <c r="B6" t="s">
        <v>7</v>
      </c>
      <c r="C6">
        <v>2</v>
      </c>
      <c r="D6" s="2">
        <v>0.14166666666666666</v>
      </c>
      <c r="E6" s="3">
        <v>88748</v>
      </c>
      <c r="F6" t="str">
        <f>VLOOKUP(B6,[1]finalcat!$A:$B,2,FALSE)</f>
        <v xml:space="preserve"> Middle East</v>
      </c>
      <c r="G6" t="s">
        <v>7581</v>
      </c>
    </row>
    <row r="7" spans="1:7" x14ac:dyDescent="0.25">
      <c r="A7" s="1">
        <v>43089</v>
      </c>
      <c r="B7" t="s">
        <v>225</v>
      </c>
      <c r="C7">
        <v>1</v>
      </c>
      <c r="D7" s="2">
        <v>0.66111111111111109</v>
      </c>
      <c r="E7" s="3">
        <v>47020</v>
      </c>
      <c r="F7" t="str">
        <f>VLOOKUP(B7,[1]finalcat!$A:$B,2,FALSE)</f>
        <v xml:space="preserve"> Bitcoin</v>
      </c>
      <c r="G7" t="s">
        <v>7581</v>
      </c>
    </row>
    <row r="8" spans="1:7" x14ac:dyDescent="0.25">
      <c r="A8" s="1">
        <v>43089</v>
      </c>
      <c r="B8" t="s">
        <v>120</v>
      </c>
      <c r="C8">
        <v>1</v>
      </c>
      <c r="D8" s="2">
        <v>0.65833333333333333</v>
      </c>
      <c r="E8" s="3">
        <v>12538</v>
      </c>
      <c r="F8" t="str">
        <f>VLOOKUP(B8,[1]finalcat!$A:$B,2,FALSE)</f>
        <v xml:space="preserve"> Advisory Services</v>
      </c>
      <c r="G8" t="s">
        <v>7582</v>
      </c>
    </row>
    <row r="9" spans="1:7" x14ac:dyDescent="0.25">
      <c r="A9" s="1">
        <v>43089</v>
      </c>
      <c r="B9" t="s">
        <v>5</v>
      </c>
      <c r="C9">
        <v>0</v>
      </c>
      <c r="D9" s="2">
        <v>0.4513888888888889</v>
      </c>
      <c r="E9" s="3">
        <v>4630</v>
      </c>
      <c r="F9" t="str">
        <f>VLOOKUP(B9,[1]finalcat!$A:$B,2,FALSE)</f>
        <v xml:space="preserve"> Banking</v>
      </c>
      <c r="G9" t="s">
        <v>7581</v>
      </c>
    </row>
    <row r="10" spans="1:7" x14ac:dyDescent="0.25">
      <c r="A10" s="1">
        <v>43089</v>
      </c>
      <c r="B10" t="s">
        <v>236</v>
      </c>
      <c r="C10">
        <v>0</v>
      </c>
      <c r="D10" s="2">
        <v>0.64930555555555558</v>
      </c>
      <c r="E10" s="3">
        <v>3505</v>
      </c>
      <c r="F10" t="str">
        <f>VLOOKUP(B10,[1]finalcat!$A:$B,2,FALSE)</f>
        <v xml:space="preserve"> Banking</v>
      </c>
      <c r="G10" t="s">
        <v>7582</v>
      </c>
    </row>
    <row r="11" spans="1:7" x14ac:dyDescent="0.25">
      <c r="A11" s="1">
        <v>43089</v>
      </c>
      <c r="B11" t="s">
        <v>217</v>
      </c>
      <c r="C11">
        <v>0</v>
      </c>
      <c r="D11" s="2">
        <v>0.73125000000000007</v>
      </c>
      <c r="E11" s="3">
        <v>3113</v>
      </c>
      <c r="F11" t="str">
        <f>VLOOKUP(B11,[1]finalcat!$A:$B,2,FALSE)</f>
        <v xml:space="preserve"> Advisory Services</v>
      </c>
      <c r="G11" t="s">
        <v>7581</v>
      </c>
    </row>
    <row r="12" spans="1:7" x14ac:dyDescent="0.25">
      <c r="A12" s="1">
        <v>43088</v>
      </c>
      <c r="B12" t="s">
        <v>237</v>
      </c>
      <c r="C12">
        <v>7</v>
      </c>
      <c r="D12" s="2">
        <v>0.84583333333333333</v>
      </c>
      <c r="E12" s="3">
        <v>213773</v>
      </c>
      <c r="F12" t="str">
        <f>VLOOKUP(B12,[1]finalcat!$A:$B,2,FALSE)</f>
        <v xml:space="preserve"> Advisory Services</v>
      </c>
      <c r="G12" t="s">
        <v>7581</v>
      </c>
    </row>
    <row r="13" spans="1:7" x14ac:dyDescent="0.25">
      <c r="A13" s="1">
        <v>43088</v>
      </c>
      <c r="B13" t="s">
        <v>239</v>
      </c>
      <c r="C13">
        <v>4</v>
      </c>
      <c r="D13" s="2">
        <v>0.10902777777777778</v>
      </c>
      <c r="E13" s="3">
        <v>162928</v>
      </c>
      <c r="F13" t="str">
        <f>VLOOKUP(B13,[1]finalcat!$A:$B,2,FALSE)</f>
        <v xml:space="preserve"> Banking</v>
      </c>
      <c r="G13" t="s">
        <v>7582</v>
      </c>
    </row>
    <row r="14" spans="1:7" x14ac:dyDescent="0.25">
      <c r="A14" s="1">
        <v>43088</v>
      </c>
      <c r="B14" t="s">
        <v>217</v>
      </c>
      <c r="C14">
        <v>2</v>
      </c>
      <c r="D14" s="2">
        <v>0.1673611111111111</v>
      </c>
      <c r="E14" s="3">
        <v>15861</v>
      </c>
      <c r="F14" t="str">
        <f>VLOOKUP(B14,[1]finalcat!$A:$B,2,FALSE)</f>
        <v xml:space="preserve"> Advisory Services</v>
      </c>
      <c r="G14" t="s">
        <v>7581</v>
      </c>
    </row>
    <row r="15" spans="1:7" x14ac:dyDescent="0.25">
      <c r="A15" s="1">
        <v>43088</v>
      </c>
      <c r="B15" t="s">
        <v>253</v>
      </c>
      <c r="C15">
        <v>1</v>
      </c>
      <c r="D15" s="2">
        <v>0.85625000000000007</v>
      </c>
      <c r="E15" s="3">
        <v>49506</v>
      </c>
      <c r="F15" t="str">
        <f>VLOOKUP(B15,[1]finalcat!$A:$B,2,FALSE)</f>
        <v xml:space="preserve"> Bitcoin</v>
      </c>
      <c r="G15" t="s">
        <v>7581</v>
      </c>
    </row>
    <row r="16" spans="1:7" x14ac:dyDescent="0.25">
      <c r="A16" s="1">
        <v>43088</v>
      </c>
      <c r="B16" t="s">
        <v>8</v>
      </c>
      <c r="C16">
        <v>1</v>
      </c>
      <c r="D16" s="2">
        <v>0.77013888888888893</v>
      </c>
      <c r="E16" s="3">
        <v>18455</v>
      </c>
      <c r="F16" t="str">
        <f>VLOOKUP(B16,[1]finalcat!$A:$B,2,FALSE)</f>
        <v xml:space="preserve"> Advisory Services</v>
      </c>
      <c r="G16" t="s">
        <v>7582</v>
      </c>
    </row>
    <row r="17" spans="1:7" x14ac:dyDescent="0.25">
      <c r="A17" s="1">
        <v>43088</v>
      </c>
      <c r="B17" t="s">
        <v>224</v>
      </c>
      <c r="C17">
        <v>0</v>
      </c>
      <c r="D17" s="2">
        <v>0.2076388888888889</v>
      </c>
      <c r="E17" s="3">
        <v>12636</v>
      </c>
      <c r="F17" t="str">
        <f>VLOOKUP(B17,[1]finalcat!$A:$B,2,FALSE)</f>
        <v xml:space="preserve"> Banking</v>
      </c>
      <c r="G17" t="s">
        <v>7582</v>
      </c>
    </row>
    <row r="18" spans="1:7" x14ac:dyDescent="0.25">
      <c r="A18" s="1">
        <v>43087</v>
      </c>
      <c r="B18" t="s">
        <v>121</v>
      </c>
      <c r="C18">
        <v>6</v>
      </c>
      <c r="D18" s="2">
        <v>0.25625000000000003</v>
      </c>
      <c r="E18" s="3">
        <v>204469</v>
      </c>
      <c r="F18" t="str">
        <f>VLOOKUP(B18,[1]finalcat!$A:$B,2,FALSE)</f>
        <v xml:space="preserve"> Loan</v>
      </c>
      <c r="G18" t="s">
        <v>7581</v>
      </c>
    </row>
    <row r="19" spans="1:7" x14ac:dyDescent="0.25">
      <c r="A19" s="1">
        <v>43087</v>
      </c>
      <c r="B19" t="s">
        <v>45</v>
      </c>
      <c r="C19">
        <v>6</v>
      </c>
      <c r="D19" s="2">
        <v>0.24583333333333335</v>
      </c>
      <c r="E19" s="3">
        <v>193699</v>
      </c>
      <c r="F19" t="str">
        <f>VLOOKUP(B19,[1]finalcat!$A:$B,2,FALSE)</f>
        <v xml:space="preserve"> Banking</v>
      </c>
      <c r="G19" t="s">
        <v>7582</v>
      </c>
    </row>
    <row r="20" spans="1:7" x14ac:dyDescent="0.25">
      <c r="A20" s="1">
        <v>43087</v>
      </c>
      <c r="B20" t="s">
        <v>254</v>
      </c>
      <c r="C20">
        <v>2</v>
      </c>
      <c r="D20" s="2">
        <v>0.23333333333333331</v>
      </c>
      <c r="E20" s="3">
        <v>98576</v>
      </c>
      <c r="F20" t="str">
        <f>VLOOKUP(B20,[1]finalcat!$A:$B,2,FALSE)</f>
        <v xml:space="preserve"> Banking</v>
      </c>
      <c r="G20" t="s">
        <v>7581</v>
      </c>
    </row>
    <row r="21" spans="1:7" x14ac:dyDescent="0.25">
      <c r="A21" s="1">
        <v>43087</v>
      </c>
      <c r="B21" t="s">
        <v>263</v>
      </c>
      <c r="C21">
        <v>2</v>
      </c>
      <c r="D21" s="2">
        <v>0.26319444444444445</v>
      </c>
      <c r="E21" s="3">
        <v>65065</v>
      </c>
      <c r="F21" t="str">
        <f>VLOOKUP(B21,[1]finalcat!$A:$B,2,FALSE)</f>
        <v xml:space="preserve"> Banking</v>
      </c>
      <c r="G21" t="s">
        <v>7582</v>
      </c>
    </row>
    <row r="22" spans="1:7" x14ac:dyDescent="0.25">
      <c r="A22" s="1">
        <v>43087</v>
      </c>
      <c r="B22" t="s">
        <v>241</v>
      </c>
      <c r="C22">
        <v>2</v>
      </c>
      <c r="D22" s="2">
        <v>0.96111111111111114</v>
      </c>
      <c r="E22" s="3">
        <v>40172</v>
      </c>
      <c r="F22" t="str">
        <f>VLOOKUP(B22,[1]finalcat!$A:$B,2,FALSE)</f>
        <v xml:space="preserve"> Loan</v>
      </c>
      <c r="G22" t="s">
        <v>7582</v>
      </c>
    </row>
    <row r="23" spans="1:7" x14ac:dyDescent="0.25">
      <c r="A23" s="1">
        <v>43087</v>
      </c>
      <c r="B23" t="s">
        <v>46</v>
      </c>
      <c r="C23">
        <v>1</v>
      </c>
      <c r="D23" s="2">
        <v>0.23958333333333334</v>
      </c>
      <c r="E23" s="3">
        <v>60950</v>
      </c>
      <c r="F23" t="str">
        <f>VLOOKUP(B23,[1]finalcat!$A:$B,2,FALSE)</f>
        <v xml:space="preserve"> Loan</v>
      </c>
      <c r="G23" t="s">
        <v>7581</v>
      </c>
    </row>
    <row r="24" spans="1:7" x14ac:dyDescent="0.25">
      <c r="A24" s="1">
        <v>43087</v>
      </c>
      <c r="B24" t="s">
        <v>262</v>
      </c>
      <c r="C24">
        <v>1</v>
      </c>
      <c r="D24" s="2">
        <v>0.94444444444444453</v>
      </c>
      <c r="E24" s="3">
        <v>34183</v>
      </c>
      <c r="F24" t="str">
        <f>VLOOKUP(B24,[1]finalcat!$A:$B,2,FALSE)</f>
        <v xml:space="preserve"> Loan</v>
      </c>
      <c r="G24" t="s">
        <v>7582</v>
      </c>
    </row>
    <row r="25" spans="1:7" x14ac:dyDescent="0.25">
      <c r="A25" s="1">
        <v>43087</v>
      </c>
      <c r="B25" t="s">
        <v>240</v>
      </c>
      <c r="C25">
        <v>1</v>
      </c>
      <c r="D25" s="2">
        <v>0.97291666666666676</v>
      </c>
      <c r="E25" s="3">
        <v>13520</v>
      </c>
      <c r="F25" t="str">
        <f>VLOOKUP(B25,[1]finalcat!$A:$B,2,FALSE)</f>
        <v xml:space="preserve"> Banking</v>
      </c>
      <c r="G25" t="s">
        <v>7582</v>
      </c>
    </row>
    <row r="26" spans="1:7" x14ac:dyDescent="0.25">
      <c r="A26" s="1">
        <v>43085</v>
      </c>
      <c r="B26" t="s">
        <v>9</v>
      </c>
      <c r="C26">
        <v>0</v>
      </c>
      <c r="D26" s="2">
        <v>0.51597222222222217</v>
      </c>
      <c r="E26" s="3">
        <v>27568</v>
      </c>
      <c r="F26" t="str">
        <f>VLOOKUP(B26,[1]finalcat!$A:$B,2,FALSE)</f>
        <v xml:space="preserve"> Advisory Services</v>
      </c>
      <c r="G26" t="s">
        <v>7582</v>
      </c>
    </row>
    <row r="27" spans="1:7" x14ac:dyDescent="0.25">
      <c r="A27" s="1">
        <v>43084</v>
      </c>
      <c r="B27" t="s">
        <v>122</v>
      </c>
      <c r="C27">
        <v>12</v>
      </c>
      <c r="D27" s="2">
        <v>0.92291666666666661</v>
      </c>
      <c r="E27" s="3">
        <v>240950</v>
      </c>
      <c r="F27" t="str">
        <f>VLOOKUP(B27,[1]finalcat!$A:$B,2,FALSE)</f>
        <v xml:space="preserve"> Advisory Services</v>
      </c>
      <c r="G27" t="s">
        <v>7581</v>
      </c>
    </row>
    <row r="28" spans="1:7" x14ac:dyDescent="0.25">
      <c r="A28" s="1">
        <v>43084</v>
      </c>
      <c r="B28" t="s">
        <v>139</v>
      </c>
      <c r="C28">
        <v>2</v>
      </c>
      <c r="D28" s="2">
        <v>0.90972222222222221</v>
      </c>
      <c r="E28" s="3">
        <v>112096</v>
      </c>
      <c r="F28" t="str">
        <f>VLOOKUP(B28,[1]finalcat!$A:$B,2,FALSE)</f>
        <v xml:space="preserve"> Credit Score</v>
      </c>
      <c r="G28" t="s">
        <v>7581</v>
      </c>
    </row>
    <row r="29" spans="1:7" x14ac:dyDescent="0.25">
      <c r="A29" s="1">
        <v>43084</v>
      </c>
      <c r="B29" t="s">
        <v>11</v>
      </c>
      <c r="C29">
        <v>0</v>
      </c>
      <c r="D29" s="2">
        <v>9.7222222222222224E-2</v>
      </c>
      <c r="E29" s="3">
        <v>36028</v>
      </c>
      <c r="F29" t="str">
        <f>VLOOKUP(B29,[1]finalcat!$A:$B,2,FALSE)</f>
        <v xml:space="preserve"> Advisory Services</v>
      </c>
      <c r="G29" t="s">
        <v>7581</v>
      </c>
    </row>
    <row r="30" spans="1:7" x14ac:dyDescent="0.25">
      <c r="A30" s="1">
        <v>43084</v>
      </c>
      <c r="B30" t="s">
        <v>10</v>
      </c>
      <c r="C30">
        <v>0</v>
      </c>
      <c r="D30" s="2">
        <v>0.10069444444444443</v>
      </c>
      <c r="E30" s="3">
        <v>36022</v>
      </c>
      <c r="F30" t="str">
        <f>VLOOKUP(B30,[1]finalcat!$A:$B,2,FALSE)</f>
        <v xml:space="preserve"> Banking</v>
      </c>
      <c r="G30" t="s">
        <v>7581</v>
      </c>
    </row>
    <row r="31" spans="1:7" x14ac:dyDescent="0.25">
      <c r="A31" s="1">
        <v>43083</v>
      </c>
      <c r="B31" t="s">
        <v>13</v>
      </c>
      <c r="C31">
        <v>4</v>
      </c>
      <c r="D31" s="2">
        <v>0.19930555555555554</v>
      </c>
      <c r="E31" s="3">
        <v>207376</v>
      </c>
      <c r="F31" t="str">
        <f>VLOOKUP(B31,[1]finalcat!$A:$B,2,FALSE)</f>
        <v xml:space="preserve"> Banking</v>
      </c>
      <c r="G31" t="s">
        <v>7582</v>
      </c>
    </row>
    <row r="32" spans="1:7" x14ac:dyDescent="0.25">
      <c r="A32" s="1">
        <v>43083</v>
      </c>
      <c r="B32" t="s">
        <v>160</v>
      </c>
      <c r="C32">
        <v>4</v>
      </c>
      <c r="D32" s="2">
        <v>0.32500000000000001</v>
      </c>
      <c r="E32" s="3">
        <v>193541</v>
      </c>
      <c r="F32" t="str">
        <f>VLOOKUP(B32,[1]finalcat!$A:$B,2,FALSE)</f>
        <v xml:space="preserve"> Loan</v>
      </c>
      <c r="G32" t="s">
        <v>7581</v>
      </c>
    </row>
    <row r="33" spans="1:7" x14ac:dyDescent="0.25">
      <c r="A33" s="1">
        <v>43083</v>
      </c>
      <c r="B33" t="s">
        <v>256</v>
      </c>
      <c r="C33">
        <v>2</v>
      </c>
      <c r="D33" s="2">
        <v>0.15347222222222223</v>
      </c>
      <c r="E33" s="3">
        <v>122626</v>
      </c>
      <c r="F33" t="str">
        <f>VLOOKUP(B33,[1]finalcat!$A:$B,2,FALSE)</f>
        <v xml:space="preserve"> Advisory Services</v>
      </c>
      <c r="G33" t="s">
        <v>7581</v>
      </c>
    </row>
    <row r="34" spans="1:7" x14ac:dyDescent="0.25">
      <c r="A34" s="1">
        <v>43083</v>
      </c>
      <c r="B34" t="s">
        <v>172</v>
      </c>
      <c r="C34">
        <v>2</v>
      </c>
      <c r="D34" s="2">
        <v>0.22222222222222221</v>
      </c>
      <c r="E34" s="3">
        <v>98688</v>
      </c>
      <c r="F34" t="str">
        <f>VLOOKUP(B34,[1]finalcat!$A:$B,2,FALSE)</f>
        <v xml:space="preserve"> Loan</v>
      </c>
      <c r="G34" t="s">
        <v>7581</v>
      </c>
    </row>
    <row r="35" spans="1:7" x14ac:dyDescent="0.25">
      <c r="A35" s="1">
        <v>43083</v>
      </c>
      <c r="B35" t="s">
        <v>173</v>
      </c>
      <c r="C35">
        <v>2</v>
      </c>
      <c r="D35" s="2">
        <v>0.20902777777777778</v>
      </c>
      <c r="E35" s="3">
        <v>86061</v>
      </c>
      <c r="F35" t="str">
        <f>VLOOKUP(B35,[1]finalcat!$A:$B,2,FALSE)</f>
        <v xml:space="preserve"> Loan</v>
      </c>
      <c r="G35" t="s">
        <v>7581</v>
      </c>
    </row>
    <row r="36" spans="1:7" x14ac:dyDescent="0.25">
      <c r="A36" s="1">
        <v>43083</v>
      </c>
      <c r="B36" t="s">
        <v>12</v>
      </c>
      <c r="C36">
        <v>0</v>
      </c>
      <c r="D36" s="2">
        <v>0.33888888888888885</v>
      </c>
      <c r="E36" s="3">
        <v>40198</v>
      </c>
      <c r="F36" t="str">
        <f>VLOOKUP(B36,[1]finalcat!$A:$B,2,FALSE)</f>
        <v xml:space="preserve"> Advisory Services</v>
      </c>
      <c r="G36" t="s">
        <v>7582</v>
      </c>
    </row>
    <row r="37" spans="1:7" x14ac:dyDescent="0.25">
      <c r="A37" s="1">
        <v>43082</v>
      </c>
      <c r="B37" t="s">
        <v>26</v>
      </c>
      <c r="C37">
        <v>0</v>
      </c>
      <c r="D37" s="2">
        <v>0.29930555555555555</v>
      </c>
      <c r="E37" s="3">
        <v>41887</v>
      </c>
      <c r="F37" t="str">
        <f>VLOOKUP(B37,[1]finalcat!$A:$B,2,FALSE)</f>
        <v xml:space="preserve"> Advisory Services</v>
      </c>
      <c r="G37" t="s">
        <v>7581</v>
      </c>
    </row>
    <row r="38" spans="1:7" x14ac:dyDescent="0.25">
      <c r="A38" s="1">
        <v>43082</v>
      </c>
      <c r="B38" t="s">
        <v>25</v>
      </c>
      <c r="C38">
        <v>0</v>
      </c>
      <c r="D38" s="2">
        <v>0.32291666666666669</v>
      </c>
      <c r="E38" s="3">
        <v>41879</v>
      </c>
      <c r="F38" t="str">
        <f>VLOOKUP(B38,[1]finalcat!$A:$B,2,FALSE)</f>
        <v xml:space="preserve"> Investment</v>
      </c>
      <c r="G38" t="s">
        <v>7581</v>
      </c>
    </row>
    <row r="39" spans="1:7" x14ac:dyDescent="0.25">
      <c r="A39" s="1">
        <v>43082</v>
      </c>
      <c r="B39" t="s">
        <v>27</v>
      </c>
      <c r="C39">
        <v>0</v>
      </c>
      <c r="D39" s="2">
        <v>0.2986111111111111</v>
      </c>
      <c r="E39" s="3">
        <v>41876</v>
      </c>
      <c r="F39" t="str">
        <f>VLOOKUP(B39,[1]finalcat!$A:$B,2,FALSE)</f>
        <v xml:space="preserve"> Insurance</v>
      </c>
      <c r="G39" t="s">
        <v>7581</v>
      </c>
    </row>
    <row r="40" spans="1:7" x14ac:dyDescent="0.25">
      <c r="A40" s="1">
        <v>43082</v>
      </c>
      <c r="B40" t="s">
        <v>101</v>
      </c>
      <c r="C40">
        <v>0</v>
      </c>
      <c r="D40" s="2">
        <v>0.32222222222222224</v>
      </c>
      <c r="E40" s="3">
        <v>41588</v>
      </c>
      <c r="F40" t="str">
        <f>VLOOKUP(B40,[1]finalcat!$A:$B,2,FALSE)</f>
        <v xml:space="preserve"> Advisory Services</v>
      </c>
      <c r="G40" t="s">
        <v>7581</v>
      </c>
    </row>
    <row r="41" spans="1:7" x14ac:dyDescent="0.25">
      <c r="A41" s="1">
        <v>43081</v>
      </c>
      <c r="B41" t="s">
        <v>28</v>
      </c>
      <c r="C41">
        <v>4</v>
      </c>
      <c r="D41" s="2">
        <v>0.25</v>
      </c>
      <c r="E41" s="3">
        <v>61506</v>
      </c>
      <c r="F41" t="str">
        <f>VLOOKUP(B41,[1]finalcat!$A:$B,2,FALSE)</f>
        <v xml:space="preserve"> Insurance</v>
      </c>
      <c r="G41" t="s">
        <v>7581</v>
      </c>
    </row>
    <row r="42" spans="1:7" x14ac:dyDescent="0.25">
      <c r="A42" s="1">
        <v>43081</v>
      </c>
      <c r="B42" t="s">
        <v>14</v>
      </c>
      <c r="C42">
        <v>2</v>
      </c>
      <c r="D42" s="2">
        <v>7.2222222222222229E-2</v>
      </c>
      <c r="E42" s="3">
        <v>122565</v>
      </c>
      <c r="F42" t="str">
        <f>VLOOKUP(B42,[1]finalcat!$A:$B,2,FALSE)</f>
        <v xml:space="preserve"> Advisory Services</v>
      </c>
      <c r="G42" t="s">
        <v>7581</v>
      </c>
    </row>
    <row r="43" spans="1:7" x14ac:dyDescent="0.25">
      <c r="A43" s="1">
        <v>43081</v>
      </c>
      <c r="B43" t="s">
        <v>123</v>
      </c>
      <c r="C43">
        <v>2</v>
      </c>
      <c r="D43" s="2">
        <v>7.0833333333333331E-2</v>
      </c>
      <c r="E43" s="3">
        <v>86905</v>
      </c>
      <c r="F43" t="str">
        <f>VLOOKUP(B43,[1]finalcat!$A:$B,2,FALSE)</f>
        <v xml:space="preserve"> Investment</v>
      </c>
      <c r="G43" t="s">
        <v>7581</v>
      </c>
    </row>
    <row r="44" spans="1:7" x14ac:dyDescent="0.25">
      <c r="A44" s="1">
        <v>43081</v>
      </c>
      <c r="B44" t="s">
        <v>285</v>
      </c>
      <c r="C44">
        <v>2</v>
      </c>
      <c r="D44" s="2">
        <v>6.8749999999999992E-2</v>
      </c>
      <c r="E44" s="3">
        <v>85814</v>
      </c>
      <c r="F44" t="str">
        <f>VLOOKUP(B44,[1]finalcat!$A:$B,2,FALSE)</f>
        <v xml:space="preserve"> Advisory Services</v>
      </c>
      <c r="G44" t="s">
        <v>7581</v>
      </c>
    </row>
    <row r="45" spans="1:7" x14ac:dyDescent="0.25">
      <c r="A45" s="1">
        <v>43081</v>
      </c>
      <c r="B45" t="s">
        <v>30</v>
      </c>
      <c r="C45">
        <v>1</v>
      </c>
      <c r="D45" s="2">
        <v>7.1527777777777787E-2</v>
      </c>
      <c r="E45" s="3">
        <v>84249</v>
      </c>
      <c r="F45" t="str">
        <f>VLOOKUP(B45,[1]finalcat!$A:$B,2,FALSE)</f>
        <v xml:space="preserve"> Loan</v>
      </c>
      <c r="G45" t="s">
        <v>7581</v>
      </c>
    </row>
    <row r="46" spans="1:7" x14ac:dyDescent="0.25">
      <c r="A46" s="1">
        <v>43081</v>
      </c>
      <c r="B46" t="s">
        <v>124</v>
      </c>
      <c r="C46">
        <v>1</v>
      </c>
      <c r="D46" s="2">
        <v>6.805555555555555E-2</v>
      </c>
      <c r="E46" s="3">
        <v>83656</v>
      </c>
      <c r="F46" t="str">
        <f>VLOOKUP(B46,[1]finalcat!$A:$B,2,FALSE)</f>
        <v xml:space="preserve"> Advisory Services</v>
      </c>
      <c r="G46" t="s">
        <v>7581</v>
      </c>
    </row>
    <row r="47" spans="1:7" x14ac:dyDescent="0.25">
      <c r="A47" s="1">
        <v>43081</v>
      </c>
      <c r="B47" t="s">
        <v>103</v>
      </c>
      <c r="C47">
        <v>1</v>
      </c>
      <c r="D47" s="2">
        <v>7.2916666666666671E-2</v>
      </c>
      <c r="E47" s="3">
        <v>83437</v>
      </c>
      <c r="F47" t="str">
        <f>VLOOKUP(B47,[1]finalcat!$A:$B,2,FALSE)</f>
        <v xml:space="preserve"> Investment</v>
      </c>
      <c r="G47" t="s">
        <v>7581</v>
      </c>
    </row>
    <row r="48" spans="1:7" x14ac:dyDescent="0.25">
      <c r="A48" s="1">
        <v>43081</v>
      </c>
      <c r="B48" t="s">
        <v>264</v>
      </c>
      <c r="C48">
        <v>1</v>
      </c>
      <c r="D48" s="2">
        <v>7.4305555555555555E-2</v>
      </c>
      <c r="E48" s="3">
        <v>83416</v>
      </c>
      <c r="F48" t="str">
        <f>VLOOKUP(B48,[1]finalcat!$A:$B,2,FALSE)</f>
        <v xml:space="preserve"> Banking</v>
      </c>
      <c r="G48" t="s">
        <v>7582</v>
      </c>
    </row>
    <row r="49" spans="1:7" x14ac:dyDescent="0.25">
      <c r="A49" s="1">
        <v>43081</v>
      </c>
      <c r="B49" t="s">
        <v>102</v>
      </c>
      <c r="C49">
        <v>1</v>
      </c>
      <c r="D49" s="2">
        <v>7.3611111111111113E-2</v>
      </c>
      <c r="E49" s="3">
        <v>83361</v>
      </c>
      <c r="F49" t="str">
        <f>VLOOKUP(B49,[1]finalcat!$A:$B,2,FALSE)</f>
        <v xml:space="preserve"> Real Estate</v>
      </c>
      <c r="G49" t="s">
        <v>7581</v>
      </c>
    </row>
    <row r="50" spans="1:7" x14ac:dyDescent="0.25">
      <c r="A50" s="1">
        <v>43081</v>
      </c>
      <c r="B50" t="s">
        <v>29</v>
      </c>
      <c r="C50">
        <v>1</v>
      </c>
      <c r="D50" s="2">
        <v>9.5138888888888884E-2</v>
      </c>
      <c r="E50" s="3">
        <v>46162</v>
      </c>
      <c r="F50" t="str">
        <f>VLOOKUP(B50,[1]finalcat!$A:$B,2,FALSE)</f>
        <v xml:space="preserve"> Insurance</v>
      </c>
      <c r="G50" t="s">
        <v>7581</v>
      </c>
    </row>
    <row r="51" spans="1:7" x14ac:dyDescent="0.25">
      <c r="A51" s="1">
        <v>43079</v>
      </c>
      <c r="B51" t="s">
        <v>125</v>
      </c>
      <c r="C51">
        <v>0</v>
      </c>
      <c r="D51" s="2">
        <v>0.8340277777777777</v>
      </c>
      <c r="E51" s="3">
        <v>42130</v>
      </c>
      <c r="F51" t="str">
        <f>VLOOKUP(B51,[1]finalcat!$A:$B,2,FALSE)</f>
        <v xml:space="preserve"> Banking</v>
      </c>
      <c r="G51" t="s">
        <v>7581</v>
      </c>
    </row>
    <row r="52" spans="1:7" x14ac:dyDescent="0.25">
      <c r="A52" s="1">
        <v>43077</v>
      </c>
      <c r="B52" t="s">
        <v>126</v>
      </c>
      <c r="C52">
        <v>0</v>
      </c>
      <c r="D52" s="2">
        <v>9.930555555555555E-2</v>
      </c>
      <c r="E52" s="3">
        <v>44015</v>
      </c>
      <c r="F52" t="str">
        <f>VLOOKUP(B52,[1]finalcat!$A:$B,2,FALSE)</f>
        <v xml:space="preserve"> Loan</v>
      </c>
      <c r="G52" t="s">
        <v>7581</v>
      </c>
    </row>
    <row r="53" spans="1:7" x14ac:dyDescent="0.25">
      <c r="A53" s="1">
        <v>43077</v>
      </c>
      <c r="B53" t="s">
        <v>255</v>
      </c>
      <c r="C53">
        <v>0</v>
      </c>
      <c r="D53" s="2">
        <v>0.42152777777777778</v>
      </c>
      <c r="E53" s="3">
        <v>43274</v>
      </c>
      <c r="F53" t="str">
        <f>VLOOKUP(B53,[1]finalcat!$A:$B,2,FALSE)</f>
        <v xml:space="preserve"> Advisory Services</v>
      </c>
      <c r="G53" t="s">
        <v>7581</v>
      </c>
    </row>
    <row r="54" spans="1:7" x14ac:dyDescent="0.25">
      <c r="A54" s="1">
        <v>43077</v>
      </c>
      <c r="B54" t="s">
        <v>257</v>
      </c>
      <c r="C54">
        <v>0</v>
      </c>
      <c r="D54" s="2">
        <v>0.77430555555555547</v>
      </c>
      <c r="E54" s="3">
        <v>42935</v>
      </c>
      <c r="F54" t="str">
        <f>VLOOKUP(B54,[1]finalcat!$A:$B,2,FALSE)</f>
        <v xml:space="preserve"> Loan</v>
      </c>
      <c r="G54" t="s">
        <v>7581</v>
      </c>
    </row>
    <row r="55" spans="1:7" x14ac:dyDescent="0.25">
      <c r="A55" s="1">
        <v>43076</v>
      </c>
      <c r="B55" t="s">
        <v>149</v>
      </c>
      <c r="C55">
        <v>3</v>
      </c>
      <c r="D55" s="2">
        <v>7.7083333333333337E-2</v>
      </c>
      <c r="E55" s="3">
        <v>167930</v>
      </c>
      <c r="F55" t="str">
        <f>VLOOKUP(B55,[1]finalcat!$A:$B,2,FALSE)</f>
        <v xml:space="preserve"> Loan</v>
      </c>
      <c r="G55" t="s">
        <v>7582</v>
      </c>
    </row>
    <row r="56" spans="1:7" x14ac:dyDescent="0.25">
      <c r="A56" s="1">
        <v>43076</v>
      </c>
      <c r="B56" t="s">
        <v>334</v>
      </c>
      <c r="C56">
        <v>1</v>
      </c>
      <c r="D56" s="2">
        <v>0.1111111111111111</v>
      </c>
      <c r="E56" s="3">
        <v>84031</v>
      </c>
      <c r="F56" t="str">
        <f>VLOOKUP(B56,[1]finalcat!$A:$B,2,FALSE)</f>
        <v xml:space="preserve"> Banking</v>
      </c>
      <c r="G56" t="s">
        <v>7582</v>
      </c>
    </row>
    <row r="57" spans="1:7" x14ac:dyDescent="0.25">
      <c r="A57" s="1">
        <v>43076</v>
      </c>
      <c r="B57" t="s">
        <v>359</v>
      </c>
      <c r="C57">
        <v>1</v>
      </c>
      <c r="D57" s="2">
        <v>9.5833333333333326E-2</v>
      </c>
      <c r="E57" s="3">
        <v>59915</v>
      </c>
      <c r="F57" t="str">
        <f>VLOOKUP(B57,[1]finalcat!$A:$B,2,FALSE)</f>
        <v xml:space="preserve"> Banking</v>
      </c>
      <c r="G57" t="s">
        <v>7582</v>
      </c>
    </row>
    <row r="58" spans="1:7" x14ac:dyDescent="0.25">
      <c r="A58" s="1">
        <v>43076</v>
      </c>
      <c r="B58" t="s">
        <v>358</v>
      </c>
      <c r="C58">
        <v>1</v>
      </c>
      <c r="D58" s="2">
        <v>9.9999999999999992E-2</v>
      </c>
      <c r="E58" s="3">
        <v>59720</v>
      </c>
      <c r="F58" t="str">
        <f>VLOOKUP(B58,[1]finalcat!$A:$B,2,FALSE)</f>
        <v xml:space="preserve"> Banking</v>
      </c>
      <c r="G58" t="s">
        <v>7582</v>
      </c>
    </row>
    <row r="59" spans="1:7" x14ac:dyDescent="0.25">
      <c r="A59" s="1">
        <v>43076</v>
      </c>
      <c r="B59" t="s">
        <v>310</v>
      </c>
      <c r="C59">
        <v>1</v>
      </c>
      <c r="D59" s="2">
        <v>0.19583333333333333</v>
      </c>
      <c r="E59" s="3">
        <v>58938</v>
      </c>
      <c r="F59" t="str">
        <f>VLOOKUP(B59,[1]finalcat!$A:$B,2,FALSE)</f>
        <v xml:space="preserve"> Banking</v>
      </c>
      <c r="G59" t="s">
        <v>7582</v>
      </c>
    </row>
    <row r="60" spans="1:7" x14ac:dyDescent="0.25">
      <c r="A60" s="1">
        <v>43076</v>
      </c>
      <c r="B60" t="s">
        <v>357</v>
      </c>
      <c r="C60">
        <v>1</v>
      </c>
      <c r="D60" s="2">
        <v>0.10833333333333334</v>
      </c>
      <c r="E60" s="3">
        <v>58330</v>
      </c>
      <c r="F60" t="str">
        <f>VLOOKUP(B60,[1]finalcat!$A:$B,2,FALSE)</f>
        <v xml:space="preserve"> Advisory Services</v>
      </c>
      <c r="G60" t="s">
        <v>7582</v>
      </c>
    </row>
    <row r="61" spans="1:7" x14ac:dyDescent="0.25">
      <c r="A61" s="1">
        <v>43076</v>
      </c>
      <c r="B61" t="s">
        <v>287</v>
      </c>
      <c r="C61">
        <v>1</v>
      </c>
      <c r="D61" s="2">
        <v>0.3</v>
      </c>
      <c r="E61" s="3">
        <v>48891</v>
      </c>
      <c r="F61" t="str">
        <f>VLOOKUP(B61,[1]finalcat!$A:$B,2,FALSE)</f>
        <v xml:space="preserve"> Banking</v>
      </c>
      <c r="G61" t="s">
        <v>7582</v>
      </c>
    </row>
    <row r="62" spans="1:7" x14ac:dyDescent="0.25">
      <c r="A62" s="1">
        <v>43076</v>
      </c>
      <c r="B62" t="s">
        <v>308</v>
      </c>
      <c r="C62">
        <v>1</v>
      </c>
      <c r="D62" s="2">
        <v>0.28750000000000003</v>
      </c>
      <c r="E62" s="3">
        <v>48685</v>
      </c>
      <c r="F62" t="str">
        <f>VLOOKUP(B62,[1]finalcat!$A:$B,2,FALSE)</f>
        <v xml:space="preserve"> Middle East</v>
      </c>
      <c r="G62" t="s">
        <v>7582</v>
      </c>
    </row>
    <row r="63" spans="1:7" x14ac:dyDescent="0.25">
      <c r="A63" s="1">
        <v>43076</v>
      </c>
      <c r="B63" t="s">
        <v>309</v>
      </c>
      <c r="C63">
        <v>1</v>
      </c>
      <c r="D63" s="2">
        <v>0.28333333333333333</v>
      </c>
      <c r="E63" s="3">
        <v>48565</v>
      </c>
      <c r="F63" t="str">
        <f>VLOOKUP(B63,[1]finalcat!$A:$B,2,FALSE)</f>
        <v xml:space="preserve"> Banking</v>
      </c>
      <c r="G63" t="s">
        <v>7582</v>
      </c>
    </row>
    <row r="64" spans="1:7" x14ac:dyDescent="0.25">
      <c r="A64" s="1">
        <v>43076</v>
      </c>
      <c r="B64" t="s">
        <v>332</v>
      </c>
      <c r="C64">
        <v>1</v>
      </c>
      <c r="D64" s="2">
        <v>0.18263888888888891</v>
      </c>
      <c r="E64" s="3">
        <v>48089</v>
      </c>
      <c r="F64" t="str">
        <f>VLOOKUP(B64,[1]finalcat!$A:$B,2,FALSE)</f>
        <v xml:space="preserve"> Banking</v>
      </c>
      <c r="G64" t="s">
        <v>7582</v>
      </c>
    </row>
    <row r="65" spans="1:7" x14ac:dyDescent="0.25">
      <c r="A65" s="1">
        <v>43076</v>
      </c>
      <c r="B65" t="s">
        <v>333</v>
      </c>
      <c r="C65">
        <v>1</v>
      </c>
      <c r="D65" s="2">
        <v>0.17500000000000002</v>
      </c>
      <c r="E65" s="3">
        <v>47889</v>
      </c>
      <c r="F65" t="str">
        <f>VLOOKUP(B65,[1]finalcat!$A:$B,2,FALSE)</f>
        <v xml:space="preserve"> Banking</v>
      </c>
      <c r="G65" t="s">
        <v>7582</v>
      </c>
    </row>
    <row r="66" spans="1:7" x14ac:dyDescent="0.25">
      <c r="A66" s="1">
        <v>43076</v>
      </c>
      <c r="B66" t="s">
        <v>537</v>
      </c>
      <c r="C66">
        <v>1</v>
      </c>
      <c r="D66" s="2">
        <v>5.5555555555555558E-3</v>
      </c>
      <c r="E66" s="3">
        <v>47287</v>
      </c>
      <c r="F66" t="str">
        <f>VLOOKUP(B66,[1]finalcat!$A:$B,2,FALSE)</f>
        <v xml:space="preserve"> Banking</v>
      </c>
      <c r="G66" t="s">
        <v>7582</v>
      </c>
    </row>
    <row r="67" spans="1:7" x14ac:dyDescent="0.25">
      <c r="A67" s="1">
        <v>43076</v>
      </c>
      <c r="B67" t="s">
        <v>382</v>
      </c>
      <c r="C67">
        <v>1</v>
      </c>
      <c r="D67" s="2">
        <v>8.4722222222222213E-2</v>
      </c>
      <c r="E67" s="3">
        <v>47208</v>
      </c>
      <c r="F67" t="str">
        <f>VLOOKUP(B67,[1]finalcat!$A:$B,2,FALSE)</f>
        <v xml:space="preserve"> Loan</v>
      </c>
      <c r="G67" t="s">
        <v>7582</v>
      </c>
    </row>
    <row r="68" spans="1:7" x14ac:dyDescent="0.25">
      <c r="A68" s="1">
        <v>43076</v>
      </c>
      <c r="B68" t="s">
        <v>82</v>
      </c>
      <c r="C68">
        <v>0</v>
      </c>
      <c r="D68" s="2">
        <v>0.15833333333333333</v>
      </c>
      <c r="E68" s="3">
        <v>44323</v>
      </c>
      <c r="F68" t="str">
        <f>VLOOKUP(B68,[1]finalcat!$A:$B,2,FALSE)</f>
        <v xml:space="preserve"> Banking</v>
      </c>
      <c r="G68" t="s">
        <v>7581</v>
      </c>
    </row>
    <row r="69" spans="1:7" x14ac:dyDescent="0.25">
      <c r="A69" s="1">
        <v>43076</v>
      </c>
      <c r="B69" t="s">
        <v>286</v>
      </c>
      <c r="C69">
        <v>0</v>
      </c>
      <c r="D69" s="2">
        <v>0.36805555555555558</v>
      </c>
      <c r="E69" s="3">
        <v>43572</v>
      </c>
      <c r="F69" t="str">
        <f>VLOOKUP(B69,[1]finalcat!$A:$B,2,FALSE)</f>
        <v xml:space="preserve"> Advisory Services</v>
      </c>
      <c r="G69" t="s">
        <v>7581</v>
      </c>
    </row>
    <row r="70" spans="1:7" x14ac:dyDescent="0.25">
      <c r="A70" s="1">
        <v>43075</v>
      </c>
      <c r="B70" t="s">
        <v>276</v>
      </c>
      <c r="C70">
        <v>4</v>
      </c>
      <c r="D70" s="2">
        <v>0.68472222222222223</v>
      </c>
      <c r="E70" s="3">
        <v>140943</v>
      </c>
      <c r="F70" t="str">
        <f>VLOOKUP(B70,[1]finalcat!$A:$B,2,FALSE)</f>
        <v xml:space="preserve"> Banking</v>
      </c>
      <c r="G70" t="s">
        <v>7581</v>
      </c>
    </row>
    <row r="71" spans="1:7" x14ac:dyDescent="0.25">
      <c r="A71" s="1">
        <v>43075</v>
      </c>
      <c r="B71" t="s">
        <v>104</v>
      </c>
      <c r="C71">
        <v>1</v>
      </c>
      <c r="D71" s="2">
        <v>0.68680555555555556</v>
      </c>
      <c r="E71" s="3">
        <v>85638</v>
      </c>
      <c r="F71" t="str">
        <f>VLOOKUP(B71,[1]finalcat!$A:$B,2,FALSE)</f>
        <v xml:space="preserve"> Real Estate</v>
      </c>
      <c r="G71" t="s">
        <v>7581</v>
      </c>
    </row>
    <row r="72" spans="1:7" x14ac:dyDescent="0.25">
      <c r="A72" s="1">
        <v>43075</v>
      </c>
      <c r="B72" t="s">
        <v>105</v>
      </c>
      <c r="C72">
        <v>1</v>
      </c>
      <c r="D72" s="2">
        <v>0.68611111111111101</v>
      </c>
      <c r="E72" s="3">
        <v>83319</v>
      </c>
      <c r="F72" t="str">
        <f>VLOOKUP(B72,[1]finalcat!$A:$B,2,FALSE)</f>
        <v xml:space="preserve"> Real Estate</v>
      </c>
      <c r="G72" t="s">
        <v>7581</v>
      </c>
    </row>
    <row r="73" spans="1:7" x14ac:dyDescent="0.25">
      <c r="A73" s="1">
        <v>43075</v>
      </c>
      <c r="B73" t="s">
        <v>546</v>
      </c>
      <c r="C73">
        <v>1</v>
      </c>
      <c r="D73" s="2">
        <v>0.4368055555555555</v>
      </c>
      <c r="E73" s="3">
        <v>82893</v>
      </c>
      <c r="F73" t="str">
        <f>VLOOKUP(B73,[1]finalcat!$A:$B,2,FALSE)</f>
        <v xml:space="preserve"> Banking</v>
      </c>
      <c r="G73" t="s">
        <v>7582</v>
      </c>
    </row>
    <row r="74" spans="1:7" x14ac:dyDescent="0.25">
      <c r="A74" s="1">
        <v>43075</v>
      </c>
      <c r="B74" t="s">
        <v>548</v>
      </c>
      <c r="C74">
        <v>1</v>
      </c>
      <c r="D74" s="2">
        <v>0.3444444444444445</v>
      </c>
      <c r="E74" s="3">
        <v>76918</v>
      </c>
      <c r="F74" t="str">
        <f>VLOOKUP(B74,[1]finalcat!$A:$B,2,FALSE)</f>
        <v xml:space="preserve"> Banking</v>
      </c>
      <c r="G74" t="s">
        <v>7582</v>
      </c>
    </row>
    <row r="75" spans="1:7" x14ac:dyDescent="0.25">
      <c r="A75" s="1">
        <v>43075</v>
      </c>
      <c r="B75" t="s">
        <v>547</v>
      </c>
      <c r="C75">
        <v>1</v>
      </c>
      <c r="D75" s="2">
        <v>0.42777777777777781</v>
      </c>
      <c r="E75" s="3">
        <v>55436</v>
      </c>
      <c r="F75" t="str">
        <f>VLOOKUP(B75,[1]finalcat!$A:$B,2,FALSE)</f>
        <v xml:space="preserve"> Banking</v>
      </c>
      <c r="G75" t="s">
        <v>7582</v>
      </c>
    </row>
    <row r="76" spans="1:7" x14ac:dyDescent="0.25">
      <c r="A76" s="1">
        <v>43074</v>
      </c>
      <c r="B76" t="s">
        <v>174</v>
      </c>
      <c r="C76">
        <v>7</v>
      </c>
      <c r="D76" s="2">
        <v>0.67638888888888893</v>
      </c>
      <c r="E76" s="3">
        <v>211549</v>
      </c>
      <c r="F76" t="str">
        <f>VLOOKUP(B76,[1]finalcat!$A:$B,2,FALSE)</f>
        <v xml:space="preserve"> Loan</v>
      </c>
      <c r="G76" t="s">
        <v>7581</v>
      </c>
    </row>
    <row r="77" spans="1:7" x14ac:dyDescent="0.25">
      <c r="A77" s="1">
        <v>43073</v>
      </c>
      <c r="B77" t="s">
        <v>556</v>
      </c>
      <c r="C77">
        <v>1</v>
      </c>
      <c r="D77" s="2">
        <v>0.32430555555555557</v>
      </c>
      <c r="E77" s="3">
        <v>82835</v>
      </c>
      <c r="F77" t="str">
        <f>VLOOKUP(B77,[1]finalcat!$A:$B,2,FALSE)</f>
        <v xml:space="preserve"> Investment</v>
      </c>
      <c r="G77" t="s">
        <v>7582</v>
      </c>
    </row>
    <row r="78" spans="1:7" x14ac:dyDescent="0.25">
      <c r="A78" s="1">
        <v>43073</v>
      </c>
      <c r="B78" t="s">
        <v>557</v>
      </c>
      <c r="C78">
        <v>0</v>
      </c>
      <c r="D78" s="2">
        <v>0.28680555555555554</v>
      </c>
      <c r="E78" s="3">
        <v>19166</v>
      </c>
      <c r="F78" t="str">
        <f>VLOOKUP(B78,[1]finalcat!$A:$B,2,FALSE)</f>
        <v xml:space="preserve"> Advisory Services</v>
      </c>
      <c r="G78" t="s">
        <v>7582</v>
      </c>
    </row>
    <row r="79" spans="1:7" x14ac:dyDescent="0.25">
      <c r="A79" s="1">
        <v>43071</v>
      </c>
      <c r="B79" t="s">
        <v>17</v>
      </c>
      <c r="C79">
        <v>2</v>
      </c>
      <c r="D79" s="2">
        <v>0.33819444444444446</v>
      </c>
      <c r="E79" s="3">
        <v>84833</v>
      </c>
      <c r="F79" t="str">
        <f>VLOOKUP(B79,[1]finalcat!$A:$B,2,FALSE)</f>
        <v xml:space="preserve"> Banking</v>
      </c>
      <c r="G79" t="s">
        <v>7581</v>
      </c>
    </row>
    <row r="80" spans="1:7" x14ac:dyDescent="0.25">
      <c r="A80" s="1">
        <v>43071</v>
      </c>
      <c r="B80" t="s">
        <v>15</v>
      </c>
      <c r="C80">
        <v>0</v>
      </c>
      <c r="D80" s="2">
        <v>0.82638888888888884</v>
      </c>
      <c r="E80" s="3">
        <v>43004</v>
      </c>
      <c r="F80" t="str">
        <f>VLOOKUP(B80,[1]finalcat!$A:$B,2,FALSE)</f>
        <v xml:space="preserve"> Banking</v>
      </c>
      <c r="G80" t="s">
        <v>7582</v>
      </c>
    </row>
    <row r="81" spans="1:7" x14ac:dyDescent="0.25">
      <c r="A81" s="1">
        <v>43071</v>
      </c>
      <c r="B81" t="s">
        <v>233</v>
      </c>
      <c r="C81">
        <v>0</v>
      </c>
      <c r="D81" s="2">
        <v>0.77361111111111114</v>
      </c>
      <c r="E81" s="3">
        <v>42926</v>
      </c>
      <c r="F81" t="str">
        <f>VLOOKUP(B81,[1]finalcat!$A:$B,2,FALSE)</f>
        <v xml:space="preserve"> Banking</v>
      </c>
      <c r="G81" t="s">
        <v>7581</v>
      </c>
    </row>
    <row r="82" spans="1:7" x14ac:dyDescent="0.25">
      <c r="A82" s="1">
        <v>43071</v>
      </c>
      <c r="B82" t="s">
        <v>130</v>
      </c>
      <c r="C82">
        <v>0</v>
      </c>
      <c r="D82" s="2">
        <v>0.34375</v>
      </c>
      <c r="E82" s="3">
        <v>42508</v>
      </c>
      <c r="F82" t="str">
        <f>VLOOKUP(B82,[1]finalcat!$A:$B,2,FALSE)</f>
        <v xml:space="preserve"> Advisory Services</v>
      </c>
      <c r="G82" t="s">
        <v>7582</v>
      </c>
    </row>
    <row r="83" spans="1:7" x14ac:dyDescent="0.25">
      <c r="A83" s="1">
        <v>43071</v>
      </c>
      <c r="B83" t="s">
        <v>16</v>
      </c>
      <c r="C83">
        <v>0</v>
      </c>
      <c r="D83" s="2">
        <v>0.3743055555555555</v>
      </c>
      <c r="E83" s="3">
        <v>42466</v>
      </c>
      <c r="F83" t="str">
        <f>VLOOKUP(B83,[1]finalcat!$A:$B,2,FALSE)</f>
        <v xml:space="preserve"> Advisory Services</v>
      </c>
      <c r="G83" t="s">
        <v>7581</v>
      </c>
    </row>
    <row r="84" spans="1:7" x14ac:dyDescent="0.25">
      <c r="A84" s="1">
        <v>43069</v>
      </c>
      <c r="B84" t="s">
        <v>277</v>
      </c>
      <c r="C84">
        <v>22</v>
      </c>
      <c r="D84" s="2">
        <v>0.19166666666666665</v>
      </c>
      <c r="E84" s="3">
        <v>921496</v>
      </c>
      <c r="F84" t="str">
        <f>VLOOKUP(B84,[1]finalcat!$A:$B,2,FALSE)</f>
        <v xml:space="preserve"> Banking</v>
      </c>
      <c r="G84" t="s">
        <v>7581</v>
      </c>
    </row>
    <row r="85" spans="1:7" x14ac:dyDescent="0.25">
      <c r="A85" s="1">
        <v>43069</v>
      </c>
      <c r="B85" t="s">
        <v>356</v>
      </c>
      <c r="C85">
        <v>1</v>
      </c>
      <c r="D85" s="2">
        <v>6.9444444444444447E-4</v>
      </c>
      <c r="E85" s="3">
        <v>43859</v>
      </c>
      <c r="F85" t="str">
        <f>VLOOKUP(B85,[1]finalcat!$A:$B,2,FALSE)</f>
        <v xml:space="preserve"> Advisory Services</v>
      </c>
      <c r="G85" t="s">
        <v>7581</v>
      </c>
    </row>
    <row r="86" spans="1:7" x14ac:dyDescent="0.25">
      <c r="A86" s="1">
        <v>43069</v>
      </c>
      <c r="B86" t="s">
        <v>141</v>
      </c>
      <c r="C86">
        <v>0</v>
      </c>
      <c r="D86" s="2">
        <v>0.15555555555555556</v>
      </c>
      <c r="E86" s="3">
        <v>41691</v>
      </c>
      <c r="F86" t="str">
        <f>VLOOKUP(B86,[1]finalcat!$A:$B,2,FALSE)</f>
        <v xml:space="preserve"> Middle East</v>
      </c>
      <c r="G86" t="s">
        <v>7581</v>
      </c>
    </row>
    <row r="87" spans="1:7" x14ac:dyDescent="0.25">
      <c r="A87" s="1">
        <v>43069</v>
      </c>
      <c r="B87" t="s">
        <v>558</v>
      </c>
      <c r="C87">
        <v>0</v>
      </c>
      <c r="D87" s="2">
        <v>0.16041666666666668</v>
      </c>
      <c r="E87" s="3">
        <v>41126</v>
      </c>
      <c r="F87" t="str">
        <f>VLOOKUP(B87,[1]finalcat!$A:$B,2,FALSE)</f>
        <v xml:space="preserve"> Banking</v>
      </c>
      <c r="G87" t="s">
        <v>7582</v>
      </c>
    </row>
    <row r="88" spans="1:7" x14ac:dyDescent="0.25">
      <c r="A88" s="1">
        <v>43068</v>
      </c>
      <c r="B88" t="s">
        <v>20</v>
      </c>
      <c r="C88">
        <v>16</v>
      </c>
      <c r="D88" s="2">
        <v>0.25</v>
      </c>
      <c r="E88" s="3">
        <v>228846</v>
      </c>
      <c r="F88" t="str">
        <f>VLOOKUP(B88,[1]finalcat!$A:$B,2,FALSE)</f>
        <v xml:space="preserve"> Advisory Services</v>
      </c>
      <c r="G88" t="s">
        <v>7581</v>
      </c>
    </row>
    <row r="89" spans="1:7" x14ac:dyDescent="0.25">
      <c r="A89" s="1">
        <v>43068</v>
      </c>
      <c r="B89" t="s">
        <v>121</v>
      </c>
      <c r="C89">
        <v>4</v>
      </c>
      <c r="D89" s="2">
        <v>6.5972222222222224E-2</v>
      </c>
      <c r="E89" s="3">
        <v>165595</v>
      </c>
      <c r="F89" t="str">
        <f>VLOOKUP(B89,[1]finalcat!$A:$B,2,FALSE)</f>
        <v xml:space="preserve"> Loan</v>
      </c>
      <c r="G89" t="s">
        <v>7581</v>
      </c>
    </row>
    <row r="90" spans="1:7" x14ac:dyDescent="0.25">
      <c r="A90" s="1">
        <v>43068</v>
      </c>
      <c r="B90" t="s">
        <v>131</v>
      </c>
      <c r="C90">
        <v>3</v>
      </c>
      <c r="D90" s="2">
        <v>0.8125</v>
      </c>
      <c r="E90" s="3">
        <v>126141</v>
      </c>
      <c r="F90" t="str">
        <f>VLOOKUP(B90,[1]finalcat!$A:$B,2,FALSE)</f>
        <v xml:space="preserve"> Investment</v>
      </c>
      <c r="G90" t="s">
        <v>7581</v>
      </c>
    </row>
    <row r="91" spans="1:7" x14ac:dyDescent="0.25">
      <c r="A91" s="1">
        <v>43068</v>
      </c>
      <c r="B91" t="s">
        <v>18</v>
      </c>
      <c r="C91">
        <v>1</v>
      </c>
      <c r="D91" s="2">
        <v>0.67083333333333339</v>
      </c>
      <c r="E91" s="3">
        <v>84101</v>
      </c>
      <c r="F91" t="str">
        <f>VLOOKUP(B91,[1]finalcat!$A:$B,2,FALSE)</f>
        <v xml:space="preserve"> Banking</v>
      </c>
      <c r="G91" t="s">
        <v>7582</v>
      </c>
    </row>
    <row r="92" spans="1:7" x14ac:dyDescent="0.25">
      <c r="A92" s="1">
        <v>43068</v>
      </c>
      <c r="B92" t="s">
        <v>47</v>
      </c>
      <c r="C92">
        <v>1</v>
      </c>
      <c r="D92" s="2">
        <v>0.26180555555555557</v>
      </c>
      <c r="E92" s="3">
        <v>82361</v>
      </c>
      <c r="F92" t="str">
        <f>VLOOKUP(B92,[1]finalcat!$A:$B,2,FALSE)</f>
        <v xml:space="preserve"> Mortgage</v>
      </c>
      <c r="G92" t="s">
        <v>7582</v>
      </c>
    </row>
    <row r="93" spans="1:7" x14ac:dyDescent="0.25">
      <c r="A93" s="1">
        <v>43068</v>
      </c>
      <c r="B93" t="s">
        <v>19</v>
      </c>
      <c r="C93">
        <v>1</v>
      </c>
      <c r="D93" s="2">
        <v>0.67013888888888884</v>
      </c>
      <c r="E93" s="3">
        <v>81519</v>
      </c>
      <c r="F93" t="str">
        <f>VLOOKUP(B93,[1]finalcat!$A:$B,2,FALSE)</f>
        <v xml:space="preserve"> Advisory Services</v>
      </c>
      <c r="G93" t="s">
        <v>7582</v>
      </c>
    </row>
    <row r="94" spans="1:7" x14ac:dyDescent="0.25">
      <c r="A94" s="1">
        <v>43068</v>
      </c>
      <c r="B94" t="s">
        <v>21</v>
      </c>
      <c r="C94">
        <v>1</v>
      </c>
      <c r="D94" s="2">
        <v>0.24444444444444446</v>
      </c>
      <c r="E94" s="3">
        <v>52875</v>
      </c>
      <c r="F94" t="str">
        <f>VLOOKUP(B94,[1]finalcat!$A:$B,2,FALSE)</f>
        <v xml:space="preserve"> Loan</v>
      </c>
      <c r="G94" t="s">
        <v>7581</v>
      </c>
    </row>
    <row r="95" spans="1:7" x14ac:dyDescent="0.25">
      <c r="A95" s="1">
        <v>43068</v>
      </c>
      <c r="B95" t="s">
        <v>185</v>
      </c>
      <c r="C95">
        <v>0</v>
      </c>
      <c r="D95" s="2">
        <v>6.25E-2</v>
      </c>
      <c r="E95" s="3">
        <v>40999</v>
      </c>
      <c r="F95" t="str">
        <f>VLOOKUP(B95,[1]finalcat!$A:$B,2,FALSE)</f>
        <v xml:space="preserve"> Loan</v>
      </c>
      <c r="G95" t="s">
        <v>7581</v>
      </c>
    </row>
    <row r="96" spans="1:7" x14ac:dyDescent="0.25">
      <c r="A96" s="1">
        <v>43067</v>
      </c>
      <c r="B96" t="s">
        <v>567</v>
      </c>
      <c r="C96">
        <v>1</v>
      </c>
      <c r="D96" s="2">
        <v>0.17708333333333334</v>
      </c>
      <c r="E96" s="3">
        <v>63789</v>
      </c>
      <c r="F96" t="str">
        <f>VLOOKUP(B96,[1]finalcat!$A:$B,2,FALSE)</f>
        <v xml:space="preserve"> Banking</v>
      </c>
      <c r="G96" t="s">
        <v>7582</v>
      </c>
    </row>
    <row r="97" spans="1:7" x14ac:dyDescent="0.25">
      <c r="A97" s="1">
        <v>43067</v>
      </c>
      <c r="B97" t="s">
        <v>132</v>
      </c>
      <c r="C97">
        <v>1</v>
      </c>
      <c r="D97" s="2">
        <v>0.99930555555555556</v>
      </c>
      <c r="E97" s="3">
        <v>62676</v>
      </c>
      <c r="F97" t="str">
        <f>VLOOKUP(B97,[1]finalcat!$A:$B,2,FALSE)</f>
        <v xml:space="preserve"> Loan</v>
      </c>
      <c r="G97" t="s">
        <v>7581</v>
      </c>
    </row>
    <row r="98" spans="1:7" x14ac:dyDescent="0.25">
      <c r="A98" s="1">
        <v>43067</v>
      </c>
      <c r="B98" t="s">
        <v>577</v>
      </c>
      <c r="C98">
        <v>1</v>
      </c>
      <c r="D98" s="2">
        <v>2.7777777777777779E-3</v>
      </c>
      <c r="E98" s="3">
        <v>47528</v>
      </c>
      <c r="F98" t="str">
        <f>VLOOKUP(B98,[1]finalcat!$A:$B,2,FALSE)</f>
        <v xml:space="preserve"> Banking</v>
      </c>
      <c r="G98" t="s">
        <v>7582</v>
      </c>
    </row>
    <row r="99" spans="1:7" x14ac:dyDescent="0.25">
      <c r="A99" s="1">
        <v>43067</v>
      </c>
      <c r="B99" t="s">
        <v>106</v>
      </c>
      <c r="C99">
        <v>0</v>
      </c>
      <c r="D99" s="2">
        <v>0.16527777777777777</v>
      </c>
      <c r="E99" s="3">
        <v>42908</v>
      </c>
      <c r="F99" t="str">
        <f>VLOOKUP(B99,[1]finalcat!$A:$B,2,FALSE)</f>
        <v xml:space="preserve"> Real Estate</v>
      </c>
      <c r="G99" t="s">
        <v>7581</v>
      </c>
    </row>
    <row r="100" spans="1:7" x14ac:dyDescent="0.25">
      <c r="A100" s="1">
        <v>43067</v>
      </c>
      <c r="B100" t="s">
        <v>566</v>
      </c>
      <c r="C100">
        <v>0</v>
      </c>
      <c r="D100" s="2">
        <v>0.20694444444444446</v>
      </c>
      <c r="E100" s="3">
        <v>42391</v>
      </c>
      <c r="F100" t="str">
        <f>VLOOKUP(B100,[1]finalcat!$A:$B,2,FALSE)</f>
        <v xml:space="preserve"> Banking</v>
      </c>
      <c r="G100" t="s">
        <v>7582</v>
      </c>
    </row>
    <row r="101" spans="1:7" x14ac:dyDescent="0.25">
      <c r="A101" s="1">
        <v>43067</v>
      </c>
      <c r="B101" t="s">
        <v>22</v>
      </c>
      <c r="C101">
        <v>0</v>
      </c>
      <c r="D101" s="2">
        <v>0.35347222222222219</v>
      </c>
      <c r="E101" s="3">
        <v>42309</v>
      </c>
      <c r="F101" t="str">
        <f>VLOOKUP(B101,[1]finalcat!$A:$B,2,FALSE)</f>
        <v xml:space="preserve"> Loan</v>
      </c>
    </row>
    <row r="102" spans="1:7" x14ac:dyDescent="0.25">
      <c r="A102" s="1">
        <v>43066</v>
      </c>
      <c r="B102" t="s">
        <v>7597</v>
      </c>
      <c r="C102">
        <v>3</v>
      </c>
      <c r="D102" s="2">
        <v>0.13819444444444443</v>
      </c>
      <c r="E102" s="3">
        <v>113222</v>
      </c>
      <c r="F102" t="str">
        <f>VLOOKUP(B102,[1]finalcat!$A:$B,2,FALSE)</f>
        <v xml:space="preserve"> Loan</v>
      </c>
    </row>
    <row r="103" spans="1:7" x14ac:dyDescent="0.25">
      <c r="A103" s="1">
        <v>43066</v>
      </c>
      <c r="B103" t="s">
        <v>127</v>
      </c>
      <c r="C103">
        <v>2</v>
      </c>
      <c r="D103" s="2">
        <v>0.41944444444444445</v>
      </c>
      <c r="E103" s="3">
        <v>105738</v>
      </c>
      <c r="F103" t="str">
        <f>VLOOKUP(B103,[1]finalcat!$A:$B,2,FALSE)</f>
        <v xml:space="preserve"> Banking</v>
      </c>
    </row>
    <row r="104" spans="1:7" x14ac:dyDescent="0.25">
      <c r="A104" s="1">
        <v>43066</v>
      </c>
      <c r="B104" t="s">
        <v>578</v>
      </c>
      <c r="C104">
        <v>1</v>
      </c>
      <c r="D104" s="2">
        <v>0.99861111111111101</v>
      </c>
      <c r="E104" s="3">
        <v>64477</v>
      </c>
      <c r="F104" t="str">
        <f>VLOOKUP(B104,[1]finalcat!$A:$B,2,FALSE)</f>
        <v xml:space="preserve"> Banking</v>
      </c>
    </row>
    <row r="105" spans="1:7" x14ac:dyDescent="0.25">
      <c r="A105" s="1">
        <v>43066</v>
      </c>
      <c r="B105" t="s">
        <v>579</v>
      </c>
      <c r="C105">
        <v>1</v>
      </c>
      <c r="D105" s="2">
        <v>3.4722222222222224E-2</v>
      </c>
      <c r="E105" s="3">
        <v>63553</v>
      </c>
      <c r="F105" t="str">
        <f>VLOOKUP(B105,[1]finalcat!$A:$B,2,FALSE)</f>
        <v xml:space="preserve"> Banking</v>
      </c>
    </row>
    <row r="106" spans="1:7" x14ac:dyDescent="0.25">
      <c r="A106" s="1">
        <v>43065</v>
      </c>
      <c r="B106" t="s">
        <v>590</v>
      </c>
      <c r="C106">
        <v>1</v>
      </c>
      <c r="D106" s="2">
        <v>0.1361111111111111</v>
      </c>
      <c r="E106" s="3">
        <v>59585</v>
      </c>
      <c r="F106" t="str">
        <f>VLOOKUP(B106,[1]finalcat!$A:$B,2,FALSE)</f>
        <v xml:space="preserve"> Loan</v>
      </c>
    </row>
    <row r="107" spans="1:7" x14ac:dyDescent="0.25">
      <c r="A107" s="1">
        <v>43065</v>
      </c>
      <c r="B107" t="s">
        <v>589</v>
      </c>
      <c r="C107">
        <v>1</v>
      </c>
      <c r="D107" s="2">
        <v>0.15208333333333332</v>
      </c>
      <c r="E107" s="3">
        <v>59575</v>
      </c>
      <c r="F107" t="str">
        <f>VLOOKUP(B107,[1]finalcat!$A:$B,2,FALSE)</f>
        <v xml:space="preserve"> Loan</v>
      </c>
    </row>
    <row r="108" spans="1:7" x14ac:dyDescent="0.25">
      <c r="A108" s="1">
        <v>43064</v>
      </c>
      <c r="B108" t="s">
        <v>7598</v>
      </c>
      <c r="C108">
        <v>1</v>
      </c>
      <c r="D108" s="2">
        <v>0.25138888888888888</v>
      </c>
      <c r="E108" s="3">
        <v>46348</v>
      </c>
      <c r="F108" t="str">
        <f>VLOOKUP(B108,[1]finalcat!$A:$B,2,FALSE)</f>
        <v xml:space="preserve"> Banking</v>
      </c>
    </row>
    <row r="109" spans="1:7" x14ac:dyDescent="0.25">
      <c r="A109" s="1">
        <v>43064</v>
      </c>
      <c r="B109" t="s">
        <v>136</v>
      </c>
      <c r="C109">
        <v>0</v>
      </c>
      <c r="D109" s="2">
        <v>0.10069444444444443</v>
      </c>
      <c r="E109" s="3">
        <v>41227</v>
      </c>
      <c r="F109" t="str">
        <f>VLOOKUP(B109,[1]finalcat!$A:$B,2,FALSE)</f>
        <v xml:space="preserve"> Loan</v>
      </c>
    </row>
    <row r="110" spans="1:7" x14ac:dyDescent="0.25">
      <c r="A110" s="1">
        <v>43063</v>
      </c>
      <c r="B110" t="s">
        <v>107</v>
      </c>
      <c r="C110">
        <v>0</v>
      </c>
      <c r="D110" s="2">
        <v>0.14305555555555557</v>
      </c>
      <c r="E110" s="3">
        <v>41335</v>
      </c>
      <c r="F110" t="str">
        <f>VLOOKUP(B110,[1]finalcat!$A:$B,2,FALSE)</f>
        <v xml:space="preserve"> Real Estate</v>
      </c>
    </row>
    <row r="111" spans="1:7" x14ac:dyDescent="0.25">
      <c r="A111" s="1">
        <v>43063</v>
      </c>
      <c r="B111" t="s">
        <v>24</v>
      </c>
      <c r="C111">
        <v>0</v>
      </c>
      <c r="D111" s="2">
        <v>0.55486111111111114</v>
      </c>
      <c r="E111" s="3">
        <v>40978</v>
      </c>
      <c r="F111" t="str">
        <f>VLOOKUP(B111,[1]finalcat!$A:$B,2,FALSE)</f>
        <v xml:space="preserve"> Banking</v>
      </c>
    </row>
    <row r="112" spans="1:7" x14ac:dyDescent="0.25">
      <c r="A112" s="1">
        <v>43063</v>
      </c>
      <c r="B112" t="s">
        <v>23</v>
      </c>
      <c r="C112">
        <v>0</v>
      </c>
      <c r="D112" s="2">
        <v>0.57361111111111118</v>
      </c>
      <c r="E112" s="3">
        <v>40885</v>
      </c>
      <c r="F112" t="str">
        <f>VLOOKUP(B112,[1]finalcat!$A:$B,2,FALSE)</f>
        <v xml:space="preserve"> Banking</v>
      </c>
    </row>
    <row r="113" spans="1:6" x14ac:dyDescent="0.25">
      <c r="A113" s="1">
        <v>43063</v>
      </c>
      <c r="B113" t="s">
        <v>296</v>
      </c>
      <c r="C113">
        <v>0</v>
      </c>
      <c r="D113" s="2">
        <v>0.26250000000000001</v>
      </c>
      <c r="E113" s="3">
        <v>40462</v>
      </c>
      <c r="F113" t="str">
        <f>VLOOKUP(B113,[1]finalcat!$A:$B,2,FALSE)</f>
        <v xml:space="preserve"> Investment</v>
      </c>
    </row>
    <row r="114" spans="1:6" x14ac:dyDescent="0.25">
      <c r="A114" s="1">
        <v>43062</v>
      </c>
      <c r="B114" t="s">
        <v>297</v>
      </c>
      <c r="C114">
        <v>0</v>
      </c>
      <c r="D114" s="2">
        <v>0.12152777777777778</v>
      </c>
      <c r="E114" s="3">
        <v>42511</v>
      </c>
      <c r="F114" t="str">
        <f>VLOOKUP(B114,[1]finalcat!$A:$B,2,FALSE)</f>
        <v xml:space="preserve"> Investment</v>
      </c>
    </row>
    <row r="115" spans="1:6" x14ac:dyDescent="0.25">
      <c r="A115" s="1">
        <v>43062</v>
      </c>
      <c r="B115" t="s">
        <v>602</v>
      </c>
      <c r="C115">
        <v>0</v>
      </c>
      <c r="D115" s="2">
        <v>0.15138888888888888</v>
      </c>
      <c r="E115" s="3">
        <v>42471</v>
      </c>
      <c r="F115" t="str">
        <f>VLOOKUP(B115,[1]finalcat!$A:$B,2,FALSE)</f>
        <v xml:space="preserve"> Advisory Services</v>
      </c>
    </row>
    <row r="116" spans="1:6" x14ac:dyDescent="0.25">
      <c r="A116" s="1">
        <v>43062</v>
      </c>
      <c r="B116" t="s">
        <v>108</v>
      </c>
      <c r="C116">
        <v>0</v>
      </c>
      <c r="D116" s="2">
        <v>0.15902777777777777</v>
      </c>
      <c r="E116" s="3">
        <v>42456</v>
      </c>
      <c r="F116" t="str">
        <f>VLOOKUP(B116,[1]finalcat!$A:$B,2,FALSE)</f>
        <v xml:space="preserve"> Real Estate</v>
      </c>
    </row>
    <row r="117" spans="1:6" x14ac:dyDescent="0.25">
      <c r="A117" s="1">
        <v>43061</v>
      </c>
      <c r="B117" t="s">
        <v>31</v>
      </c>
      <c r="C117">
        <v>8</v>
      </c>
      <c r="D117" s="2">
        <v>0.68194444444444446</v>
      </c>
      <c r="E117" s="3">
        <v>113431</v>
      </c>
      <c r="F117" t="str">
        <f>VLOOKUP(B117,[1]finalcat!$A:$B,2,FALSE)</f>
        <v xml:space="preserve"> Banking</v>
      </c>
    </row>
    <row r="118" spans="1:6" x14ac:dyDescent="0.25">
      <c r="A118" s="1">
        <v>43061</v>
      </c>
      <c r="B118" t="s">
        <v>192</v>
      </c>
      <c r="C118">
        <v>4</v>
      </c>
      <c r="D118" s="2">
        <v>0.35069444444444442</v>
      </c>
      <c r="E118" s="3">
        <v>138108</v>
      </c>
      <c r="F118" t="str">
        <f>VLOOKUP(B118,[1]finalcat!$A:$B,2,FALSE)</f>
        <v xml:space="preserve"> Loan</v>
      </c>
    </row>
    <row r="119" spans="1:6" x14ac:dyDescent="0.25">
      <c r="A119" s="1">
        <v>43061</v>
      </c>
      <c r="B119" t="s">
        <v>109</v>
      </c>
      <c r="C119">
        <v>1</v>
      </c>
      <c r="D119" s="2">
        <v>0.6777777777777777</v>
      </c>
      <c r="E119" s="3">
        <v>79938</v>
      </c>
      <c r="F119" t="str">
        <f>VLOOKUP(B119,[1]finalcat!$A:$B,2,FALSE)</f>
        <v xml:space="preserve"> Real Estate</v>
      </c>
    </row>
    <row r="120" spans="1:6" x14ac:dyDescent="0.25">
      <c r="A120" s="1">
        <v>43061</v>
      </c>
      <c r="B120" t="s">
        <v>110</v>
      </c>
      <c r="C120">
        <v>0</v>
      </c>
      <c r="D120" s="2">
        <v>0.13055555555555556</v>
      </c>
      <c r="E120" s="3">
        <v>42440</v>
      </c>
      <c r="F120" t="str">
        <f>VLOOKUP(B120,[1]finalcat!$A:$B,2,FALSE)</f>
        <v xml:space="preserve"> Real Estate</v>
      </c>
    </row>
    <row r="121" spans="1:6" x14ac:dyDescent="0.25">
      <c r="A121" s="1">
        <v>43061</v>
      </c>
      <c r="B121" t="s">
        <v>603</v>
      </c>
      <c r="C121">
        <v>0</v>
      </c>
      <c r="D121" s="2">
        <v>0.24027777777777778</v>
      </c>
      <c r="E121" s="3">
        <v>42413</v>
      </c>
      <c r="F121" t="str">
        <f>VLOOKUP(B121,[1]finalcat!$A:$B,2,FALSE)</f>
        <v xml:space="preserve"> Banking</v>
      </c>
    </row>
    <row r="122" spans="1:6" x14ac:dyDescent="0.25">
      <c r="A122" s="1">
        <v>43060</v>
      </c>
      <c r="B122" t="s">
        <v>193</v>
      </c>
      <c r="C122">
        <v>0</v>
      </c>
      <c r="D122" s="2">
        <v>0.70694444444444438</v>
      </c>
      <c r="E122" s="3">
        <v>42558</v>
      </c>
      <c r="F122" t="str">
        <f>VLOOKUP(B122,[1]finalcat!$A:$B,2,FALSE)</f>
        <v xml:space="preserve"> Loan</v>
      </c>
    </row>
    <row r="123" spans="1:6" x14ac:dyDescent="0.25">
      <c r="A123" s="1">
        <v>43059</v>
      </c>
      <c r="B123" t="s">
        <v>234</v>
      </c>
      <c r="C123">
        <v>0</v>
      </c>
      <c r="D123" s="2">
        <v>0.23194444444444443</v>
      </c>
      <c r="E123" s="3">
        <v>43096</v>
      </c>
      <c r="F123" t="str">
        <f>VLOOKUP(B123,[1]finalcat!$A:$B,2,FALSE)</f>
        <v xml:space="preserve"> Banking</v>
      </c>
    </row>
    <row r="124" spans="1:6" x14ac:dyDescent="0.25">
      <c r="A124" s="1">
        <v>43057</v>
      </c>
      <c r="B124" t="s">
        <v>298</v>
      </c>
      <c r="C124">
        <v>6</v>
      </c>
      <c r="D124" s="2">
        <v>0.25138888888888888</v>
      </c>
      <c r="E124" s="3">
        <v>194401</v>
      </c>
      <c r="F124" t="str">
        <f>VLOOKUP(B124,[1]finalcat!$A:$B,2,FALSE)</f>
        <v xml:space="preserve"> Advisory Services</v>
      </c>
    </row>
    <row r="125" spans="1:6" x14ac:dyDescent="0.25">
      <c r="A125" s="1">
        <v>43056</v>
      </c>
      <c r="B125" t="s">
        <v>137</v>
      </c>
      <c r="C125">
        <v>0</v>
      </c>
      <c r="D125" s="2">
        <v>0.46180555555555558</v>
      </c>
      <c r="E125" s="3">
        <v>43272</v>
      </c>
      <c r="F125" t="str">
        <f>VLOOKUP(B125,[1]finalcat!$A:$B,2,FALSE)</f>
        <v xml:space="preserve"> Loan</v>
      </c>
    </row>
    <row r="126" spans="1:6" x14ac:dyDescent="0.25">
      <c r="A126" s="1">
        <v>43056</v>
      </c>
      <c r="B126" t="s">
        <v>137</v>
      </c>
      <c r="C126">
        <v>0</v>
      </c>
      <c r="D126" s="2">
        <v>0.4597222222222222</v>
      </c>
      <c r="E126" s="3">
        <v>43216</v>
      </c>
      <c r="F126" t="str">
        <f>VLOOKUP(B126,[1]finalcat!$A:$B,2,FALSE)</f>
        <v xml:space="preserve"> Loan</v>
      </c>
    </row>
    <row r="127" spans="1:6" x14ac:dyDescent="0.25">
      <c r="A127" s="1">
        <v>43055</v>
      </c>
      <c r="B127" t="s">
        <v>32</v>
      </c>
      <c r="C127">
        <v>20</v>
      </c>
      <c r="D127" s="2">
        <v>0.12847222222222224</v>
      </c>
      <c r="E127" s="3">
        <v>583364</v>
      </c>
      <c r="F127" t="str">
        <f>VLOOKUP(B127,[1]finalcat!$A:$B,2,FALSE)</f>
        <v xml:space="preserve"> Insurance</v>
      </c>
    </row>
    <row r="128" spans="1:6" x14ac:dyDescent="0.25">
      <c r="A128" s="1">
        <v>43055</v>
      </c>
      <c r="B128" t="s">
        <v>36</v>
      </c>
      <c r="C128">
        <v>19</v>
      </c>
      <c r="D128" s="2">
        <v>0.11527777777777777</v>
      </c>
      <c r="E128" s="3">
        <v>348600</v>
      </c>
      <c r="F128" t="str">
        <f>VLOOKUP(B128,[1]finalcat!$A:$B,2,FALSE)</f>
        <v xml:space="preserve"> Insurance</v>
      </c>
    </row>
    <row r="129" spans="1:6" x14ac:dyDescent="0.25">
      <c r="A129" s="1">
        <v>43055</v>
      </c>
      <c r="B129" t="s">
        <v>35</v>
      </c>
      <c r="C129">
        <v>13</v>
      </c>
      <c r="D129" s="2">
        <v>0.12013888888888889</v>
      </c>
      <c r="E129" s="3">
        <v>258475</v>
      </c>
      <c r="F129" t="str">
        <f>VLOOKUP(B129,[1]finalcat!$A:$B,2,FALSE)</f>
        <v xml:space="preserve"> Insurance</v>
      </c>
    </row>
    <row r="130" spans="1:6" x14ac:dyDescent="0.25">
      <c r="A130" s="1">
        <v>43055</v>
      </c>
      <c r="B130" t="s">
        <v>38</v>
      </c>
      <c r="C130">
        <v>8</v>
      </c>
      <c r="D130" s="2">
        <v>0.10277777777777779</v>
      </c>
      <c r="E130" s="3">
        <v>139758</v>
      </c>
      <c r="F130" t="str">
        <f>VLOOKUP(B130,[1]finalcat!$A:$B,2,FALSE)</f>
        <v xml:space="preserve"> Insurance</v>
      </c>
    </row>
    <row r="131" spans="1:6" x14ac:dyDescent="0.25">
      <c r="A131" s="1">
        <v>43055</v>
      </c>
      <c r="B131" t="s">
        <v>198</v>
      </c>
      <c r="C131">
        <v>7</v>
      </c>
      <c r="D131" s="2">
        <v>0.77916666666666667</v>
      </c>
      <c r="E131" s="3">
        <v>262826</v>
      </c>
      <c r="F131" t="str">
        <f>VLOOKUP(B131,[1]finalcat!$A:$B,2,FALSE)</f>
        <v xml:space="preserve"> Loan</v>
      </c>
    </row>
    <row r="132" spans="1:6" x14ac:dyDescent="0.25">
      <c r="A132" s="1">
        <v>43055</v>
      </c>
      <c r="B132" t="s">
        <v>37</v>
      </c>
      <c r="C132">
        <v>7</v>
      </c>
      <c r="D132" s="2">
        <v>0.10486111111111111</v>
      </c>
      <c r="E132" s="3">
        <v>246686</v>
      </c>
      <c r="F132" t="str">
        <f>VLOOKUP(B132,[1]finalcat!$A:$B,2,FALSE)</f>
        <v xml:space="preserve"> Insurance</v>
      </c>
    </row>
    <row r="133" spans="1:6" x14ac:dyDescent="0.25">
      <c r="A133" s="1">
        <v>43055</v>
      </c>
      <c r="B133" t="s">
        <v>33</v>
      </c>
      <c r="C133">
        <v>2</v>
      </c>
      <c r="D133" s="2">
        <v>0.12638888888888888</v>
      </c>
      <c r="E133" s="3">
        <v>114096</v>
      </c>
      <c r="F133" t="str">
        <f>VLOOKUP(B133,[1]finalcat!$A:$B,2,FALSE)</f>
        <v xml:space="preserve"> Insurance</v>
      </c>
    </row>
    <row r="134" spans="1:6" x14ac:dyDescent="0.25">
      <c r="A134" s="1">
        <v>43055</v>
      </c>
      <c r="B134" t="s">
        <v>34</v>
      </c>
      <c r="C134">
        <v>2</v>
      </c>
      <c r="D134" s="2">
        <v>0.125</v>
      </c>
      <c r="E134" s="3">
        <v>99357</v>
      </c>
      <c r="F134" t="str">
        <f>VLOOKUP(B134,[1]finalcat!$A:$B,2,FALSE)</f>
        <v xml:space="preserve"> Insurance</v>
      </c>
    </row>
    <row r="135" spans="1:6" x14ac:dyDescent="0.25">
      <c r="A135" s="1">
        <v>43055</v>
      </c>
      <c r="B135" t="s">
        <v>111</v>
      </c>
      <c r="C135">
        <v>1</v>
      </c>
      <c r="D135" s="2">
        <v>0.30555555555555552</v>
      </c>
      <c r="E135" s="3">
        <v>82499</v>
      </c>
      <c r="F135" t="str">
        <f>VLOOKUP(B135,[1]finalcat!$A:$B,2,FALSE)</f>
        <v xml:space="preserve"> Real Estate</v>
      </c>
    </row>
    <row r="136" spans="1:6" x14ac:dyDescent="0.25">
      <c r="A136" s="1">
        <v>43055</v>
      </c>
      <c r="B136" t="s">
        <v>39</v>
      </c>
      <c r="C136">
        <v>1</v>
      </c>
      <c r="D136" s="2">
        <v>9.7222222222222224E-2</v>
      </c>
      <c r="E136" s="3">
        <v>65917</v>
      </c>
      <c r="F136" t="str">
        <f>VLOOKUP(B136,[1]finalcat!$A:$B,2,FALSE)</f>
        <v xml:space="preserve"> Insurance</v>
      </c>
    </row>
    <row r="137" spans="1:6" x14ac:dyDescent="0.25">
      <c r="A137" s="1">
        <v>43055</v>
      </c>
      <c r="B137" t="s">
        <v>604</v>
      </c>
      <c r="C137">
        <v>0</v>
      </c>
      <c r="D137" s="2">
        <v>0.2638888888888889</v>
      </c>
      <c r="E137" s="3">
        <v>40328</v>
      </c>
      <c r="F137" t="str">
        <f>VLOOKUP(B137,[1]finalcat!$A:$B,2,FALSE)</f>
        <v xml:space="preserve"> Banking</v>
      </c>
    </row>
    <row r="138" spans="1:6" x14ac:dyDescent="0.25">
      <c r="A138" s="1">
        <v>43055</v>
      </c>
      <c r="B138" t="s">
        <v>112</v>
      </c>
      <c r="C138">
        <v>0</v>
      </c>
      <c r="D138" s="2">
        <v>0.17708333333333334</v>
      </c>
      <c r="E138" s="3">
        <v>40258</v>
      </c>
      <c r="F138" t="str">
        <f>VLOOKUP(B138,[1]finalcat!$A:$B,2,FALSE)</f>
        <v xml:space="preserve"> Real Estate</v>
      </c>
    </row>
    <row r="139" spans="1:6" x14ac:dyDescent="0.25">
      <c r="A139" s="1">
        <v>43054</v>
      </c>
      <c r="B139" t="s">
        <v>830</v>
      </c>
      <c r="C139">
        <v>41</v>
      </c>
      <c r="D139" s="2">
        <v>9.3055555555555558E-2</v>
      </c>
      <c r="E139" s="3">
        <v>1855989</v>
      </c>
      <c r="F139" t="str">
        <f>VLOOKUP(B139,[1]finalcat!$A:$B,2,FALSE)</f>
        <v xml:space="preserve"> Banking</v>
      </c>
    </row>
    <row r="140" spans="1:6" x14ac:dyDescent="0.25">
      <c r="A140" s="1">
        <v>43054</v>
      </c>
      <c r="B140" t="s">
        <v>128</v>
      </c>
      <c r="C140">
        <v>10</v>
      </c>
      <c r="D140" s="2">
        <v>0.66388888888888886</v>
      </c>
      <c r="E140" s="3">
        <v>337840</v>
      </c>
      <c r="F140" t="str">
        <f>VLOOKUP(B140,[1]finalcat!$A:$B,2,FALSE)</f>
        <v xml:space="preserve"> Banking</v>
      </c>
    </row>
    <row r="141" spans="1:6" x14ac:dyDescent="0.25">
      <c r="A141" s="1">
        <v>43054</v>
      </c>
      <c r="B141" t="s">
        <v>138</v>
      </c>
      <c r="C141">
        <v>3</v>
      </c>
      <c r="D141" s="2">
        <v>0.66666666666666663</v>
      </c>
      <c r="E141" s="3">
        <v>109138</v>
      </c>
      <c r="F141" t="str">
        <f>VLOOKUP(B141,[1]finalcat!$A:$B,2,FALSE)</f>
        <v xml:space="preserve"> Banking</v>
      </c>
    </row>
    <row r="142" spans="1:6" x14ac:dyDescent="0.25">
      <c r="A142" s="1">
        <v>43054</v>
      </c>
      <c r="B142" t="s">
        <v>322</v>
      </c>
      <c r="C142">
        <v>2</v>
      </c>
      <c r="D142" s="2">
        <v>0.43194444444444446</v>
      </c>
      <c r="E142" s="3">
        <v>90009</v>
      </c>
      <c r="F142" t="str">
        <f>VLOOKUP(B142,[1]finalcat!$A:$B,2,FALSE)</f>
        <v xml:space="preserve"> Banking</v>
      </c>
    </row>
    <row r="143" spans="1:6" x14ac:dyDescent="0.25">
      <c r="A143" s="1">
        <v>43054</v>
      </c>
      <c r="B143" t="s">
        <v>321</v>
      </c>
      <c r="C143">
        <v>1</v>
      </c>
      <c r="D143" s="2">
        <v>0.66111111111111109</v>
      </c>
      <c r="E143" s="3">
        <v>43902</v>
      </c>
      <c r="F143" t="str">
        <f>VLOOKUP(B143,[1]finalcat!$A:$B,2,FALSE)</f>
        <v xml:space="preserve"> Banking</v>
      </c>
    </row>
    <row r="144" spans="1:6" x14ac:dyDescent="0.25">
      <c r="A144" s="1">
        <v>43054</v>
      </c>
      <c r="B144" t="s">
        <v>146</v>
      </c>
      <c r="C144">
        <v>0</v>
      </c>
      <c r="D144" s="2">
        <v>0.1013888888888889</v>
      </c>
      <c r="E144" s="3">
        <v>40920</v>
      </c>
      <c r="F144" t="str">
        <f>VLOOKUP(B144,[1]finalcat!$A:$B,2,FALSE)</f>
        <v xml:space="preserve"> Middle East</v>
      </c>
    </row>
    <row r="145" spans="1:6" x14ac:dyDescent="0.25">
      <c r="A145" s="1">
        <v>43054</v>
      </c>
      <c r="B145" t="s">
        <v>83</v>
      </c>
      <c r="C145">
        <v>0</v>
      </c>
      <c r="D145" s="2">
        <v>0.1076388888888889</v>
      </c>
      <c r="E145" s="3">
        <v>40851</v>
      </c>
      <c r="F145" t="str">
        <f>VLOOKUP(B145,[1]finalcat!$A:$B,2,FALSE)</f>
        <v xml:space="preserve"> Retirement Plan</v>
      </c>
    </row>
    <row r="146" spans="1:6" x14ac:dyDescent="0.25">
      <c r="A146" s="1">
        <v>43054</v>
      </c>
      <c r="B146" t="s">
        <v>197</v>
      </c>
      <c r="C146">
        <v>0</v>
      </c>
      <c r="D146" s="2">
        <v>9.3055555555555558E-2</v>
      </c>
      <c r="E146" s="3">
        <v>40636</v>
      </c>
      <c r="F146" t="str">
        <f>VLOOKUP(B146,[1]finalcat!$A:$B,2,FALSE)</f>
        <v xml:space="preserve"> Advisory Services</v>
      </c>
    </row>
    <row r="147" spans="1:6" x14ac:dyDescent="0.25">
      <c r="A147" s="1">
        <v>43054</v>
      </c>
      <c r="B147" t="s">
        <v>197</v>
      </c>
      <c r="C147">
        <v>0</v>
      </c>
      <c r="D147" s="2">
        <v>9.9999999999999992E-2</v>
      </c>
      <c r="E147" s="3">
        <v>40597</v>
      </c>
      <c r="F147" t="str">
        <f>VLOOKUP(B147,[1]finalcat!$A:$B,2,FALSE)</f>
        <v xml:space="preserve"> Advisory Services</v>
      </c>
    </row>
    <row r="148" spans="1:6" x14ac:dyDescent="0.25">
      <c r="A148" s="1">
        <v>43054</v>
      </c>
      <c r="B148" t="s">
        <v>238</v>
      </c>
      <c r="C148">
        <v>0</v>
      </c>
      <c r="D148" s="2">
        <v>8.819444444444445E-2</v>
      </c>
      <c r="E148" s="3">
        <v>40591</v>
      </c>
      <c r="F148" t="str">
        <f>VLOOKUP(B148,[1]finalcat!$A:$B,2,FALSE)</f>
        <v xml:space="preserve"> Banking</v>
      </c>
    </row>
    <row r="149" spans="1:6" x14ac:dyDescent="0.25">
      <c r="A149" s="1">
        <v>43054</v>
      </c>
      <c r="B149" t="s">
        <v>816</v>
      </c>
      <c r="C149">
        <v>0</v>
      </c>
      <c r="D149" s="2">
        <v>9.7222222222222224E-2</v>
      </c>
      <c r="E149" s="3">
        <v>40583</v>
      </c>
      <c r="F149" t="str">
        <f>VLOOKUP(B149,[1]finalcat!$A:$B,2,FALSE)</f>
        <v xml:space="preserve"> Advisory Services</v>
      </c>
    </row>
    <row r="150" spans="1:6" x14ac:dyDescent="0.25">
      <c r="A150" s="1">
        <v>43054</v>
      </c>
      <c r="B150" t="s">
        <v>197</v>
      </c>
      <c r="C150">
        <v>0</v>
      </c>
      <c r="D150" s="2">
        <v>9.930555555555555E-2</v>
      </c>
      <c r="E150" s="3">
        <v>40574</v>
      </c>
      <c r="F150" t="str">
        <f>VLOOKUP(B150,[1]finalcat!$A:$B,2,FALSE)</f>
        <v xml:space="preserve"> Advisory Services</v>
      </c>
    </row>
    <row r="151" spans="1:6" x14ac:dyDescent="0.25">
      <c r="A151" s="1">
        <v>43054</v>
      </c>
      <c r="B151" t="s">
        <v>203</v>
      </c>
      <c r="C151">
        <v>0</v>
      </c>
      <c r="D151" s="2">
        <v>9.4444444444444442E-2</v>
      </c>
      <c r="E151" s="3">
        <v>40555</v>
      </c>
      <c r="F151" t="str">
        <f>VLOOKUP(B151,[1]finalcat!$A:$B,2,FALSE)</f>
        <v xml:space="preserve"> Loan</v>
      </c>
    </row>
    <row r="152" spans="1:6" x14ac:dyDescent="0.25">
      <c r="A152" s="1">
        <v>43054</v>
      </c>
      <c r="B152" t="s">
        <v>235</v>
      </c>
      <c r="C152">
        <v>0</v>
      </c>
      <c r="D152" s="2">
        <v>0.10972222222222222</v>
      </c>
      <c r="E152" s="3">
        <v>40301</v>
      </c>
      <c r="F152" t="str">
        <f>VLOOKUP(B152,[1]finalcat!$A:$B,2,FALSE)</f>
        <v xml:space="preserve"> Advisory Services</v>
      </c>
    </row>
    <row r="153" spans="1:6" x14ac:dyDescent="0.25">
      <c r="A153" s="1">
        <v>43053</v>
      </c>
      <c r="B153" t="s">
        <v>43</v>
      </c>
      <c r="C153">
        <v>17</v>
      </c>
      <c r="D153" s="2">
        <v>0.30416666666666664</v>
      </c>
      <c r="E153" s="3">
        <v>376231</v>
      </c>
      <c r="F153" t="str">
        <f>VLOOKUP(B153,[1]finalcat!$A:$B,2,FALSE)</f>
        <v xml:space="preserve"> Insurance</v>
      </c>
    </row>
    <row r="154" spans="1:6" x14ac:dyDescent="0.25">
      <c r="A154" s="1">
        <v>43053</v>
      </c>
      <c r="B154" t="s">
        <v>40</v>
      </c>
      <c r="C154">
        <v>7</v>
      </c>
      <c r="D154" s="2">
        <v>0.31736111111111115</v>
      </c>
      <c r="E154" s="3">
        <v>117987</v>
      </c>
      <c r="F154" t="str">
        <f>VLOOKUP(B154,[1]finalcat!$A:$B,2,FALSE)</f>
        <v xml:space="preserve"> Insurance</v>
      </c>
    </row>
    <row r="155" spans="1:6" x14ac:dyDescent="0.25">
      <c r="A155" s="1">
        <v>43053</v>
      </c>
      <c r="B155" t="s">
        <v>42</v>
      </c>
      <c r="C155">
        <v>5</v>
      </c>
      <c r="D155" s="2">
        <v>0.31319444444444444</v>
      </c>
      <c r="E155" s="3">
        <v>172611</v>
      </c>
      <c r="F155" t="str">
        <f>VLOOKUP(B155,[1]finalcat!$A:$B,2,FALSE)</f>
        <v xml:space="preserve"> Insurance</v>
      </c>
    </row>
    <row r="156" spans="1:6" x14ac:dyDescent="0.25">
      <c r="A156" s="1">
        <v>43053</v>
      </c>
      <c r="B156" t="s">
        <v>259</v>
      </c>
      <c r="C156">
        <v>4</v>
      </c>
      <c r="D156" s="2">
        <v>0.3125</v>
      </c>
      <c r="E156" s="3">
        <v>166037</v>
      </c>
      <c r="F156" t="str">
        <f>VLOOKUP(B156,[1]finalcat!$A:$B,2,FALSE)</f>
        <v xml:space="preserve"> Loan</v>
      </c>
    </row>
    <row r="157" spans="1:6" x14ac:dyDescent="0.25">
      <c r="A157" s="1">
        <v>43053</v>
      </c>
      <c r="B157" t="s">
        <v>41</v>
      </c>
      <c r="C157">
        <v>1</v>
      </c>
      <c r="D157" s="2">
        <v>0.31458333333333333</v>
      </c>
      <c r="E157" s="3">
        <v>80271</v>
      </c>
      <c r="F157" t="str">
        <f>VLOOKUP(B157,[1]finalcat!$A:$B,2,FALSE)</f>
        <v xml:space="preserve"> Banking</v>
      </c>
    </row>
    <row r="158" spans="1:6" x14ac:dyDescent="0.25">
      <c r="A158" s="1">
        <v>43052</v>
      </c>
      <c r="B158" t="s">
        <v>129</v>
      </c>
      <c r="C158">
        <v>0</v>
      </c>
      <c r="D158" s="2">
        <v>0.28819444444444448</v>
      </c>
      <c r="E158" s="3">
        <v>40322</v>
      </c>
      <c r="F158" t="str">
        <f>VLOOKUP(B158,[1]finalcat!$A:$B,2,FALSE)</f>
        <v xml:space="preserve"> Banking</v>
      </c>
    </row>
    <row r="159" spans="1:6" x14ac:dyDescent="0.25">
      <c r="A159" s="1">
        <v>43052</v>
      </c>
      <c r="B159" t="s">
        <v>831</v>
      </c>
      <c r="C159">
        <v>0</v>
      </c>
      <c r="D159" s="2">
        <v>0.34236111111111112</v>
      </c>
      <c r="E159" s="3">
        <v>39544</v>
      </c>
      <c r="F159" t="str">
        <f>VLOOKUP(B159,[1]finalcat!$A:$B,2,FALSE)</f>
        <v xml:space="preserve"> Banking</v>
      </c>
    </row>
    <row r="160" spans="1:6" x14ac:dyDescent="0.25">
      <c r="A160" s="1">
        <v>43051</v>
      </c>
      <c r="B160" t="s">
        <v>250</v>
      </c>
      <c r="C160">
        <v>0</v>
      </c>
      <c r="D160" s="2">
        <v>0.8041666666666667</v>
      </c>
      <c r="E160" s="3">
        <v>39955</v>
      </c>
      <c r="F160" t="str">
        <f>VLOOKUP(B160,[1]finalcat!$A:$B,2,FALSE)</f>
        <v xml:space="preserve"> Advisory Services</v>
      </c>
    </row>
    <row r="161" spans="1:6" x14ac:dyDescent="0.25">
      <c r="A161" s="1">
        <v>43050</v>
      </c>
      <c r="B161" t="s">
        <v>260</v>
      </c>
      <c r="C161">
        <v>1</v>
      </c>
      <c r="D161" s="2">
        <v>0.19027777777777777</v>
      </c>
      <c r="E161" s="3">
        <v>45289</v>
      </c>
      <c r="F161" t="str">
        <f>VLOOKUP(B161,[1]finalcat!$A:$B,2,FALSE)</f>
        <v xml:space="preserve"> Banking</v>
      </c>
    </row>
    <row r="162" spans="1:6" x14ac:dyDescent="0.25">
      <c r="A162" s="1">
        <v>43050</v>
      </c>
      <c r="B162" t="s">
        <v>258</v>
      </c>
      <c r="C162">
        <v>0</v>
      </c>
      <c r="D162" s="2">
        <v>0.26874999999999999</v>
      </c>
      <c r="E162" s="3">
        <v>41951</v>
      </c>
      <c r="F162" t="str">
        <f>VLOOKUP(B162,[1]finalcat!$A:$B,2,FALSE)</f>
        <v xml:space="preserve"> Credit Card</v>
      </c>
    </row>
    <row r="163" spans="1:6" x14ac:dyDescent="0.25">
      <c r="A163" s="1">
        <v>43050</v>
      </c>
      <c r="B163" t="s">
        <v>113</v>
      </c>
      <c r="C163">
        <v>0</v>
      </c>
      <c r="D163" s="2">
        <v>0.25972222222222224</v>
      </c>
      <c r="E163" s="3">
        <v>41106</v>
      </c>
      <c r="F163" t="str">
        <f>VLOOKUP(B163,[1]finalcat!$A:$B,2,FALSE)</f>
        <v xml:space="preserve"> Real Estate</v>
      </c>
    </row>
    <row r="164" spans="1:6" x14ac:dyDescent="0.25">
      <c r="A164" s="1">
        <v>43049</v>
      </c>
      <c r="B164" t="s">
        <v>114</v>
      </c>
      <c r="C164">
        <v>1</v>
      </c>
      <c r="D164" s="2">
        <v>0.38958333333333334</v>
      </c>
      <c r="E164" s="3">
        <v>83347</v>
      </c>
      <c r="F164" t="str">
        <f>VLOOKUP(B164,[1]finalcat!$A:$B,2,FALSE)</f>
        <v xml:space="preserve"> Advisory Services</v>
      </c>
    </row>
    <row r="165" spans="1:6" x14ac:dyDescent="0.25">
      <c r="A165" s="1">
        <v>43049</v>
      </c>
      <c r="B165" t="s">
        <v>115</v>
      </c>
      <c r="C165">
        <v>0</v>
      </c>
      <c r="D165" s="2">
        <v>0.24791666666666667</v>
      </c>
      <c r="E165" s="3">
        <v>40973</v>
      </c>
      <c r="F165" t="str">
        <f>VLOOKUP(B165,[1]finalcat!$A:$B,2,FALSE)</f>
        <v xml:space="preserve"> Real Estate</v>
      </c>
    </row>
    <row r="166" spans="1:6" x14ac:dyDescent="0.25">
      <c r="A166" s="1">
        <v>43049</v>
      </c>
      <c r="B166" t="s">
        <v>323</v>
      </c>
      <c r="C166">
        <v>0</v>
      </c>
      <c r="D166" s="2">
        <v>0.66111111111111109</v>
      </c>
      <c r="E166" s="3">
        <v>40676</v>
      </c>
      <c r="F166" t="str">
        <f>VLOOKUP(B166,[1]finalcat!$A:$B,2,FALSE)</f>
        <v xml:space="preserve"> Banking</v>
      </c>
    </row>
    <row r="167" spans="1:6" x14ac:dyDescent="0.25">
      <c r="A167" s="1">
        <v>43048</v>
      </c>
      <c r="B167" t="s">
        <v>116</v>
      </c>
      <c r="C167">
        <v>0</v>
      </c>
      <c r="D167" s="2">
        <v>0.22430555555555556</v>
      </c>
      <c r="E167" s="3">
        <v>39612</v>
      </c>
      <c r="F167" t="str">
        <f>VLOOKUP(B167,[1]finalcat!$A:$B,2,FALSE)</f>
        <v xml:space="preserve"> Real Estate</v>
      </c>
    </row>
    <row r="168" spans="1:6" x14ac:dyDescent="0.25">
      <c r="A168" s="1">
        <v>43048</v>
      </c>
      <c r="B168" t="s">
        <v>346</v>
      </c>
      <c r="C168">
        <v>0</v>
      </c>
      <c r="D168" s="2">
        <v>0.59444444444444444</v>
      </c>
      <c r="E168" s="3">
        <v>39566</v>
      </c>
      <c r="F168" t="str">
        <f>VLOOKUP(B168,[1]finalcat!$A:$B,2,FALSE)</f>
        <v xml:space="preserve"> Banking</v>
      </c>
    </row>
    <row r="169" spans="1:6" x14ac:dyDescent="0.25">
      <c r="A169" s="1">
        <v>43048</v>
      </c>
      <c r="B169" t="s">
        <v>113</v>
      </c>
      <c r="C169">
        <v>0</v>
      </c>
      <c r="D169" s="2">
        <v>0.23055555555555554</v>
      </c>
      <c r="E169" s="3">
        <v>39502</v>
      </c>
      <c r="F169" t="str">
        <f>VLOOKUP(B169,[1]finalcat!$A:$B,2,FALSE)</f>
        <v xml:space="preserve"> Real Estate</v>
      </c>
    </row>
    <row r="170" spans="1:6" x14ac:dyDescent="0.25">
      <c r="A170" s="1">
        <v>43047</v>
      </c>
      <c r="B170" t="s">
        <v>199</v>
      </c>
      <c r="C170">
        <v>15</v>
      </c>
      <c r="D170" s="2">
        <v>0.14097222222222222</v>
      </c>
      <c r="E170" s="3">
        <v>413364</v>
      </c>
      <c r="F170" t="str">
        <f>VLOOKUP(B170,[1]finalcat!$A:$B,2,FALSE)</f>
        <v xml:space="preserve"> Loan</v>
      </c>
    </row>
    <row r="171" spans="1:6" x14ac:dyDescent="0.25">
      <c r="A171" s="1">
        <v>43047</v>
      </c>
      <c r="B171" t="s">
        <v>261</v>
      </c>
      <c r="C171">
        <v>0</v>
      </c>
      <c r="D171" s="2">
        <v>0.95208333333333339</v>
      </c>
      <c r="E171" s="3">
        <v>39563</v>
      </c>
      <c r="F171" t="str">
        <f>VLOOKUP(B171,[1]finalcat!$A:$B,2,FALSE)</f>
        <v xml:space="preserve"> Banking</v>
      </c>
    </row>
    <row r="172" spans="1:6" x14ac:dyDescent="0.25">
      <c r="A172" s="1">
        <v>43046</v>
      </c>
      <c r="B172" t="s">
        <v>200</v>
      </c>
      <c r="C172">
        <v>24</v>
      </c>
      <c r="D172" s="2">
        <v>0.31805555555555554</v>
      </c>
      <c r="E172" s="3">
        <v>422376</v>
      </c>
      <c r="F172" t="str">
        <f>VLOOKUP(B172,[1]finalcat!$A:$B,2,FALSE)</f>
        <v xml:space="preserve"> Loan</v>
      </c>
    </row>
    <row r="173" spans="1:6" x14ac:dyDescent="0.25">
      <c r="A173" s="1">
        <v>43046</v>
      </c>
      <c r="B173" t="s">
        <v>207</v>
      </c>
      <c r="C173">
        <v>11</v>
      </c>
      <c r="D173" s="2">
        <v>0.18541666666666667</v>
      </c>
      <c r="E173" s="3">
        <v>330826</v>
      </c>
      <c r="F173" t="str">
        <f>VLOOKUP(B173,[1]finalcat!$A:$B,2,FALSE)</f>
        <v xml:space="preserve"> Loan</v>
      </c>
    </row>
    <row r="174" spans="1:6" x14ac:dyDescent="0.25">
      <c r="A174" s="1">
        <v>43046</v>
      </c>
      <c r="B174" t="s">
        <v>208</v>
      </c>
      <c r="C174">
        <v>4</v>
      </c>
      <c r="D174" s="2">
        <v>0.11041666666666666</v>
      </c>
      <c r="E174" s="3">
        <v>107344</v>
      </c>
      <c r="F174" t="str">
        <f>VLOOKUP(B174,[1]finalcat!$A:$B,2,FALSE)</f>
        <v xml:space="preserve"> Loan</v>
      </c>
    </row>
    <row r="175" spans="1:6" x14ac:dyDescent="0.25">
      <c r="A175" s="1">
        <v>43045</v>
      </c>
      <c r="B175" t="s">
        <v>226</v>
      </c>
      <c r="C175">
        <v>1</v>
      </c>
      <c r="D175" s="2">
        <v>0.20555555555555557</v>
      </c>
      <c r="E175" s="3">
        <v>84886</v>
      </c>
      <c r="F175" t="str">
        <f>VLOOKUP(B175,[1]finalcat!$A:$B,2,FALSE)</f>
        <v xml:space="preserve"> Banking</v>
      </c>
    </row>
    <row r="176" spans="1:6" x14ac:dyDescent="0.25">
      <c r="A176" s="1">
        <v>43045</v>
      </c>
      <c r="B176" t="s">
        <v>242</v>
      </c>
      <c r="C176">
        <v>0</v>
      </c>
      <c r="D176" s="2">
        <v>0.1986111111111111</v>
      </c>
      <c r="E176" s="3">
        <v>42370</v>
      </c>
      <c r="F176" t="str">
        <f>VLOOKUP(B176,[1]finalcat!$A:$B,2,FALSE)</f>
        <v xml:space="preserve"> Banking</v>
      </c>
    </row>
    <row r="177" spans="1:6" x14ac:dyDescent="0.25">
      <c r="A177" s="1">
        <v>43045</v>
      </c>
      <c r="B177" t="s">
        <v>282</v>
      </c>
      <c r="C177">
        <v>0</v>
      </c>
      <c r="D177" s="2">
        <v>0.12847222222222224</v>
      </c>
      <c r="E177" s="3">
        <v>42159</v>
      </c>
      <c r="F177" t="str">
        <f>VLOOKUP(B177,[1]finalcat!$A:$B,2,FALSE)</f>
        <v xml:space="preserve"> Banking</v>
      </c>
    </row>
    <row r="178" spans="1:6" x14ac:dyDescent="0.25">
      <c r="A178" s="1">
        <v>43045</v>
      </c>
      <c r="B178" t="s">
        <v>283</v>
      </c>
      <c r="C178">
        <v>0</v>
      </c>
      <c r="D178" s="2">
        <v>9.930555555555555E-2</v>
      </c>
      <c r="E178" s="3">
        <v>41913</v>
      </c>
      <c r="F178" t="str">
        <f>VLOOKUP(B178,[1]finalcat!$A:$B,2,FALSE)</f>
        <v xml:space="preserve"> Banking</v>
      </c>
    </row>
    <row r="179" spans="1:6" x14ac:dyDescent="0.25">
      <c r="A179" s="1">
        <v>43044</v>
      </c>
      <c r="B179" t="s">
        <v>284</v>
      </c>
      <c r="C179">
        <v>0</v>
      </c>
      <c r="D179" s="2">
        <v>0.46111111111111108</v>
      </c>
      <c r="E179" s="3">
        <v>41671</v>
      </c>
      <c r="F179" t="str">
        <f>VLOOKUP(B179,[1]finalcat!$A:$B,2,FALSE)</f>
        <v xml:space="preserve"> Banking</v>
      </c>
    </row>
    <row r="180" spans="1:6" x14ac:dyDescent="0.25">
      <c r="A180" s="1">
        <v>43043</v>
      </c>
      <c r="B180" t="s">
        <v>305</v>
      </c>
      <c r="C180">
        <v>3</v>
      </c>
      <c r="D180" s="2">
        <v>0.77083333333333337</v>
      </c>
      <c r="E180" s="3">
        <v>129849</v>
      </c>
      <c r="F180" t="str">
        <f>VLOOKUP(B180,[1]finalcat!$A:$B,2,FALSE)</f>
        <v xml:space="preserve"> Banking</v>
      </c>
    </row>
    <row r="181" spans="1:6" x14ac:dyDescent="0.25">
      <c r="A181" s="1">
        <v>43043</v>
      </c>
      <c r="B181" t="s">
        <v>832</v>
      </c>
      <c r="C181">
        <v>1</v>
      </c>
      <c r="D181" s="2">
        <v>0.76527777777777783</v>
      </c>
      <c r="E181" s="3">
        <v>81538</v>
      </c>
      <c r="F181" t="str">
        <f>VLOOKUP(B181,[1]finalcat!$A:$B,2,FALSE)</f>
        <v xml:space="preserve"> Banking</v>
      </c>
    </row>
    <row r="182" spans="1:6" x14ac:dyDescent="0.25">
      <c r="A182" s="1">
        <v>43042</v>
      </c>
      <c r="B182" t="s">
        <v>347</v>
      </c>
      <c r="C182">
        <v>2</v>
      </c>
      <c r="D182" s="2">
        <v>0.75</v>
      </c>
      <c r="E182" s="3">
        <v>91017</v>
      </c>
      <c r="F182" t="str">
        <f>VLOOKUP(B182,[1]finalcat!$A:$B,2,FALSE)</f>
        <v xml:space="preserve"> Banking</v>
      </c>
    </row>
    <row r="183" spans="1:6" x14ac:dyDescent="0.25">
      <c r="A183" s="1">
        <v>43042</v>
      </c>
      <c r="B183" t="s">
        <v>306</v>
      </c>
      <c r="C183">
        <v>1</v>
      </c>
      <c r="D183" s="2">
        <v>0.29444444444444445</v>
      </c>
      <c r="E183" s="3">
        <v>84844</v>
      </c>
      <c r="F183" t="str">
        <f>VLOOKUP(B183,[1]finalcat!$A:$B,2,FALSE)</f>
        <v xml:space="preserve"> Advisory Services</v>
      </c>
    </row>
    <row r="184" spans="1:6" x14ac:dyDescent="0.25">
      <c r="A184" s="1">
        <v>43042</v>
      </c>
      <c r="B184" t="s">
        <v>845</v>
      </c>
      <c r="C184">
        <v>0</v>
      </c>
      <c r="D184" s="2">
        <v>0.18333333333333335</v>
      </c>
      <c r="E184" s="3">
        <v>42117</v>
      </c>
      <c r="F184" t="str">
        <f>VLOOKUP(B184,[1]finalcat!$A:$B,2,FALSE)</f>
        <v xml:space="preserve"> Banking</v>
      </c>
    </row>
    <row r="185" spans="1:6" x14ac:dyDescent="0.25">
      <c r="A185" s="1">
        <v>43042</v>
      </c>
      <c r="B185" t="s">
        <v>116</v>
      </c>
      <c r="C185">
        <v>0</v>
      </c>
      <c r="D185" s="2">
        <v>0.18611111111111112</v>
      </c>
      <c r="E185" s="3">
        <v>42087</v>
      </c>
      <c r="F185" t="str">
        <f>VLOOKUP(B185,[1]finalcat!$A:$B,2,FALSE)</f>
        <v xml:space="preserve"> Real Estate</v>
      </c>
    </row>
    <row r="186" spans="1:6" x14ac:dyDescent="0.25">
      <c r="A186" s="1">
        <v>43041</v>
      </c>
      <c r="B186" t="s">
        <v>142</v>
      </c>
      <c r="C186">
        <v>2</v>
      </c>
      <c r="D186" s="2">
        <v>0.37777777777777777</v>
      </c>
      <c r="E186" s="3">
        <v>93327</v>
      </c>
      <c r="F186" t="str">
        <f>VLOOKUP(B186,[1]finalcat!$A:$B,2,FALSE)</f>
        <v xml:space="preserve"> Credit Card</v>
      </c>
    </row>
    <row r="187" spans="1:6" x14ac:dyDescent="0.25">
      <c r="A187" s="1">
        <v>43041</v>
      </c>
      <c r="B187" t="s">
        <v>846</v>
      </c>
      <c r="C187">
        <v>1</v>
      </c>
      <c r="D187" s="2">
        <v>0.74375000000000002</v>
      </c>
      <c r="E187" s="3">
        <v>83467</v>
      </c>
      <c r="F187" t="str">
        <f>VLOOKUP(B187,[1]finalcat!$A:$B,2,FALSE)</f>
        <v xml:space="preserve"> Loan</v>
      </c>
    </row>
    <row r="188" spans="1:6" x14ac:dyDescent="0.25">
      <c r="A188" s="1">
        <v>43041</v>
      </c>
      <c r="B188" t="s">
        <v>847</v>
      </c>
      <c r="C188">
        <v>1</v>
      </c>
      <c r="D188" s="2">
        <v>0.73888888888888893</v>
      </c>
      <c r="E188" s="3">
        <v>73635</v>
      </c>
      <c r="F188" t="str">
        <f>VLOOKUP(B188,[1]finalcat!$A:$B,2,FALSE)</f>
        <v xml:space="preserve"> Banking</v>
      </c>
    </row>
    <row r="189" spans="1:6" x14ac:dyDescent="0.25">
      <c r="A189" s="1">
        <v>43041</v>
      </c>
      <c r="B189" t="s">
        <v>859</v>
      </c>
      <c r="C189">
        <v>1</v>
      </c>
      <c r="D189" s="2">
        <v>0.1451388888888889</v>
      </c>
      <c r="E189" s="3">
        <v>46802</v>
      </c>
      <c r="F189" t="str">
        <f>VLOOKUP(B189,[1]finalcat!$A:$B,2,FALSE)</f>
        <v xml:space="preserve"> Banking</v>
      </c>
    </row>
    <row r="190" spans="1:6" x14ac:dyDescent="0.25">
      <c r="A190" s="1">
        <v>43041</v>
      </c>
      <c r="B190" t="s">
        <v>307</v>
      </c>
      <c r="C190">
        <v>0</v>
      </c>
      <c r="D190" s="2">
        <v>0.4694444444444445</v>
      </c>
      <c r="E190" s="3">
        <v>42530</v>
      </c>
      <c r="F190" t="str">
        <f>VLOOKUP(B190,[1]finalcat!$A:$B,2,FALSE)</f>
        <v xml:space="preserve"> Banking</v>
      </c>
    </row>
    <row r="191" spans="1:6" x14ac:dyDescent="0.25">
      <c r="A191" s="1">
        <v>43041</v>
      </c>
      <c r="B191" t="s">
        <v>307</v>
      </c>
      <c r="C191">
        <v>0</v>
      </c>
      <c r="D191" s="2">
        <v>0.46597222222222223</v>
      </c>
      <c r="E191" s="3">
        <v>42401</v>
      </c>
      <c r="F191" t="str">
        <f>VLOOKUP(B191,[1]finalcat!$A:$B,2,FALSE)</f>
        <v xml:space="preserve"> Banking</v>
      </c>
    </row>
    <row r="192" spans="1:6" x14ac:dyDescent="0.25">
      <c r="A192" s="1">
        <v>43040</v>
      </c>
      <c r="B192" t="s">
        <v>329</v>
      </c>
      <c r="C192">
        <v>4</v>
      </c>
      <c r="D192" s="2">
        <v>0.69027777777777777</v>
      </c>
      <c r="E192" s="3">
        <v>103451</v>
      </c>
      <c r="F192" t="str">
        <f>VLOOKUP(B192,[1]finalcat!$A:$B,2,FALSE)</f>
        <v xml:space="preserve"> Loan</v>
      </c>
    </row>
    <row r="193" spans="1:6" x14ac:dyDescent="0.25">
      <c r="A193" s="1">
        <v>43040</v>
      </c>
      <c r="B193" t="s">
        <v>134</v>
      </c>
      <c r="C193">
        <v>1</v>
      </c>
      <c r="D193" s="2">
        <v>0.2951388888888889</v>
      </c>
      <c r="E193" s="3">
        <v>76654</v>
      </c>
      <c r="F193" t="str">
        <f>VLOOKUP(B193,[1]finalcat!$A:$B,2,FALSE)</f>
        <v xml:space="preserve"> Banking</v>
      </c>
    </row>
    <row r="194" spans="1:6" x14ac:dyDescent="0.25">
      <c r="A194" s="1">
        <v>43040</v>
      </c>
      <c r="B194" t="s">
        <v>331</v>
      </c>
      <c r="C194">
        <v>1</v>
      </c>
      <c r="D194" s="2">
        <v>0.32500000000000001</v>
      </c>
      <c r="E194" s="3">
        <v>71510</v>
      </c>
      <c r="F194" t="str">
        <f>VLOOKUP(B194,[1]finalcat!$A:$B,2,FALSE)</f>
        <v xml:space="preserve"> Banking</v>
      </c>
    </row>
    <row r="195" spans="1:6" x14ac:dyDescent="0.25">
      <c r="A195" s="1">
        <v>43040</v>
      </c>
      <c r="B195" t="s">
        <v>860</v>
      </c>
      <c r="C195">
        <v>1</v>
      </c>
      <c r="D195" s="2">
        <v>0.30416666666666664</v>
      </c>
      <c r="E195" s="3">
        <v>48360</v>
      </c>
      <c r="F195" t="str">
        <f>VLOOKUP(B195,[1]finalcat!$A:$B,2,FALSE)</f>
        <v xml:space="preserve"> Loan</v>
      </c>
    </row>
    <row r="196" spans="1:6" x14ac:dyDescent="0.25">
      <c r="A196" s="1">
        <v>43040</v>
      </c>
      <c r="B196" t="s">
        <v>147</v>
      </c>
      <c r="C196">
        <v>1</v>
      </c>
      <c r="D196" s="2">
        <v>0.32430555555555557</v>
      </c>
      <c r="E196" s="3">
        <v>42167</v>
      </c>
      <c r="F196" t="str">
        <f>VLOOKUP(B196,[1]finalcat!$A:$B,2,FALSE)</f>
        <v xml:space="preserve"> Banking</v>
      </c>
    </row>
    <row r="197" spans="1:6" x14ac:dyDescent="0.25">
      <c r="A197" s="1">
        <v>43040</v>
      </c>
      <c r="B197" t="s">
        <v>330</v>
      </c>
      <c r="C197">
        <v>0</v>
      </c>
      <c r="D197" s="2">
        <v>0.41944444444444445</v>
      </c>
      <c r="E197" s="3">
        <v>41720</v>
      </c>
      <c r="F197" t="str">
        <f>VLOOKUP(B197,[1]finalcat!$A:$B,2,FALSE)</f>
        <v xml:space="preserve"> Banking</v>
      </c>
    </row>
    <row r="198" spans="1:6" x14ac:dyDescent="0.25">
      <c r="A198" s="1">
        <v>43039</v>
      </c>
      <c r="B198" t="s">
        <v>148</v>
      </c>
      <c r="C198">
        <v>64</v>
      </c>
      <c r="D198" s="2">
        <v>0.40625</v>
      </c>
      <c r="E198" s="3">
        <v>1472082</v>
      </c>
      <c r="F198" t="str">
        <f>VLOOKUP(B198,[1]finalcat!$A:$B,2,FALSE)</f>
        <v xml:space="preserve"> Banking</v>
      </c>
    </row>
    <row r="199" spans="1:6" x14ac:dyDescent="0.25">
      <c r="A199" s="1">
        <v>43039</v>
      </c>
      <c r="B199" t="s">
        <v>369</v>
      </c>
      <c r="C199">
        <v>5</v>
      </c>
      <c r="D199" s="2">
        <v>0.31666666666666665</v>
      </c>
      <c r="E199" s="3">
        <v>157684</v>
      </c>
      <c r="F199" t="str">
        <f>VLOOKUP(B199,[1]finalcat!$A:$B,2,FALSE)</f>
        <v xml:space="preserve"> Advisory Services</v>
      </c>
    </row>
    <row r="200" spans="1:6" x14ac:dyDescent="0.25">
      <c r="A200" s="1">
        <v>43039</v>
      </c>
      <c r="B200" t="s">
        <v>278</v>
      </c>
      <c r="C200">
        <v>4</v>
      </c>
      <c r="D200" s="2">
        <v>0.41875000000000001</v>
      </c>
      <c r="E200" s="3">
        <v>97122</v>
      </c>
      <c r="F200" t="str">
        <f>VLOOKUP(B200,[1]finalcat!$A:$B,2,FALSE)</f>
        <v xml:space="preserve"> Advisory Services</v>
      </c>
    </row>
    <row r="201" spans="1:6" x14ac:dyDescent="0.25">
      <c r="A201" s="1">
        <v>43039</v>
      </c>
      <c r="B201" t="s">
        <v>134</v>
      </c>
      <c r="C201">
        <v>1</v>
      </c>
      <c r="D201" s="2">
        <v>0.14861111111111111</v>
      </c>
      <c r="E201" s="3">
        <v>51594</v>
      </c>
      <c r="F201" t="str">
        <f>VLOOKUP(B201,[1]finalcat!$A:$B,2,FALSE)</f>
        <v xml:space="preserve"> Banking</v>
      </c>
    </row>
    <row r="202" spans="1:6" x14ac:dyDescent="0.25">
      <c r="A202" s="1">
        <v>43039</v>
      </c>
      <c r="B202" t="s">
        <v>871</v>
      </c>
      <c r="C202">
        <v>1</v>
      </c>
      <c r="D202" s="2">
        <v>0.15347222222222223</v>
      </c>
      <c r="E202" s="3">
        <v>46375</v>
      </c>
      <c r="F202" t="str">
        <f>VLOOKUP(B202,[1]finalcat!$A:$B,2,FALSE)</f>
        <v xml:space="preserve"> Banking</v>
      </c>
    </row>
    <row r="203" spans="1:6" x14ac:dyDescent="0.25">
      <c r="A203" s="1">
        <v>43039</v>
      </c>
      <c r="B203" t="s">
        <v>861</v>
      </c>
      <c r="C203">
        <v>1</v>
      </c>
      <c r="D203" s="2">
        <v>0.16319444444444445</v>
      </c>
      <c r="E203" s="3">
        <v>45872</v>
      </c>
      <c r="F203" t="str">
        <f>VLOOKUP(B203,[1]finalcat!$A:$B,2,FALSE)</f>
        <v xml:space="preserve"> Loan</v>
      </c>
    </row>
    <row r="204" spans="1:6" x14ac:dyDescent="0.25">
      <c r="A204" s="1">
        <v>43038</v>
      </c>
      <c r="B204" t="s">
        <v>209</v>
      </c>
      <c r="C204">
        <v>10</v>
      </c>
      <c r="D204" s="2">
        <v>0.15902777777777777</v>
      </c>
      <c r="E204" s="3">
        <v>244673</v>
      </c>
      <c r="F204" t="str">
        <f>VLOOKUP(B204,[1]finalcat!$A:$B,2,FALSE)</f>
        <v xml:space="preserve"> Loan</v>
      </c>
    </row>
    <row r="205" spans="1:6" x14ac:dyDescent="0.25">
      <c r="A205" s="1">
        <v>43038</v>
      </c>
      <c r="B205" t="s">
        <v>279</v>
      </c>
      <c r="C205">
        <v>8</v>
      </c>
      <c r="D205" s="2">
        <v>0.28333333333333333</v>
      </c>
      <c r="E205" s="3">
        <v>258902</v>
      </c>
      <c r="F205" t="str">
        <f>VLOOKUP(B205,[1]finalcat!$A:$B,2,FALSE)</f>
        <v xml:space="preserve"> Advisory Services</v>
      </c>
    </row>
    <row r="206" spans="1:6" x14ac:dyDescent="0.25">
      <c r="A206" s="1">
        <v>43038</v>
      </c>
      <c r="B206" t="s">
        <v>872</v>
      </c>
      <c r="C206">
        <v>2</v>
      </c>
      <c r="D206" s="2">
        <v>0.37013888888888885</v>
      </c>
      <c r="E206" s="3">
        <v>47006</v>
      </c>
      <c r="F206" t="str">
        <f>VLOOKUP(B206,[1]finalcat!$A:$B,2,FALSE)</f>
        <v xml:space="preserve"> Banking</v>
      </c>
    </row>
    <row r="207" spans="1:6" x14ac:dyDescent="0.25">
      <c r="A207" s="1">
        <v>43038</v>
      </c>
      <c r="B207" t="s">
        <v>143</v>
      </c>
      <c r="C207">
        <v>1</v>
      </c>
      <c r="D207" s="2">
        <v>0.3125</v>
      </c>
      <c r="E207" s="3">
        <v>71911</v>
      </c>
      <c r="F207" t="str">
        <f>VLOOKUP(B207,[1]finalcat!$A:$B,2,FALSE)</f>
        <v xml:space="preserve"> Banking</v>
      </c>
    </row>
    <row r="208" spans="1:6" x14ac:dyDescent="0.25">
      <c r="A208" s="1">
        <v>43038</v>
      </c>
      <c r="B208" t="s">
        <v>135</v>
      </c>
      <c r="C208">
        <v>1</v>
      </c>
      <c r="D208" s="2">
        <v>0.3215277777777778</v>
      </c>
      <c r="E208" s="3">
        <v>65267</v>
      </c>
      <c r="F208" t="str">
        <f>VLOOKUP(B208,[1]finalcat!$A:$B,2,FALSE)</f>
        <v xml:space="preserve"> Banking</v>
      </c>
    </row>
    <row r="209" spans="1:6" x14ac:dyDescent="0.25">
      <c r="A209" s="1">
        <v>43038</v>
      </c>
      <c r="B209" t="s">
        <v>884</v>
      </c>
      <c r="C209">
        <v>1</v>
      </c>
      <c r="D209" s="2">
        <v>0.3354166666666667</v>
      </c>
      <c r="E209" s="3">
        <v>47058</v>
      </c>
      <c r="F209" t="e">
        <f>VLOOKUP(B209,[1]finalcat!$A:$B,2,FALSE)</f>
        <v>#N/A</v>
      </c>
    </row>
    <row r="210" spans="1:6" x14ac:dyDescent="0.25">
      <c r="A210" s="1">
        <v>43038</v>
      </c>
      <c r="B210" t="s">
        <v>885</v>
      </c>
      <c r="C210">
        <v>1</v>
      </c>
      <c r="D210" s="2">
        <v>0.3298611111111111</v>
      </c>
      <c r="E210" s="3">
        <v>47047</v>
      </c>
      <c r="F210" t="str">
        <f>VLOOKUP(B210,[1]finalcat!$A:$B,2,FALSE)</f>
        <v xml:space="preserve"> Banking</v>
      </c>
    </row>
    <row r="211" spans="1:6" x14ac:dyDescent="0.25">
      <c r="A211" s="1">
        <v>43038</v>
      </c>
      <c r="B211" t="s">
        <v>873</v>
      </c>
      <c r="C211">
        <v>1</v>
      </c>
      <c r="D211" s="2">
        <v>0.35694444444444445</v>
      </c>
      <c r="E211" s="3">
        <v>47031</v>
      </c>
      <c r="F211" t="e">
        <f>VLOOKUP(B211,[1]finalcat!$A:$B,2,FALSE)</f>
        <v>#N/A</v>
      </c>
    </row>
    <row r="212" spans="1:6" x14ac:dyDescent="0.25">
      <c r="A212" s="1">
        <v>43038</v>
      </c>
      <c r="B212" t="s">
        <v>898</v>
      </c>
      <c r="C212">
        <v>1</v>
      </c>
      <c r="D212" s="2">
        <v>0.32430555555555557</v>
      </c>
      <c r="E212" s="3">
        <v>46977</v>
      </c>
      <c r="F212" t="str">
        <f>VLOOKUP(B212,[1]finalcat!$A:$B,2,FALSE)</f>
        <v xml:space="preserve"> Loan</v>
      </c>
    </row>
    <row r="213" spans="1:6" x14ac:dyDescent="0.25">
      <c r="A213" s="1">
        <v>43038</v>
      </c>
      <c r="B213" t="s">
        <v>144</v>
      </c>
      <c r="C213">
        <v>1</v>
      </c>
      <c r="D213" s="2">
        <v>0.31111111111111112</v>
      </c>
      <c r="E213" s="3">
        <v>46905</v>
      </c>
      <c r="F213" t="str">
        <f>VLOOKUP(B213,[1]finalcat!$A:$B,2,FALSE)</f>
        <v xml:space="preserve"> Banking</v>
      </c>
    </row>
    <row r="214" spans="1:6" x14ac:dyDescent="0.25">
      <c r="A214" s="1">
        <v>43038</v>
      </c>
      <c r="B214" t="s">
        <v>117</v>
      </c>
      <c r="C214">
        <v>0</v>
      </c>
      <c r="D214" s="2">
        <v>0.28750000000000003</v>
      </c>
      <c r="E214" s="3">
        <v>42333</v>
      </c>
      <c r="F214" t="str">
        <f>VLOOKUP(B214,[1]finalcat!$A:$B,2,FALSE)</f>
        <v xml:space="preserve"> Advisory Services</v>
      </c>
    </row>
    <row r="215" spans="1:6" x14ac:dyDescent="0.25">
      <c r="A215" s="1">
        <v>43036</v>
      </c>
      <c r="B215" t="s">
        <v>214</v>
      </c>
      <c r="C215">
        <v>27</v>
      </c>
      <c r="D215" s="2">
        <v>0.39583333333333331</v>
      </c>
      <c r="E215" s="3">
        <v>1072066</v>
      </c>
      <c r="F215" t="str">
        <f>VLOOKUP(B215,[1]finalcat!$A:$B,2,FALSE)</f>
        <v xml:space="preserve"> Loan</v>
      </c>
    </row>
    <row r="216" spans="1:6" x14ac:dyDescent="0.25">
      <c r="A216" s="1">
        <v>43036</v>
      </c>
      <c r="B216" t="s">
        <v>370</v>
      </c>
      <c r="C216">
        <v>4</v>
      </c>
      <c r="D216" s="2">
        <v>0.54791666666666672</v>
      </c>
      <c r="E216" s="3">
        <v>135929</v>
      </c>
      <c r="F216" t="str">
        <f>VLOOKUP(B216,[1]finalcat!$A:$B,2,FALSE)</f>
        <v xml:space="preserve"> Advisory Services</v>
      </c>
    </row>
    <row r="217" spans="1:6" x14ac:dyDescent="0.25">
      <c r="A217" s="1">
        <v>43036</v>
      </c>
      <c r="B217" t="s">
        <v>251</v>
      </c>
      <c r="C217">
        <v>2</v>
      </c>
      <c r="D217" s="2">
        <v>0.53125</v>
      </c>
      <c r="E217" s="3">
        <v>71945</v>
      </c>
      <c r="F217" t="e">
        <f>VLOOKUP(B217,[1]finalcat!$A:$B,2,FALSE)</f>
        <v>#N/A</v>
      </c>
    </row>
    <row r="218" spans="1:6" x14ac:dyDescent="0.25">
      <c r="A218" s="1">
        <v>43036</v>
      </c>
      <c r="B218" t="s">
        <v>354</v>
      </c>
      <c r="C218">
        <v>2</v>
      </c>
      <c r="D218" s="2">
        <v>0.31319444444444444</v>
      </c>
      <c r="E218" s="3">
        <v>65304</v>
      </c>
      <c r="F218" t="str">
        <f>VLOOKUP(B218,[1]finalcat!$A:$B,2,FALSE)</f>
        <v xml:space="preserve"> Loan</v>
      </c>
    </row>
    <row r="219" spans="1:6" x14ac:dyDescent="0.25">
      <c r="A219" s="1">
        <v>43036</v>
      </c>
      <c r="B219" t="s">
        <v>913</v>
      </c>
      <c r="C219">
        <v>1</v>
      </c>
      <c r="D219" s="2">
        <v>0.37777777777777777</v>
      </c>
      <c r="E219" s="3">
        <v>60882</v>
      </c>
      <c r="F219" t="str">
        <f>VLOOKUP(B219,[1]finalcat!$A:$B,2,FALSE)</f>
        <v xml:space="preserve"> Banking</v>
      </c>
    </row>
    <row r="220" spans="1:6" x14ac:dyDescent="0.25">
      <c r="A220" s="1">
        <v>43036</v>
      </c>
      <c r="B220" t="s">
        <v>899</v>
      </c>
      <c r="C220">
        <v>1</v>
      </c>
      <c r="D220" s="2">
        <v>0.38472222222222219</v>
      </c>
      <c r="E220" s="3">
        <v>55096</v>
      </c>
      <c r="F220" t="str">
        <f>VLOOKUP(B220,[1]finalcat!$A:$B,2,FALSE)</f>
        <v xml:space="preserve"> Banking</v>
      </c>
    </row>
    <row r="221" spans="1:6" x14ac:dyDescent="0.25">
      <c r="A221" s="1">
        <v>43036</v>
      </c>
      <c r="B221" t="s">
        <v>912</v>
      </c>
      <c r="C221">
        <v>1</v>
      </c>
      <c r="D221" s="2">
        <v>0.37916666666666665</v>
      </c>
      <c r="E221" s="3">
        <v>54992</v>
      </c>
      <c r="F221" t="e">
        <f>VLOOKUP(B221,[1]finalcat!$A:$B,2,FALSE)</f>
        <v>#N/A</v>
      </c>
    </row>
    <row r="222" spans="1:6" x14ac:dyDescent="0.25">
      <c r="A222" s="1">
        <v>43036</v>
      </c>
      <c r="B222" t="s">
        <v>1079</v>
      </c>
      <c r="C222">
        <v>1</v>
      </c>
      <c r="D222" s="2">
        <v>0.34097222222222223</v>
      </c>
      <c r="E222" s="3">
        <v>54831</v>
      </c>
      <c r="F222" t="str">
        <f>VLOOKUP(B222,[1]finalcat!$A:$B,2,FALSE)</f>
        <v xml:space="preserve"> Banking</v>
      </c>
    </row>
    <row r="223" spans="1:6" x14ac:dyDescent="0.25">
      <c r="A223" s="1">
        <v>43036</v>
      </c>
      <c r="B223" t="s">
        <v>914</v>
      </c>
      <c r="C223">
        <v>1</v>
      </c>
      <c r="D223" s="2">
        <v>0.36388888888888887</v>
      </c>
      <c r="E223" s="3">
        <v>49599</v>
      </c>
      <c r="F223" t="str">
        <f>VLOOKUP(B223,[1]finalcat!$A:$B,2,FALSE)</f>
        <v xml:space="preserve"> Advisory Services</v>
      </c>
    </row>
    <row r="224" spans="1:6" x14ac:dyDescent="0.25">
      <c r="A224" s="1">
        <v>43036</v>
      </c>
      <c r="B224" t="s">
        <v>118</v>
      </c>
      <c r="C224">
        <v>0</v>
      </c>
      <c r="D224" s="2">
        <v>0.16874999999999998</v>
      </c>
      <c r="E224" s="3">
        <v>42821</v>
      </c>
      <c r="F224" t="str">
        <f>VLOOKUP(B224,[1]finalcat!$A:$B,2,FALSE)</f>
        <v xml:space="preserve"> Real Estate</v>
      </c>
    </row>
    <row r="225" spans="1:6" x14ac:dyDescent="0.25">
      <c r="A225" s="1">
        <v>43035</v>
      </c>
      <c r="B225" t="s">
        <v>1099</v>
      </c>
      <c r="C225">
        <v>1</v>
      </c>
      <c r="D225" s="2">
        <v>0.33888888888888885</v>
      </c>
      <c r="E225" s="3">
        <v>59925</v>
      </c>
      <c r="F225" t="str">
        <f>VLOOKUP(B225,[1]finalcat!$A:$B,2,FALSE)</f>
        <v xml:space="preserve"> Banking</v>
      </c>
    </row>
    <row r="226" spans="1:6" x14ac:dyDescent="0.25">
      <c r="A226" s="1">
        <v>43035</v>
      </c>
      <c r="B226" t="s">
        <v>1098</v>
      </c>
      <c r="C226">
        <v>1</v>
      </c>
      <c r="D226" s="2">
        <v>0.3576388888888889</v>
      </c>
      <c r="E226" s="3">
        <v>59384</v>
      </c>
      <c r="F226" t="e">
        <f>VLOOKUP(B226,[1]finalcat!$A:$B,2,FALSE)</f>
        <v>#N/A</v>
      </c>
    </row>
    <row r="227" spans="1:6" x14ac:dyDescent="0.25">
      <c r="A227" s="1">
        <v>43035</v>
      </c>
      <c r="B227" t="s">
        <v>1097</v>
      </c>
      <c r="C227">
        <v>1</v>
      </c>
      <c r="D227" s="2">
        <v>0.36736111111111108</v>
      </c>
      <c r="E227" s="3">
        <v>55105</v>
      </c>
      <c r="F227" t="str">
        <f>VLOOKUP(B227,[1]finalcat!$A:$B,2,FALSE)</f>
        <v xml:space="preserve"> Loan</v>
      </c>
    </row>
    <row r="228" spans="1:6" x14ac:dyDescent="0.25">
      <c r="A228" s="1">
        <v>43035</v>
      </c>
      <c r="B228" t="s">
        <v>1118</v>
      </c>
      <c r="C228">
        <v>1</v>
      </c>
      <c r="D228" s="2">
        <v>0.3354166666666667</v>
      </c>
      <c r="E228" s="3">
        <v>46997</v>
      </c>
      <c r="F228" t="str">
        <f>VLOOKUP(B228,[1]finalcat!$A:$B,2,FALSE)</f>
        <v xml:space="preserve"> Banking</v>
      </c>
    </row>
    <row r="229" spans="1:6" x14ac:dyDescent="0.25">
      <c r="A229" s="1">
        <v>43035</v>
      </c>
      <c r="B229" t="s">
        <v>1119</v>
      </c>
      <c r="C229">
        <v>1</v>
      </c>
      <c r="D229" s="2">
        <v>0.32916666666666666</v>
      </c>
      <c r="E229" s="3">
        <v>38593</v>
      </c>
      <c r="F229" t="str">
        <f>VLOOKUP(B229,[1]finalcat!$A:$B,2,FALSE)</f>
        <v xml:space="preserve"> Banking</v>
      </c>
    </row>
    <row r="230" spans="1:6" x14ac:dyDescent="0.25">
      <c r="A230" s="1">
        <v>43035</v>
      </c>
      <c r="B230" t="s">
        <v>84</v>
      </c>
      <c r="C230">
        <v>0</v>
      </c>
      <c r="D230" s="2">
        <v>0.69374999999999998</v>
      </c>
      <c r="E230" s="3">
        <v>42853</v>
      </c>
      <c r="F230" t="str">
        <f>VLOOKUP(B230,[1]finalcat!$A:$B,2,FALSE)</f>
        <v xml:space="preserve"> Advisory Services</v>
      </c>
    </row>
    <row r="231" spans="1:6" x14ac:dyDescent="0.25">
      <c r="A231" s="1">
        <v>43034</v>
      </c>
      <c r="B231" t="s">
        <v>355</v>
      </c>
      <c r="C231">
        <v>8</v>
      </c>
      <c r="D231" s="2">
        <v>0.83680555555555547</v>
      </c>
      <c r="E231" s="3">
        <v>284092</v>
      </c>
      <c r="F231" t="str">
        <f>VLOOKUP(B231,[1]finalcat!$A:$B,2,FALSE)</f>
        <v xml:space="preserve"> Real Estate</v>
      </c>
    </row>
    <row r="232" spans="1:6" x14ac:dyDescent="0.25">
      <c r="A232" s="1">
        <v>43034</v>
      </c>
      <c r="B232" t="s">
        <v>378</v>
      </c>
      <c r="C232">
        <v>6</v>
      </c>
      <c r="D232" s="2">
        <v>0.82916666666666661</v>
      </c>
      <c r="E232" s="3">
        <v>230464</v>
      </c>
      <c r="F232" t="str">
        <f>VLOOKUP(B232,[1]finalcat!$A:$B,2,FALSE)</f>
        <v xml:space="preserve"> Advisory Services</v>
      </c>
    </row>
    <row r="233" spans="1:6" x14ac:dyDescent="0.25">
      <c r="A233" s="1">
        <v>43034</v>
      </c>
      <c r="B233" t="s">
        <v>377</v>
      </c>
      <c r="C233">
        <v>5</v>
      </c>
      <c r="D233" s="2">
        <v>0.83263888888888893</v>
      </c>
      <c r="E233" s="3">
        <v>118684</v>
      </c>
      <c r="F233" t="str">
        <f>VLOOKUP(B233,[1]finalcat!$A:$B,2,FALSE)</f>
        <v xml:space="preserve"> Advisory Services</v>
      </c>
    </row>
    <row r="234" spans="1:6" x14ac:dyDescent="0.25">
      <c r="A234" s="1">
        <v>43034</v>
      </c>
      <c r="B234" t="s">
        <v>371</v>
      </c>
      <c r="C234">
        <v>1</v>
      </c>
      <c r="D234" s="2">
        <v>0.33611111111111108</v>
      </c>
      <c r="E234" s="3">
        <v>84722</v>
      </c>
      <c r="F234" t="str">
        <f>VLOOKUP(B234,[1]finalcat!$A:$B,2,FALSE)</f>
        <v xml:space="preserve"> Investment</v>
      </c>
    </row>
    <row r="235" spans="1:6" x14ac:dyDescent="0.25">
      <c r="A235" s="1">
        <v>43034</v>
      </c>
      <c r="B235" t="s">
        <v>356</v>
      </c>
      <c r="C235">
        <v>1</v>
      </c>
      <c r="D235" s="2">
        <v>0.8340277777777777</v>
      </c>
      <c r="E235" s="3">
        <v>51311</v>
      </c>
      <c r="F235" t="str">
        <f>VLOOKUP(B235,[1]finalcat!$A:$B,2,FALSE)</f>
        <v xml:space="preserve"> Advisory Services</v>
      </c>
    </row>
    <row r="236" spans="1:6" x14ac:dyDescent="0.25">
      <c r="A236" s="1">
        <v>43034</v>
      </c>
      <c r="B236" t="s">
        <v>316</v>
      </c>
      <c r="C236">
        <v>0</v>
      </c>
      <c r="D236" s="2">
        <v>0.1673611111111111</v>
      </c>
      <c r="E236" s="3">
        <v>43139</v>
      </c>
      <c r="F236" t="str">
        <f>VLOOKUP(B236,[1]finalcat!$A:$B,2,FALSE)</f>
        <v xml:space="preserve"> Banking</v>
      </c>
    </row>
    <row r="237" spans="1:6" x14ac:dyDescent="0.25">
      <c r="A237" s="1">
        <v>43034</v>
      </c>
      <c r="B237" t="s">
        <v>1120</v>
      </c>
      <c r="C237">
        <v>0</v>
      </c>
      <c r="D237" s="2">
        <v>0.16041666666666668</v>
      </c>
      <c r="E237" s="3">
        <v>32698</v>
      </c>
      <c r="F237" t="str">
        <f>VLOOKUP(B237,[1]finalcat!$A:$B,2,FALSE)</f>
        <v xml:space="preserve"> Banking</v>
      </c>
    </row>
    <row r="238" spans="1:6" x14ac:dyDescent="0.25">
      <c r="A238" s="1">
        <v>43033</v>
      </c>
      <c r="B238" t="s">
        <v>158</v>
      </c>
      <c r="C238">
        <v>4</v>
      </c>
      <c r="D238" s="2">
        <v>2.9166666666666664E-2</v>
      </c>
      <c r="E238" s="3">
        <v>206313</v>
      </c>
      <c r="F238" t="str">
        <f>VLOOKUP(B238,[1]finalcat!$A:$B,2,FALSE)</f>
        <v xml:space="preserve"> Banking</v>
      </c>
    </row>
    <row r="239" spans="1:6" x14ac:dyDescent="0.25">
      <c r="A239" s="1">
        <v>43033</v>
      </c>
      <c r="B239" t="s">
        <v>1137</v>
      </c>
      <c r="C239">
        <v>2</v>
      </c>
      <c r="D239" s="2">
        <v>0.4770833333333333</v>
      </c>
      <c r="E239" s="3">
        <v>107922</v>
      </c>
      <c r="F239" t="str">
        <f>VLOOKUP(B239,[1]finalcat!$A:$B,2,FALSE)</f>
        <v xml:space="preserve"> Banking</v>
      </c>
    </row>
    <row r="240" spans="1:6" x14ac:dyDescent="0.25">
      <c r="A240" s="1">
        <v>43033</v>
      </c>
      <c r="B240" t="s">
        <v>1138</v>
      </c>
      <c r="C240">
        <v>2</v>
      </c>
      <c r="D240" s="2">
        <v>0.46319444444444446</v>
      </c>
      <c r="E240" s="3">
        <v>76259</v>
      </c>
      <c r="F240" t="str">
        <f>VLOOKUP(B240,[1]finalcat!$A:$B,2,FALSE)</f>
        <v xml:space="preserve"> Loan</v>
      </c>
    </row>
    <row r="241" spans="1:6" x14ac:dyDescent="0.25">
      <c r="A241" s="1">
        <v>43033</v>
      </c>
      <c r="B241" t="s">
        <v>379</v>
      </c>
      <c r="C241">
        <v>2</v>
      </c>
      <c r="D241" s="2">
        <v>0.3659722222222222</v>
      </c>
      <c r="E241" s="3">
        <v>54358</v>
      </c>
      <c r="F241" t="str">
        <f>VLOOKUP(B241,[1]finalcat!$A:$B,2,FALSE)</f>
        <v xml:space="preserve"> Loan</v>
      </c>
    </row>
    <row r="242" spans="1:6" x14ac:dyDescent="0.25">
      <c r="A242" s="1">
        <v>43033</v>
      </c>
      <c r="B242" t="s">
        <v>394</v>
      </c>
      <c r="C242">
        <v>1</v>
      </c>
      <c r="D242" s="2">
        <v>0.34861111111111115</v>
      </c>
      <c r="E242" s="3">
        <v>81888</v>
      </c>
      <c r="F242" t="str">
        <f>VLOOKUP(B242,[1]finalcat!$A:$B,2,FALSE)</f>
        <v xml:space="preserve"> Investment</v>
      </c>
    </row>
    <row r="243" spans="1:6" x14ac:dyDescent="0.25">
      <c r="A243" s="1">
        <v>43033</v>
      </c>
      <c r="B243" t="s">
        <v>393</v>
      </c>
      <c r="C243">
        <v>1</v>
      </c>
      <c r="D243" s="2">
        <v>0.36458333333333331</v>
      </c>
      <c r="E243" s="3">
        <v>54362</v>
      </c>
      <c r="F243" t="str">
        <f>VLOOKUP(B243,[1]finalcat!$A:$B,2,FALSE)</f>
        <v xml:space="preserve"> Banking</v>
      </c>
    </row>
    <row r="244" spans="1:6" x14ac:dyDescent="0.25">
      <c r="A244" s="1">
        <v>43033</v>
      </c>
      <c r="B244" t="s">
        <v>1139</v>
      </c>
      <c r="C244">
        <v>1</v>
      </c>
      <c r="D244" s="2">
        <v>0.41041666666666665</v>
      </c>
      <c r="E244" s="3">
        <v>37366</v>
      </c>
      <c r="F244" t="str">
        <f>VLOOKUP(B244,[1]finalcat!$A:$B,2,FALSE)</f>
        <v xml:space="preserve"> Investment</v>
      </c>
    </row>
    <row r="245" spans="1:6" x14ac:dyDescent="0.25">
      <c r="A245" s="1">
        <v>43033</v>
      </c>
      <c r="B245" t="s">
        <v>338</v>
      </c>
      <c r="C245">
        <v>0</v>
      </c>
      <c r="D245" s="2">
        <v>0.15347222222222223</v>
      </c>
      <c r="E245" s="3">
        <v>42595</v>
      </c>
      <c r="F245" t="str">
        <f>VLOOKUP(B245,[1]finalcat!$A:$B,2,FALSE)</f>
        <v xml:space="preserve"> Real Estate</v>
      </c>
    </row>
    <row r="246" spans="1:6" x14ac:dyDescent="0.25">
      <c r="A246" s="1">
        <v>43033</v>
      </c>
      <c r="B246" t="s">
        <v>1146</v>
      </c>
      <c r="C246">
        <v>0</v>
      </c>
      <c r="D246" s="2">
        <v>0.37986111111111115</v>
      </c>
      <c r="E246" s="3">
        <v>26463</v>
      </c>
      <c r="F246" t="str">
        <f>VLOOKUP(B246,[1]finalcat!$A:$B,2,FALSE)</f>
        <v xml:space="preserve"> Banking</v>
      </c>
    </row>
    <row r="247" spans="1:6" x14ac:dyDescent="0.25">
      <c r="A247" s="1">
        <v>43032</v>
      </c>
      <c r="B247" t="s">
        <v>159</v>
      </c>
      <c r="C247">
        <v>20</v>
      </c>
      <c r="D247" s="2">
        <v>0.2986111111111111</v>
      </c>
      <c r="E247" s="3">
        <v>789173</v>
      </c>
      <c r="F247" t="str">
        <f>VLOOKUP(B247,[1]finalcat!$A:$B,2,FALSE)</f>
        <v xml:space="preserve"> Loan</v>
      </c>
    </row>
    <row r="248" spans="1:6" x14ac:dyDescent="0.25">
      <c r="A248" s="1">
        <v>43032</v>
      </c>
      <c r="B248" t="s">
        <v>400</v>
      </c>
      <c r="C248">
        <v>6</v>
      </c>
      <c r="D248" s="2">
        <v>0.28333333333333333</v>
      </c>
      <c r="E248" s="3">
        <v>256367</v>
      </c>
      <c r="F248" t="str">
        <f>VLOOKUP(B248,[1]finalcat!$A:$B,2,FALSE)</f>
        <v xml:space="preserve"> Banking</v>
      </c>
    </row>
    <row r="249" spans="1:6" x14ac:dyDescent="0.25">
      <c r="A249" s="1">
        <v>43032</v>
      </c>
      <c r="B249" t="s">
        <v>339</v>
      </c>
      <c r="C249">
        <v>0</v>
      </c>
      <c r="D249" s="2">
        <v>0.18888888888888888</v>
      </c>
      <c r="E249" s="3">
        <v>43122</v>
      </c>
      <c r="F249" t="str">
        <f>VLOOKUP(B249,[1]finalcat!$A:$B,2,FALSE)</f>
        <v xml:space="preserve"> Real Estate</v>
      </c>
    </row>
    <row r="250" spans="1:6" x14ac:dyDescent="0.25">
      <c r="A250" s="1">
        <v>43032</v>
      </c>
      <c r="B250" t="s">
        <v>1148</v>
      </c>
      <c r="C250">
        <v>0</v>
      </c>
      <c r="D250" s="2">
        <v>0.18611111111111112</v>
      </c>
      <c r="E250" s="3">
        <v>33363</v>
      </c>
      <c r="F250" t="e">
        <f>VLOOKUP(B250,[1]finalcat!$A:$B,2,FALSE)</f>
        <v>#N/A</v>
      </c>
    </row>
    <row r="251" spans="1:6" x14ac:dyDescent="0.25">
      <c r="A251" s="1">
        <v>43032</v>
      </c>
      <c r="B251" t="s">
        <v>1147</v>
      </c>
      <c r="C251">
        <v>0</v>
      </c>
      <c r="D251" s="2">
        <v>0.54513888888888895</v>
      </c>
      <c r="E251" s="3">
        <v>31341</v>
      </c>
      <c r="F251" t="e">
        <f>VLOOKUP(B251,[1]finalcat!$A:$B,2,FALSE)</f>
        <v>#N/A</v>
      </c>
    </row>
    <row r="252" spans="1:6" x14ac:dyDescent="0.25">
      <c r="A252" s="1">
        <v>43031</v>
      </c>
      <c r="B252" t="s">
        <v>86</v>
      </c>
      <c r="C252">
        <v>11</v>
      </c>
      <c r="D252" s="2">
        <v>0.41944444444444445</v>
      </c>
      <c r="E252" s="3">
        <v>289697</v>
      </c>
      <c r="F252" t="str">
        <f>VLOOKUP(B252,[1]finalcat!$A:$B,2,FALSE)</f>
        <v xml:space="preserve"> Loan</v>
      </c>
    </row>
    <row r="253" spans="1:6" x14ac:dyDescent="0.25">
      <c r="A253" s="1">
        <v>43031</v>
      </c>
      <c r="B253" t="s">
        <v>170</v>
      </c>
      <c r="C253">
        <v>2</v>
      </c>
      <c r="D253" s="2">
        <v>0.19166666666666665</v>
      </c>
      <c r="E253" s="3">
        <v>126097</v>
      </c>
      <c r="F253" t="str">
        <f>VLOOKUP(B253,[1]finalcat!$A:$B,2,FALSE)</f>
        <v xml:space="preserve"> Advisory Services</v>
      </c>
    </row>
    <row r="254" spans="1:6" x14ac:dyDescent="0.25">
      <c r="A254" s="1">
        <v>43031</v>
      </c>
      <c r="B254" t="s">
        <v>85</v>
      </c>
      <c r="C254">
        <v>2</v>
      </c>
      <c r="D254" s="2">
        <v>0.4236111111111111</v>
      </c>
      <c r="E254" s="3">
        <v>120207</v>
      </c>
      <c r="F254" t="str">
        <f>VLOOKUP(B254,[1]finalcat!$A:$B,2,FALSE)</f>
        <v xml:space="preserve"> Banking</v>
      </c>
    </row>
    <row r="255" spans="1:6" x14ac:dyDescent="0.25">
      <c r="A255" s="1">
        <v>43031</v>
      </c>
      <c r="B255" t="s">
        <v>87</v>
      </c>
      <c r="C255">
        <v>1</v>
      </c>
      <c r="D255" s="2">
        <v>0.41388888888888892</v>
      </c>
      <c r="E255" s="3">
        <v>84367</v>
      </c>
      <c r="F255" t="str">
        <f>VLOOKUP(B255,[1]finalcat!$A:$B,2,FALSE)</f>
        <v xml:space="preserve"> Retirement Plan</v>
      </c>
    </row>
    <row r="256" spans="1:6" x14ac:dyDescent="0.25">
      <c r="A256" s="1">
        <v>43030</v>
      </c>
      <c r="B256" t="s">
        <v>152</v>
      </c>
      <c r="C256">
        <v>7</v>
      </c>
      <c r="D256" s="2">
        <v>0.1986111111111111</v>
      </c>
      <c r="E256" s="3">
        <v>208387</v>
      </c>
      <c r="F256" t="str">
        <f>VLOOKUP(B256,[1]finalcat!$A:$B,2,FALSE)</f>
        <v xml:space="preserve"> Credit Card</v>
      </c>
    </row>
    <row r="257" spans="1:6" x14ac:dyDescent="0.25">
      <c r="A257" s="1">
        <v>43030</v>
      </c>
      <c r="B257" t="s">
        <v>280</v>
      </c>
      <c r="C257">
        <v>3</v>
      </c>
      <c r="D257" s="2">
        <v>0.18888888888888888</v>
      </c>
      <c r="E257" s="3">
        <v>164721</v>
      </c>
      <c r="F257" t="str">
        <f>VLOOKUP(B257,[1]finalcat!$A:$B,2,FALSE)</f>
        <v xml:space="preserve"> Banking</v>
      </c>
    </row>
    <row r="258" spans="1:6" x14ac:dyDescent="0.25">
      <c r="A258" s="1">
        <v>43030</v>
      </c>
      <c r="B258" t="s">
        <v>88</v>
      </c>
      <c r="C258">
        <v>2</v>
      </c>
      <c r="D258" s="2">
        <v>0.19236111111111112</v>
      </c>
      <c r="E258" s="3">
        <v>89613</v>
      </c>
      <c r="F258" t="str">
        <f>VLOOKUP(B258,[1]finalcat!$A:$B,2,FALSE)</f>
        <v xml:space="preserve"> Retirement Plan</v>
      </c>
    </row>
    <row r="259" spans="1:6" x14ac:dyDescent="0.25">
      <c r="A259" s="1">
        <v>43030</v>
      </c>
      <c r="B259" t="s">
        <v>576</v>
      </c>
      <c r="C259">
        <v>2</v>
      </c>
      <c r="D259" s="2">
        <v>0.19166666666666665</v>
      </c>
      <c r="E259" s="3">
        <v>81502</v>
      </c>
      <c r="F259" t="str">
        <f>VLOOKUP(B259,[1]finalcat!$A:$B,2,FALSE)</f>
        <v xml:space="preserve"> Banking</v>
      </c>
    </row>
    <row r="260" spans="1:6" x14ac:dyDescent="0.25">
      <c r="A260" s="1">
        <v>43030</v>
      </c>
      <c r="B260" t="s">
        <v>171</v>
      </c>
      <c r="C260">
        <v>1</v>
      </c>
      <c r="D260" s="2">
        <v>0.19583333333333333</v>
      </c>
      <c r="E260" s="3">
        <v>85577</v>
      </c>
      <c r="F260" t="str">
        <f>VLOOKUP(B260,[1]finalcat!$A:$B,2,FALSE)</f>
        <v xml:space="preserve"> Banking</v>
      </c>
    </row>
    <row r="261" spans="1:6" x14ac:dyDescent="0.25">
      <c r="A261" s="1">
        <v>43030</v>
      </c>
      <c r="B261" t="s">
        <v>580</v>
      </c>
      <c r="C261">
        <v>0</v>
      </c>
      <c r="D261" s="2">
        <v>0.19930555555555554</v>
      </c>
      <c r="E261" s="3">
        <v>42743</v>
      </c>
      <c r="F261" t="str">
        <f>VLOOKUP(B261,[1]finalcat!$A:$B,2,FALSE)</f>
        <v xml:space="preserve"> Advisory Services</v>
      </c>
    </row>
    <row r="262" spans="1:6" x14ac:dyDescent="0.25">
      <c r="A262" s="1">
        <v>43030</v>
      </c>
      <c r="B262" t="s">
        <v>592</v>
      </c>
      <c r="C262">
        <v>0</v>
      </c>
      <c r="D262" s="2">
        <v>0.19652777777777777</v>
      </c>
      <c r="E262" s="3">
        <v>42716</v>
      </c>
      <c r="F262" t="str">
        <f>VLOOKUP(B262,[1]finalcat!$A:$B,2,FALSE)</f>
        <v xml:space="preserve"> Banking</v>
      </c>
    </row>
    <row r="263" spans="1:6" x14ac:dyDescent="0.25">
      <c r="A263" s="1">
        <v>43029</v>
      </c>
      <c r="B263" t="s">
        <v>593</v>
      </c>
      <c r="C263">
        <v>7</v>
      </c>
      <c r="D263" s="2">
        <v>0.9819444444444444</v>
      </c>
      <c r="E263" s="3">
        <v>244367</v>
      </c>
      <c r="F263" t="str">
        <f>VLOOKUP(B263,[1]finalcat!$A:$B,2,FALSE)</f>
        <v xml:space="preserve"> Banking</v>
      </c>
    </row>
    <row r="264" spans="1:6" x14ac:dyDescent="0.25">
      <c r="A264" s="1">
        <v>43026</v>
      </c>
      <c r="B264" t="s">
        <v>44</v>
      </c>
      <c r="C264">
        <v>25</v>
      </c>
      <c r="D264" s="2">
        <v>0.28819444444444448</v>
      </c>
      <c r="E264" s="3">
        <v>347314</v>
      </c>
      <c r="F264" t="str">
        <f>VLOOKUP(B264,[1]finalcat!$A:$B,2,FALSE)</f>
        <v xml:space="preserve"> Insurance</v>
      </c>
    </row>
    <row r="265" spans="1:6" x14ac:dyDescent="0.25">
      <c r="A265" s="1">
        <v>43026</v>
      </c>
      <c r="B265" t="s">
        <v>594</v>
      </c>
      <c r="C265">
        <v>19</v>
      </c>
      <c r="D265" s="2">
        <v>0.29236111111111113</v>
      </c>
      <c r="E265" s="3">
        <v>575891</v>
      </c>
      <c r="F265" t="str">
        <f>VLOOKUP(B265,[1]finalcat!$A:$B,2,FALSE)</f>
        <v xml:space="preserve"> Advisory Services</v>
      </c>
    </row>
    <row r="266" spans="1:6" x14ac:dyDescent="0.25">
      <c r="A266" s="1">
        <v>43026</v>
      </c>
      <c r="B266" t="s">
        <v>150</v>
      </c>
      <c r="C266">
        <v>2</v>
      </c>
      <c r="D266" s="2">
        <v>0.30972222222222223</v>
      </c>
      <c r="E266" s="3">
        <v>124479</v>
      </c>
      <c r="F266" t="str">
        <f>VLOOKUP(B266,[1]finalcat!$A:$B,2,FALSE)</f>
        <v xml:space="preserve"> Loan</v>
      </c>
    </row>
    <row r="267" spans="1:6" x14ac:dyDescent="0.25">
      <c r="A267" s="1">
        <v>43026</v>
      </c>
      <c r="B267" t="s">
        <v>49</v>
      </c>
      <c r="C267">
        <v>2</v>
      </c>
      <c r="D267" s="2">
        <v>0.2951388888888889</v>
      </c>
      <c r="E267" s="3">
        <v>92382</v>
      </c>
      <c r="F267" t="str">
        <f>VLOOKUP(B267,[1]finalcat!$A:$B,2,FALSE)</f>
        <v xml:space="preserve"> Advisory Services</v>
      </c>
    </row>
    <row r="268" spans="1:6" x14ac:dyDescent="0.25">
      <c r="A268" s="1">
        <v>43026</v>
      </c>
      <c r="B268" t="s">
        <v>252</v>
      </c>
      <c r="C268">
        <v>0</v>
      </c>
      <c r="D268" s="2">
        <v>0.66319444444444442</v>
      </c>
      <c r="E268" s="3">
        <v>43349</v>
      </c>
      <c r="F268" t="str">
        <f>VLOOKUP(B268,[1]finalcat!$A:$B,2,FALSE)</f>
        <v xml:space="preserve"> Banking</v>
      </c>
    </row>
    <row r="269" spans="1:6" x14ac:dyDescent="0.25">
      <c r="A269" s="1">
        <v>43024</v>
      </c>
      <c r="B269" t="s">
        <v>340</v>
      </c>
      <c r="C269">
        <v>0</v>
      </c>
      <c r="D269" s="2">
        <v>0.69374999999999998</v>
      </c>
      <c r="E269" s="3">
        <v>42694</v>
      </c>
      <c r="F269" t="str">
        <f>VLOOKUP(B269,[1]finalcat!$A:$B,2,FALSE)</f>
        <v xml:space="preserve"> Real Estate</v>
      </c>
    </row>
    <row r="270" spans="1:6" x14ac:dyDescent="0.25">
      <c r="A270" s="1">
        <v>43024</v>
      </c>
      <c r="B270" t="s">
        <v>341</v>
      </c>
      <c r="C270">
        <v>0</v>
      </c>
      <c r="D270" s="2">
        <v>0.18611111111111112</v>
      </c>
      <c r="E270" s="3">
        <v>42330</v>
      </c>
      <c r="F270" t="str">
        <f>VLOOKUP(B270,[1]finalcat!$A:$B,2,FALSE)</f>
        <v xml:space="preserve"> Real Estate</v>
      </c>
    </row>
    <row r="271" spans="1:6" x14ac:dyDescent="0.25">
      <c r="A271" s="1">
        <v>43023</v>
      </c>
      <c r="B271" t="s">
        <v>586</v>
      </c>
      <c r="C271">
        <v>0</v>
      </c>
      <c r="D271" s="2">
        <v>0.19375000000000001</v>
      </c>
      <c r="E271" s="3">
        <v>41689</v>
      </c>
      <c r="F271" t="str">
        <f>VLOOKUP(B271,[1]finalcat!$A:$B,2,FALSE)</f>
        <v xml:space="preserve"> Investment</v>
      </c>
    </row>
    <row r="272" spans="1:6" x14ac:dyDescent="0.25">
      <c r="A272" s="1">
        <v>43022</v>
      </c>
      <c r="B272" t="s">
        <v>112</v>
      </c>
      <c r="C272">
        <v>0</v>
      </c>
      <c r="D272" s="2">
        <v>0.16250000000000001</v>
      </c>
      <c r="E272" s="3">
        <v>42709</v>
      </c>
      <c r="F272" t="str">
        <f>VLOOKUP(B272,[1]finalcat!$A:$B,2,FALSE)</f>
        <v xml:space="preserve"> Real Estate</v>
      </c>
    </row>
    <row r="273" spans="1:6" x14ac:dyDescent="0.25">
      <c r="A273" s="1">
        <v>43022</v>
      </c>
      <c r="B273" t="s">
        <v>587</v>
      </c>
      <c r="C273">
        <v>0</v>
      </c>
      <c r="D273" s="2">
        <v>0.14861111111111111</v>
      </c>
      <c r="E273" s="3">
        <v>42495</v>
      </c>
      <c r="F273" t="str">
        <f>VLOOKUP(B273,[1]finalcat!$A:$B,2,FALSE)</f>
        <v xml:space="preserve"> Banking</v>
      </c>
    </row>
    <row r="274" spans="1:6" x14ac:dyDescent="0.25">
      <c r="A274" s="1">
        <v>43021</v>
      </c>
      <c r="B274" t="s">
        <v>588</v>
      </c>
      <c r="C274">
        <v>8</v>
      </c>
      <c r="D274" s="2">
        <v>0.29652777777777778</v>
      </c>
      <c r="E274" s="3">
        <v>154417</v>
      </c>
      <c r="F274" t="str">
        <f>VLOOKUP(B274,[1]finalcat!$A:$B,2,FALSE)</f>
        <v xml:space="preserve"> Advisory Services</v>
      </c>
    </row>
    <row r="275" spans="1:6" x14ac:dyDescent="0.25">
      <c r="A275" s="1">
        <v>43021</v>
      </c>
      <c r="B275" t="s">
        <v>1154</v>
      </c>
      <c r="C275">
        <v>1</v>
      </c>
      <c r="D275" s="2">
        <v>0.32847222222222222</v>
      </c>
      <c r="E275" s="3">
        <v>58795</v>
      </c>
      <c r="F275" t="str">
        <f>VLOOKUP(B275,[1]finalcat!$A:$B,2,FALSE)</f>
        <v xml:space="preserve"> Banking</v>
      </c>
    </row>
    <row r="276" spans="1:6" x14ac:dyDescent="0.25">
      <c r="A276" s="1">
        <v>43021</v>
      </c>
      <c r="B276" t="s">
        <v>1155</v>
      </c>
      <c r="C276">
        <v>1</v>
      </c>
      <c r="D276" s="2">
        <v>0.30555555555555552</v>
      </c>
      <c r="E276" s="3">
        <v>53029</v>
      </c>
      <c r="F276" t="str">
        <f>VLOOKUP(B276,[1]finalcat!$A:$B,2,FALSE)</f>
        <v xml:space="preserve"> Banking</v>
      </c>
    </row>
    <row r="277" spans="1:6" x14ac:dyDescent="0.25">
      <c r="A277" s="1">
        <v>43021</v>
      </c>
      <c r="B277" t="s">
        <v>363</v>
      </c>
      <c r="C277">
        <v>0</v>
      </c>
      <c r="D277" s="2">
        <v>0.19236111111111112</v>
      </c>
      <c r="E277" s="3">
        <v>42869</v>
      </c>
      <c r="F277" t="str">
        <f>VLOOKUP(B277,[1]finalcat!$A:$B,2,FALSE)</f>
        <v xml:space="preserve"> Real Estate</v>
      </c>
    </row>
    <row r="278" spans="1:6" x14ac:dyDescent="0.25">
      <c r="A278" s="1">
        <v>43020</v>
      </c>
      <c r="B278" t="s">
        <v>153</v>
      </c>
      <c r="C278">
        <v>19</v>
      </c>
      <c r="D278" s="2">
        <v>0.14930555555555555</v>
      </c>
      <c r="E278" s="3">
        <v>629757</v>
      </c>
      <c r="F278" t="str">
        <f>VLOOKUP(B278,[1]finalcat!$A:$B,2,FALSE)</f>
        <v xml:space="preserve"> Credit Card</v>
      </c>
    </row>
    <row r="279" spans="1:6" x14ac:dyDescent="0.25">
      <c r="A279" s="1">
        <v>43020</v>
      </c>
      <c r="B279" t="s">
        <v>1156</v>
      </c>
      <c r="C279">
        <v>1</v>
      </c>
      <c r="D279" s="2">
        <v>0.4604166666666667</v>
      </c>
      <c r="E279" s="3">
        <v>53702</v>
      </c>
      <c r="F279" t="str">
        <f>VLOOKUP(B279,[1]finalcat!$A:$B,2,FALSE)</f>
        <v xml:space="preserve"> Banking</v>
      </c>
    </row>
    <row r="280" spans="1:6" x14ac:dyDescent="0.25">
      <c r="A280" s="1">
        <v>43020</v>
      </c>
      <c r="B280" t="s">
        <v>364</v>
      </c>
      <c r="C280">
        <v>0</v>
      </c>
      <c r="D280" s="2">
        <v>0.18819444444444444</v>
      </c>
      <c r="E280" s="3">
        <v>42259</v>
      </c>
      <c r="F280" t="str">
        <f>VLOOKUP(B280,[1]finalcat!$A:$B,2,FALSE)</f>
        <v xml:space="preserve"> Real Estate</v>
      </c>
    </row>
    <row r="281" spans="1:6" x14ac:dyDescent="0.25">
      <c r="A281" s="1">
        <v>43020</v>
      </c>
      <c r="B281" t="s">
        <v>599</v>
      </c>
      <c r="C281">
        <v>0</v>
      </c>
      <c r="D281" s="2">
        <v>0.68888888888888899</v>
      </c>
      <c r="E281" s="3">
        <v>42156</v>
      </c>
      <c r="F281" t="e">
        <f>VLOOKUP(B281,[1]finalcat!$A:$B,2,FALSE)</f>
        <v>#N/A</v>
      </c>
    </row>
    <row r="282" spans="1:6" x14ac:dyDescent="0.25">
      <c r="A282" s="1">
        <v>43019</v>
      </c>
      <c r="B282" t="s">
        <v>617</v>
      </c>
      <c r="C282">
        <v>4</v>
      </c>
      <c r="D282" s="2">
        <v>0.44236111111111115</v>
      </c>
      <c r="E282" s="3">
        <v>101474</v>
      </c>
      <c r="F282" t="str">
        <f>VLOOKUP(B282,[1]finalcat!$A:$B,2,FALSE)</f>
        <v xml:space="preserve"> Banking</v>
      </c>
    </row>
    <row r="283" spans="1:6" x14ac:dyDescent="0.25">
      <c r="A283" s="1">
        <v>43019</v>
      </c>
      <c r="B283" t="s">
        <v>600</v>
      </c>
      <c r="C283">
        <v>0</v>
      </c>
      <c r="D283" s="2">
        <v>0.7895833333333333</v>
      </c>
      <c r="E283" s="3">
        <v>42352</v>
      </c>
      <c r="F283" t="str">
        <f>VLOOKUP(B283,[1]finalcat!$A:$B,2,FALSE)</f>
        <v xml:space="preserve"> Banking</v>
      </c>
    </row>
    <row r="284" spans="1:6" x14ac:dyDescent="0.25">
      <c r="A284" s="1">
        <v>43019</v>
      </c>
      <c r="B284" t="s">
        <v>601</v>
      </c>
      <c r="C284">
        <v>0</v>
      </c>
      <c r="D284" s="2">
        <v>0.78819444444444453</v>
      </c>
      <c r="E284" s="3">
        <v>42294</v>
      </c>
      <c r="F284" t="str">
        <f>VLOOKUP(B284,[1]finalcat!$A:$B,2,FALSE)</f>
        <v xml:space="preserve"> Banking</v>
      </c>
    </row>
    <row r="285" spans="1:6" x14ac:dyDescent="0.25">
      <c r="A285" s="1">
        <v>43019</v>
      </c>
      <c r="B285" t="s">
        <v>389</v>
      </c>
      <c r="C285">
        <v>0</v>
      </c>
      <c r="D285" s="2">
        <v>0.20902777777777778</v>
      </c>
      <c r="E285" s="3">
        <v>42154</v>
      </c>
      <c r="F285" t="str">
        <f>VLOOKUP(B285,[1]finalcat!$A:$B,2,FALSE)</f>
        <v xml:space="preserve"> Real Estate</v>
      </c>
    </row>
    <row r="286" spans="1:6" x14ac:dyDescent="0.25">
      <c r="A286" s="1">
        <v>43019</v>
      </c>
      <c r="B286" t="s">
        <v>1164</v>
      </c>
      <c r="C286">
        <v>0</v>
      </c>
      <c r="D286" s="2">
        <v>0.20277777777777781</v>
      </c>
      <c r="E286" s="3">
        <v>41996</v>
      </c>
      <c r="F286" t="str">
        <f>VLOOKUP(B286,[1]finalcat!$A:$B,2,FALSE)</f>
        <v xml:space="preserve"> Banking</v>
      </c>
    </row>
    <row r="287" spans="1:6" x14ac:dyDescent="0.25">
      <c r="A287" s="1">
        <v>43018</v>
      </c>
      <c r="B287" t="s">
        <v>216</v>
      </c>
      <c r="C287">
        <v>13</v>
      </c>
      <c r="D287" s="2">
        <v>0.26250000000000001</v>
      </c>
      <c r="E287" s="3">
        <v>420925</v>
      </c>
      <c r="F287" t="str">
        <f>VLOOKUP(B287,[1]finalcat!$A:$B,2,FALSE)</f>
        <v xml:space="preserve"> Banking</v>
      </c>
    </row>
    <row r="288" spans="1:6" x14ac:dyDescent="0.25">
      <c r="A288" s="1">
        <v>43018</v>
      </c>
      <c r="B288" t="s">
        <v>390</v>
      </c>
      <c r="C288">
        <v>0</v>
      </c>
      <c r="D288" s="2">
        <v>0.19791666666666666</v>
      </c>
      <c r="E288" s="3">
        <v>42150</v>
      </c>
      <c r="F288" t="str">
        <f>VLOOKUP(B288,[1]finalcat!$A:$B,2,FALSE)</f>
        <v xml:space="preserve"> Real Estate</v>
      </c>
    </row>
    <row r="289" spans="1:6" x14ac:dyDescent="0.25">
      <c r="A289" s="1">
        <v>43018</v>
      </c>
      <c r="B289" t="s">
        <v>215</v>
      </c>
      <c r="C289">
        <v>0</v>
      </c>
      <c r="D289" s="2">
        <v>0.34375</v>
      </c>
      <c r="E289" s="3">
        <v>41936</v>
      </c>
      <c r="F289" t="str">
        <f>VLOOKUP(B289,[1]finalcat!$A:$B,2,FALSE)</f>
        <v xml:space="preserve"> Advisory Services</v>
      </c>
    </row>
    <row r="290" spans="1:6" x14ac:dyDescent="0.25">
      <c r="A290" s="1">
        <v>43017</v>
      </c>
      <c r="B290" t="s">
        <v>618</v>
      </c>
      <c r="C290">
        <v>7</v>
      </c>
      <c r="D290" s="2">
        <v>0.6479166666666667</v>
      </c>
      <c r="E290" s="3">
        <v>81473</v>
      </c>
      <c r="F290" t="str">
        <f>VLOOKUP(B290,[1]finalcat!$A:$B,2,FALSE)</f>
        <v xml:space="preserve"> Banking</v>
      </c>
    </row>
    <row r="291" spans="1:6" x14ac:dyDescent="0.25">
      <c r="A291" s="1">
        <v>43017</v>
      </c>
      <c r="B291" t="s">
        <v>1165</v>
      </c>
      <c r="C291">
        <v>2</v>
      </c>
      <c r="D291" s="2">
        <v>0.66666666666666663</v>
      </c>
      <c r="E291" s="3">
        <v>101663</v>
      </c>
      <c r="F291" t="str">
        <f>VLOOKUP(B291,[1]finalcat!$A:$B,2,FALSE)</f>
        <v xml:space="preserve"> Loan</v>
      </c>
    </row>
    <row r="292" spans="1:6" x14ac:dyDescent="0.25">
      <c r="A292" s="1">
        <v>43017</v>
      </c>
      <c r="B292" t="s">
        <v>1166</v>
      </c>
      <c r="C292">
        <v>1</v>
      </c>
      <c r="D292" s="2">
        <v>0.65416666666666667</v>
      </c>
      <c r="E292" s="3">
        <v>44395</v>
      </c>
      <c r="F292" t="str">
        <f>VLOOKUP(B292,[1]finalcat!$A:$B,2,FALSE)</f>
        <v xml:space="preserve"> Banking</v>
      </c>
    </row>
    <row r="293" spans="1:6" x14ac:dyDescent="0.25">
      <c r="A293" s="1">
        <v>43017</v>
      </c>
      <c r="B293" t="s">
        <v>415</v>
      </c>
      <c r="C293">
        <v>0</v>
      </c>
      <c r="D293" s="2">
        <v>0.24305555555555555</v>
      </c>
      <c r="E293" s="3">
        <v>42093</v>
      </c>
      <c r="F293" t="str">
        <f>VLOOKUP(B293,[1]finalcat!$A:$B,2,FALSE)</f>
        <v xml:space="preserve"> Real Estate</v>
      </c>
    </row>
    <row r="294" spans="1:6" x14ac:dyDescent="0.25">
      <c r="A294" s="1">
        <v>43017</v>
      </c>
      <c r="B294" t="s">
        <v>606</v>
      </c>
      <c r="C294">
        <v>0</v>
      </c>
      <c r="D294" s="2">
        <v>0.17847222222222223</v>
      </c>
      <c r="E294" s="3">
        <v>41931</v>
      </c>
      <c r="F294" t="str">
        <f>VLOOKUP(B294,[1]finalcat!$A:$B,2,FALSE)</f>
        <v xml:space="preserve"> Banking</v>
      </c>
    </row>
    <row r="295" spans="1:6" x14ac:dyDescent="0.25">
      <c r="A295" s="1">
        <v>43014</v>
      </c>
      <c r="B295" t="s">
        <v>619</v>
      </c>
      <c r="C295">
        <v>10</v>
      </c>
      <c r="D295" s="2">
        <v>0.47013888888888888</v>
      </c>
      <c r="E295" s="3">
        <v>295883</v>
      </c>
      <c r="F295" t="str">
        <f>VLOOKUP(B295,[1]finalcat!$A:$B,2,FALSE)</f>
        <v xml:space="preserve"> Banking</v>
      </c>
    </row>
    <row r="296" spans="1:6" x14ac:dyDescent="0.25">
      <c r="A296" s="1">
        <v>43014</v>
      </c>
      <c r="B296" t="s">
        <v>607</v>
      </c>
      <c r="C296">
        <v>3</v>
      </c>
      <c r="D296" s="2">
        <v>0.29722222222222222</v>
      </c>
      <c r="E296" s="3">
        <v>93109</v>
      </c>
      <c r="F296" t="str">
        <f>VLOOKUP(B296,[1]finalcat!$A:$B,2,FALSE)</f>
        <v xml:space="preserve"> Advisory Services</v>
      </c>
    </row>
    <row r="297" spans="1:6" x14ac:dyDescent="0.25">
      <c r="A297" s="1">
        <v>43014</v>
      </c>
      <c r="B297" t="s">
        <v>1393</v>
      </c>
      <c r="C297">
        <v>1</v>
      </c>
      <c r="D297" s="2">
        <v>0.44166666666666665</v>
      </c>
      <c r="E297" s="3">
        <v>43327</v>
      </c>
      <c r="F297" t="str">
        <f>VLOOKUP(B297,[1]finalcat!$A:$B,2,FALSE)</f>
        <v xml:space="preserve"> Loan</v>
      </c>
    </row>
    <row r="298" spans="1:6" x14ac:dyDescent="0.25">
      <c r="A298" s="1">
        <v>43014</v>
      </c>
      <c r="B298" t="s">
        <v>1394</v>
      </c>
      <c r="C298">
        <v>1</v>
      </c>
      <c r="D298" s="2">
        <v>0.4375</v>
      </c>
      <c r="E298" s="3">
        <v>43173</v>
      </c>
      <c r="F298" t="str">
        <f>VLOOKUP(B298,[1]finalcat!$A:$B,2,FALSE)</f>
        <v xml:space="preserve"> Banking</v>
      </c>
    </row>
    <row r="299" spans="1:6" x14ac:dyDescent="0.25">
      <c r="A299" s="1">
        <v>43014</v>
      </c>
      <c r="B299" t="s">
        <v>1399</v>
      </c>
      <c r="C299">
        <v>1</v>
      </c>
      <c r="D299" s="2">
        <v>0.40833333333333338</v>
      </c>
      <c r="E299" s="3">
        <v>43099</v>
      </c>
      <c r="F299" t="str">
        <f>VLOOKUP(B299,[1]finalcat!$A:$B,2,FALSE)</f>
        <v xml:space="preserve"> Banking</v>
      </c>
    </row>
    <row r="300" spans="1:6" x14ac:dyDescent="0.25">
      <c r="A300" s="1">
        <v>43014</v>
      </c>
      <c r="B300" t="s">
        <v>1400</v>
      </c>
      <c r="C300">
        <v>1</v>
      </c>
      <c r="D300" s="2">
        <v>0.40208333333333335</v>
      </c>
      <c r="E300" s="3">
        <v>42987</v>
      </c>
      <c r="F300" t="str">
        <f>VLOOKUP(B300,[1]finalcat!$A:$B,2,FALSE)</f>
        <v xml:space="preserve"> Banking</v>
      </c>
    </row>
    <row r="301" spans="1:6" x14ac:dyDescent="0.25">
      <c r="A301" s="1">
        <v>43014</v>
      </c>
      <c r="B301" t="s">
        <v>1172</v>
      </c>
      <c r="C301">
        <v>1</v>
      </c>
      <c r="D301" s="2">
        <v>0.4548611111111111</v>
      </c>
      <c r="E301" s="3">
        <v>42279</v>
      </c>
      <c r="F301" t="str">
        <f>VLOOKUP(B301,[1]finalcat!$A:$B,2,FALSE)</f>
        <v xml:space="preserve"> Banking</v>
      </c>
    </row>
    <row r="302" spans="1:6" x14ac:dyDescent="0.25">
      <c r="A302" s="1">
        <v>43014</v>
      </c>
      <c r="B302" t="s">
        <v>1387</v>
      </c>
      <c r="C302">
        <v>1</v>
      </c>
      <c r="D302" s="2">
        <v>0.45</v>
      </c>
      <c r="E302" s="3">
        <v>42264</v>
      </c>
      <c r="F302" t="str">
        <f>VLOOKUP(B302,[1]finalcat!$A:$B,2,FALSE)</f>
        <v xml:space="preserve"> Banking</v>
      </c>
    </row>
    <row r="303" spans="1:6" x14ac:dyDescent="0.25">
      <c r="A303" s="1">
        <v>43014</v>
      </c>
      <c r="B303" t="s">
        <v>1392</v>
      </c>
      <c r="C303">
        <v>1</v>
      </c>
      <c r="D303" s="2">
        <v>0.44513888888888892</v>
      </c>
      <c r="E303" s="3">
        <v>42243</v>
      </c>
      <c r="F303" t="str">
        <f>VLOOKUP(B303,[1]finalcat!$A:$B,2,FALSE)</f>
        <v xml:space="preserve"> Advisory Services</v>
      </c>
    </row>
    <row r="304" spans="1:6" x14ac:dyDescent="0.25">
      <c r="A304" s="1">
        <v>43014</v>
      </c>
      <c r="B304" t="s">
        <v>89</v>
      </c>
      <c r="C304">
        <v>0</v>
      </c>
      <c r="D304" s="2">
        <v>5.0694444444444452E-2</v>
      </c>
      <c r="E304" s="3">
        <v>42834</v>
      </c>
      <c r="F304" t="str">
        <f>VLOOKUP(B304,[1]finalcat!$A:$B,2,FALSE)</f>
        <v xml:space="preserve"> Advisory Services</v>
      </c>
    </row>
    <row r="305" spans="1:6" x14ac:dyDescent="0.25">
      <c r="A305" s="1">
        <v>43014</v>
      </c>
      <c r="B305" t="s">
        <v>416</v>
      </c>
      <c r="C305">
        <v>0</v>
      </c>
      <c r="D305" s="2">
        <v>5.5555555555555552E-2</v>
      </c>
      <c r="E305" s="3">
        <v>42428</v>
      </c>
      <c r="F305" t="str">
        <f>VLOOKUP(B305,[1]finalcat!$A:$B,2,FALSE)</f>
        <v xml:space="preserve"> Real Estate</v>
      </c>
    </row>
    <row r="306" spans="1:6" x14ac:dyDescent="0.25">
      <c r="A306" s="1">
        <v>43013</v>
      </c>
      <c r="B306" t="s">
        <v>299</v>
      </c>
      <c r="C306">
        <v>5</v>
      </c>
      <c r="D306" s="2">
        <v>0.3576388888888889</v>
      </c>
      <c r="E306" s="3">
        <v>211711</v>
      </c>
      <c r="F306" t="str">
        <f>VLOOKUP(B306,[1]finalcat!$A:$B,2,FALSE)</f>
        <v xml:space="preserve"> Banking</v>
      </c>
    </row>
    <row r="307" spans="1:6" x14ac:dyDescent="0.25">
      <c r="A307" s="1">
        <v>43013</v>
      </c>
      <c r="B307" t="s">
        <v>362</v>
      </c>
      <c r="C307">
        <v>1</v>
      </c>
      <c r="D307" s="2">
        <v>0.34583333333333338</v>
      </c>
      <c r="E307" s="3">
        <v>54901</v>
      </c>
      <c r="F307" t="str">
        <f>VLOOKUP(B307,[1]finalcat!$A:$B,2,FALSE)</f>
        <v xml:space="preserve"> Advisory Services</v>
      </c>
    </row>
    <row r="308" spans="1:6" x14ac:dyDescent="0.25">
      <c r="A308" s="1">
        <v>43013</v>
      </c>
      <c r="B308" t="s">
        <v>417</v>
      </c>
      <c r="C308">
        <v>0</v>
      </c>
      <c r="D308" s="2">
        <v>7.9861111111111105E-2</v>
      </c>
      <c r="E308" s="3">
        <v>43056</v>
      </c>
      <c r="F308" t="str">
        <f>VLOOKUP(B308,[1]finalcat!$A:$B,2,FALSE)</f>
        <v xml:space="preserve"> Real Estate</v>
      </c>
    </row>
    <row r="309" spans="1:6" x14ac:dyDescent="0.25">
      <c r="A309" s="1">
        <v>43013</v>
      </c>
      <c r="B309" t="s">
        <v>437</v>
      </c>
      <c r="C309">
        <v>0</v>
      </c>
      <c r="D309" s="2">
        <v>5.5555555555555552E-2</v>
      </c>
      <c r="E309" s="3">
        <v>42768</v>
      </c>
      <c r="F309" t="str">
        <f>VLOOKUP(B309,[1]finalcat!$A:$B,2,FALSE)</f>
        <v xml:space="preserve"> Real Estate</v>
      </c>
    </row>
    <row r="310" spans="1:6" x14ac:dyDescent="0.25">
      <c r="A310" s="1">
        <v>43013</v>
      </c>
      <c r="B310" t="s">
        <v>1401</v>
      </c>
      <c r="C310">
        <v>0</v>
      </c>
      <c r="D310" s="2">
        <v>0.80486111111111114</v>
      </c>
      <c r="E310" s="3">
        <v>42727</v>
      </c>
      <c r="F310" t="str">
        <f>VLOOKUP(B310,[1]finalcat!$A:$B,2,FALSE)</f>
        <v xml:space="preserve"> Banking</v>
      </c>
    </row>
    <row r="311" spans="1:6" x14ac:dyDescent="0.25">
      <c r="A311" s="1">
        <v>43012</v>
      </c>
      <c r="B311" t="s">
        <v>608</v>
      </c>
      <c r="C311">
        <v>14</v>
      </c>
      <c r="D311" s="2">
        <v>0.49583333333333335</v>
      </c>
      <c r="E311" s="3">
        <v>438091</v>
      </c>
      <c r="F311" t="str">
        <f>VLOOKUP(B311,[1]finalcat!$A:$B,2,FALSE)</f>
        <v xml:space="preserve"> Advisory Services</v>
      </c>
    </row>
    <row r="312" spans="1:6" x14ac:dyDescent="0.25">
      <c r="A312" s="1">
        <v>43012</v>
      </c>
      <c r="B312" t="s">
        <v>633</v>
      </c>
      <c r="C312">
        <v>6</v>
      </c>
      <c r="D312" s="2">
        <v>0.36388888888888887</v>
      </c>
      <c r="E312" s="3">
        <v>162312</v>
      </c>
      <c r="F312" t="str">
        <f>VLOOKUP(B312,[1]finalcat!$A:$B,2,FALSE)</f>
        <v xml:space="preserve"> Banking</v>
      </c>
    </row>
    <row r="313" spans="1:6" x14ac:dyDescent="0.25">
      <c r="A313" s="1">
        <v>43012</v>
      </c>
      <c r="B313" t="s">
        <v>438</v>
      </c>
      <c r="C313">
        <v>1</v>
      </c>
      <c r="D313" s="2">
        <v>0.50277777777777777</v>
      </c>
      <c r="E313" s="3">
        <v>61443</v>
      </c>
      <c r="F313" t="str">
        <f>VLOOKUP(B313,[1]finalcat!$A:$B,2,FALSE)</f>
        <v xml:space="preserve"> Real Estate</v>
      </c>
    </row>
    <row r="314" spans="1:6" x14ac:dyDescent="0.25">
      <c r="A314" s="1">
        <v>43012</v>
      </c>
      <c r="B314" t="s">
        <v>634</v>
      </c>
      <c r="C314">
        <v>0</v>
      </c>
      <c r="D314" s="2">
        <v>5.486111111111111E-2</v>
      </c>
      <c r="E314" s="3">
        <v>42980</v>
      </c>
      <c r="F314" t="str">
        <f>VLOOKUP(B314,[1]finalcat!$A:$B,2,FALSE)</f>
        <v xml:space="preserve"> Advisory Services</v>
      </c>
    </row>
    <row r="315" spans="1:6" x14ac:dyDescent="0.25">
      <c r="A315" s="1">
        <v>43012</v>
      </c>
      <c r="B315" t="s">
        <v>439</v>
      </c>
      <c r="C315">
        <v>0</v>
      </c>
      <c r="D315" s="2">
        <v>7.7083333333333337E-2</v>
      </c>
      <c r="E315" s="3">
        <v>42699</v>
      </c>
      <c r="F315" t="str">
        <f>VLOOKUP(B315,[1]finalcat!$A:$B,2,FALSE)</f>
        <v xml:space="preserve"> Loan</v>
      </c>
    </row>
    <row r="316" spans="1:6" x14ac:dyDescent="0.25">
      <c r="A316" s="1">
        <v>43011</v>
      </c>
      <c r="B316" t="s">
        <v>53</v>
      </c>
      <c r="C316">
        <v>1</v>
      </c>
      <c r="D316" s="2">
        <v>0.33402777777777781</v>
      </c>
      <c r="E316" s="3">
        <v>72258</v>
      </c>
      <c r="F316" t="str">
        <f>VLOOKUP(B316,[1]finalcat!$A:$B,2,FALSE)</f>
        <v xml:space="preserve"> Advisory Services</v>
      </c>
    </row>
    <row r="317" spans="1:6" x14ac:dyDescent="0.25">
      <c r="A317" s="1">
        <v>43011</v>
      </c>
      <c r="B317" t="s">
        <v>1412</v>
      </c>
      <c r="C317">
        <v>1</v>
      </c>
      <c r="D317" s="2">
        <v>9.7222222222222224E-2</v>
      </c>
      <c r="E317" s="3">
        <v>64179</v>
      </c>
      <c r="F317" t="str">
        <f>VLOOKUP(B317,[1]finalcat!$A:$B,2,FALSE)</f>
        <v xml:space="preserve"> Middle East</v>
      </c>
    </row>
    <row r="318" spans="1:6" x14ac:dyDescent="0.25">
      <c r="A318" s="1">
        <v>43011</v>
      </c>
      <c r="B318" t="s">
        <v>1410</v>
      </c>
      <c r="C318">
        <v>1</v>
      </c>
      <c r="D318" s="2">
        <v>0.98333333333333339</v>
      </c>
      <c r="E318" s="3">
        <v>63560</v>
      </c>
      <c r="F318" t="str">
        <f>VLOOKUP(B318,[1]finalcat!$A:$B,2,FALSE)</f>
        <v xml:space="preserve"> Loan</v>
      </c>
    </row>
    <row r="319" spans="1:6" x14ac:dyDescent="0.25">
      <c r="A319" s="1">
        <v>43011</v>
      </c>
      <c r="B319" t="s">
        <v>1411</v>
      </c>
      <c r="C319">
        <v>1</v>
      </c>
      <c r="D319" s="2">
        <v>0.10555555555555556</v>
      </c>
      <c r="E319" s="3">
        <v>58463</v>
      </c>
      <c r="F319" t="str">
        <f>VLOOKUP(B319,[1]finalcat!$A:$B,2,FALSE)</f>
        <v xml:space="preserve"> Banking</v>
      </c>
    </row>
    <row r="320" spans="1:6" x14ac:dyDescent="0.25">
      <c r="A320" s="1">
        <v>43011</v>
      </c>
      <c r="B320" t="s">
        <v>624</v>
      </c>
      <c r="C320">
        <v>0</v>
      </c>
      <c r="D320" s="2">
        <v>0.48194444444444445</v>
      </c>
      <c r="E320" s="3">
        <v>43135</v>
      </c>
      <c r="F320" t="str">
        <f>VLOOKUP(B320,[1]finalcat!$A:$B,2,FALSE)</f>
        <v xml:space="preserve"> Loan</v>
      </c>
    </row>
    <row r="321" spans="1:6" x14ac:dyDescent="0.25">
      <c r="A321" s="1">
        <v>43011</v>
      </c>
      <c r="B321" t="s">
        <v>438</v>
      </c>
      <c r="C321">
        <v>0</v>
      </c>
      <c r="D321" s="2">
        <v>0.28888888888888892</v>
      </c>
      <c r="E321" s="3">
        <v>43054</v>
      </c>
      <c r="F321" t="str">
        <f>VLOOKUP(B321,[1]finalcat!$A:$B,2,FALSE)</f>
        <v xml:space="preserve"> Real Estate</v>
      </c>
    </row>
    <row r="322" spans="1:6" x14ac:dyDescent="0.25">
      <c r="A322" s="1">
        <v>43011</v>
      </c>
      <c r="B322" t="s">
        <v>625</v>
      </c>
      <c r="C322">
        <v>0</v>
      </c>
      <c r="D322" s="2">
        <v>0.28402777777777777</v>
      </c>
      <c r="E322" s="3">
        <v>43022</v>
      </c>
      <c r="F322" t="str">
        <f>VLOOKUP(B322,[1]finalcat!$A:$B,2,FALSE)</f>
        <v xml:space="preserve"> Banking</v>
      </c>
    </row>
    <row r="323" spans="1:6" x14ac:dyDescent="0.25">
      <c r="A323" s="1">
        <v>43011</v>
      </c>
      <c r="B323" t="s">
        <v>460</v>
      </c>
      <c r="C323">
        <v>0</v>
      </c>
      <c r="D323" s="2">
        <v>0.28819444444444448</v>
      </c>
      <c r="E323" s="3">
        <v>42961</v>
      </c>
      <c r="F323" t="str">
        <f>VLOOKUP(B323,[1]finalcat!$A:$B,2,FALSE)</f>
        <v xml:space="preserve"> Banking</v>
      </c>
    </row>
    <row r="324" spans="1:6" x14ac:dyDescent="0.25">
      <c r="A324" s="1">
        <v>43010</v>
      </c>
      <c r="B324" t="s">
        <v>1426</v>
      </c>
      <c r="C324">
        <v>1</v>
      </c>
      <c r="D324" s="2">
        <v>0.17847222222222223</v>
      </c>
      <c r="E324" s="3">
        <v>66256</v>
      </c>
      <c r="F324" t="str">
        <f>VLOOKUP(B324,[1]finalcat!$A:$B,2,FALSE)</f>
        <v xml:space="preserve"> Banking</v>
      </c>
    </row>
    <row r="325" spans="1:6" x14ac:dyDescent="0.25">
      <c r="A325" s="1">
        <v>43010</v>
      </c>
      <c r="B325" t="s">
        <v>1425</v>
      </c>
      <c r="C325">
        <v>1</v>
      </c>
      <c r="D325" s="2">
        <v>0.18333333333333335</v>
      </c>
      <c r="E325" s="3">
        <v>58661</v>
      </c>
      <c r="F325" t="str">
        <f>VLOOKUP(B325,[1]finalcat!$A:$B,2,FALSE)</f>
        <v xml:space="preserve"> Banking</v>
      </c>
    </row>
    <row r="326" spans="1:6" x14ac:dyDescent="0.25">
      <c r="A326" s="1">
        <v>43010</v>
      </c>
      <c r="B326" t="s">
        <v>461</v>
      </c>
      <c r="C326">
        <v>0</v>
      </c>
      <c r="D326" s="2">
        <v>0.25277777777777777</v>
      </c>
      <c r="E326" s="3">
        <v>43200</v>
      </c>
      <c r="F326" t="str">
        <f>VLOOKUP(B326,[1]finalcat!$A:$B,2,FALSE)</f>
        <v xml:space="preserve"> Real Estate</v>
      </c>
    </row>
    <row r="327" spans="1:6" x14ac:dyDescent="0.25">
      <c r="A327" s="1">
        <v>43010</v>
      </c>
      <c r="B327" t="s">
        <v>481</v>
      </c>
      <c r="C327">
        <v>0</v>
      </c>
      <c r="D327" s="2">
        <v>0.25277777777777777</v>
      </c>
      <c r="E327" s="3">
        <v>43121</v>
      </c>
      <c r="F327" t="str">
        <f>VLOOKUP(B327,[1]finalcat!$A:$B,2,FALSE)</f>
        <v xml:space="preserve"> Real Estate</v>
      </c>
    </row>
    <row r="328" spans="1:6" x14ac:dyDescent="0.25">
      <c r="A328" s="1">
        <v>43010</v>
      </c>
      <c r="B328" t="s">
        <v>1424</v>
      </c>
      <c r="C328">
        <v>0</v>
      </c>
      <c r="D328" s="2">
        <v>0.51041666666666663</v>
      </c>
      <c r="E328" s="3">
        <v>42976</v>
      </c>
      <c r="F328" t="e">
        <f>VLOOKUP(B328,[1]finalcat!$A:$B,2,FALSE)</f>
        <v>#N/A</v>
      </c>
    </row>
    <row r="329" spans="1:6" x14ac:dyDescent="0.25">
      <c r="A329" s="1">
        <v>43008</v>
      </c>
      <c r="B329" t="s">
        <v>54</v>
      </c>
      <c r="C329">
        <v>40</v>
      </c>
      <c r="D329" s="2">
        <v>0.23750000000000002</v>
      </c>
      <c r="E329" s="3">
        <v>972625</v>
      </c>
      <c r="F329" t="str">
        <f>VLOOKUP(B329,[1]finalcat!$A:$B,2,FALSE)</f>
        <v xml:space="preserve"> Financial Scam</v>
      </c>
    </row>
    <row r="330" spans="1:6" x14ac:dyDescent="0.25">
      <c r="A330" s="1">
        <v>43008</v>
      </c>
      <c r="B330" t="s">
        <v>1439</v>
      </c>
      <c r="C330">
        <v>1</v>
      </c>
      <c r="D330" s="2">
        <v>0.9770833333333333</v>
      </c>
      <c r="E330" s="3">
        <v>69182</v>
      </c>
      <c r="F330" t="str">
        <f>VLOOKUP(B330,[1]finalcat!$A:$B,2,FALSE)</f>
        <v xml:space="preserve"> Banking</v>
      </c>
    </row>
    <row r="331" spans="1:6" x14ac:dyDescent="0.25">
      <c r="A331" s="1">
        <v>43008</v>
      </c>
      <c r="B331" t="s">
        <v>1438</v>
      </c>
      <c r="C331">
        <v>1</v>
      </c>
      <c r="D331" s="2">
        <v>0.98541666666666661</v>
      </c>
      <c r="E331" s="3">
        <v>59724</v>
      </c>
      <c r="F331" t="str">
        <f>VLOOKUP(B331,[1]finalcat!$A:$B,2,FALSE)</f>
        <v xml:space="preserve"> Banking</v>
      </c>
    </row>
    <row r="332" spans="1:6" x14ac:dyDescent="0.25">
      <c r="A332" s="1">
        <v>43007</v>
      </c>
      <c r="B332" t="s">
        <v>145</v>
      </c>
      <c r="C332">
        <v>5</v>
      </c>
      <c r="D332" s="2">
        <v>0.45</v>
      </c>
      <c r="E332" s="3">
        <v>84332</v>
      </c>
      <c r="F332" t="str">
        <f>VLOOKUP(B332,[1]finalcat!$A:$B,2,FALSE)</f>
        <v xml:space="preserve"> Banking</v>
      </c>
    </row>
    <row r="333" spans="1:6" x14ac:dyDescent="0.25">
      <c r="A333" s="1">
        <v>43007</v>
      </c>
      <c r="B333" t="s">
        <v>223</v>
      </c>
      <c r="C333">
        <v>4</v>
      </c>
      <c r="D333" s="2">
        <v>0.46527777777777773</v>
      </c>
      <c r="E333" s="3">
        <v>161665</v>
      </c>
      <c r="F333" t="str">
        <f>VLOOKUP(B333,[1]finalcat!$A:$B,2,FALSE)</f>
        <v xml:space="preserve"> Banking</v>
      </c>
    </row>
    <row r="334" spans="1:6" x14ac:dyDescent="0.25">
      <c r="A334" s="1">
        <v>43007</v>
      </c>
      <c r="B334" t="s">
        <v>644</v>
      </c>
      <c r="C334">
        <v>0</v>
      </c>
      <c r="D334" s="2">
        <v>0.30694444444444441</v>
      </c>
      <c r="E334" s="3">
        <v>43591</v>
      </c>
      <c r="F334" t="str">
        <f>VLOOKUP(B334,[1]finalcat!$A:$B,2,FALSE)</f>
        <v xml:space="preserve"> Real Estate</v>
      </c>
    </row>
    <row r="335" spans="1:6" x14ac:dyDescent="0.25">
      <c r="A335" s="1">
        <v>43007</v>
      </c>
      <c r="B335" t="s">
        <v>1440</v>
      </c>
      <c r="C335">
        <v>0</v>
      </c>
      <c r="D335" s="2">
        <v>0.40347222222222223</v>
      </c>
      <c r="E335" s="3">
        <v>43351</v>
      </c>
      <c r="F335" t="str">
        <f>VLOOKUP(B335,[1]finalcat!$A:$B,2,FALSE)</f>
        <v xml:space="preserve"> Loan</v>
      </c>
    </row>
    <row r="336" spans="1:6" x14ac:dyDescent="0.25">
      <c r="A336" s="1">
        <v>43006</v>
      </c>
      <c r="B336" t="s">
        <v>335</v>
      </c>
      <c r="C336">
        <v>12</v>
      </c>
      <c r="D336" s="2">
        <v>0.2590277777777778</v>
      </c>
      <c r="E336" s="3">
        <v>348511</v>
      </c>
      <c r="F336" t="str">
        <f>VLOOKUP(B336,[1]finalcat!$A:$B,2,FALSE)</f>
        <v xml:space="preserve"> Banking</v>
      </c>
    </row>
    <row r="337" spans="1:6" x14ac:dyDescent="0.25">
      <c r="A337" s="1">
        <v>43006</v>
      </c>
      <c r="B337" t="s">
        <v>266</v>
      </c>
      <c r="C337">
        <v>4</v>
      </c>
      <c r="D337" s="2">
        <v>0.27361111111111108</v>
      </c>
      <c r="E337" s="3">
        <v>152930</v>
      </c>
      <c r="F337" t="str">
        <f>VLOOKUP(B337,[1]finalcat!$A:$B,2,FALSE)</f>
        <v xml:space="preserve"> Banking</v>
      </c>
    </row>
    <row r="338" spans="1:6" x14ac:dyDescent="0.25">
      <c r="A338" s="1">
        <v>43006</v>
      </c>
      <c r="B338" t="s">
        <v>267</v>
      </c>
      <c r="C338">
        <v>3</v>
      </c>
      <c r="D338" s="2">
        <v>0.27291666666666664</v>
      </c>
      <c r="E338" s="3">
        <v>139215</v>
      </c>
      <c r="F338" t="str">
        <f>VLOOKUP(B338,[1]finalcat!$A:$B,2,FALSE)</f>
        <v xml:space="preserve"> Banking</v>
      </c>
    </row>
    <row r="339" spans="1:6" x14ac:dyDescent="0.25">
      <c r="A339" s="1">
        <v>43006</v>
      </c>
      <c r="B339" t="s">
        <v>244</v>
      </c>
      <c r="C339">
        <v>3</v>
      </c>
      <c r="D339" s="2">
        <v>0.27569444444444446</v>
      </c>
      <c r="E339" s="3">
        <v>136091</v>
      </c>
      <c r="F339" t="str">
        <f>VLOOKUP(B339,[1]finalcat!$A:$B,2,FALSE)</f>
        <v xml:space="preserve"> Banking</v>
      </c>
    </row>
    <row r="340" spans="1:6" x14ac:dyDescent="0.25">
      <c r="A340" s="1">
        <v>43006</v>
      </c>
      <c r="B340" t="s">
        <v>265</v>
      </c>
      <c r="C340">
        <v>3</v>
      </c>
      <c r="D340" s="2">
        <v>0.27430555555555552</v>
      </c>
      <c r="E340" s="3">
        <v>133104</v>
      </c>
      <c r="F340" t="str">
        <f>VLOOKUP(B340,[1]finalcat!$A:$B,2,FALSE)</f>
        <v xml:space="preserve"> Banking</v>
      </c>
    </row>
    <row r="341" spans="1:6" x14ac:dyDescent="0.25">
      <c r="A341" s="1">
        <v>43006</v>
      </c>
      <c r="B341" t="s">
        <v>312</v>
      </c>
      <c r="C341">
        <v>3</v>
      </c>
      <c r="D341" s="2">
        <v>0.2673611111111111</v>
      </c>
      <c r="E341" s="3">
        <v>130887</v>
      </c>
      <c r="F341" t="e">
        <f>VLOOKUP(B341,[1]finalcat!$A:$B,2,FALSE)</f>
        <v>#N/A</v>
      </c>
    </row>
    <row r="342" spans="1:6" x14ac:dyDescent="0.25">
      <c r="A342" s="1">
        <v>43006</v>
      </c>
      <c r="B342" t="s">
        <v>289</v>
      </c>
      <c r="C342">
        <v>3</v>
      </c>
      <c r="D342" s="2">
        <v>0.26944444444444443</v>
      </c>
      <c r="E342" s="3">
        <v>126988</v>
      </c>
      <c r="F342" t="str">
        <f>VLOOKUP(B342,[1]finalcat!$A:$B,2,FALSE)</f>
        <v xml:space="preserve"> Banking</v>
      </c>
    </row>
    <row r="343" spans="1:6" x14ac:dyDescent="0.25">
      <c r="A343" s="1">
        <v>43006</v>
      </c>
      <c r="B343" t="s">
        <v>311</v>
      </c>
      <c r="C343">
        <v>2</v>
      </c>
      <c r="D343" s="2">
        <v>0.26874999999999999</v>
      </c>
      <c r="E343" s="3">
        <v>115735</v>
      </c>
      <c r="F343" t="str">
        <f>VLOOKUP(B343,[1]finalcat!$A:$B,2,FALSE)</f>
        <v xml:space="preserve"> Banking</v>
      </c>
    </row>
    <row r="344" spans="1:6" x14ac:dyDescent="0.25">
      <c r="A344" s="1">
        <v>43006</v>
      </c>
      <c r="B344" t="s">
        <v>244</v>
      </c>
      <c r="C344">
        <v>1</v>
      </c>
      <c r="D344" s="2">
        <v>0.26250000000000001</v>
      </c>
      <c r="E344" s="3">
        <v>86916</v>
      </c>
      <c r="F344" t="str">
        <f>VLOOKUP(B344,[1]finalcat!$A:$B,2,FALSE)</f>
        <v xml:space="preserve"> Banking</v>
      </c>
    </row>
    <row r="345" spans="1:6" x14ac:dyDescent="0.25">
      <c r="A345" s="1">
        <v>43006</v>
      </c>
      <c r="B345" t="s">
        <v>313</v>
      </c>
      <c r="C345">
        <v>1</v>
      </c>
      <c r="D345" s="2">
        <v>0.26597222222222222</v>
      </c>
      <c r="E345" s="3">
        <v>86696</v>
      </c>
      <c r="F345" t="str">
        <f>VLOOKUP(B345,[1]finalcat!$A:$B,2,FALSE)</f>
        <v xml:space="preserve"> Banking</v>
      </c>
    </row>
    <row r="346" spans="1:6" x14ac:dyDescent="0.25">
      <c r="A346" s="1">
        <v>43006</v>
      </c>
      <c r="B346" t="s">
        <v>386</v>
      </c>
      <c r="C346">
        <v>1</v>
      </c>
      <c r="D346" s="2">
        <v>0.27499999999999997</v>
      </c>
      <c r="E346" s="3">
        <v>85295</v>
      </c>
      <c r="F346" t="e">
        <f>VLOOKUP(B346,[1]finalcat!$A:$B,2,FALSE)</f>
        <v>#N/A</v>
      </c>
    </row>
    <row r="347" spans="1:6" x14ac:dyDescent="0.25">
      <c r="A347" s="1">
        <v>43006</v>
      </c>
      <c r="B347" t="s">
        <v>336</v>
      </c>
      <c r="C347">
        <v>1</v>
      </c>
      <c r="D347" s="2">
        <v>0.25763888888888892</v>
      </c>
      <c r="E347" s="3">
        <v>84653</v>
      </c>
      <c r="F347" t="str">
        <f>VLOOKUP(B347,[1]finalcat!$A:$B,2,FALSE)</f>
        <v xml:space="preserve"> Banking</v>
      </c>
    </row>
    <row r="348" spans="1:6" x14ac:dyDescent="0.25">
      <c r="A348" s="1">
        <v>43006</v>
      </c>
      <c r="B348" t="s">
        <v>360</v>
      </c>
      <c r="C348">
        <v>1</v>
      </c>
      <c r="D348" s="2">
        <v>0.25625000000000003</v>
      </c>
      <c r="E348" s="3">
        <v>84431</v>
      </c>
      <c r="F348" t="str">
        <f>VLOOKUP(B348,[1]finalcat!$A:$B,2,FALSE)</f>
        <v xml:space="preserve"> Banking</v>
      </c>
    </row>
    <row r="349" spans="1:6" x14ac:dyDescent="0.25">
      <c r="A349" s="1">
        <v>43006</v>
      </c>
      <c r="B349" t="s">
        <v>243</v>
      </c>
      <c r="C349">
        <v>1</v>
      </c>
      <c r="D349" s="2">
        <v>0.27638888888888885</v>
      </c>
      <c r="E349" s="3">
        <v>80487</v>
      </c>
      <c r="F349" t="str">
        <f>VLOOKUP(B349,[1]finalcat!$A:$B,2,FALSE)</f>
        <v xml:space="preserve"> Banking</v>
      </c>
    </row>
    <row r="350" spans="1:6" x14ac:dyDescent="0.25">
      <c r="A350" s="1">
        <v>43006</v>
      </c>
      <c r="B350" t="s">
        <v>61</v>
      </c>
      <c r="C350">
        <v>1</v>
      </c>
      <c r="D350" s="2">
        <v>0.27083333333333331</v>
      </c>
      <c r="E350" s="3">
        <v>70179</v>
      </c>
      <c r="F350" t="str">
        <f>VLOOKUP(B350,[1]finalcat!$A:$B,2,FALSE)</f>
        <v xml:space="preserve"> Advisory Services</v>
      </c>
    </row>
    <row r="351" spans="1:6" x14ac:dyDescent="0.25">
      <c r="A351" s="1">
        <v>43006</v>
      </c>
      <c r="B351" t="s">
        <v>288</v>
      </c>
      <c r="C351">
        <v>1</v>
      </c>
      <c r="D351" s="2">
        <v>0.27152777777777776</v>
      </c>
      <c r="E351" s="3">
        <v>66909</v>
      </c>
      <c r="F351" t="str">
        <f>VLOOKUP(B351,[1]finalcat!$A:$B,2,FALSE)</f>
        <v xml:space="preserve"> Loan</v>
      </c>
    </row>
    <row r="352" spans="1:6" x14ac:dyDescent="0.25">
      <c r="A352" s="1">
        <v>43006</v>
      </c>
      <c r="B352" t="s">
        <v>300</v>
      </c>
      <c r="C352">
        <v>0</v>
      </c>
      <c r="D352" s="2">
        <v>0.32708333333333334</v>
      </c>
      <c r="E352" s="3">
        <v>43242</v>
      </c>
      <c r="F352" t="str">
        <f>VLOOKUP(B352,[1]finalcat!$A:$B,2,FALSE)</f>
        <v xml:space="preserve"> Banking</v>
      </c>
    </row>
    <row r="353" spans="1:6" x14ac:dyDescent="0.25">
      <c r="A353" s="1">
        <v>43006</v>
      </c>
      <c r="B353" t="s">
        <v>417</v>
      </c>
      <c r="C353">
        <v>0</v>
      </c>
      <c r="D353" s="2">
        <v>0.30972222222222223</v>
      </c>
      <c r="E353" s="3">
        <v>42845</v>
      </c>
      <c r="F353" t="str">
        <f>VLOOKUP(B353,[1]finalcat!$A:$B,2,FALSE)</f>
        <v xml:space="preserve"> Real Estate</v>
      </c>
    </row>
    <row r="354" spans="1:6" x14ac:dyDescent="0.25">
      <c r="A354" s="1">
        <v>43005</v>
      </c>
      <c r="B354" t="s">
        <v>635</v>
      </c>
      <c r="C354">
        <v>7</v>
      </c>
      <c r="D354" s="2">
        <v>0.28055555555555556</v>
      </c>
      <c r="E354" s="3">
        <v>149695</v>
      </c>
      <c r="F354" t="str">
        <f>VLOOKUP(B354,[1]finalcat!$A:$B,2,FALSE)</f>
        <v xml:space="preserve"> Banking</v>
      </c>
    </row>
    <row r="355" spans="1:6" x14ac:dyDescent="0.25">
      <c r="A355" s="1">
        <v>43005</v>
      </c>
      <c r="B355" t="s">
        <v>663</v>
      </c>
      <c r="C355">
        <v>0</v>
      </c>
      <c r="D355" s="2">
        <v>0.35347222222222219</v>
      </c>
      <c r="E355" s="3">
        <v>43117</v>
      </c>
      <c r="F355" t="str">
        <f>VLOOKUP(B355,[1]finalcat!$A:$B,2,FALSE)</f>
        <v xml:space="preserve"> Real Estate</v>
      </c>
    </row>
    <row r="356" spans="1:6" x14ac:dyDescent="0.25">
      <c r="A356" s="1">
        <v>43004</v>
      </c>
      <c r="B356" t="s">
        <v>626</v>
      </c>
      <c r="C356">
        <v>7</v>
      </c>
      <c r="D356" s="2">
        <v>0.69444444444444453</v>
      </c>
      <c r="E356" s="3">
        <v>237622</v>
      </c>
      <c r="F356" t="str">
        <f>VLOOKUP(B356,[1]finalcat!$A:$B,2,FALSE)</f>
        <v xml:space="preserve"> Banking</v>
      </c>
    </row>
    <row r="357" spans="1:6" x14ac:dyDescent="0.25">
      <c r="A357" s="1">
        <v>43004</v>
      </c>
      <c r="B357" t="s">
        <v>651</v>
      </c>
      <c r="C357">
        <v>3</v>
      </c>
      <c r="D357" s="2">
        <v>7.6388888888888895E-2</v>
      </c>
      <c r="E357" s="3">
        <v>50695</v>
      </c>
      <c r="F357" t="str">
        <f>VLOOKUP(B357,[1]finalcat!$A:$B,2,FALSE)</f>
        <v xml:space="preserve"> Advisory Services</v>
      </c>
    </row>
    <row r="358" spans="1:6" x14ac:dyDescent="0.25">
      <c r="A358" s="1">
        <v>43004</v>
      </c>
      <c r="B358" t="s">
        <v>640</v>
      </c>
      <c r="C358">
        <v>2</v>
      </c>
      <c r="D358" s="2">
        <v>6.458333333333334E-2</v>
      </c>
      <c r="E358" s="3">
        <v>74545</v>
      </c>
      <c r="F358" t="str">
        <f>VLOOKUP(B358,[1]finalcat!$A:$B,2,FALSE)</f>
        <v xml:space="preserve"> Banking</v>
      </c>
    </row>
    <row r="359" spans="1:6" x14ac:dyDescent="0.25">
      <c r="A359" s="1">
        <v>43004</v>
      </c>
      <c r="B359" t="s">
        <v>639</v>
      </c>
      <c r="C359">
        <v>1</v>
      </c>
      <c r="D359" s="2">
        <v>6.6666666666666666E-2</v>
      </c>
      <c r="E359" s="3">
        <v>84457</v>
      </c>
      <c r="F359" t="str">
        <f>VLOOKUP(B359,[1]finalcat!$A:$B,2,FALSE)</f>
        <v xml:space="preserve"> Banking</v>
      </c>
    </row>
    <row r="360" spans="1:6" x14ac:dyDescent="0.25">
      <c r="A360" s="1">
        <v>43002</v>
      </c>
      <c r="B360" t="s">
        <v>387</v>
      </c>
      <c r="C360">
        <v>0</v>
      </c>
      <c r="D360" s="2">
        <v>0.97083333333333333</v>
      </c>
      <c r="E360" s="3">
        <v>43390</v>
      </c>
      <c r="F360" t="str">
        <f>VLOOKUP(B360,[1]finalcat!$A:$B,2,FALSE)</f>
        <v xml:space="preserve"> Banking</v>
      </c>
    </row>
    <row r="361" spans="1:6" x14ac:dyDescent="0.25">
      <c r="A361" s="1">
        <v>43002</v>
      </c>
      <c r="B361" t="s">
        <v>387</v>
      </c>
      <c r="C361">
        <v>0</v>
      </c>
      <c r="D361" s="2">
        <v>0.97013888888888899</v>
      </c>
      <c r="E361" s="3">
        <v>43255</v>
      </c>
      <c r="F361" t="str">
        <f>VLOOKUP(B361,[1]finalcat!$A:$B,2,FALSE)</f>
        <v xml:space="preserve"> Banking</v>
      </c>
    </row>
    <row r="362" spans="1:6" x14ac:dyDescent="0.25">
      <c r="A362" s="1">
        <v>43001</v>
      </c>
      <c r="B362" t="s">
        <v>223</v>
      </c>
      <c r="C362">
        <v>4</v>
      </c>
      <c r="D362" s="2">
        <v>0.49374999999999997</v>
      </c>
      <c r="E362" s="3">
        <v>186137</v>
      </c>
      <c r="F362" t="str">
        <f>VLOOKUP(B362,[1]finalcat!$A:$B,2,FALSE)</f>
        <v xml:space="preserve"> Banking</v>
      </c>
    </row>
    <row r="363" spans="1:6" x14ac:dyDescent="0.25">
      <c r="A363" s="1">
        <v>43000</v>
      </c>
      <c r="B363" t="s">
        <v>1455</v>
      </c>
      <c r="C363">
        <v>2</v>
      </c>
      <c r="D363" s="2">
        <v>0.46111111111111108</v>
      </c>
      <c r="E363" s="3">
        <v>91455</v>
      </c>
      <c r="F363" t="str">
        <f>VLOOKUP(B363,[1]finalcat!$A:$B,2,FALSE)</f>
        <v xml:space="preserve"> Banking</v>
      </c>
    </row>
    <row r="364" spans="1:6" x14ac:dyDescent="0.25">
      <c r="A364" s="1">
        <v>43000</v>
      </c>
      <c r="B364" t="s">
        <v>151</v>
      </c>
      <c r="C364">
        <v>0</v>
      </c>
      <c r="D364" s="2">
        <v>0.47222222222222227</v>
      </c>
      <c r="E364" s="3">
        <v>43065</v>
      </c>
      <c r="F364" t="str">
        <f>VLOOKUP(B364,[1]finalcat!$A:$B,2,FALSE)</f>
        <v xml:space="preserve"> Banking</v>
      </c>
    </row>
    <row r="365" spans="1:6" x14ac:dyDescent="0.25">
      <c r="A365" s="1">
        <v>42999</v>
      </c>
      <c r="B365" t="s">
        <v>652</v>
      </c>
      <c r="C365">
        <v>4</v>
      </c>
      <c r="D365" s="2">
        <v>0.16805555555555554</v>
      </c>
      <c r="E365" s="3">
        <v>127932</v>
      </c>
      <c r="F365" t="str">
        <f>VLOOKUP(B365,[1]finalcat!$A:$B,2,FALSE)</f>
        <v xml:space="preserve"> Banking</v>
      </c>
    </row>
    <row r="366" spans="1:6" x14ac:dyDescent="0.25">
      <c r="A366" s="1">
        <v>42999</v>
      </c>
      <c r="B366" t="s">
        <v>301</v>
      </c>
      <c r="C366">
        <v>3</v>
      </c>
      <c r="D366" s="2">
        <v>0.52152777777777781</v>
      </c>
      <c r="E366" s="3">
        <v>151545</v>
      </c>
      <c r="F366" t="str">
        <f>VLOOKUP(B366,[1]finalcat!$A:$B,2,FALSE)</f>
        <v xml:space="preserve"> Advisory Services</v>
      </c>
    </row>
    <row r="367" spans="1:6" x14ac:dyDescent="0.25">
      <c r="A367" s="1">
        <v>42999</v>
      </c>
      <c r="B367" t="s">
        <v>1456</v>
      </c>
      <c r="C367">
        <v>2</v>
      </c>
      <c r="D367" s="2">
        <v>0.23819444444444446</v>
      </c>
      <c r="E367" s="3">
        <v>87718</v>
      </c>
      <c r="F367" t="str">
        <f>VLOOKUP(B367,[1]finalcat!$A:$B,2,FALSE)</f>
        <v xml:space="preserve"> Advisory Services</v>
      </c>
    </row>
    <row r="368" spans="1:6" x14ac:dyDescent="0.25">
      <c r="A368" s="1">
        <v>42999</v>
      </c>
      <c r="B368" t="s">
        <v>1457</v>
      </c>
      <c r="C368">
        <v>1</v>
      </c>
      <c r="D368" s="2">
        <v>0.16180555555555556</v>
      </c>
      <c r="E368" s="3">
        <v>51707</v>
      </c>
      <c r="F368" t="str">
        <f>VLOOKUP(B368,[1]finalcat!$A:$B,2,FALSE)</f>
        <v xml:space="preserve"> Loan</v>
      </c>
    </row>
    <row r="369" spans="1:6" x14ac:dyDescent="0.25">
      <c r="A369" s="1">
        <v>42998</v>
      </c>
      <c r="B369" t="s">
        <v>657</v>
      </c>
      <c r="C369">
        <v>0</v>
      </c>
      <c r="D369" s="2">
        <v>0.34513888888888888</v>
      </c>
      <c r="E369" s="3">
        <v>42723</v>
      </c>
      <c r="F369" t="str">
        <f>VLOOKUP(B369,[1]finalcat!$A:$B,2,FALSE)</f>
        <v xml:space="preserve"> Loan</v>
      </c>
    </row>
    <row r="370" spans="1:6" x14ac:dyDescent="0.25">
      <c r="A370" s="1">
        <v>42998</v>
      </c>
      <c r="B370" t="s">
        <v>653</v>
      </c>
      <c r="C370">
        <v>0</v>
      </c>
      <c r="D370" s="2">
        <v>0.76250000000000007</v>
      </c>
      <c r="E370" s="3">
        <v>42516</v>
      </c>
      <c r="F370" t="str">
        <f>VLOOKUP(B370,[1]finalcat!$A:$B,2,FALSE)</f>
        <v xml:space="preserve"> Real Estate</v>
      </c>
    </row>
    <row r="371" spans="1:6" x14ac:dyDescent="0.25">
      <c r="A371" s="1">
        <v>42997</v>
      </c>
      <c r="B371" t="s">
        <v>658</v>
      </c>
      <c r="C371">
        <v>10</v>
      </c>
      <c r="D371" s="2">
        <v>8.0555555555555561E-2</v>
      </c>
      <c r="E371" s="3">
        <v>239058</v>
      </c>
      <c r="F371" t="str">
        <f>VLOOKUP(B371,[1]finalcat!$A:$B,2,FALSE)</f>
        <v xml:space="preserve"> Loan</v>
      </c>
    </row>
    <row r="372" spans="1:6" x14ac:dyDescent="0.25">
      <c r="A372" s="1">
        <v>42997</v>
      </c>
      <c r="B372" t="s">
        <v>1476</v>
      </c>
      <c r="C372">
        <v>1</v>
      </c>
      <c r="D372" s="2">
        <v>0.47638888888888892</v>
      </c>
      <c r="E372" s="3">
        <v>44100</v>
      </c>
      <c r="F372" t="str">
        <f>VLOOKUP(B372,[1]finalcat!$A:$B,2,FALSE)</f>
        <v xml:space="preserve"> Banking</v>
      </c>
    </row>
    <row r="373" spans="1:6" x14ac:dyDescent="0.25">
      <c r="A373" s="1">
        <v>42997</v>
      </c>
      <c r="B373" t="s">
        <v>1617</v>
      </c>
      <c r="C373">
        <v>0</v>
      </c>
      <c r="D373" s="2">
        <v>0.13819444444444443</v>
      </c>
      <c r="E373" s="3">
        <v>42337</v>
      </c>
      <c r="F373" t="str">
        <f>VLOOKUP(B373,[1]finalcat!$A:$B,2,FALSE)</f>
        <v xml:space="preserve"> Loan</v>
      </c>
    </row>
    <row r="374" spans="1:6" x14ac:dyDescent="0.25">
      <c r="A374" s="1">
        <v>42997</v>
      </c>
      <c r="B374" t="s">
        <v>1635</v>
      </c>
      <c r="C374">
        <v>0</v>
      </c>
      <c r="D374" s="2">
        <v>0.12986111111111112</v>
      </c>
      <c r="E374" s="3">
        <v>42306</v>
      </c>
      <c r="F374" t="str">
        <f>VLOOKUP(B374,[1]finalcat!$A:$B,2,FALSE)</f>
        <v xml:space="preserve"> Banking</v>
      </c>
    </row>
    <row r="375" spans="1:6" x14ac:dyDescent="0.25">
      <c r="A375" s="1">
        <v>42997</v>
      </c>
      <c r="B375" t="s">
        <v>1634</v>
      </c>
      <c r="C375">
        <v>0</v>
      </c>
      <c r="D375" s="2">
        <v>0.13263888888888889</v>
      </c>
      <c r="E375" s="3">
        <v>42304</v>
      </c>
      <c r="F375" t="str">
        <f>VLOOKUP(B375,[1]finalcat!$A:$B,2,FALSE)</f>
        <v xml:space="preserve"> Banking</v>
      </c>
    </row>
    <row r="376" spans="1:6" x14ac:dyDescent="0.25">
      <c r="A376" s="1">
        <v>42996</v>
      </c>
      <c r="B376" t="s">
        <v>443</v>
      </c>
      <c r="C376">
        <v>28</v>
      </c>
      <c r="D376" s="2">
        <v>0.25069444444444444</v>
      </c>
      <c r="E376" s="3">
        <v>895579</v>
      </c>
      <c r="F376" t="str">
        <f>VLOOKUP(B376,[1]finalcat!$A:$B,2,FALSE)</f>
        <v xml:space="preserve"> Loan</v>
      </c>
    </row>
    <row r="377" spans="1:6" x14ac:dyDescent="0.25">
      <c r="A377" s="1">
        <v>42996</v>
      </c>
      <c r="B377" t="s">
        <v>674</v>
      </c>
      <c r="C377">
        <v>5</v>
      </c>
      <c r="D377" s="2">
        <v>0.8208333333333333</v>
      </c>
      <c r="E377" s="3">
        <v>187019</v>
      </c>
      <c r="F377" t="str">
        <f>VLOOKUP(B377,[1]finalcat!$A:$B,2,FALSE)</f>
        <v xml:space="preserve"> Advisory Services</v>
      </c>
    </row>
    <row r="378" spans="1:6" x14ac:dyDescent="0.25">
      <c r="A378" s="1">
        <v>42996</v>
      </c>
      <c r="B378" t="s">
        <v>698</v>
      </c>
      <c r="C378">
        <v>5</v>
      </c>
      <c r="D378" s="2">
        <v>0.5180555555555556</v>
      </c>
      <c r="E378" s="3">
        <v>106714</v>
      </c>
      <c r="F378" t="str">
        <f>VLOOKUP(B378,[1]finalcat!$A:$B,2,FALSE)</f>
        <v xml:space="preserve"> Banking</v>
      </c>
    </row>
    <row r="379" spans="1:6" x14ac:dyDescent="0.25">
      <c r="A379" s="1">
        <v>42996</v>
      </c>
      <c r="B379" t="s">
        <v>274</v>
      </c>
      <c r="C379">
        <v>4</v>
      </c>
      <c r="D379" s="2">
        <v>0.70694444444444438</v>
      </c>
      <c r="E379" s="3">
        <v>174678</v>
      </c>
      <c r="F379" t="str">
        <f>VLOOKUP(B379,[1]finalcat!$A:$B,2,FALSE)</f>
        <v xml:space="preserve"> Loan</v>
      </c>
    </row>
    <row r="380" spans="1:6" x14ac:dyDescent="0.25">
      <c r="A380" s="1">
        <v>42996</v>
      </c>
      <c r="B380" t="s">
        <v>675</v>
      </c>
      <c r="C380">
        <v>4</v>
      </c>
      <c r="D380" s="2">
        <v>0.81805555555555554</v>
      </c>
      <c r="E380" s="3">
        <v>48023</v>
      </c>
      <c r="F380" t="str">
        <f>VLOOKUP(B380,[1]finalcat!$A:$B,2,FALSE)</f>
        <v xml:space="preserve"> Advisory Services</v>
      </c>
    </row>
    <row r="381" spans="1:6" x14ac:dyDescent="0.25">
      <c r="A381" s="1">
        <v>42996</v>
      </c>
      <c r="B381" t="s">
        <v>273</v>
      </c>
      <c r="C381">
        <v>3</v>
      </c>
      <c r="D381" s="2">
        <v>0.7104166666666667</v>
      </c>
      <c r="E381" s="3">
        <v>52542</v>
      </c>
      <c r="F381" t="str">
        <f>VLOOKUP(B381,[1]finalcat!$A:$B,2,FALSE)</f>
        <v xml:space="preserve"> Banking</v>
      </c>
    </row>
    <row r="382" spans="1:6" x14ac:dyDescent="0.25">
      <c r="A382" s="1">
        <v>42996</v>
      </c>
      <c r="B382" t="s">
        <v>673</v>
      </c>
      <c r="C382">
        <v>1</v>
      </c>
      <c r="D382" s="2">
        <v>0.82986111111111116</v>
      </c>
      <c r="E382" s="3">
        <v>60706</v>
      </c>
      <c r="F382" t="str">
        <f>VLOOKUP(B382,[1]finalcat!$A:$B,2,FALSE)</f>
        <v xml:space="preserve"> Banking</v>
      </c>
    </row>
    <row r="383" spans="1:6" x14ac:dyDescent="0.25">
      <c r="A383" s="1">
        <v>42994</v>
      </c>
      <c r="B383" t="s">
        <v>161</v>
      </c>
      <c r="C383">
        <v>15</v>
      </c>
      <c r="D383" s="2">
        <v>0.1277777777777778</v>
      </c>
      <c r="E383" s="3">
        <v>399589</v>
      </c>
      <c r="F383" t="str">
        <f>VLOOKUP(B383,[1]finalcat!$A:$B,2,FALSE)</f>
        <v xml:space="preserve"> Banking</v>
      </c>
    </row>
    <row r="384" spans="1:6" x14ac:dyDescent="0.25">
      <c r="A384" s="1">
        <v>42994</v>
      </c>
      <c r="B384" t="s">
        <v>164</v>
      </c>
      <c r="C384">
        <v>1</v>
      </c>
      <c r="D384" s="2">
        <v>0.30138888888888887</v>
      </c>
      <c r="E384" s="3">
        <v>82520</v>
      </c>
      <c r="F384" t="str">
        <f>VLOOKUP(B384,[1]finalcat!$A:$B,2,FALSE)</f>
        <v xml:space="preserve"> Banking</v>
      </c>
    </row>
    <row r="385" spans="1:6" x14ac:dyDescent="0.25">
      <c r="A385" s="1">
        <v>42994</v>
      </c>
      <c r="B385" t="s">
        <v>154</v>
      </c>
      <c r="C385">
        <v>1</v>
      </c>
      <c r="D385" s="2">
        <v>0.30416666666666664</v>
      </c>
      <c r="E385" s="3">
        <v>78645</v>
      </c>
      <c r="F385" t="str">
        <f>VLOOKUP(B385,[1]finalcat!$A:$B,2,FALSE)</f>
        <v xml:space="preserve"> Advisory Services</v>
      </c>
    </row>
    <row r="386" spans="1:6" x14ac:dyDescent="0.25">
      <c r="A386" s="1">
        <v>42993</v>
      </c>
      <c r="B386" t="s">
        <v>155</v>
      </c>
      <c r="C386">
        <v>0</v>
      </c>
      <c r="D386" s="2">
        <v>9.7916666666666666E-2</v>
      </c>
      <c r="E386" s="3">
        <v>43256</v>
      </c>
      <c r="F386" t="str">
        <f>VLOOKUP(B386,[1]finalcat!$A:$B,2,FALSE)</f>
        <v xml:space="preserve"> Banking</v>
      </c>
    </row>
    <row r="387" spans="1:6" x14ac:dyDescent="0.25">
      <c r="A387" s="1">
        <v>42993</v>
      </c>
      <c r="B387" t="s">
        <v>162</v>
      </c>
      <c r="C387">
        <v>0</v>
      </c>
      <c r="D387" s="2">
        <v>0.60625000000000007</v>
      </c>
      <c r="E387" s="3">
        <v>42344</v>
      </c>
      <c r="F387" t="str">
        <f>VLOOKUP(B387,[1]finalcat!$A:$B,2,FALSE)</f>
        <v xml:space="preserve"> Advisory Services</v>
      </c>
    </row>
    <row r="388" spans="1:6" x14ac:dyDescent="0.25">
      <c r="A388" s="1">
        <v>42992</v>
      </c>
      <c r="B388" t="s">
        <v>1636</v>
      </c>
      <c r="C388">
        <v>1</v>
      </c>
      <c r="D388" s="2">
        <v>0.15</v>
      </c>
      <c r="E388" s="3">
        <v>46724</v>
      </c>
      <c r="F388" t="str">
        <f>VLOOKUP(B388,[1]finalcat!$A:$B,2,FALSE)</f>
        <v xml:space="preserve"> Loan</v>
      </c>
    </row>
    <row r="389" spans="1:6" x14ac:dyDescent="0.25">
      <c r="A389" s="1">
        <v>42991</v>
      </c>
      <c r="B389" t="s">
        <v>858</v>
      </c>
      <c r="C389">
        <v>23</v>
      </c>
      <c r="D389" s="2">
        <v>0.49652777777777773</v>
      </c>
      <c r="E389" s="3">
        <v>899474</v>
      </c>
      <c r="F389" t="str">
        <f>VLOOKUP(B389,[1]finalcat!$A:$B,2,FALSE)</f>
        <v xml:space="preserve"> Advisory Services</v>
      </c>
    </row>
    <row r="390" spans="1:6" x14ac:dyDescent="0.25">
      <c r="A390" s="1">
        <v>42991</v>
      </c>
      <c r="B390" t="s">
        <v>55</v>
      </c>
      <c r="C390">
        <v>22</v>
      </c>
      <c r="D390" s="2">
        <v>0.70208333333333339</v>
      </c>
      <c r="E390" s="3">
        <v>699025</v>
      </c>
      <c r="F390" t="str">
        <f>VLOOKUP(B390,[1]finalcat!$A:$B,2,FALSE)</f>
        <v xml:space="preserve"> Banking</v>
      </c>
    </row>
    <row r="391" spans="1:6" x14ac:dyDescent="0.25">
      <c r="A391" s="1">
        <v>42991</v>
      </c>
      <c r="B391" t="s">
        <v>659</v>
      </c>
      <c r="C391">
        <v>3</v>
      </c>
      <c r="D391" s="2">
        <v>0.49236111111111108</v>
      </c>
      <c r="E391" s="3">
        <v>125420</v>
      </c>
      <c r="F391" t="str">
        <f>VLOOKUP(B391,[1]finalcat!$A:$B,2,FALSE)</f>
        <v xml:space="preserve"> Banking</v>
      </c>
    </row>
    <row r="392" spans="1:6" x14ac:dyDescent="0.25">
      <c r="A392" s="1">
        <v>42991</v>
      </c>
      <c r="B392" t="s">
        <v>1637</v>
      </c>
      <c r="C392">
        <v>0</v>
      </c>
      <c r="D392" s="2">
        <v>0.51666666666666672</v>
      </c>
      <c r="E392" s="3">
        <v>42661</v>
      </c>
      <c r="F392" t="str">
        <f>VLOOKUP(B392,[1]finalcat!$A:$B,2,FALSE)</f>
        <v xml:space="preserve"> Loan</v>
      </c>
    </row>
    <row r="393" spans="1:6" x14ac:dyDescent="0.25">
      <c r="A393" s="1">
        <v>42990</v>
      </c>
      <c r="B393" t="s">
        <v>163</v>
      </c>
      <c r="C393">
        <v>11</v>
      </c>
      <c r="D393" s="2">
        <v>0.52222222222222225</v>
      </c>
      <c r="E393" s="3">
        <v>233654</v>
      </c>
      <c r="F393" t="str">
        <f>VLOOKUP(B393,[1]finalcat!$A:$B,2,FALSE)</f>
        <v xml:space="preserve"> Credit Score</v>
      </c>
    </row>
    <row r="394" spans="1:6" x14ac:dyDescent="0.25">
      <c r="A394" s="1">
        <v>42990</v>
      </c>
      <c r="B394" t="s">
        <v>1658</v>
      </c>
      <c r="C394">
        <v>3</v>
      </c>
      <c r="D394" s="2">
        <v>0.52638888888888891</v>
      </c>
      <c r="E394" s="3">
        <v>123897</v>
      </c>
      <c r="F394" t="e">
        <f>VLOOKUP(B394,[1]finalcat!$A:$B,2,FALSE)</f>
        <v>#N/A</v>
      </c>
    </row>
    <row r="395" spans="1:6" x14ac:dyDescent="0.25">
      <c r="A395" s="1">
        <v>42990</v>
      </c>
      <c r="B395" t="s">
        <v>679</v>
      </c>
      <c r="C395">
        <v>0</v>
      </c>
      <c r="D395" s="2">
        <v>0.49861111111111112</v>
      </c>
      <c r="E395" s="3">
        <v>43349</v>
      </c>
      <c r="F395" t="str">
        <f>VLOOKUP(B395,[1]finalcat!$A:$B,2,FALSE)</f>
        <v xml:space="preserve"> Banking</v>
      </c>
    </row>
    <row r="396" spans="1:6" x14ac:dyDescent="0.25">
      <c r="A396" s="1">
        <v>42989</v>
      </c>
      <c r="B396" t="s">
        <v>870</v>
      </c>
      <c r="C396">
        <v>14</v>
      </c>
      <c r="D396" s="2">
        <v>0.16874999999999998</v>
      </c>
      <c r="E396" s="3">
        <v>392598</v>
      </c>
      <c r="F396" t="str">
        <f>VLOOKUP(B396,[1]finalcat!$A:$B,2,FALSE)</f>
        <v xml:space="preserve"> Advisory Services</v>
      </c>
    </row>
    <row r="397" spans="1:6" x14ac:dyDescent="0.25">
      <c r="A397" s="1">
        <v>42989</v>
      </c>
      <c r="B397" t="s">
        <v>869</v>
      </c>
      <c r="C397">
        <v>1</v>
      </c>
      <c r="D397" s="2">
        <v>0.5</v>
      </c>
      <c r="E397" s="3">
        <v>79607</v>
      </c>
      <c r="F397" t="str">
        <f>VLOOKUP(B397,[1]finalcat!$A:$B,2,FALSE)</f>
        <v xml:space="preserve"> Banking</v>
      </c>
    </row>
    <row r="398" spans="1:6" x14ac:dyDescent="0.25">
      <c r="A398" s="1">
        <v>42989</v>
      </c>
      <c r="B398" t="s">
        <v>868</v>
      </c>
      <c r="C398">
        <v>0</v>
      </c>
      <c r="D398" s="2">
        <v>0.70972222222222225</v>
      </c>
      <c r="E398" s="3">
        <v>43259</v>
      </c>
      <c r="F398" t="str">
        <f>VLOOKUP(B398,[1]finalcat!$A:$B,2,FALSE)</f>
        <v xml:space="preserve"> Banking</v>
      </c>
    </row>
    <row r="399" spans="1:6" x14ac:dyDescent="0.25">
      <c r="A399" s="1">
        <v>42988</v>
      </c>
      <c r="B399" t="s">
        <v>388</v>
      </c>
      <c r="C399">
        <v>9</v>
      </c>
      <c r="D399" s="2">
        <v>0.37013888888888885</v>
      </c>
      <c r="E399" s="3">
        <v>218908</v>
      </c>
      <c r="F399" t="str">
        <f>VLOOKUP(B399,[1]finalcat!$A:$B,2,FALSE)</f>
        <v xml:space="preserve"> Advisory Services</v>
      </c>
    </row>
    <row r="400" spans="1:6" x14ac:dyDescent="0.25">
      <c r="A400" s="1">
        <v>42988</v>
      </c>
      <c r="B400" t="s">
        <v>154</v>
      </c>
      <c r="C400">
        <v>3</v>
      </c>
      <c r="D400" s="2">
        <v>0.23819444444444446</v>
      </c>
      <c r="E400" s="3">
        <v>135749</v>
      </c>
      <c r="F400" t="str">
        <f>VLOOKUP(B400,[1]finalcat!$A:$B,2,FALSE)</f>
        <v xml:space="preserve"> Advisory Services</v>
      </c>
    </row>
    <row r="401" spans="1:6" x14ac:dyDescent="0.25">
      <c r="A401" s="1">
        <v>42987</v>
      </c>
      <c r="B401" t="s">
        <v>882</v>
      </c>
      <c r="C401">
        <v>20</v>
      </c>
      <c r="D401" s="2">
        <v>0.1875</v>
      </c>
      <c r="E401" s="3">
        <v>585632</v>
      </c>
      <c r="F401" t="str">
        <f>VLOOKUP(B401,[1]finalcat!$A:$B,2,FALSE)</f>
        <v xml:space="preserve"> Real Estate</v>
      </c>
    </row>
    <row r="402" spans="1:6" x14ac:dyDescent="0.25">
      <c r="A402" s="1">
        <v>42986</v>
      </c>
      <c r="B402" t="s">
        <v>883</v>
      </c>
      <c r="C402">
        <v>8</v>
      </c>
      <c r="D402" s="2">
        <v>0.4291666666666667</v>
      </c>
      <c r="E402" s="3">
        <v>185563</v>
      </c>
      <c r="F402" t="str">
        <f>VLOOKUP(B402,[1]finalcat!$A:$B,2,FALSE)</f>
        <v xml:space="preserve"> Advisory Services</v>
      </c>
    </row>
    <row r="403" spans="1:6" x14ac:dyDescent="0.25">
      <c r="A403" s="1">
        <v>42986</v>
      </c>
      <c r="B403" t="s">
        <v>48</v>
      </c>
      <c r="C403">
        <v>5</v>
      </c>
      <c r="D403" s="2">
        <v>0.48888888888888887</v>
      </c>
      <c r="E403" s="3">
        <v>155509</v>
      </c>
      <c r="F403" t="str">
        <f>VLOOKUP(B403,[1]finalcat!$A:$B,2,FALSE)</f>
        <v xml:space="preserve"> Advisory Services</v>
      </c>
    </row>
    <row r="404" spans="1:6" x14ac:dyDescent="0.25">
      <c r="A404" s="1">
        <v>42986</v>
      </c>
      <c r="B404" t="s">
        <v>412</v>
      </c>
      <c r="C404">
        <v>0</v>
      </c>
      <c r="D404" s="2">
        <v>0.31041666666666667</v>
      </c>
      <c r="E404" s="3">
        <v>43108</v>
      </c>
      <c r="F404" t="str">
        <f>VLOOKUP(B404,[1]finalcat!$A:$B,2,FALSE)</f>
        <v xml:space="preserve"> Advisory Services</v>
      </c>
    </row>
    <row r="405" spans="1:6" x14ac:dyDescent="0.25">
      <c r="A405" s="1">
        <v>42986</v>
      </c>
      <c r="B405" t="s">
        <v>895</v>
      </c>
      <c r="C405">
        <v>0</v>
      </c>
      <c r="D405" s="2">
        <v>0.31666666666666665</v>
      </c>
      <c r="E405" s="3">
        <v>43098</v>
      </c>
      <c r="F405" t="e">
        <f>VLOOKUP(B405,[1]finalcat!$A:$B,2,FALSE)</f>
        <v>#N/A</v>
      </c>
    </row>
    <row r="406" spans="1:6" x14ac:dyDescent="0.25">
      <c r="A406" s="1">
        <v>42985</v>
      </c>
      <c r="B406" t="s">
        <v>896</v>
      </c>
      <c r="C406">
        <v>97</v>
      </c>
      <c r="D406" s="2">
        <v>0.70416666666666661</v>
      </c>
      <c r="E406" s="3">
        <v>2143040</v>
      </c>
      <c r="F406" t="str">
        <f>VLOOKUP(B406,[1]finalcat!$A:$B,2,FALSE)</f>
        <v xml:space="preserve"> Advisory Services</v>
      </c>
    </row>
    <row r="407" spans="1:6" x14ac:dyDescent="0.25">
      <c r="A407" s="1">
        <v>42985</v>
      </c>
      <c r="B407" t="s">
        <v>908</v>
      </c>
      <c r="C407">
        <v>33</v>
      </c>
      <c r="D407" s="2">
        <v>0.69305555555555554</v>
      </c>
      <c r="E407" s="3">
        <v>340896</v>
      </c>
      <c r="F407" t="str">
        <f>VLOOKUP(B407,[1]finalcat!$A:$B,2,FALSE)</f>
        <v xml:space="preserve"> Banking</v>
      </c>
    </row>
    <row r="408" spans="1:6" x14ac:dyDescent="0.25">
      <c r="A408" s="1">
        <v>42985</v>
      </c>
      <c r="B408" t="s">
        <v>907</v>
      </c>
      <c r="C408">
        <v>12</v>
      </c>
      <c r="D408" s="2">
        <v>0.69861111111111107</v>
      </c>
      <c r="E408" s="3">
        <v>352467</v>
      </c>
      <c r="F408" t="str">
        <f>VLOOKUP(B408,[1]finalcat!$A:$B,2,FALSE)</f>
        <v xml:space="preserve"> Banking</v>
      </c>
    </row>
    <row r="409" spans="1:6" x14ac:dyDescent="0.25">
      <c r="A409" s="1">
        <v>42985</v>
      </c>
      <c r="B409" t="s">
        <v>924</v>
      </c>
      <c r="C409">
        <v>11</v>
      </c>
      <c r="D409" s="2">
        <v>0.16388888888888889</v>
      </c>
      <c r="E409" s="3">
        <v>306045</v>
      </c>
      <c r="F409" t="str">
        <f>VLOOKUP(B409,[1]finalcat!$A:$B,2,FALSE)</f>
        <v xml:space="preserve"> Banking</v>
      </c>
    </row>
    <row r="410" spans="1:6" x14ac:dyDescent="0.25">
      <c r="A410" s="1">
        <v>42985</v>
      </c>
      <c r="B410" t="s">
        <v>325</v>
      </c>
      <c r="C410">
        <v>5</v>
      </c>
      <c r="D410" s="2">
        <v>2.5694444444444447E-2</v>
      </c>
      <c r="E410" s="3">
        <v>205033</v>
      </c>
      <c r="F410" t="str">
        <f>VLOOKUP(B410,[1]finalcat!$A:$B,2,FALSE)</f>
        <v xml:space="preserve"> Advisory Services</v>
      </c>
    </row>
    <row r="411" spans="1:6" x14ac:dyDescent="0.25">
      <c r="A411" s="1">
        <v>42985</v>
      </c>
      <c r="B411" t="s">
        <v>324</v>
      </c>
      <c r="C411">
        <v>2</v>
      </c>
      <c r="D411" s="2">
        <v>0.32708333333333334</v>
      </c>
      <c r="E411" s="3">
        <v>75735</v>
      </c>
      <c r="F411" t="str">
        <f>VLOOKUP(B411,[1]finalcat!$A:$B,2,FALSE)</f>
        <v xml:space="preserve"> Advisory Services</v>
      </c>
    </row>
    <row r="412" spans="1:6" x14ac:dyDescent="0.25">
      <c r="A412" s="1">
        <v>42985</v>
      </c>
      <c r="B412" t="s">
        <v>680</v>
      </c>
      <c r="C412">
        <v>0</v>
      </c>
      <c r="D412" s="2">
        <v>4.1666666666666664E-2</v>
      </c>
      <c r="E412" s="3">
        <v>43245</v>
      </c>
      <c r="F412" t="str">
        <f>VLOOKUP(B412,[1]finalcat!$A:$B,2,FALSE)</f>
        <v xml:space="preserve"> Banking</v>
      </c>
    </row>
    <row r="413" spans="1:6" x14ac:dyDescent="0.25">
      <c r="A413" s="1">
        <v>42985</v>
      </c>
      <c r="B413" t="s">
        <v>538</v>
      </c>
      <c r="C413">
        <v>0</v>
      </c>
      <c r="D413" s="2">
        <v>1.9444444444444445E-2</v>
      </c>
      <c r="E413" s="3">
        <v>43083</v>
      </c>
      <c r="F413" t="str">
        <f>VLOOKUP(B413,[1]finalcat!$A:$B,2,FALSE)</f>
        <v xml:space="preserve"> Loan</v>
      </c>
    </row>
    <row r="414" spans="1:6" x14ac:dyDescent="0.25">
      <c r="A414" s="1">
        <v>42985</v>
      </c>
      <c r="B414" t="s">
        <v>90</v>
      </c>
      <c r="C414">
        <v>0</v>
      </c>
      <c r="D414" s="2">
        <v>0.14791666666666667</v>
      </c>
      <c r="E414" s="3">
        <v>42809</v>
      </c>
      <c r="F414" t="str">
        <f>VLOOKUP(B414,[1]finalcat!$A:$B,2,FALSE)</f>
        <v xml:space="preserve"> Retirement Plan</v>
      </c>
    </row>
    <row r="415" spans="1:6" x14ac:dyDescent="0.25">
      <c r="A415" s="1">
        <v>42984</v>
      </c>
      <c r="B415" t="s">
        <v>156</v>
      </c>
      <c r="C415">
        <v>21</v>
      </c>
      <c r="D415" s="2">
        <v>0.30972222222222223</v>
      </c>
      <c r="E415" s="3">
        <v>85915</v>
      </c>
      <c r="F415" t="str">
        <f>VLOOKUP(B415,[1]finalcat!$A:$B,2,FALSE)</f>
        <v xml:space="preserve"> Banking</v>
      </c>
    </row>
    <row r="416" spans="1:6" x14ac:dyDescent="0.25">
      <c r="A416" s="1">
        <v>42984</v>
      </c>
      <c r="B416" t="s">
        <v>413</v>
      </c>
      <c r="C416">
        <v>5</v>
      </c>
      <c r="D416" s="2">
        <v>0.3840277777777778</v>
      </c>
      <c r="E416" s="3">
        <v>153457</v>
      </c>
      <c r="F416" t="e">
        <f>VLOOKUP(B416,[1]finalcat!$A:$B,2,FALSE)</f>
        <v>#N/A</v>
      </c>
    </row>
    <row r="417" spans="1:6" x14ac:dyDescent="0.25">
      <c r="A417" s="1">
        <v>42984</v>
      </c>
      <c r="B417" t="s">
        <v>444</v>
      </c>
      <c r="C417">
        <v>4</v>
      </c>
      <c r="D417" s="2">
        <v>0.95763888888888893</v>
      </c>
      <c r="E417" s="3">
        <v>103962</v>
      </c>
      <c r="F417" t="str">
        <f>VLOOKUP(B417,[1]finalcat!$A:$B,2,FALSE)</f>
        <v xml:space="preserve"> Loan</v>
      </c>
    </row>
    <row r="418" spans="1:6" x14ac:dyDescent="0.25">
      <c r="A418" s="1">
        <v>42984</v>
      </c>
      <c r="B418" t="s">
        <v>50</v>
      </c>
      <c r="C418">
        <v>0</v>
      </c>
      <c r="D418" s="2">
        <v>0.29305555555555557</v>
      </c>
      <c r="E418" s="3">
        <v>43397</v>
      </c>
      <c r="F418" t="str">
        <f>VLOOKUP(B418,[1]finalcat!$A:$B,2,FALSE)</f>
        <v xml:space="preserve"> Loan</v>
      </c>
    </row>
    <row r="419" spans="1:6" x14ac:dyDescent="0.25">
      <c r="A419" s="1">
        <v>42983</v>
      </c>
      <c r="B419" t="s">
        <v>157</v>
      </c>
      <c r="C419">
        <v>26</v>
      </c>
      <c r="D419" s="2">
        <v>0.69374999999999998</v>
      </c>
      <c r="E419" s="3">
        <v>613392</v>
      </c>
      <c r="F419" t="str">
        <f>VLOOKUP(B419,[1]finalcat!$A:$B,2,FALSE)</f>
        <v xml:space="preserve"> Banking</v>
      </c>
    </row>
    <row r="420" spans="1:6" x14ac:dyDescent="0.25">
      <c r="A420" s="1">
        <v>42983</v>
      </c>
      <c r="B420" t="s">
        <v>414</v>
      </c>
      <c r="C420">
        <v>1</v>
      </c>
      <c r="D420" s="2">
        <v>0.27777777777777779</v>
      </c>
      <c r="E420" s="3">
        <v>83772</v>
      </c>
      <c r="F420" t="str">
        <f>VLOOKUP(B420,[1]finalcat!$A:$B,2,FALSE)</f>
        <v xml:space="preserve"> Loan</v>
      </c>
    </row>
    <row r="421" spans="1:6" x14ac:dyDescent="0.25">
      <c r="A421" s="1">
        <v>42982</v>
      </c>
      <c r="B421" t="s">
        <v>664</v>
      </c>
      <c r="C421">
        <v>3</v>
      </c>
      <c r="D421" s="2">
        <v>0.71597222222222223</v>
      </c>
      <c r="E421" s="3">
        <v>154980</v>
      </c>
      <c r="F421" t="str">
        <f>VLOOKUP(B421,[1]finalcat!$A:$B,2,FALSE)</f>
        <v xml:space="preserve"> Real Estate</v>
      </c>
    </row>
    <row r="422" spans="1:6" x14ac:dyDescent="0.25">
      <c r="A422" s="1">
        <v>42981</v>
      </c>
      <c r="B422" t="s">
        <v>925</v>
      </c>
      <c r="C422">
        <v>9</v>
      </c>
      <c r="D422" s="2">
        <v>0.7368055555555556</v>
      </c>
      <c r="E422" s="3">
        <v>329328</v>
      </c>
      <c r="F422" t="str">
        <f>VLOOKUP(B422,[1]finalcat!$A:$B,2,FALSE)</f>
        <v xml:space="preserve"> Banking</v>
      </c>
    </row>
    <row r="423" spans="1:6" x14ac:dyDescent="0.25">
      <c r="A423" s="1">
        <v>42981</v>
      </c>
      <c r="B423" t="s">
        <v>926</v>
      </c>
      <c r="C423">
        <v>7</v>
      </c>
      <c r="D423" s="2">
        <v>0.73333333333333339</v>
      </c>
      <c r="E423" s="3">
        <v>262120</v>
      </c>
      <c r="F423" t="str">
        <f>VLOOKUP(B423,[1]finalcat!$A:$B,2,FALSE)</f>
        <v xml:space="preserve"> Advisory Services</v>
      </c>
    </row>
    <row r="424" spans="1:6" x14ac:dyDescent="0.25">
      <c r="A424" s="1">
        <v>42981</v>
      </c>
      <c r="B424" t="s">
        <v>937</v>
      </c>
      <c r="C424">
        <v>0</v>
      </c>
      <c r="D424" s="2">
        <v>0.54513888888888895</v>
      </c>
      <c r="E424" s="3">
        <v>42332</v>
      </c>
      <c r="F424" t="e">
        <f>VLOOKUP(B424,[1]finalcat!$A:$B,2,FALSE)</f>
        <v>#N/A</v>
      </c>
    </row>
    <row r="425" spans="1:6" x14ac:dyDescent="0.25">
      <c r="A425" s="1">
        <v>42981</v>
      </c>
      <c r="B425" t="s">
        <v>938</v>
      </c>
      <c r="C425">
        <v>0</v>
      </c>
      <c r="D425" s="2">
        <v>0.18124999999999999</v>
      </c>
      <c r="E425" s="3">
        <v>42287</v>
      </c>
      <c r="F425" t="str">
        <f>VLOOKUP(B425,[1]finalcat!$A:$B,2,FALSE)</f>
        <v xml:space="preserve"> Banking</v>
      </c>
    </row>
    <row r="426" spans="1:6" x14ac:dyDescent="0.25">
      <c r="A426" s="1">
        <v>42980</v>
      </c>
      <c r="B426" t="s">
        <v>167</v>
      </c>
      <c r="C426">
        <v>2</v>
      </c>
      <c r="D426" s="2">
        <v>0.27499999999999997</v>
      </c>
      <c r="E426" s="3">
        <v>94387</v>
      </c>
      <c r="F426" t="str">
        <f>VLOOKUP(B426,[1]finalcat!$A:$B,2,FALSE)</f>
        <v xml:space="preserve"> Banking</v>
      </c>
    </row>
    <row r="427" spans="1:6" x14ac:dyDescent="0.25">
      <c r="A427" s="1">
        <v>42978</v>
      </c>
      <c r="B427" t="s">
        <v>434</v>
      </c>
      <c r="C427">
        <v>2</v>
      </c>
      <c r="D427" s="2">
        <v>0.38819444444444445</v>
      </c>
      <c r="E427" s="3">
        <v>40219</v>
      </c>
      <c r="F427" t="str">
        <f>VLOOKUP(B427,[1]finalcat!$A:$B,2,FALSE)</f>
        <v xml:space="preserve"> Advisory Services</v>
      </c>
    </row>
    <row r="428" spans="1:6" x14ac:dyDescent="0.25">
      <c r="A428" s="1">
        <v>42977</v>
      </c>
      <c r="B428" t="s">
        <v>681</v>
      </c>
      <c r="C428">
        <v>2</v>
      </c>
      <c r="D428" s="2">
        <v>0.28611111111111115</v>
      </c>
      <c r="E428" s="3">
        <v>78886</v>
      </c>
      <c r="F428" t="str">
        <f>VLOOKUP(B428,[1]finalcat!$A:$B,2,FALSE)</f>
        <v xml:space="preserve"> Loan</v>
      </c>
    </row>
    <row r="429" spans="1:6" x14ac:dyDescent="0.25">
      <c r="A429" s="1">
        <v>42977</v>
      </c>
      <c r="B429" t="s">
        <v>1660</v>
      </c>
      <c r="C429">
        <v>1</v>
      </c>
      <c r="D429" s="2">
        <v>0.39166666666666666</v>
      </c>
      <c r="E429" s="3">
        <v>41507</v>
      </c>
      <c r="F429" t="e">
        <f>VLOOKUP(B429,[1]finalcat!$A:$B,2,FALSE)</f>
        <v>#N/A</v>
      </c>
    </row>
    <row r="430" spans="1:6" x14ac:dyDescent="0.25">
      <c r="A430" s="1">
        <v>42977</v>
      </c>
      <c r="B430" t="s">
        <v>1659</v>
      </c>
      <c r="C430">
        <v>1</v>
      </c>
      <c r="D430" s="2">
        <v>0.39444444444444443</v>
      </c>
      <c r="E430" s="3">
        <v>41173</v>
      </c>
      <c r="F430" t="str">
        <f>VLOOKUP(B430,[1]finalcat!$A:$B,2,FALSE)</f>
        <v xml:space="preserve"> Banking</v>
      </c>
    </row>
    <row r="431" spans="1:6" x14ac:dyDescent="0.25">
      <c r="A431" s="1">
        <v>42977</v>
      </c>
      <c r="B431" t="s">
        <v>1681</v>
      </c>
      <c r="C431">
        <v>0</v>
      </c>
      <c r="D431" s="2">
        <v>0.20416666666666669</v>
      </c>
      <c r="E431" s="3">
        <v>40189</v>
      </c>
      <c r="F431" t="str">
        <f>VLOOKUP(B431,[1]finalcat!$A:$B,2,FALSE)</f>
        <v xml:space="preserve"> Banking</v>
      </c>
    </row>
    <row r="432" spans="1:6" x14ac:dyDescent="0.25">
      <c r="A432" s="1">
        <v>42976</v>
      </c>
      <c r="B432" t="s">
        <v>165</v>
      </c>
      <c r="C432">
        <v>2</v>
      </c>
      <c r="D432" s="2">
        <v>0.39027777777777778</v>
      </c>
      <c r="E432" s="3">
        <v>50883</v>
      </c>
      <c r="F432" t="str">
        <f>VLOOKUP(B432,[1]finalcat!$A:$B,2,FALSE)</f>
        <v xml:space="preserve"> Credit Card</v>
      </c>
    </row>
    <row r="433" spans="1:6" x14ac:dyDescent="0.25">
      <c r="A433" s="1">
        <v>42976</v>
      </c>
      <c r="B433" t="s">
        <v>244</v>
      </c>
      <c r="C433">
        <v>1</v>
      </c>
      <c r="D433" s="2">
        <v>0.35694444444444445</v>
      </c>
      <c r="E433" s="3">
        <v>82962</v>
      </c>
      <c r="F433" t="str">
        <f>VLOOKUP(B433,[1]finalcat!$A:$B,2,FALSE)</f>
        <v xml:space="preserve"> Banking</v>
      </c>
    </row>
    <row r="434" spans="1:6" x14ac:dyDescent="0.25">
      <c r="A434" s="1">
        <v>42976</v>
      </c>
      <c r="B434" t="s">
        <v>168</v>
      </c>
      <c r="C434">
        <v>1</v>
      </c>
      <c r="D434" s="2">
        <v>0.39097222222222222</v>
      </c>
      <c r="E434" s="3">
        <v>74851</v>
      </c>
      <c r="F434" t="str">
        <f>VLOOKUP(B434,[1]finalcat!$A:$B,2,FALSE)</f>
        <v xml:space="preserve"> Banking</v>
      </c>
    </row>
    <row r="435" spans="1:6" x14ac:dyDescent="0.25">
      <c r="A435" s="1">
        <v>42976</v>
      </c>
      <c r="B435" t="s">
        <v>169</v>
      </c>
      <c r="C435">
        <v>1</v>
      </c>
      <c r="D435" s="2">
        <v>0.30624999999999997</v>
      </c>
      <c r="E435" s="3">
        <v>62627</v>
      </c>
      <c r="F435" t="str">
        <f>VLOOKUP(B435,[1]finalcat!$A:$B,2,FALSE)</f>
        <v xml:space="preserve"> Banking</v>
      </c>
    </row>
    <row r="436" spans="1:6" x14ac:dyDescent="0.25">
      <c r="A436" s="1">
        <v>42976</v>
      </c>
      <c r="B436" t="s">
        <v>1683</v>
      </c>
      <c r="C436">
        <v>1</v>
      </c>
      <c r="D436" s="2">
        <v>0.3833333333333333</v>
      </c>
      <c r="E436" s="3">
        <v>56994</v>
      </c>
      <c r="F436" t="str">
        <f>VLOOKUP(B436,[1]finalcat!$A:$B,2,FALSE)</f>
        <v xml:space="preserve"> Banking</v>
      </c>
    </row>
    <row r="437" spans="1:6" x14ac:dyDescent="0.25">
      <c r="A437" s="1">
        <v>42976</v>
      </c>
      <c r="B437" t="s">
        <v>1700</v>
      </c>
      <c r="C437">
        <v>1</v>
      </c>
      <c r="D437" s="2">
        <v>0.3263888888888889</v>
      </c>
      <c r="E437" s="3">
        <v>56909</v>
      </c>
      <c r="F437" t="str">
        <f>VLOOKUP(B437,[1]finalcat!$A:$B,2,FALSE)</f>
        <v xml:space="preserve"> Banking</v>
      </c>
    </row>
    <row r="438" spans="1:6" x14ac:dyDescent="0.25">
      <c r="A438" s="1">
        <v>42976</v>
      </c>
      <c r="B438" t="s">
        <v>1699</v>
      </c>
      <c r="C438">
        <v>1</v>
      </c>
      <c r="D438" s="2">
        <v>0.3354166666666667</v>
      </c>
      <c r="E438" s="3">
        <v>51086</v>
      </c>
      <c r="F438" t="str">
        <f>VLOOKUP(B438,[1]finalcat!$A:$B,2,FALSE)</f>
        <v xml:space="preserve"> Investment</v>
      </c>
    </row>
    <row r="439" spans="1:6" x14ac:dyDescent="0.25">
      <c r="A439" s="1">
        <v>42976</v>
      </c>
      <c r="B439" t="s">
        <v>181</v>
      </c>
      <c r="C439">
        <v>1</v>
      </c>
      <c r="D439" s="2">
        <v>0.29166666666666669</v>
      </c>
      <c r="E439" s="3">
        <v>50183</v>
      </c>
      <c r="F439" t="str">
        <f>VLOOKUP(B439,[1]finalcat!$A:$B,2,FALSE)</f>
        <v xml:space="preserve"> Banking</v>
      </c>
    </row>
    <row r="440" spans="1:6" x14ac:dyDescent="0.25">
      <c r="A440" s="1">
        <v>42976</v>
      </c>
      <c r="B440" t="s">
        <v>1682</v>
      </c>
      <c r="C440">
        <v>0</v>
      </c>
      <c r="D440" s="2">
        <v>0.51736111111111105</v>
      </c>
      <c r="E440" s="3">
        <v>40309</v>
      </c>
      <c r="F440" t="str">
        <f>VLOOKUP(B440,[1]finalcat!$A:$B,2,FALSE)</f>
        <v xml:space="preserve"> Banking</v>
      </c>
    </row>
    <row r="441" spans="1:6" x14ac:dyDescent="0.25">
      <c r="A441" s="1">
        <v>42976</v>
      </c>
      <c r="B441" t="s">
        <v>51</v>
      </c>
      <c r="C441">
        <v>0</v>
      </c>
      <c r="D441" s="2">
        <v>0.28680555555555554</v>
      </c>
      <c r="E441" s="3">
        <v>40288</v>
      </c>
      <c r="F441" t="str">
        <f>VLOOKUP(B441,[1]finalcat!$A:$B,2,FALSE)</f>
        <v xml:space="preserve"> Loan</v>
      </c>
    </row>
    <row r="442" spans="1:6" x14ac:dyDescent="0.25">
      <c r="A442" s="1">
        <v>42975</v>
      </c>
      <c r="B442" t="s">
        <v>183</v>
      </c>
      <c r="C442">
        <v>1</v>
      </c>
      <c r="D442" s="2">
        <v>0.41666666666666669</v>
      </c>
      <c r="E442" s="3">
        <v>69296</v>
      </c>
      <c r="F442" t="str">
        <f>VLOOKUP(B442,[1]finalcat!$A:$B,2,FALSE)</f>
        <v xml:space="preserve"> Banking</v>
      </c>
    </row>
    <row r="443" spans="1:6" x14ac:dyDescent="0.25">
      <c r="A443" s="1">
        <v>42975</v>
      </c>
      <c r="B443" t="s">
        <v>182</v>
      </c>
      <c r="C443">
        <v>1</v>
      </c>
      <c r="D443" s="2">
        <v>0.41944444444444445</v>
      </c>
      <c r="E443" s="3">
        <v>57494</v>
      </c>
      <c r="F443" t="str">
        <f>VLOOKUP(B443,[1]finalcat!$A:$B,2,FALSE)</f>
        <v xml:space="preserve"> Banking</v>
      </c>
    </row>
    <row r="444" spans="1:6" x14ac:dyDescent="0.25">
      <c r="A444" s="1">
        <v>42975</v>
      </c>
      <c r="B444" t="s">
        <v>1701</v>
      </c>
      <c r="C444">
        <v>1</v>
      </c>
      <c r="D444" s="2">
        <v>0.44097222222222227</v>
      </c>
      <c r="E444" s="3">
        <v>56783</v>
      </c>
      <c r="F444" t="str">
        <f>VLOOKUP(B444,[1]finalcat!$A:$B,2,FALSE)</f>
        <v xml:space="preserve"> Banking</v>
      </c>
    </row>
    <row r="445" spans="1:6" x14ac:dyDescent="0.25">
      <c r="A445" s="1">
        <v>42975</v>
      </c>
      <c r="B445" t="s">
        <v>1715</v>
      </c>
      <c r="C445">
        <v>1</v>
      </c>
      <c r="D445" s="2">
        <v>0.42986111111111108</v>
      </c>
      <c r="E445" s="3">
        <v>51180</v>
      </c>
      <c r="F445" t="str">
        <f>VLOOKUP(B445,[1]finalcat!$A:$B,2,FALSE)</f>
        <v xml:space="preserve"> Loan</v>
      </c>
    </row>
    <row r="446" spans="1:6" x14ac:dyDescent="0.25">
      <c r="A446" s="1">
        <v>42974</v>
      </c>
      <c r="B446" t="s">
        <v>1716</v>
      </c>
      <c r="C446">
        <v>2</v>
      </c>
      <c r="D446" s="2">
        <v>0.31805555555555554</v>
      </c>
      <c r="E446" s="3">
        <v>63091</v>
      </c>
      <c r="F446" t="str">
        <f>VLOOKUP(B446,[1]finalcat!$A:$B,2,FALSE)</f>
        <v xml:space="preserve"> Advisory Services</v>
      </c>
    </row>
    <row r="447" spans="1:6" x14ac:dyDescent="0.25">
      <c r="A447" s="1">
        <v>42974</v>
      </c>
      <c r="B447" t="s">
        <v>1717</v>
      </c>
      <c r="C447">
        <v>1</v>
      </c>
      <c r="D447" s="2">
        <v>0.30069444444444443</v>
      </c>
      <c r="E447" s="3">
        <v>50700</v>
      </c>
      <c r="F447" t="e">
        <f>VLOOKUP(B447,[1]finalcat!$A:$B,2,FALSE)</f>
        <v>#N/A</v>
      </c>
    </row>
    <row r="448" spans="1:6" x14ac:dyDescent="0.25">
      <c r="A448" s="1">
        <v>42974</v>
      </c>
      <c r="B448" t="s">
        <v>1727</v>
      </c>
      <c r="C448">
        <v>1</v>
      </c>
      <c r="D448" s="2">
        <v>0.27291666666666664</v>
      </c>
      <c r="E448" s="3">
        <v>45554</v>
      </c>
      <c r="F448" t="str">
        <f>VLOOKUP(B448,[1]finalcat!$A:$B,2,FALSE)</f>
        <v xml:space="preserve"> Banking</v>
      </c>
    </row>
    <row r="449" spans="1:6" x14ac:dyDescent="0.25">
      <c r="A449" s="1">
        <v>42974</v>
      </c>
      <c r="B449" t="s">
        <v>1728</v>
      </c>
      <c r="C449">
        <v>1</v>
      </c>
      <c r="D449" s="2">
        <v>0.25208333333333333</v>
      </c>
      <c r="E449" s="3">
        <v>45472</v>
      </c>
      <c r="F449" t="str">
        <f>VLOOKUP(B449,[1]finalcat!$A:$B,2,FALSE)</f>
        <v xml:space="preserve"> Banking</v>
      </c>
    </row>
    <row r="450" spans="1:6" x14ac:dyDescent="0.25">
      <c r="A450" s="1">
        <v>42973</v>
      </c>
      <c r="B450" t="s">
        <v>1882</v>
      </c>
      <c r="C450">
        <v>2</v>
      </c>
      <c r="D450" s="2">
        <v>0.24444444444444446</v>
      </c>
      <c r="E450" s="3">
        <v>67630</v>
      </c>
      <c r="F450" t="str">
        <f>VLOOKUP(B450,[1]finalcat!$A:$B,2,FALSE)</f>
        <v xml:space="preserve"> Banking</v>
      </c>
    </row>
    <row r="451" spans="1:6" x14ac:dyDescent="0.25">
      <c r="A451" s="1">
        <v>42973</v>
      </c>
      <c r="B451" t="s">
        <v>952</v>
      </c>
      <c r="C451">
        <v>2</v>
      </c>
      <c r="D451" s="2">
        <v>0.18402777777777779</v>
      </c>
      <c r="E451" s="3">
        <v>67297</v>
      </c>
      <c r="F451" t="str">
        <f>VLOOKUP(B451,[1]finalcat!$A:$B,2,FALSE)</f>
        <v xml:space="preserve"> Investment</v>
      </c>
    </row>
    <row r="452" spans="1:6" x14ac:dyDescent="0.25">
      <c r="A452" s="1">
        <v>42973</v>
      </c>
      <c r="B452" t="s">
        <v>1729</v>
      </c>
      <c r="C452">
        <v>1</v>
      </c>
      <c r="D452" s="2">
        <v>0.32083333333333336</v>
      </c>
      <c r="E452" s="3">
        <v>68570</v>
      </c>
      <c r="F452" t="str">
        <f>VLOOKUP(B452,[1]finalcat!$A:$B,2,FALSE)</f>
        <v xml:space="preserve"> Banking</v>
      </c>
    </row>
    <row r="453" spans="1:6" x14ac:dyDescent="0.25">
      <c r="A453" s="1">
        <v>42973</v>
      </c>
      <c r="B453" t="s">
        <v>1864</v>
      </c>
      <c r="C453">
        <v>1</v>
      </c>
      <c r="D453" s="2">
        <v>0.30833333333333335</v>
      </c>
      <c r="E453" s="3">
        <v>68234</v>
      </c>
      <c r="F453" t="str">
        <f>VLOOKUP(B453,[1]finalcat!$A:$B,2,FALSE)</f>
        <v xml:space="preserve"> Advisory Services</v>
      </c>
    </row>
    <row r="454" spans="1:6" x14ac:dyDescent="0.25">
      <c r="A454" s="1">
        <v>42973</v>
      </c>
      <c r="B454" t="s">
        <v>1881</v>
      </c>
      <c r="C454">
        <v>1</v>
      </c>
      <c r="D454" s="2">
        <v>0.26597222222222222</v>
      </c>
      <c r="E454" s="3">
        <v>57759</v>
      </c>
      <c r="F454" t="e">
        <f>VLOOKUP(B454,[1]finalcat!$A:$B,2,FALSE)</f>
        <v>#N/A</v>
      </c>
    </row>
    <row r="455" spans="1:6" x14ac:dyDescent="0.25">
      <c r="A455" s="1">
        <v>42973</v>
      </c>
      <c r="B455" t="s">
        <v>1902</v>
      </c>
      <c r="C455">
        <v>1</v>
      </c>
      <c r="D455" s="2">
        <v>0.20069444444444443</v>
      </c>
      <c r="E455" s="3">
        <v>45400</v>
      </c>
      <c r="F455" t="str">
        <f>VLOOKUP(B455,[1]finalcat!$A:$B,2,FALSE)</f>
        <v xml:space="preserve"> Banking</v>
      </c>
    </row>
    <row r="456" spans="1:6" x14ac:dyDescent="0.25">
      <c r="A456" s="1">
        <v>42973</v>
      </c>
      <c r="B456" t="s">
        <v>1883</v>
      </c>
      <c r="C456">
        <v>1</v>
      </c>
      <c r="D456" s="2">
        <v>0.21527777777777779</v>
      </c>
      <c r="E456" s="3">
        <v>45352</v>
      </c>
      <c r="F456" t="str">
        <f>VLOOKUP(B456,[1]finalcat!$A:$B,2,FALSE)</f>
        <v xml:space="preserve"> Banking</v>
      </c>
    </row>
    <row r="457" spans="1:6" x14ac:dyDescent="0.25">
      <c r="A457" s="1">
        <v>42972</v>
      </c>
      <c r="B457" t="s">
        <v>686</v>
      </c>
      <c r="C457">
        <v>14</v>
      </c>
      <c r="D457" s="2">
        <v>0.54861111111111105</v>
      </c>
      <c r="E457" s="3">
        <v>300726</v>
      </c>
      <c r="F457" t="str">
        <f>VLOOKUP(B457,[1]finalcat!$A:$B,2,FALSE)</f>
        <v xml:space="preserve"> Real Estate</v>
      </c>
    </row>
    <row r="458" spans="1:6" x14ac:dyDescent="0.25">
      <c r="A458" s="1">
        <v>42972</v>
      </c>
      <c r="B458" t="s">
        <v>348</v>
      </c>
      <c r="C458">
        <v>4</v>
      </c>
      <c r="D458" s="2">
        <v>0.54722222222222217</v>
      </c>
      <c r="E458" s="3">
        <v>205374</v>
      </c>
      <c r="F458" t="str">
        <f>VLOOKUP(B458,[1]finalcat!$A:$B,2,FALSE)</f>
        <v xml:space="preserve"> Advisory Services</v>
      </c>
    </row>
    <row r="459" spans="1:6" x14ac:dyDescent="0.25">
      <c r="A459" s="1">
        <v>42971</v>
      </c>
      <c r="B459" t="s">
        <v>184</v>
      </c>
      <c r="C459">
        <v>13</v>
      </c>
      <c r="D459" s="2">
        <v>0.51944444444444449</v>
      </c>
      <c r="E459" s="3">
        <v>202748</v>
      </c>
      <c r="F459" t="str">
        <f>VLOOKUP(B459,[1]finalcat!$A:$B,2,FALSE)</f>
        <v xml:space="preserve"> Banking</v>
      </c>
    </row>
    <row r="460" spans="1:6" x14ac:dyDescent="0.25">
      <c r="A460" s="1">
        <v>42971</v>
      </c>
      <c r="B460" t="s">
        <v>1921</v>
      </c>
      <c r="C460">
        <v>13</v>
      </c>
      <c r="D460" s="2">
        <v>0.22291666666666665</v>
      </c>
      <c r="E460" s="3">
        <v>104594</v>
      </c>
      <c r="F460" t="str">
        <f>VLOOKUP(B460,[1]finalcat!$A:$B,2,FALSE)</f>
        <v xml:space="preserve"> Banking</v>
      </c>
    </row>
    <row r="461" spans="1:6" x14ac:dyDescent="0.25">
      <c r="A461" s="1">
        <v>42971</v>
      </c>
      <c r="B461" t="s">
        <v>166</v>
      </c>
      <c r="C461">
        <v>12</v>
      </c>
      <c r="D461" s="2">
        <v>0.35694444444444445</v>
      </c>
      <c r="E461" s="3">
        <v>186461</v>
      </c>
      <c r="F461" t="e">
        <f>VLOOKUP(B461,[1]finalcat!$A:$B,2,FALSE)</f>
        <v>#N/A</v>
      </c>
    </row>
    <row r="462" spans="1:6" x14ac:dyDescent="0.25">
      <c r="A462" s="1">
        <v>42971</v>
      </c>
      <c r="B462" t="s">
        <v>953</v>
      </c>
      <c r="C462">
        <v>6</v>
      </c>
      <c r="D462" s="2">
        <v>0.27291666666666664</v>
      </c>
      <c r="E462" s="3">
        <v>197192</v>
      </c>
      <c r="F462" t="str">
        <f>VLOOKUP(B462,[1]finalcat!$A:$B,2,FALSE)</f>
        <v xml:space="preserve"> Advisory Services</v>
      </c>
    </row>
    <row r="463" spans="1:6" x14ac:dyDescent="0.25">
      <c r="A463" s="1">
        <v>42971</v>
      </c>
      <c r="B463" t="s">
        <v>91</v>
      </c>
      <c r="C463">
        <v>5</v>
      </c>
      <c r="D463" s="2">
        <v>0.28194444444444444</v>
      </c>
      <c r="E463" s="3">
        <v>234001</v>
      </c>
      <c r="F463" t="str">
        <f>VLOOKUP(B463,[1]finalcat!$A:$B,2,FALSE)</f>
        <v xml:space="preserve"> Retirement Plan</v>
      </c>
    </row>
    <row r="464" spans="1:6" x14ac:dyDescent="0.25">
      <c r="A464" s="1">
        <v>42971</v>
      </c>
      <c r="B464" t="s">
        <v>1904</v>
      </c>
      <c r="C464">
        <v>4</v>
      </c>
      <c r="D464" s="2">
        <v>0.27847222222222223</v>
      </c>
      <c r="E464" s="3">
        <v>182658</v>
      </c>
      <c r="F464" t="str">
        <f>VLOOKUP(B464,[1]finalcat!$A:$B,2,FALSE)</f>
        <v xml:space="preserve"> Advisory Services</v>
      </c>
    </row>
    <row r="465" spans="1:6" x14ac:dyDescent="0.25">
      <c r="A465" s="1">
        <v>42971</v>
      </c>
      <c r="B465" t="s">
        <v>687</v>
      </c>
      <c r="C465">
        <v>3</v>
      </c>
      <c r="D465" s="2">
        <v>0.28958333333333336</v>
      </c>
      <c r="E465" s="3">
        <v>120406</v>
      </c>
      <c r="F465" t="str">
        <f>VLOOKUP(B465,[1]finalcat!$A:$B,2,FALSE)</f>
        <v xml:space="preserve"> Banking</v>
      </c>
    </row>
    <row r="466" spans="1:6" x14ac:dyDescent="0.25">
      <c r="A466" s="1">
        <v>42971</v>
      </c>
      <c r="B466" t="s">
        <v>1903</v>
      </c>
      <c r="C466">
        <v>2</v>
      </c>
      <c r="D466" s="2">
        <v>0.27986111111111112</v>
      </c>
      <c r="E466" s="3">
        <v>91345</v>
      </c>
      <c r="F466" t="str">
        <f>VLOOKUP(B466,[1]finalcat!$A:$B,2,FALSE)</f>
        <v xml:space="preserve"> Banking</v>
      </c>
    </row>
    <row r="467" spans="1:6" x14ac:dyDescent="0.25">
      <c r="A467" s="1">
        <v>42971</v>
      </c>
      <c r="B467" t="s">
        <v>92</v>
      </c>
      <c r="C467">
        <v>1</v>
      </c>
      <c r="D467" s="2">
        <v>0.28055555555555556</v>
      </c>
      <c r="E467" s="3">
        <v>80507</v>
      </c>
      <c r="F467" t="str">
        <f>VLOOKUP(B467,[1]finalcat!$A:$B,2,FALSE)</f>
        <v xml:space="preserve"> Banking</v>
      </c>
    </row>
    <row r="468" spans="1:6" x14ac:dyDescent="0.25">
      <c r="A468" s="1">
        <v>42971</v>
      </c>
      <c r="B468" t="s">
        <v>1920</v>
      </c>
      <c r="C468">
        <v>1</v>
      </c>
      <c r="D468" s="2">
        <v>0.27638888888888885</v>
      </c>
      <c r="E468" s="3">
        <v>47467</v>
      </c>
      <c r="F468" t="str">
        <f>VLOOKUP(B468,[1]finalcat!$A:$B,2,FALSE)</f>
        <v xml:space="preserve"> Banking</v>
      </c>
    </row>
    <row r="469" spans="1:6" x14ac:dyDescent="0.25">
      <c r="A469" s="1">
        <v>42970</v>
      </c>
      <c r="B469" t="s">
        <v>93</v>
      </c>
      <c r="C469">
        <v>21</v>
      </c>
      <c r="D469" s="2">
        <v>0.3520833333333333</v>
      </c>
      <c r="E469" s="3">
        <v>563330</v>
      </c>
      <c r="F469" t="str">
        <f>VLOOKUP(B469,[1]finalcat!$A:$B,2,FALSE)</f>
        <v xml:space="preserve"> Advisory Services</v>
      </c>
    </row>
    <row r="470" spans="1:6" x14ac:dyDescent="0.25">
      <c r="A470" s="1">
        <v>42970</v>
      </c>
      <c r="B470" t="s">
        <v>94</v>
      </c>
      <c r="C470">
        <v>17</v>
      </c>
      <c r="D470" s="2">
        <v>0.34652777777777777</v>
      </c>
      <c r="E470" s="3">
        <v>233249</v>
      </c>
      <c r="F470" t="str">
        <f>VLOOKUP(B470,[1]finalcat!$A:$B,2,FALSE)</f>
        <v xml:space="preserve"> Retirement Plan</v>
      </c>
    </row>
    <row r="471" spans="1:6" x14ac:dyDescent="0.25">
      <c r="A471" s="1">
        <v>42970</v>
      </c>
      <c r="B471" t="s">
        <v>699</v>
      </c>
      <c r="C471">
        <v>0</v>
      </c>
      <c r="D471" s="2">
        <v>0.48541666666666666</v>
      </c>
      <c r="E471" s="3">
        <v>42484</v>
      </c>
      <c r="F471" t="str">
        <f>VLOOKUP(B471,[1]finalcat!$A:$B,2,FALSE)</f>
        <v xml:space="preserve"> Advisory Services</v>
      </c>
    </row>
    <row r="472" spans="1:6" x14ac:dyDescent="0.25">
      <c r="A472" s="1">
        <v>42970</v>
      </c>
      <c r="B472" t="s">
        <v>699</v>
      </c>
      <c r="C472">
        <v>0</v>
      </c>
      <c r="D472" s="2">
        <v>0.48888888888888887</v>
      </c>
      <c r="E472" s="3">
        <v>26640</v>
      </c>
      <c r="F472" t="str">
        <f>VLOOKUP(B472,[1]finalcat!$A:$B,2,FALSE)</f>
        <v xml:space="preserve"> Advisory Services</v>
      </c>
    </row>
    <row r="473" spans="1:6" x14ac:dyDescent="0.25">
      <c r="A473" s="1">
        <v>42968</v>
      </c>
      <c r="B473" t="s">
        <v>401</v>
      </c>
      <c r="C473">
        <v>49</v>
      </c>
      <c r="D473" s="2">
        <v>0.14097222222222222</v>
      </c>
      <c r="E473" s="3">
        <v>503974</v>
      </c>
      <c r="F473" t="str">
        <f>VLOOKUP(B473,[1]finalcat!$A:$B,2,FALSE)</f>
        <v xml:space="preserve"> Banking</v>
      </c>
    </row>
    <row r="474" spans="1:6" x14ac:dyDescent="0.25">
      <c r="A474" s="1">
        <v>42968</v>
      </c>
      <c r="B474" t="s">
        <v>380</v>
      </c>
      <c r="C474">
        <v>24</v>
      </c>
      <c r="D474" s="2">
        <v>0.1451388888888889</v>
      </c>
      <c r="E474" s="3">
        <v>922286</v>
      </c>
      <c r="F474" t="str">
        <f>VLOOKUP(B474,[1]finalcat!$A:$B,2,FALSE)</f>
        <v xml:space="preserve"> Banking</v>
      </c>
    </row>
    <row r="475" spans="1:6" x14ac:dyDescent="0.25">
      <c r="A475" s="1">
        <v>42968</v>
      </c>
      <c r="B475" t="s">
        <v>1937</v>
      </c>
      <c r="C475">
        <v>0</v>
      </c>
      <c r="D475" s="2">
        <v>0.69930555555555562</v>
      </c>
      <c r="E475" s="3">
        <v>36053</v>
      </c>
      <c r="F475" t="str">
        <f>VLOOKUP(B475,[1]finalcat!$A:$B,2,FALSE)</f>
        <v xml:space="preserve"> Banking</v>
      </c>
    </row>
    <row r="476" spans="1:6" x14ac:dyDescent="0.25">
      <c r="A476" s="1">
        <v>42966</v>
      </c>
      <c r="B476" t="s">
        <v>402</v>
      </c>
      <c r="C476">
        <v>2</v>
      </c>
      <c r="D476" s="2">
        <v>0.21736111111111112</v>
      </c>
      <c r="E476" s="3">
        <v>115390</v>
      </c>
      <c r="F476" t="str">
        <f>VLOOKUP(B476,[1]finalcat!$A:$B,2,FALSE)</f>
        <v xml:space="preserve"> Banking</v>
      </c>
    </row>
    <row r="477" spans="1:6" x14ac:dyDescent="0.25">
      <c r="A477" s="1">
        <v>42966</v>
      </c>
      <c r="B477" t="s">
        <v>435</v>
      </c>
      <c r="C477">
        <v>2</v>
      </c>
      <c r="D477" s="2">
        <v>0.38680555555555557</v>
      </c>
      <c r="E477" s="3">
        <v>93452</v>
      </c>
      <c r="F477" t="str">
        <f>VLOOKUP(B477,[1]finalcat!$A:$B,2,FALSE)</f>
        <v xml:space="preserve"> Banking</v>
      </c>
    </row>
    <row r="478" spans="1:6" x14ac:dyDescent="0.25">
      <c r="A478" s="1">
        <v>42964</v>
      </c>
      <c r="B478" t="s">
        <v>954</v>
      </c>
      <c r="C478">
        <v>9</v>
      </c>
      <c r="D478" s="2">
        <v>0.38750000000000001</v>
      </c>
      <c r="E478" s="3">
        <v>284670</v>
      </c>
      <c r="F478" t="str">
        <f>VLOOKUP(B478,[1]finalcat!$A:$B,2,FALSE)</f>
        <v xml:space="preserve"> Banking</v>
      </c>
    </row>
    <row r="479" spans="1:6" x14ac:dyDescent="0.25">
      <c r="A479" s="1">
        <v>42964</v>
      </c>
      <c r="B479" t="s">
        <v>866</v>
      </c>
      <c r="C479">
        <v>4</v>
      </c>
      <c r="D479" s="2">
        <v>0.17083333333333331</v>
      </c>
      <c r="E479" s="3">
        <v>47372</v>
      </c>
      <c r="F479" t="str">
        <f>VLOOKUP(B479,[1]finalcat!$A:$B,2,FALSE)</f>
        <v xml:space="preserve"> Loan</v>
      </c>
    </row>
    <row r="480" spans="1:6" x14ac:dyDescent="0.25">
      <c r="A480" s="1">
        <v>42964</v>
      </c>
      <c r="B480" t="s">
        <v>1938</v>
      </c>
      <c r="C480">
        <v>2</v>
      </c>
      <c r="D480" s="2">
        <v>0.26527777777777778</v>
      </c>
      <c r="E480" s="3">
        <v>95382</v>
      </c>
      <c r="F480" t="str">
        <f>VLOOKUP(B480,[1]finalcat!$A:$B,2,FALSE)</f>
        <v xml:space="preserve"> Advisory Services</v>
      </c>
    </row>
    <row r="481" spans="1:6" x14ac:dyDescent="0.25">
      <c r="A481" s="1">
        <v>42964</v>
      </c>
      <c r="B481" t="s">
        <v>855</v>
      </c>
      <c r="C481">
        <v>1</v>
      </c>
      <c r="D481" s="2">
        <v>0.2722222222222222</v>
      </c>
      <c r="E481" s="3">
        <v>43462</v>
      </c>
      <c r="F481" t="str">
        <f>VLOOKUP(B481,[1]finalcat!$A:$B,2,FALSE)</f>
        <v xml:space="preserve"> Banking</v>
      </c>
    </row>
    <row r="482" spans="1:6" x14ac:dyDescent="0.25">
      <c r="A482" s="1">
        <v>42964</v>
      </c>
      <c r="B482" t="s">
        <v>865</v>
      </c>
      <c r="C482">
        <v>0</v>
      </c>
      <c r="D482" s="2">
        <v>0.27083333333333331</v>
      </c>
      <c r="E482" s="3">
        <v>43828</v>
      </c>
      <c r="F482" t="str">
        <f>VLOOKUP(B482,[1]finalcat!$A:$B,2,FALSE)</f>
        <v xml:space="preserve"> Banking</v>
      </c>
    </row>
    <row r="483" spans="1:6" x14ac:dyDescent="0.25">
      <c r="A483" s="1">
        <v>42963</v>
      </c>
      <c r="B483" t="s">
        <v>688</v>
      </c>
      <c r="C483">
        <v>7</v>
      </c>
      <c r="D483" s="2">
        <v>0.68611111111111101</v>
      </c>
      <c r="E483" s="3">
        <v>259187</v>
      </c>
      <c r="F483" t="str">
        <f>VLOOKUP(B483,[1]finalcat!$A:$B,2,FALSE)</f>
        <v xml:space="preserve"> Loan</v>
      </c>
    </row>
    <row r="484" spans="1:6" x14ac:dyDescent="0.25">
      <c r="A484" s="1">
        <v>42963</v>
      </c>
      <c r="B484" t="s">
        <v>56</v>
      </c>
      <c r="C484">
        <v>5</v>
      </c>
      <c r="D484" s="2">
        <v>0.1013888888888889</v>
      </c>
      <c r="E484" s="3">
        <v>154112</v>
      </c>
      <c r="F484" t="str">
        <f>VLOOKUP(B484,[1]finalcat!$A:$B,2,FALSE)</f>
        <v xml:space="preserve"> Loan</v>
      </c>
    </row>
    <row r="485" spans="1:6" x14ac:dyDescent="0.25">
      <c r="A485" s="1">
        <v>42963</v>
      </c>
      <c r="B485" t="s">
        <v>293</v>
      </c>
      <c r="C485">
        <v>3</v>
      </c>
      <c r="D485" s="2">
        <v>9.5833333333333326E-2</v>
      </c>
      <c r="E485" s="3">
        <v>108209</v>
      </c>
      <c r="F485" t="str">
        <f>VLOOKUP(B485,[1]finalcat!$A:$B,2,FALSE)</f>
        <v xml:space="preserve"> Banking</v>
      </c>
    </row>
    <row r="486" spans="1:6" x14ac:dyDescent="0.25">
      <c r="A486" s="1">
        <v>42963</v>
      </c>
      <c r="B486" t="s">
        <v>704</v>
      </c>
      <c r="C486">
        <v>2</v>
      </c>
      <c r="D486" s="2">
        <v>9.2361111111111116E-2</v>
      </c>
      <c r="E486" s="3">
        <v>119449</v>
      </c>
      <c r="F486" t="e">
        <f>VLOOKUP(B486,[1]finalcat!$A:$B,2,FALSE)</f>
        <v>#N/A</v>
      </c>
    </row>
    <row r="487" spans="1:6" x14ac:dyDescent="0.25">
      <c r="A487" s="1">
        <v>42963</v>
      </c>
      <c r="B487" t="s">
        <v>445</v>
      </c>
      <c r="C487">
        <v>2</v>
      </c>
      <c r="D487" s="2">
        <v>0.37083333333333335</v>
      </c>
      <c r="E487" s="3">
        <v>70345</v>
      </c>
      <c r="F487" t="str">
        <f>VLOOKUP(B487,[1]finalcat!$A:$B,2,FALSE)</f>
        <v xml:space="preserve"> Loan</v>
      </c>
    </row>
    <row r="488" spans="1:6" x14ac:dyDescent="0.25">
      <c r="A488" s="1">
        <v>42963</v>
      </c>
      <c r="B488" t="s">
        <v>446</v>
      </c>
      <c r="C488">
        <v>1</v>
      </c>
      <c r="D488" s="2">
        <v>8.1944444444444445E-2</v>
      </c>
      <c r="E488" s="3">
        <v>82618</v>
      </c>
      <c r="F488" t="str">
        <f>VLOOKUP(B488,[1]finalcat!$A:$B,2,FALSE)</f>
        <v xml:space="preserve"> Loan</v>
      </c>
    </row>
    <row r="489" spans="1:6" x14ac:dyDescent="0.25">
      <c r="A489" s="1">
        <v>42963</v>
      </c>
      <c r="B489" t="s">
        <v>275</v>
      </c>
      <c r="C489">
        <v>1</v>
      </c>
      <c r="D489" s="2">
        <v>9.7222222222222224E-2</v>
      </c>
      <c r="E489" s="3">
        <v>74629</v>
      </c>
      <c r="F489" t="str">
        <f>VLOOKUP(B489,[1]finalcat!$A:$B,2,FALSE)</f>
        <v xml:space="preserve"> Banking</v>
      </c>
    </row>
    <row r="490" spans="1:6" x14ac:dyDescent="0.25">
      <c r="A490" s="1">
        <v>42963</v>
      </c>
      <c r="B490" t="s">
        <v>52</v>
      </c>
      <c r="C490">
        <v>1</v>
      </c>
      <c r="D490" s="2">
        <v>0.10486111111111111</v>
      </c>
      <c r="E490" s="3">
        <v>73986</v>
      </c>
      <c r="F490" t="str">
        <f>VLOOKUP(B490,[1]finalcat!$A:$B,2,FALSE)</f>
        <v xml:space="preserve"> Mortgage</v>
      </c>
    </row>
    <row r="491" spans="1:6" x14ac:dyDescent="0.25">
      <c r="A491" s="1">
        <v>42963</v>
      </c>
      <c r="B491" t="s">
        <v>436</v>
      </c>
      <c r="C491">
        <v>1</v>
      </c>
      <c r="D491" s="2">
        <v>0.3659722222222222</v>
      </c>
      <c r="E491" s="3">
        <v>70409</v>
      </c>
      <c r="F491" t="str">
        <f>VLOOKUP(B491,[1]finalcat!$A:$B,2,FALSE)</f>
        <v xml:space="preserve"> Loan</v>
      </c>
    </row>
    <row r="492" spans="1:6" x14ac:dyDescent="0.25">
      <c r="A492" s="1">
        <v>42962</v>
      </c>
      <c r="B492" t="s">
        <v>178</v>
      </c>
      <c r="C492">
        <v>0</v>
      </c>
      <c r="D492" s="2">
        <v>0.60069444444444442</v>
      </c>
      <c r="E492" s="3">
        <v>43059</v>
      </c>
      <c r="F492" t="str">
        <f>VLOOKUP(B492,[1]finalcat!$A:$B,2,FALSE)</f>
        <v xml:space="preserve"> Advisory Services</v>
      </c>
    </row>
    <row r="493" spans="1:6" x14ac:dyDescent="0.25">
      <c r="A493" s="1">
        <v>42959</v>
      </c>
      <c r="B493" t="s">
        <v>403</v>
      </c>
      <c r="C493">
        <v>2</v>
      </c>
      <c r="D493" s="2">
        <v>0.17916666666666667</v>
      </c>
      <c r="E493" s="3">
        <v>91073</v>
      </c>
      <c r="F493" t="str">
        <f>VLOOKUP(B493,[1]finalcat!$A:$B,2,FALSE)</f>
        <v xml:space="preserve"> Banking</v>
      </c>
    </row>
    <row r="494" spans="1:6" x14ac:dyDescent="0.25">
      <c r="A494" s="1">
        <v>42958</v>
      </c>
      <c r="B494" t="s">
        <v>876</v>
      </c>
      <c r="C494">
        <v>2</v>
      </c>
      <c r="D494" s="2">
        <v>0.23750000000000002</v>
      </c>
      <c r="E494" s="3">
        <v>84519</v>
      </c>
      <c r="F494" t="str">
        <f>VLOOKUP(B494,[1]finalcat!$A:$B,2,FALSE)</f>
        <v xml:space="preserve"> Loan</v>
      </c>
    </row>
    <row r="495" spans="1:6" x14ac:dyDescent="0.25">
      <c r="A495" s="1">
        <v>42958</v>
      </c>
      <c r="B495" t="s">
        <v>465</v>
      </c>
      <c r="C495">
        <v>2</v>
      </c>
      <c r="D495" s="2">
        <v>0.24444444444444446</v>
      </c>
      <c r="E495" s="3">
        <v>58205</v>
      </c>
      <c r="F495" t="str">
        <f>VLOOKUP(B495,[1]finalcat!$A:$B,2,FALSE)</f>
        <v xml:space="preserve"> Loan</v>
      </c>
    </row>
    <row r="496" spans="1:6" x14ac:dyDescent="0.25">
      <c r="A496" s="1">
        <v>42957</v>
      </c>
      <c r="B496" t="s">
        <v>175</v>
      </c>
      <c r="C496">
        <v>32</v>
      </c>
      <c r="D496" s="2">
        <v>0.50486111111111109</v>
      </c>
      <c r="E496" s="3">
        <v>439912</v>
      </c>
      <c r="F496" t="str">
        <f>VLOOKUP(B496,[1]finalcat!$A:$B,2,FALSE)</f>
        <v xml:space="preserve"> Banking</v>
      </c>
    </row>
    <row r="497" spans="1:6" x14ac:dyDescent="0.25">
      <c r="A497" s="1">
        <v>42957</v>
      </c>
      <c r="B497" t="s">
        <v>466</v>
      </c>
      <c r="C497">
        <v>1</v>
      </c>
      <c r="D497" s="2">
        <v>0.35833333333333334</v>
      </c>
      <c r="E497" s="3">
        <v>75918</v>
      </c>
      <c r="F497" t="str">
        <f>VLOOKUP(B497,[1]finalcat!$A:$B,2,FALSE)</f>
        <v xml:space="preserve"> Banking</v>
      </c>
    </row>
    <row r="498" spans="1:6" x14ac:dyDescent="0.25">
      <c r="A498" s="1">
        <v>42957</v>
      </c>
      <c r="B498" t="s">
        <v>458</v>
      </c>
      <c r="C498">
        <v>0</v>
      </c>
      <c r="D498" s="2">
        <v>0.49791666666666662</v>
      </c>
      <c r="E498" s="3">
        <v>42024</v>
      </c>
      <c r="F498" t="str">
        <f>VLOOKUP(B498,[1]finalcat!$A:$B,2,FALSE)</f>
        <v xml:space="preserve"> Banking</v>
      </c>
    </row>
    <row r="499" spans="1:6" x14ac:dyDescent="0.25">
      <c r="A499" s="1">
        <v>42956</v>
      </c>
      <c r="B499" t="s">
        <v>705</v>
      </c>
      <c r="C499">
        <v>3</v>
      </c>
      <c r="D499" s="2">
        <v>0.7055555555555556</v>
      </c>
      <c r="E499" s="3">
        <v>120087</v>
      </c>
      <c r="F499" t="str">
        <f>VLOOKUP(B499,[1]finalcat!$A:$B,2,FALSE)</f>
        <v xml:space="preserve"> Advisory Services</v>
      </c>
    </row>
    <row r="500" spans="1:6" x14ac:dyDescent="0.25">
      <c r="A500" s="1">
        <v>42955</v>
      </c>
      <c r="B500" t="s">
        <v>424</v>
      </c>
      <c r="C500">
        <v>3</v>
      </c>
      <c r="D500" s="2">
        <v>0.31180555555555556</v>
      </c>
      <c r="E500" s="3">
        <v>68485</v>
      </c>
      <c r="F500" t="str">
        <f>VLOOKUP(B500,[1]finalcat!$A:$B,2,FALSE)</f>
        <v xml:space="preserve"> Banking</v>
      </c>
    </row>
    <row r="501" spans="1:6" x14ac:dyDescent="0.25">
      <c r="A501" s="1">
        <v>42955</v>
      </c>
      <c r="B501" t="s">
        <v>404</v>
      </c>
      <c r="C501">
        <v>1</v>
      </c>
      <c r="D501" s="2">
        <v>0.3125</v>
      </c>
      <c r="E501" s="3">
        <v>63989</v>
      </c>
      <c r="F501" t="str">
        <f>VLOOKUP(B501,[1]finalcat!$A:$B,2,FALSE)</f>
        <v xml:space="preserve"> Loan</v>
      </c>
    </row>
    <row r="502" spans="1:6" x14ac:dyDescent="0.25">
      <c r="A502" s="1">
        <v>42954</v>
      </c>
      <c r="B502" t="s">
        <v>479</v>
      </c>
      <c r="C502">
        <v>1</v>
      </c>
      <c r="D502" s="2">
        <v>0.26458333333333334</v>
      </c>
      <c r="E502" s="3">
        <v>82838</v>
      </c>
      <c r="F502" t="str">
        <f>VLOOKUP(B502,[1]finalcat!$A:$B,2,FALSE)</f>
        <v xml:space="preserve"> Banking</v>
      </c>
    </row>
    <row r="503" spans="1:6" x14ac:dyDescent="0.25">
      <c r="A503" s="1">
        <v>42954</v>
      </c>
      <c r="B503" t="e">
        <f>- Travel Itinerary Template</f>
        <v>#NAME?</v>
      </c>
      <c r="C503">
        <v>1</v>
      </c>
      <c r="D503" s="2">
        <v>0.26597222222222222</v>
      </c>
      <c r="E503" s="3">
        <v>80264</v>
      </c>
      <c r="F503" t="e">
        <f>VLOOKUP(B503,[1]finalcat!$A:$B,2,FALSE)</f>
        <v>#NAME?</v>
      </c>
    </row>
    <row r="504" spans="1:6" x14ac:dyDescent="0.25">
      <c r="A504" s="1">
        <v>42954</v>
      </c>
      <c r="B504" t="s">
        <v>459</v>
      </c>
      <c r="C504">
        <v>1</v>
      </c>
      <c r="D504" s="2">
        <v>0.26527777777777778</v>
      </c>
      <c r="E504" s="3">
        <v>57314</v>
      </c>
      <c r="F504" t="str">
        <f>VLOOKUP(B504,[1]finalcat!$A:$B,2,FALSE)</f>
        <v xml:space="preserve"> Loan</v>
      </c>
    </row>
    <row r="505" spans="1:6" x14ac:dyDescent="0.25">
      <c r="A505" s="1">
        <v>42952</v>
      </c>
      <c r="B505" t="s">
        <v>425</v>
      </c>
      <c r="C505">
        <v>1</v>
      </c>
      <c r="D505" s="2">
        <v>0.1986111111111111</v>
      </c>
      <c r="E505" s="3">
        <v>56887</v>
      </c>
      <c r="F505" t="str">
        <f>VLOOKUP(B505,[1]finalcat!$A:$B,2,FALSE)</f>
        <v xml:space="preserve"> Loan</v>
      </c>
    </row>
    <row r="506" spans="1:6" x14ac:dyDescent="0.25">
      <c r="A506" s="1">
        <v>42949</v>
      </c>
      <c r="B506" t="s">
        <v>204</v>
      </c>
      <c r="C506">
        <v>0</v>
      </c>
      <c r="D506" s="2">
        <v>0.9784722222222223</v>
      </c>
      <c r="E506" s="3">
        <v>43211</v>
      </c>
      <c r="F506" t="str">
        <f>VLOOKUP(B506,[1]finalcat!$A:$B,2,FALSE)</f>
        <v xml:space="preserve"> Banking</v>
      </c>
    </row>
    <row r="507" spans="1:6" x14ac:dyDescent="0.25">
      <c r="A507" s="1">
        <v>42947</v>
      </c>
      <c r="B507" t="s">
        <v>971</v>
      </c>
      <c r="C507">
        <v>2</v>
      </c>
      <c r="D507" s="2">
        <v>0.36944444444444446</v>
      </c>
      <c r="E507" s="3">
        <v>57286</v>
      </c>
      <c r="F507" t="str">
        <f>VLOOKUP(B507,[1]finalcat!$A:$B,2,FALSE)</f>
        <v xml:space="preserve"> Advisory Services</v>
      </c>
    </row>
    <row r="508" spans="1:6" x14ac:dyDescent="0.25">
      <c r="A508" s="1">
        <v>42947</v>
      </c>
      <c r="B508" t="s">
        <v>349</v>
      </c>
      <c r="C508">
        <v>1</v>
      </c>
      <c r="D508" s="2">
        <v>0.41041666666666665</v>
      </c>
      <c r="E508" s="3">
        <v>81739</v>
      </c>
      <c r="F508" t="str">
        <f>VLOOKUP(B508,[1]finalcat!$A:$B,2,FALSE)</f>
        <v xml:space="preserve"> Loan</v>
      </c>
    </row>
    <row r="509" spans="1:6" x14ac:dyDescent="0.25">
      <c r="A509" s="1">
        <v>42947</v>
      </c>
      <c r="B509" t="s">
        <v>426</v>
      </c>
      <c r="C509">
        <v>1</v>
      </c>
      <c r="D509" s="2">
        <v>0.32847222222222222</v>
      </c>
      <c r="E509" s="3">
        <v>56782</v>
      </c>
      <c r="F509" t="str">
        <f>VLOOKUP(B509,[1]finalcat!$A:$B,2,FALSE)</f>
        <v xml:space="preserve"> Banking</v>
      </c>
    </row>
    <row r="510" spans="1:6" x14ac:dyDescent="0.25">
      <c r="A510" s="1">
        <v>42946</v>
      </c>
      <c r="B510" t="s">
        <v>878</v>
      </c>
      <c r="C510">
        <v>1</v>
      </c>
      <c r="D510" s="2">
        <v>0.45555555555555555</v>
      </c>
      <c r="E510" s="3">
        <v>52245</v>
      </c>
      <c r="F510" t="str">
        <f>VLOOKUP(B510,[1]finalcat!$A:$B,2,FALSE)</f>
        <v xml:space="preserve"> Banking</v>
      </c>
    </row>
    <row r="511" spans="1:6" x14ac:dyDescent="0.25">
      <c r="A511" s="1">
        <v>42946</v>
      </c>
      <c r="B511" t="s">
        <v>877</v>
      </c>
      <c r="C511">
        <v>0</v>
      </c>
      <c r="D511" s="2">
        <v>0.83611111111111114</v>
      </c>
      <c r="E511" s="3">
        <v>41955</v>
      </c>
      <c r="F511" t="str">
        <f>VLOOKUP(B511,[1]finalcat!$A:$B,2,FALSE)</f>
        <v xml:space="preserve"> Banking</v>
      </c>
    </row>
    <row r="512" spans="1:6" x14ac:dyDescent="0.25">
      <c r="A512" s="1">
        <v>42945</v>
      </c>
      <c r="B512" t="s">
        <v>1939</v>
      </c>
      <c r="C512">
        <v>1</v>
      </c>
      <c r="D512" s="2">
        <v>0.45277777777777778</v>
      </c>
      <c r="E512" s="3">
        <v>46937</v>
      </c>
      <c r="F512" t="e">
        <f>VLOOKUP(B512,[1]finalcat!$A:$B,2,FALSE)</f>
        <v>#N/A</v>
      </c>
    </row>
    <row r="513" spans="1:6" x14ac:dyDescent="0.25">
      <c r="A513" s="1">
        <v>42944</v>
      </c>
      <c r="B513" t="s">
        <v>889</v>
      </c>
      <c r="C513">
        <v>2</v>
      </c>
      <c r="D513" s="2">
        <v>0.34375</v>
      </c>
      <c r="E513" s="3">
        <v>52778</v>
      </c>
      <c r="F513" t="e">
        <f>VLOOKUP(B513,[1]finalcat!$A:$B,2,FALSE)</f>
        <v>#N/A</v>
      </c>
    </row>
    <row r="514" spans="1:6" x14ac:dyDescent="0.25">
      <c r="A514" s="1">
        <v>42944</v>
      </c>
      <c r="B514" t="s">
        <v>1955</v>
      </c>
      <c r="C514">
        <v>1</v>
      </c>
      <c r="D514" s="2">
        <v>0.36388888888888887</v>
      </c>
      <c r="E514" s="3">
        <v>58186</v>
      </c>
      <c r="F514" t="str">
        <f>VLOOKUP(B514,[1]finalcat!$A:$B,2,FALSE)</f>
        <v xml:space="preserve"> Banking</v>
      </c>
    </row>
    <row r="515" spans="1:6" x14ac:dyDescent="0.25">
      <c r="A515" s="1">
        <v>42944</v>
      </c>
      <c r="B515" t="s">
        <v>1972</v>
      </c>
      <c r="C515">
        <v>1</v>
      </c>
      <c r="D515" s="2">
        <v>0.35000000000000003</v>
      </c>
      <c r="E515" s="3">
        <v>58178</v>
      </c>
      <c r="F515" t="str">
        <f>VLOOKUP(B515,[1]finalcat!$A:$B,2,FALSE)</f>
        <v xml:space="preserve"> Banking</v>
      </c>
    </row>
    <row r="516" spans="1:6" x14ac:dyDescent="0.25">
      <c r="A516" s="1">
        <v>42944</v>
      </c>
      <c r="B516" t="s">
        <v>1954</v>
      </c>
      <c r="C516">
        <v>1</v>
      </c>
      <c r="D516" s="2">
        <v>0.42777777777777781</v>
      </c>
      <c r="E516" s="3">
        <v>53236</v>
      </c>
      <c r="F516" t="str">
        <f>VLOOKUP(B516,[1]finalcat!$A:$B,2,FALSE)</f>
        <v xml:space="preserve"> Loan</v>
      </c>
    </row>
    <row r="517" spans="1:6" x14ac:dyDescent="0.25">
      <c r="A517" s="1">
        <v>42944</v>
      </c>
      <c r="B517" t="s">
        <v>449</v>
      </c>
      <c r="C517">
        <v>1</v>
      </c>
      <c r="D517" s="2">
        <v>0.34236111111111112</v>
      </c>
      <c r="E517" s="3">
        <v>52798</v>
      </c>
      <c r="F517" t="str">
        <f>VLOOKUP(B517,[1]finalcat!$A:$B,2,FALSE)</f>
        <v xml:space="preserve"> Banking</v>
      </c>
    </row>
    <row r="518" spans="1:6" x14ac:dyDescent="0.25">
      <c r="A518" s="1">
        <v>42944</v>
      </c>
      <c r="B518" t="s">
        <v>1956</v>
      </c>
      <c r="C518">
        <v>1</v>
      </c>
      <c r="D518" s="2">
        <v>0.3520833333333333</v>
      </c>
      <c r="E518" s="3">
        <v>52765</v>
      </c>
      <c r="F518" t="str">
        <f>VLOOKUP(B518,[1]finalcat!$A:$B,2,FALSE)</f>
        <v xml:space="preserve"> Banking</v>
      </c>
    </row>
    <row r="519" spans="1:6" x14ac:dyDescent="0.25">
      <c r="A519" s="1">
        <v>42944</v>
      </c>
      <c r="B519" t="s">
        <v>448</v>
      </c>
      <c r="C519">
        <v>1</v>
      </c>
      <c r="D519" s="2">
        <v>0.3444444444444445</v>
      </c>
      <c r="E519" s="3">
        <v>48427</v>
      </c>
      <c r="F519" t="str">
        <f>VLOOKUP(B519,[1]finalcat!$A:$B,2,FALSE)</f>
        <v xml:space="preserve"> Loan</v>
      </c>
    </row>
    <row r="520" spans="1:6" x14ac:dyDescent="0.25">
      <c r="A520" s="1">
        <v>42944</v>
      </c>
      <c r="B520" t="s">
        <v>447</v>
      </c>
      <c r="C520">
        <v>1</v>
      </c>
      <c r="D520" s="2">
        <v>0.34722222222222227</v>
      </c>
      <c r="E520" s="3">
        <v>48421</v>
      </c>
      <c r="F520" t="str">
        <f>VLOOKUP(B520,[1]finalcat!$A:$B,2,FALSE)</f>
        <v xml:space="preserve"> Banking</v>
      </c>
    </row>
    <row r="521" spans="1:6" x14ac:dyDescent="0.25">
      <c r="A521" s="1">
        <v>42943</v>
      </c>
      <c r="B521" t="s">
        <v>890</v>
      </c>
      <c r="C521">
        <v>313</v>
      </c>
      <c r="D521" s="2">
        <v>0.22638888888888889</v>
      </c>
      <c r="E521" s="3">
        <v>2120422</v>
      </c>
      <c r="F521" t="str">
        <f>VLOOKUP(B521,[1]finalcat!$A:$B,2,FALSE)</f>
        <v xml:space="preserve"> Loan</v>
      </c>
    </row>
    <row r="522" spans="1:6" x14ac:dyDescent="0.25">
      <c r="A522" s="1">
        <v>42943</v>
      </c>
      <c r="B522" t="s">
        <v>972</v>
      </c>
      <c r="C522">
        <v>25</v>
      </c>
      <c r="D522" s="2">
        <v>0.4055555555555555</v>
      </c>
      <c r="E522" s="3">
        <v>976247</v>
      </c>
      <c r="F522" t="str">
        <f>VLOOKUP(B522,[1]finalcat!$A:$B,2,FALSE)</f>
        <v xml:space="preserve"> Banking</v>
      </c>
    </row>
    <row r="523" spans="1:6" x14ac:dyDescent="0.25">
      <c r="A523" s="1">
        <v>42943</v>
      </c>
      <c r="B523" t="s">
        <v>1171</v>
      </c>
      <c r="C523">
        <v>19</v>
      </c>
      <c r="D523" s="2">
        <v>0.16319444444444445</v>
      </c>
      <c r="E523" s="3">
        <v>495332</v>
      </c>
      <c r="F523" t="str">
        <f>VLOOKUP(B523,[1]finalcat!$A:$B,2,FALSE)</f>
        <v xml:space="preserve"> Banking</v>
      </c>
    </row>
    <row r="524" spans="1:6" x14ac:dyDescent="0.25">
      <c r="A524" s="1">
        <v>42942</v>
      </c>
      <c r="B524" t="s">
        <v>706</v>
      </c>
      <c r="C524">
        <v>4</v>
      </c>
      <c r="D524" s="2">
        <v>0.14305555555555557</v>
      </c>
      <c r="E524" s="3">
        <v>134024</v>
      </c>
      <c r="F524" t="str">
        <f>VLOOKUP(B524,[1]finalcat!$A:$B,2,FALSE)</f>
        <v xml:space="preserve"> Middle East</v>
      </c>
    </row>
    <row r="525" spans="1:6" x14ac:dyDescent="0.25">
      <c r="A525" s="1">
        <v>42942</v>
      </c>
      <c r="B525" t="s">
        <v>1973</v>
      </c>
      <c r="C525">
        <v>0</v>
      </c>
      <c r="D525" s="2">
        <v>0.39166666666666666</v>
      </c>
      <c r="E525" s="3">
        <v>37876</v>
      </c>
      <c r="F525" t="str">
        <f>VLOOKUP(B525,[1]finalcat!$A:$B,2,FALSE)</f>
        <v xml:space="preserve"> Banking</v>
      </c>
    </row>
    <row r="526" spans="1:6" x14ac:dyDescent="0.25">
      <c r="A526" s="1">
        <v>42940</v>
      </c>
      <c r="B526" t="s">
        <v>1177</v>
      </c>
      <c r="C526">
        <v>4</v>
      </c>
      <c r="D526" s="2">
        <v>0.90555555555555556</v>
      </c>
      <c r="E526" s="3">
        <v>162933</v>
      </c>
      <c r="F526" t="str">
        <f>VLOOKUP(B526,[1]finalcat!$A:$B,2,FALSE)</f>
        <v xml:space="preserve"> Banking</v>
      </c>
    </row>
    <row r="527" spans="1:6" x14ac:dyDescent="0.25">
      <c r="A527" s="1">
        <v>42940</v>
      </c>
      <c r="B527" t="s">
        <v>1974</v>
      </c>
      <c r="C527">
        <v>2</v>
      </c>
      <c r="D527" s="2">
        <v>0.65555555555555556</v>
      </c>
      <c r="E527" s="3">
        <v>88332</v>
      </c>
      <c r="F527" t="str">
        <f>VLOOKUP(B527,[1]finalcat!$A:$B,2,FALSE)</f>
        <v xml:space="preserve"> Banking</v>
      </c>
    </row>
    <row r="528" spans="1:6" x14ac:dyDescent="0.25">
      <c r="A528" s="1">
        <v>42940</v>
      </c>
      <c r="B528" t="s">
        <v>1991</v>
      </c>
      <c r="C528">
        <v>2</v>
      </c>
      <c r="D528" s="2">
        <v>0.31944444444444448</v>
      </c>
      <c r="E528" s="3">
        <v>79327</v>
      </c>
      <c r="F528" t="str">
        <f>VLOOKUP(B528,[1]finalcat!$A:$B,2,FALSE)</f>
        <v xml:space="preserve"> Banking</v>
      </c>
    </row>
    <row r="529" spans="1:6" x14ac:dyDescent="0.25">
      <c r="A529" s="1">
        <v>42938</v>
      </c>
      <c r="B529" t="s">
        <v>2133</v>
      </c>
      <c r="C529">
        <v>0</v>
      </c>
      <c r="D529" s="2">
        <v>0.98263888888888884</v>
      </c>
      <c r="E529" s="3">
        <v>37757</v>
      </c>
      <c r="F529" t="e">
        <f>VLOOKUP(B529,[1]finalcat!$A:$B,2,FALSE)</f>
        <v>#N/A</v>
      </c>
    </row>
    <row r="530" spans="1:6" x14ac:dyDescent="0.25">
      <c r="A530" s="1">
        <v>42938</v>
      </c>
      <c r="B530" t="s">
        <v>902</v>
      </c>
      <c r="C530">
        <v>0</v>
      </c>
      <c r="D530" s="2">
        <v>0.98125000000000007</v>
      </c>
      <c r="E530" s="3">
        <v>37660</v>
      </c>
      <c r="F530" t="e">
        <f>VLOOKUP(B530,[1]finalcat!$A:$B,2,FALSE)</f>
        <v>#N/A</v>
      </c>
    </row>
    <row r="531" spans="1:6" x14ac:dyDescent="0.25">
      <c r="A531" s="1">
        <v>42937</v>
      </c>
      <c r="B531" t="s">
        <v>2145</v>
      </c>
      <c r="C531">
        <v>0</v>
      </c>
      <c r="D531" s="2">
        <v>0.83819444444444446</v>
      </c>
      <c r="E531" s="3">
        <v>37808</v>
      </c>
      <c r="F531" t="str">
        <f>VLOOKUP(B531,[1]finalcat!$A:$B,2,FALSE)</f>
        <v xml:space="preserve"> Banking</v>
      </c>
    </row>
    <row r="532" spans="1:6" x14ac:dyDescent="0.25">
      <c r="A532" s="1">
        <v>42936</v>
      </c>
      <c r="B532" t="s">
        <v>467</v>
      </c>
      <c r="C532">
        <v>2</v>
      </c>
      <c r="D532" s="2">
        <v>0.52708333333333335</v>
      </c>
      <c r="E532" s="3">
        <v>110367</v>
      </c>
      <c r="F532" t="str">
        <f>VLOOKUP(B532,[1]finalcat!$A:$B,2,FALSE)</f>
        <v xml:space="preserve"> Banking</v>
      </c>
    </row>
    <row r="533" spans="1:6" x14ac:dyDescent="0.25">
      <c r="A533" s="1">
        <v>42936</v>
      </c>
      <c r="B533" t="s">
        <v>917</v>
      </c>
      <c r="C533">
        <v>0</v>
      </c>
      <c r="D533" s="2">
        <v>0.37152777777777773</v>
      </c>
      <c r="E533" s="3">
        <v>38432</v>
      </c>
      <c r="F533" t="str">
        <f>VLOOKUP(B533,[1]finalcat!$A:$B,2,FALSE)</f>
        <v xml:space="preserve"> Banking</v>
      </c>
    </row>
    <row r="534" spans="1:6" x14ac:dyDescent="0.25">
      <c r="A534" s="1">
        <v>42936</v>
      </c>
      <c r="B534" t="s">
        <v>903</v>
      </c>
      <c r="C534">
        <v>0</v>
      </c>
      <c r="D534" s="2">
        <v>0.71527777777777779</v>
      </c>
      <c r="E534" s="3">
        <v>37675</v>
      </c>
      <c r="F534" t="str">
        <f>VLOOKUP(B534,[1]finalcat!$A:$B,2,FALSE)</f>
        <v xml:space="preserve"> Banking</v>
      </c>
    </row>
    <row r="535" spans="1:6" x14ac:dyDescent="0.25">
      <c r="A535" s="1">
        <v>42934</v>
      </c>
      <c r="B535" t="s">
        <v>483</v>
      </c>
      <c r="C535">
        <v>2</v>
      </c>
      <c r="D535" s="2">
        <v>0.5131944444444444</v>
      </c>
      <c r="E535" s="3">
        <v>116748</v>
      </c>
      <c r="F535" t="str">
        <f>VLOOKUP(B535,[1]finalcat!$A:$B,2,FALSE)</f>
        <v xml:space="preserve"> Banking</v>
      </c>
    </row>
    <row r="536" spans="1:6" x14ac:dyDescent="0.25">
      <c r="A536" s="1">
        <v>42933</v>
      </c>
      <c r="B536" t="s">
        <v>350</v>
      </c>
      <c r="C536">
        <v>9</v>
      </c>
      <c r="D536" s="2">
        <v>0.25277777777777777</v>
      </c>
      <c r="E536" s="3">
        <v>240055</v>
      </c>
      <c r="F536" t="str">
        <f>VLOOKUP(B536,[1]finalcat!$A:$B,2,FALSE)</f>
        <v xml:space="preserve"> Advisory Services</v>
      </c>
    </row>
    <row r="537" spans="1:6" x14ac:dyDescent="0.25">
      <c r="A537" s="1">
        <v>42933</v>
      </c>
      <c r="B537" t="s">
        <v>179</v>
      </c>
      <c r="C537">
        <v>4</v>
      </c>
      <c r="D537" s="2">
        <v>0.29166666666666669</v>
      </c>
      <c r="E537" s="3">
        <v>186965</v>
      </c>
      <c r="F537" t="str">
        <f>VLOOKUP(B537,[1]finalcat!$A:$B,2,FALSE)</f>
        <v xml:space="preserve"> Banking</v>
      </c>
    </row>
    <row r="538" spans="1:6" x14ac:dyDescent="0.25">
      <c r="A538" s="1">
        <v>42933</v>
      </c>
      <c r="B538" t="s">
        <v>480</v>
      </c>
      <c r="C538">
        <v>1</v>
      </c>
      <c r="D538" s="2">
        <v>0.4916666666666667</v>
      </c>
      <c r="E538" s="3">
        <v>78690</v>
      </c>
      <c r="F538" t="str">
        <f>VLOOKUP(B538,[1]finalcat!$A:$B,2,FALSE)</f>
        <v xml:space="preserve"> Banking</v>
      </c>
    </row>
    <row r="539" spans="1:6" x14ac:dyDescent="0.25">
      <c r="A539" s="1">
        <v>42933</v>
      </c>
      <c r="B539" t="s">
        <v>918</v>
      </c>
      <c r="C539">
        <v>1</v>
      </c>
      <c r="D539" s="2">
        <v>0.24791666666666667</v>
      </c>
      <c r="E539" s="3">
        <v>58504</v>
      </c>
      <c r="F539" t="str">
        <f>VLOOKUP(B539,[1]finalcat!$A:$B,2,FALSE)</f>
        <v xml:space="preserve"> Banking</v>
      </c>
    </row>
    <row r="540" spans="1:6" x14ac:dyDescent="0.25">
      <c r="A540" s="1">
        <v>42931</v>
      </c>
      <c r="B540" t="s">
        <v>218</v>
      </c>
      <c r="C540">
        <v>0</v>
      </c>
      <c r="D540" s="2">
        <v>0.34166666666666662</v>
      </c>
      <c r="E540" s="3">
        <v>42061</v>
      </c>
      <c r="F540" t="str">
        <f>VLOOKUP(B540,[1]finalcat!$A:$B,2,FALSE)</f>
        <v xml:space="preserve"> Bitcoin</v>
      </c>
    </row>
    <row r="541" spans="1:6" x14ac:dyDescent="0.25">
      <c r="A541" s="1">
        <v>42930</v>
      </c>
      <c r="B541" t="s">
        <v>95</v>
      </c>
      <c r="C541">
        <v>44</v>
      </c>
      <c r="D541" s="2">
        <v>7.4305555555555555E-2</v>
      </c>
      <c r="E541" s="3">
        <v>645965</v>
      </c>
      <c r="F541" t="str">
        <f>VLOOKUP(B541,[1]finalcat!$A:$B,2,FALSE)</f>
        <v xml:space="preserve"> Retirement Plan</v>
      </c>
    </row>
    <row r="542" spans="1:6" x14ac:dyDescent="0.25">
      <c r="A542" s="1">
        <v>42930</v>
      </c>
      <c r="B542" t="s">
        <v>96</v>
      </c>
      <c r="C542">
        <v>10</v>
      </c>
      <c r="D542" s="2">
        <v>5.4166666666666669E-2</v>
      </c>
      <c r="E542" s="3">
        <v>228068</v>
      </c>
      <c r="F542" t="str">
        <f>VLOOKUP(B542,[1]finalcat!$A:$B,2,FALSE)</f>
        <v xml:space="preserve"> Advisory Services</v>
      </c>
    </row>
    <row r="543" spans="1:6" x14ac:dyDescent="0.25">
      <c r="A543" s="1">
        <v>42930</v>
      </c>
      <c r="B543" t="s">
        <v>721</v>
      </c>
      <c r="C543">
        <v>0</v>
      </c>
      <c r="D543" s="2">
        <v>0.3840277777777778</v>
      </c>
      <c r="E543" s="3">
        <v>42827</v>
      </c>
      <c r="F543" t="str">
        <f>VLOOKUP(B543,[1]finalcat!$A:$B,2,FALSE)</f>
        <v xml:space="preserve"> Banking</v>
      </c>
    </row>
    <row r="544" spans="1:6" x14ac:dyDescent="0.25">
      <c r="A544" s="1">
        <v>42930</v>
      </c>
      <c r="B544" t="s">
        <v>919</v>
      </c>
      <c r="C544">
        <v>0</v>
      </c>
      <c r="D544" s="2">
        <v>0.55972222222222223</v>
      </c>
      <c r="E544" s="3">
        <v>42283</v>
      </c>
      <c r="F544" t="str">
        <f>VLOOKUP(B544,[1]finalcat!$A:$B,2,FALSE)</f>
        <v xml:space="preserve"> Banking</v>
      </c>
    </row>
    <row r="545" spans="1:6" x14ac:dyDescent="0.25">
      <c r="A545" s="1">
        <v>42929</v>
      </c>
      <c r="B545" t="s">
        <v>2146</v>
      </c>
      <c r="C545">
        <v>68</v>
      </c>
      <c r="D545" s="2">
        <v>0.98958333333333337</v>
      </c>
      <c r="E545" s="3">
        <v>422680</v>
      </c>
      <c r="F545" t="str">
        <f>VLOOKUP(B545,[1]finalcat!$A:$B,2,FALSE)</f>
        <v xml:space="preserve"> Banking</v>
      </c>
    </row>
    <row r="546" spans="1:6" x14ac:dyDescent="0.25">
      <c r="A546" s="1">
        <v>42929</v>
      </c>
      <c r="B546" t="s">
        <v>499</v>
      </c>
      <c r="C546">
        <v>37</v>
      </c>
      <c r="D546" s="2">
        <v>0.38819444444444445</v>
      </c>
      <c r="E546" s="3">
        <v>536607</v>
      </c>
      <c r="F546" t="e">
        <f>VLOOKUP(B546,[1]finalcat!$A:$B,2,FALSE)</f>
        <v>#N/A</v>
      </c>
    </row>
    <row r="547" spans="1:6" x14ac:dyDescent="0.25">
      <c r="A547" s="1">
        <v>42929</v>
      </c>
      <c r="B547" t="s">
        <v>180</v>
      </c>
      <c r="C547">
        <v>14</v>
      </c>
      <c r="D547" s="2">
        <v>0.95694444444444438</v>
      </c>
      <c r="E547" s="3">
        <v>424100</v>
      </c>
      <c r="F547" t="str">
        <f>VLOOKUP(B547,[1]finalcat!$A:$B,2,FALSE)</f>
        <v xml:space="preserve"> Credit Card</v>
      </c>
    </row>
    <row r="548" spans="1:6" x14ac:dyDescent="0.25">
      <c r="A548" s="1">
        <v>42929</v>
      </c>
      <c r="B548" t="s">
        <v>1178</v>
      </c>
      <c r="C548">
        <v>3</v>
      </c>
      <c r="D548" s="2">
        <v>0.69097222222222221</v>
      </c>
      <c r="E548" s="3">
        <v>144586</v>
      </c>
      <c r="F548" t="str">
        <f>VLOOKUP(B548,[1]finalcat!$A:$B,2,FALSE)</f>
        <v xml:space="preserve"> Advisory Services</v>
      </c>
    </row>
    <row r="549" spans="1:6" x14ac:dyDescent="0.25">
      <c r="A549" s="1">
        <v>42929</v>
      </c>
      <c r="B549" t="s">
        <v>933</v>
      </c>
      <c r="C549">
        <v>3</v>
      </c>
      <c r="D549" s="2">
        <v>0.95000000000000007</v>
      </c>
      <c r="E549" s="3">
        <v>120189</v>
      </c>
      <c r="F549" t="e">
        <f>VLOOKUP(B549,[1]finalcat!$A:$B,2,FALSE)</f>
        <v>#N/A</v>
      </c>
    </row>
    <row r="550" spans="1:6" x14ac:dyDescent="0.25">
      <c r="A550" s="1">
        <v>42928</v>
      </c>
      <c r="B550" t="s">
        <v>57</v>
      </c>
      <c r="C550">
        <v>1</v>
      </c>
      <c r="D550" s="2">
        <v>0.52569444444444446</v>
      </c>
      <c r="E550" s="3">
        <v>83868</v>
      </c>
      <c r="F550" t="str">
        <f>VLOOKUP(B550,[1]finalcat!$A:$B,2,FALSE)</f>
        <v xml:space="preserve"> Loan</v>
      </c>
    </row>
    <row r="551" spans="1:6" x14ac:dyDescent="0.25">
      <c r="A551" s="1">
        <v>42928</v>
      </c>
      <c r="B551" t="s">
        <v>934</v>
      </c>
      <c r="C551">
        <v>0</v>
      </c>
      <c r="D551" s="2">
        <v>0.30555555555555552</v>
      </c>
      <c r="E551" s="3">
        <v>43402</v>
      </c>
      <c r="F551" t="str">
        <f>VLOOKUP(B551,[1]finalcat!$A:$B,2,FALSE)</f>
        <v xml:space="preserve"> Banking</v>
      </c>
    </row>
    <row r="552" spans="1:6" x14ac:dyDescent="0.25">
      <c r="A552" s="1">
        <v>42928</v>
      </c>
      <c r="B552" t="s">
        <v>721</v>
      </c>
      <c r="C552">
        <v>0</v>
      </c>
      <c r="D552" s="2">
        <v>0.38680555555555557</v>
      </c>
      <c r="E552" s="3">
        <v>43333</v>
      </c>
      <c r="F552" t="str">
        <f>VLOOKUP(B552,[1]finalcat!$A:$B,2,FALSE)</f>
        <v xml:space="preserve"> Banking</v>
      </c>
    </row>
    <row r="553" spans="1:6" x14ac:dyDescent="0.25">
      <c r="A553" s="1">
        <v>42927</v>
      </c>
      <c r="B553" t="s">
        <v>721</v>
      </c>
      <c r="C553">
        <v>0</v>
      </c>
      <c r="D553" s="2">
        <v>0.4381944444444445</v>
      </c>
      <c r="E553" s="3">
        <v>43538</v>
      </c>
      <c r="F553" t="str">
        <f>VLOOKUP(B553,[1]finalcat!$A:$B,2,FALSE)</f>
        <v xml:space="preserve"> Banking</v>
      </c>
    </row>
    <row r="554" spans="1:6" x14ac:dyDescent="0.25">
      <c r="A554" s="1">
        <v>42927</v>
      </c>
      <c r="B554" t="s">
        <v>2158</v>
      </c>
      <c r="C554">
        <v>0</v>
      </c>
      <c r="D554" s="2">
        <v>0.43958333333333338</v>
      </c>
      <c r="E554" s="3">
        <v>43435</v>
      </c>
      <c r="F554" t="str">
        <f>VLOOKUP(B554,[1]finalcat!$A:$B,2,FALSE)</f>
        <v xml:space="preserve"> Loan</v>
      </c>
    </row>
    <row r="555" spans="1:6" x14ac:dyDescent="0.25">
      <c r="A555" s="1">
        <v>42923</v>
      </c>
      <c r="B555" t="s">
        <v>176</v>
      </c>
      <c r="C555">
        <v>3</v>
      </c>
      <c r="D555" s="2">
        <v>0.12569444444444444</v>
      </c>
      <c r="E555" s="3">
        <v>146175</v>
      </c>
      <c r="F555" t="str">
        <f>VLOOKUP(B555,[1]finalcat!$A:$B,2,FALSE)</f>
        <v xml:space="preserve"> Banking</v>
      </c>
    </row>
    <row r="556" spans="1:6" x14ac:dyDescent="0.25">
      <c r="A556" s="1">
        <v>42923</v>
      </c>
      <c r="B556" t="s">
        <v>2173</v>
      </c>
      <c r="C556">
        <v>2</v>
      </c>
      <c r="D556" s="2">
        <v>0.49444444444444446</v>
      </c>
      <c r="E556" s="3">
        <v>103300</v>
      </c>
      <c r="F556" t="str">
        <f>VLOOKUP(B556,[1]finalcat!$A:$B,2,FALSE)</f>
        <v xml:space="preserve"> Banking</v>
      </c>
    </row>
    <row r="557" spans="1:6" x14ac:dyDescent="0.25">
      <c r="A557" s="1">
        <v>42923</v>
      </c>
      <c r="B557" t="s">
        <v>211</v>
      </c>
      <c r="C557">
        <v>2</v>
      </c>
      <c r="D557" s="2">
        <v>0.17569444444444446</v>
      </c>
      <c r="E557" s="3">
        <v>95339</v>
      </c>
      <c r="F557" t="str">
        <f>VLOOKUP(B557,[1]finalcat!$A:$B,2,FALSE)</f>
        <v xml:space="preserve"> Banking</v>
      </c>
    </row>
    <row r="558" spans="1:6" x14ac:dyDescent="0.25">
      <c r="A558" s="1">
        <v>42923</v>
      </c>
      <c r="B558" t="s">
        <v>2159</v>
      </c>
      <c r="C558">
        <v>1</v>
      </c>
      <c r="D558" s="2">
        <v>0.49652777777777773</v>
      </c>
      <c r="E558" s="3">
        <v>49319</v>
      </c>
      <c r="F558" t="str">
        <f>VLOOKUP(B558,[1]finalcat!$A:$B,2,FALSE)</f>
        <v xml:space="preserve"> Banking</v>
      </c>
    </row>
    <row r="559" spans="1:6" x14ac:dyDescent="0.25">
      <c r="A559" s="1">
        <v>42923</v>
      </c>
      <c r="B559" t="s">
        <v>947</v>
      </c>
      <c r="C559">
        <v>0</v>
      </c>
      <c r="D559" s="2">
        <v>0.18124999999999999</v>
      </c>
      <c r="E559" s="3">
        <v>43373</v>
      </c>
      <c r="F559" t="str">
        <f>VLOOKUP(B559,[1]finalcat!$A:$B,2,FALSE)</f>
        <v xml:space="preserve"> Banking</v>
      </c>
    </row>
    <row r="560" spans="1:6" x14ac:dyDescent="0.25">
      <c r="A560" s="1">
        <v>42922</v>
      </c>
      <c r="B560" t="s">
        <v>59</v>
      </c>
      <c r="C560">
        <v>6</v>
      </c>
      <c r="D560" s="2">
        <v>0.49027777777777781</v>
      </c>
      <c r="E560" s="3">
        <v>197203</v>
      </c>
      <c r="F560" t="str">
        <f>VLOOKUP(B560,[1]finalcat!$A:$B,2,FALSE)</f>
        <v xml:space="preserve"> Banking</v>
      </c>
    </row>
    <row r="561" spans="1:6" x14ac:dyDescent="0.25">
      <c r="A561" s="1">
        <v>42922</v>
      </c>
      <c r="B561" t="s">
        <v>189</v>
      </c>
      <c r="C561">
        <v>4</v>
      </c>
      <c r="D561" s="2">
        <v>0.13402777777777777</v>
      </c>
      <c r="E561" s="3">
        <v>141129</v>
      </c>
      <c r="F561" t="e">
        <f>VLOOKUP(B561,[1]finalcat!$A:$B,2,FALSE)</f>
        <v>#N/A</v>
      </c>
    </row>
    <row r="562" spans="1:6" x14ac:dyDescent="0.25">
      <c r="A562" s="1">
        <v>42922</v>
      </c>
      <c r="B562" t="s">
        <v>948</v>
      </c>
      <c r="C562">
        <v>2</v>
      </c>
      <c r="D562" s="2">
        <v>0.48472222222222222</v>
      </c>
      <c r="E562" s="3">
        <v>85394</v>
      </c>
      <c r="F562" t="str">
        <f>VLOOKUP(B562,[1]finalcat!$A:$B,2,FALSE)</f>
        <v xml:space="preserve"> Loan</v>
      </c>
    </row>
    <row r="563" spans="1:6" x14ac:dyDescent="0.25">
      <c r="A563" s="1">
        <v>42922</v>
      </c>
      <c r="B563" t="s">
        <v>2175</v>
      </c>
      <c r="C563">
        <v>1</v>
      </c>
      <c r="D563" s="2">
        <v>0.32222222222222224</v>
      </c>
      <c r="E563" s="3">
        <v>84658</v>
      </c>
      <c r="F563" t="str">
        <f>VLOOKUP(B563,[1]finalcat!$A:$B,2,FALSE)</f>
        <v xml:space="preserve"> Loan</v>
      </c>
    </row>
    <row r="564" spans="1:6" x14ac:dyDescent="0.25">
      <c r="A564" s="1">
        <v>42922</v>
      </c>
      <c r="B564" t="s">
        <v>2174</v>
      </c>
      <c r="C564">
        <v>1</v>
      </c>
      <c r="D564" s="2">
        <v>0.32430555555555557</v>
      </c>
      <c r="E564" s="3">
        <v>43322</v>
      </c>
      <c r="F564" t="str">
        <f>VLOOKUP(B564,[1]finalcat!$A:$B,2,FALSE)</f>
        <v xml:space="preserve"> Banking</v>
      </c>
    </row>
    <row r="565" spans="1:6" x14ac:dyDescent="0.25">
      <c r="A565" s="1">
        <v>42922</v>
      </c>
      <c r="B565" t="s">
        <v>218</v>
      </c>
      <c r="C565">
        <v>0</v>
      </c>
      <c r="D565" s="2">
        <v>0.40138888888888885</v>
      </c>
      <c r="E565" s="3">
        <v>43586</v>
      </c>
      <c r="F565" t="str">
        <f>VLOOKUP(B565,[1]finalcat!$A:$B,2,FALSE)</f>
        <v xml:space="preserve"> Bitcoin</v>
      </c>
    </row>
    <row r="566" spans="1:6" x14ac:dyDescent="0.25">
      <c r="A566" s="1">
        <v>42921</v>
      </c>
      <c r="B566" t="s">
        <v>97</v>
      </c>
      <c r="C566">
        <v>11</v>
      </c>
      <c r="D566" s="2">
        <v>0.66319444444444442</v>
      </c>
      <c r="E566" s="3">
        <v>220680</v>
      </c>
      <c r="F566" t="str">
        <f>VLOOKUP(B566,[1]finalcat!$A:$B,2,FALSE)</f>
        <v xml:space="preserve"> Advisory Services</v>
      </c>
    </row>
    <row r="567" spans="1:6" x14ac:dyDescent="0.25">
      <c r="A567" s="1">
        <v>42919</v>
      </c>
      <c r="B567" t="s">
        <v>2190</v>
      </c>
      <c r="C567">
        <v>2</v>
      </c>
      <c r="D567" s="2">
        <v>0.20208333333333331</v>
      </c>
      <c r="E567" s="3">
        <v>57314</v>
      </c>
      <c r="F567" t="str">
        <f>VLOOKUP(B567,[1]finalcat!$A:$B,2,FALSE)</f>
        <v xml:space="preserve"> Advisory Services</v>
      </c>
    </row>
    <row r="568" spans="1:6" x14ac:dyDescent="0.25">
      <c r="A568" s="1">
        <v>42919</v>
      </c>
      <c r="B568" t="s">
        <v>2189</v>
      </c>
      <c r="C568">
        <v>1</v>
      </c>
      <c r="D568" s="2">
        <v>0.20833333333333334</v>
      </c>
      <c r="E568" s="3">
        <v>75275</v>
      </c>
      <c r="F568" t="str">
        <f>VLOOKUP(B568,[1]finalcat!$A:$B,2,FALSE)</f>
        <v xml:space="preserve"> Middle East</v>
      </c>
    </row>
    <row r="569" spans="1:6" x14ac:dyDescent="0.25">
      <c r="A569" s="1">
        <v>42919</v>
      </c>
      <c r="B569" t="s">
        <v>2206</v>
      </c>
      <c r="C569">
        <v>1</v>
      </c>
      <c r="D569" s="2">
        <v>0.18541666666666667</v>
      </c>
      <c r="E569" s="3">
        <v>64048</v>
      </c>
      <c r="F569" t="str">
        <f>VLOOKUP(B569,[1]finalcat!$A:$B,2,FALSE)</f>
        <v xml:space="preserve"> Banking</v>
      </c>
    </row>
    <row r="570" spans="1:6" x14ac:dyDescent="0.25">
      <c r="A570" s="1">
        <v>42919</v>
      </c>
      <c r="B570" t="s">
        <v>2188</v>
      </c>
      <c r="C570">
        <v>1</v>
      </c>
      <c r="D570" s="2">
        <v>0.22013888888888888</v>
      </c>
      <c r="E570" s="3">
        <v>42366</v>
      </c>
      <c r="F570" t="e">
        <f>VLOOKUP(B570,[1]finalcat!$A:$B,2,FALSE)</f>
        <v>#N/A</v>
      </c>
    </row>
    <row r="571" spans="1:6" x14ac:dyDescent="0.25">
      <c r="A571" s="1">
        <v>42918</v>
      </c>
      <c r="B571" t="s">
        <v>98</v>
      </c>
      <c r="C571">
        <v>1</v>
      </c>
      <c r="D571" s="2">
        <v>0.86249999999999993</v>
      </c>
      <c r="E571" s="3">
        <v>75650</v>
      </c>
      <c r="F571" t="str">
        <f>VLOOKUP(B571,[1]finalcat!$A:$B,2,FALSE)</f>
        <v xml:space="preserve"> Banking</v>
      </c>
    </row>
    <row r="572" spans="1:6" x14ac:dyDescent="0.25">
      <c r="A572" s="1">
        <v>42917</v>
      </c>
      <c r="B572" t="s">
        <v>468</v>
      </c>
      <c r="C572">
        <v>2</v>
      </c>
      <c r="D572" s="2">
        <v>0.16874999999999998</v>
      </c>
      <c r="E572" s="3">
        <v>94929</v>
      </c>
      <c r="F572" t="str">
        <f>VLOOKUP(B572,[1]finalcat!$A:$B,2,FALSE)</f>
        <v xml:space="preserve"> Advisory Services</v>
      </c>
    </row>
    <row r="573" spans="1:6" x14ac:dyDescent="0.25">
      <c r="A573" s="1">
        <v>42916</v>
      </c>
      <c r="B573" t="s">
        <v>2228</v>
      </c>
      <c r="C573">
        <v>1</v>
      </c>
      <c r="D573" s="2">
        <v>0.3659722222222222</v>
      </c>
      <c r="E573" s="3">
        <v>68396</v>
      </c>
      <c r="F573" t="str">
        <f>VLOOKUP(B573,[1]finalcat!$A:$B,2,FALSE)</f>
        <v xml:space="preserve"> Banking</v>
      </c>
    </row>
    <row r="574" spans="1:6" x14ac:dyDescent="0.25">
      <c r="A574" s="1">
        <v>42916</v>
      </c>
      <c r="B574" t="s">
        <v>2229</v>
      </c>
      <c r="C574">
        <v>1</v>
      </c>
      <c r="D574" s="2">
        <v>0.3611111111111111</v>
      </c>
      <c r="E574" s="3">
        <v>68145</v>
      </c>
      <c r="F574" t="str">
        <f>VLOOKUP(B574,[1]finalcat!$A:$B,2,FALSE)</f>
        <v xml:space="preserve"> Middle East</v>
      </c>
    </row>
    <row r="575" spans="1:6" x14ac:dyDescent="0.25">
      <c r="A575" s="1">
        <v>42916</v>
      </c>
      <c r="B575" t="s">
        <v>2230</v>
      </c>
      <c r="C575">
        <v>1</v>
      </c>
      <c r="D575" s="2">
        <v>0.35694444444444445</v>
      </c>
      <c r="E575" s="3">
        <v>52614</v>
      </c>
      <c r="F575" t="str">
        <f>VLOOKUP(B575,[1]finalcat!$A:$B,2,FALSE)</f>
        <v xml:space="preserve"> Banking</v>
      </c>
    </row>
    <row r="576" spans="1:6" x14ac:dyDescent="0.25">
      <c r="A576" s="1">
        <v>42916</v>
      </c>
      <c r="B576" t="s">
        <v>2207</v>
      </c>
      <c r="C576">
        <v>1</v>
      </c>
      <c r="D576" s="2">
        <v>0.55972222222222223</v>
      </c>
      <c r="E576" s="3">
        <v>48584</v>
      </c>
      <c r="F576" t="str">
        <f>VLOOKUP(B576,[1]finalcat!$A:$B,2,FALSE)</f>
        <v xml:space="preserve"> Advisory Services</v>
      </c>
    </row>
    <row r="577" spans="1:6" x14ac:dyDescent="0.25">
      <c r="A577" s="1">
        <v>42916</v>
      </c>
      <c r="B577" t="s">
        <v>2208</v>
      </c>
      <c r="C577">
        <v>1</v>
      </c>
      <c r="D577" s="2">
        <v>0.55138888888888882</v>
      </c>
      <c r="E577" s="3">
        <v>48550</v>
      </c>
      <c r="F577" t="str">
        <f>VLOOKUP(B577,[1]finalcat!$A:$B,2,FALSE)</f>
        <v xml:space="preserve"> Banking</v>
      </c>
    </row>
    <row r="578" spans="1:6" x14ac:dyDescent="0.25">
      <c r="A578" s="1">
        <v>42916</v>
      </c>
      <c r="B578" t="s">
        <v>2247</v>
      </c>
      <c r="C578">
        <v>1</v>
      </c>
      <c r="D578" s="2">
        <v>0.35347222222222219</v>
      </c>
      <c r="E578" s="3">
        <v>47603</v>
      </c>
      <c r="F578" t="str">
        <f>VLOOKUP(B578,[1]finalcat!$A:$B,2,FALSE)</f>
        <v xml:space="preserve"> Loan</v>
      </c>
    </row>
    <row r="579" spans="1:6" x14ac:dyDescent="0.25">
      <c r="A579" s="1">
        <v>42916</v>
      </c>
      <c r="B579" t="s">
        <v>2399</v>
      </c>
      <c r="C579">
        <v>1</v>
      </c>
      <c r="D579" s="2">
        <v>0.31944444444444448</v>
      </c>
      <c r="E579" s="3">
        <v>47439</v>
      </c>
      <c r="F579" t="str">
        <f>VLOOKUP(B579,[1]finalcat!$A:$B,2,FALSE)</f>
        <v xml:space="preserve"> Banking</v>
      </c>
    </row>
    <row r="580" spans="1:6" x14ac:dyDescent="0.25">
      <c r="A580" s="1">
        <v>42916</v>
      </c>
      <c r="B580" t="s">
        <v>2388</v>
      </c>
      <c r="C580">
        <v>1</v>
      </c>
      <c r="D580" s="2">
        <v>0.33194444444444443</v>
      </c>
      <c r="E580" s="3">
        <v>47284</v>
      </c>
      <c r="F580" t="e">
        <f>VLOOKUP(B580,[1]finalcat!$A:$B,2,FALSE)</f>
        <v>#N/A</v>
      </c>
    </row>
    <row r="581" spans="1:6" x14ac:dyDescent="0.25">
      <c r="A581" s="1">
        <v>42915</v>
      </c>
      <c r="B581" t="s">
        <v>722</v>
      </c>
      <c r="C581">
        <v>2</v>
      </c>
      <c r="D581" s="2">
        <v>0.3298611111111111</v>
      </c>
      <c r="E581" s="3">
        <v>116697</v>
      </c>
      <c r="F581" t="str">
        <f>VLOOKUP(B581,[1]finalcat!$A:$B,2,FALSE)</f>
        <v xml:space="preserve"> Real Estate</v>
      </c>
    </row>
    <row r="582" spans="1:6" x14ac:dyDescent="0.25">
      <c r="A582" s="1">
        <v>42915</v>
      </c>
      <c r="B582" t="s">
        <v>2400</v>
      </c>
      <c r="C582">
        <v>2</v>
      </c>
      <c r="D582" s="2">
        <v>0.67847222222222225</v>
      </c>
      <c r="E582" s="3">
        <v>64427</v>
      </c>
      <c r="F582" t="str">
        <f>VLOOKUP(B582,[1]finalcat!$A:$B,2,FALSE)</f>
        <v xml:space="preserve"> Banking</v>
      </c>
    </row>
    <row r="583" spans="1:6" x14ac:dyDescent="0.25">
      <c r="A583" s="1">
        <v>42915</v>
      </c>
      <c r="B583" t="s">
        <v>2401</v>
      </c>
      <c r="C583">
        <v>1</v>
      </c>
      <c r="D583" s="2">
        <v>0.35069444444444442</v>
      </c>
      <c r="E583" s="3">
        <v>62703</v>
      </c>
      <c r="F583" t="str">
        <f>VLOOKUP(B583,[1]finalcat!$A:$B,2,FALSE)</f>
        <v xml:space="preserve"> Banking</v>
      </c>
    </row>
    <row r="584" spans="1:6" x14ac:dyDescent="0.25">
      <c r="A584" s="1">
        <v>42914</v>
      </c>
      <c r="B584" t="s">
        <v>2410</v>
      </c>
      <c r="C584">
        <v>1</v>
      </c>
      <c r="D584" s="2">
        <v>0.4777777777777778</v>
      </c>
      <c r="E584" s="3">
        <v>42491</v>
      </c>
      <c r="F584" t="str">
        <f>VLOOKUP(B584,[1]finalcat!$A:$B,2,FALSE)</f>
        <v xml:space="preserve"> Advisory Services</v>
      </c>
    </row>
    <row r="585" spans="1:6" x14ac:dyDescent="0.25">
      <c r="A585" s="1">
        <v>42914</v>
      </c>
      <c r="B585" t="s">
        <v>57</v>
      </c>
      <c r="C585">
        <v>0</v>
      </c>
      <c r="D585" s="2">
        <v>0.25972222222222224</v>
      </c>
      <c r="E585" s="3">
        <v>42655</v>
      </c>
      <c r="F585" t="str">
        <f>VLOOKUP(B585,[1]finalcat!$A:$B,2,FALSE)</f>
        <v xml:space="preserve"> Loan</v>
      </c>
    </row>
    <row r="586" spans="1:6" x14ac:dyDescent="0.25">
      <c r="A586" s="1">
        <v>42914</v>
      </c>
      <c r="B586" t="s">
        <v>57</v>
      </c>
      <c r="C586">
        <v>0</v>
      </c>
      <c r="D586" s="2">
        <v>0.25555555555555559</v>
      </c>
      <c r="E586" s="3">
        <v>42583</v>
      </c>
      <c r="F586" t="str">
        <f>VLOOKUP(B586,[1]finalcat!$A:$B,2,FALSE)</f>
        <v xml:space="preserve"> Loan</v>
      </c>
    </row>
    <row r="587" spans="1:6" x14ac:dyDescent="0.25">
      <c r="A587" s="1">
        <v>42914</v>
      </c>
      <c r="B587" t="s">
        <v>57</v>
      </c>
      <c r="C587">
        <v>0</v>
      </c>
      <c r="D587" s="2">
        <v>0.26180555555555557</v>
      </c>
      <c r="E587" s="3">
        <v>42266</v>
      </c>
      <c r="F587" t="str">
        <f>VLOOKUP(B587,[1]finalcat!$A:$B,2,FALSE)</f>
        <v xml:space="preserve"> Loan</v>
      </c>
    </row>
    <row r="588" spans="1:6" x14ac:dyDescent="0.25">
      <c r="A588" s="1">
        <v>42914</v>
      </c>
      <c r="B588" t="s">
        <v>57</v>
      </c>
      <c r="C588">
        <v>0</v>
      </c>
      <c r="D588" s="2">
        <v>0.25694444444444448</v>
      </c>
      <c r="E588" s="3">
        <v>42151</v>
      </c>
      <c r="F588" t="str">
        <f>VLOOKUP(B588,[1]finalcat!$A:$B,2,FALSE)</f>
        <v xml:space="preserve"> Loan</v>
      </c>
    </row>
    <row r="589" spans="1:6" x14ac:dyDescent="0.25">
      <c r="A589" s="1">
        <v>42914</v>
      </c>
      <c r="B589" t="s">
        <v>57</v>
      </c>
      <c r="C589">
        <v>0</v>
      </c>
      <c r="D589" s="2">
        <v>0.24166666666666667</v>
      </c>
      <c r="E589" s="3">
        <v>41982</v>
      </c>
      <c r="F589" t="str">
        <f>VLOOKUP(B589,[1]finalcat!$A:$B,2,FALSE)</f>
        <v xml:space="preserve"> Loan</v>
      </c>
    </row>
    <row r="590" spans="1:6" x14ac:dyDescent="0.25">
      <c r="A590" s="1">
        <v>42913</v>
      </c>
      <c r="B590" t="s">
        <v>500</v>
      </c>
      <c r="C590">
        <v>4</v>
      </c>
      <c r="D590" s="2">
        <v>0.31319444444444444</v>
      </c>
      <c r="E590" s="3">
        <v>156197</v>
      </c>
      <c r="F590" t="e">
        <f>VLOOKUP(B590,[1]finalcat!$A:$B,2,FALSE)</f>
        <v>#N/A</v>
      </c>
    </row>
    <row r="591" spans="1:6" x14ac:dyDescent="0.25">
      <c r="A591" s="1">
        <v>42913</v>
      </c>
      <c r="B591" t="s">
        <v>219</v>
      </c>
      <c r="C591">
        <v>3</v>
      </c>
      <c r="D591" s="2">
        <v>0.20416666666666669</v>
      </c>
      <c r="E591" s="3">
        <v>122053</v>
      </c>
      <c r="F591" t="str">
        <f>VLOOKUP(B591,[1]finalcat!$A:$B,2,FALSE)</f>
        <v xml:space="preserve"> Insurance</v>
      </c>
    </row>
    <row r="592" spans="1:6" x14ac:dyDescent="0.25">
      <c r="A592" s="1">
        <v>42913</v>
      </c>
      <c r="B592" t="s">
        <v>2425</v>
      </c>
      <c r="C592">
        <v>2</v>
      </c>
      <c r="D592" s="2">
        <v>0.38750000000000001</v>
      </c>
      <c r="E592" s="3">
        <v>114373</v>
      </c>
      <c r="F592" t="str">
        <f>VLOOKUP(B592,[1]finalcat!$A:$B,2,FALSE)</f>
        <v xml:space="preserve"> Middle East</v>
      </c>
    </row>
    <row r="593" spans="1:6" x14ac:dyDescent="0.25">
      <c r="A593" s="1">
        <v>42913</v>
      </c>
      <c r="B593" t="s">
        <v>2411</v>
      </c>
      <c r="C593">
        <v>1</v>
      </c>
      <c r="D593" s="2">
        <v>0.38819444444444445</v>
      </c>
      <c r="E593" s="3">
        <v>73909</v>
      </c>
      <c r="F593" t="str">
        <f>VLOOKUP(B593,[1]finalcat!$A:$B,2,FALSE)</f>
        <v xml:space="preserve"> Banking</v>
      </c>
    </row>
    <row r="594" spans="1:6" x14ac:dyDescent="0.25">
      <c r="A594" s="1">
        <v>42913</v>
      </c>
      <c r="B594" t="s">
        <v>220</v>
      </c>
      <c r="C594">
        <v>1</v>
      </c>
      <c r="D594" s="2">
        <v>0.13194444444444445</v>
      </c>
      <c r="E594" s="3">
        <v>64201</v>
      </c>
      <c r="F594" t="str">
        <f>VLOOKUP(B594,[1]finalcat!$A:$B,2,FALSE)</f>
        <v xml:space="preserve"> Insurance</v>
      </c>
    </row>
    <row r="595" spans="1:6" x14ac:dyDescent="0.25">
      <c r="A595" s="1">
        <v>42912</v>
      </c>
      <c r="B595" t="s">
        <v>372</v>
      </c>
      <c r="C595">
        <v>16</v>
      </c>
      <c r="D595" s="2">
        <v>0.90347222222222223</v>
      </c>
      <c r="E595" s="3">
        <v>290264</v>
      </c>
      <c r="F595" t="str">
        <f>VLOOKUP(B595,[1]finalcat!$A:$B,2,FALSE)</f>
        <v xml:space="preserve"> Banking</v>
      </c>
    </row>
    <row r="596" spans="1:6" x14ac:dyDescent="0.25">
      <c r="A596" s="1">
        <v>42912</v>
      </c>
      <c r="B596" t="s">
        <v>486</v>
      </c>
      <c r="C596">
        <v>1</v>
      </c>
      <c r="D596" s="2">
        <v>0.90486111111111101</v>
      </c>
      <c r="E596" s="3">
        <v>76546</v>
      </c>
      <c r="F596" t="str">
        <f>VLOOKUP(B596,[1]finalcat!$A:$B,2,FALSE)</f>
        <v xml:space="preserve"> Banking</v>
      </c>
    </row>
    <row r="597" spans="1:6" x14ac:dyDescent="0.25">
      <c r="A597" s="1">
        <v>42911</v>
      </c>
      <c r="B597" t="s">
        <v>307</v>
      </c>
      <c r="C597">
        <v>0</v>
      </c>
      <c r="D597" s="2">
        <v>0.4694444444444445</v>
      </c>
      <c r="E597" s="3">
        <v>42043</v>
      </c>
      <c r="F597" t="str">
        <f>VLOOKUP(B597,[1]finalcat!$A:$B,2,FALSE)</f>
        <v xml:space="preserve"> Banking</v>
      </c>
    </row>
    <row r="598" spans="1:6" x14ac:dyDescent="0.25">
      <c r="A598" s="1">
        <v>42911</v>
      </c>
      <c r="B598" t="s">
        <v>949</v>
      </c>
      <c r="C598">
        <v>0</v>
      </c>
      <c r="D598" s="2">
        <v>0.63263888888888886</v>
      </c>
      <c r="E598" s="3">
        <v>42041</v>
      </c>
      <c r="F598" t="e">
        <f>VLOOKUP(B598,[1]finalcat!$A:$B,2,FALSE)</f>
        <v>#N/A</v>
      </c>
    </row>
    <row r="599" spans="1:6" x14ac:dyDescent="0.25">
      <c r="A599" s="1">
        <v>42911</v>
      </c>
      <c r="B599" t="s">
        <v>949</v>
      </c>
      <c r="C599">
        <v>0</v>
      </c>
      <c r="D599" s="2">
        <v>0.71388888888888891</v>
      </c>
      <c r="E599" s="3">
        <v>41826</v>
      </c>
      <c r="F599" t="e">
        <f>VLOOKUP(B599,[1]finalcat!$A:$B,2,FALSE)</f>
        <v>#N/A</v>
      </c>
    </row>
    <row r="600" spans="1:6" x14ac:dyDescent="0.25">
      <c r="A600" s="1">
        <v>42910</v>
      </c>
      <c r="B600" t="s">
        <v>1168</v>
      </c>
      <c r="C600">
        <v>4</v>
      </c>
      <c r="D600" s="2">
        <v>0.4548611111111111</v>
      </c>
      <c r="E600" s="3">
        <v>75101</v>
      </c>
      <c r="F600" t="str">
        <f>VLOOKUP(B600,[1]finalcat!$A:$B,2,FALSE)</f>
        <v xml:space="preserve"> Banking</v>
      </c>
    </row>
    <row r="601" spans="1:6" x14ac:dyDescent="0.25">
      <c r="A601" s="1">
        <v>42910</v>
      </c>
      <c r="B601" t="s">
        <v>58</v>
      </c>
      <c r="C601">
        <v>2</v>
      </c>
      <c r="D601" s="2">
        <v>0.20277777777777781</v>
      </c>
      <c r="E601" s="3">
        <v>114748</v>
      </c>
      <c r="F601" t="str">
        <f>VLOOKUP(B601,[1]finalcat!$A:$B,2,FALSE)</f>
        <v xml:space="preserve"> Banking</v>
      </c>
    </row>
    <row r="602" spans="1:6" x14ac:dyDescent="0.25">
      <c r="A602" s="1">
        <v>42910</v>
      </c>
      <c r="B602" t="s">
        <v>968</v>
      </c>
      <c r="C602">
        <v>2</v>
      </c>
      <c r="D602" s="2">
        <v>0.46180555555555558</v>
      </c>
      <c r="E602" s="3">
        <v>41709</v>
      </c>
      <c r="F602" t="str">
        <f>VLOOKUP(B602,[1]finalcat!$A:$B,2,FALSE)</f>
        <v xml:space="preserve"> Banking</v>
      </c>
    </row>
    <row r="603" spans="1:6" x14ac:dyDescent="0.25">
      <c r="A603" s="1">
        <v>42910</v>
      </c>
      <c r="B603" t="s">
        <v>1169</v>
      </c>
      <c r="C603">
        <v>1</v>
      </c>
      <c r="D603" s="2">
        <v>0.45</v>
      </c>
      <c r="E603" s="3">
        <v>41557</v>
      </c>
      <c r="F603" t="str">
        <f>VLOOKUP(B603,[1]finalcat!$A:$B,2,FALSE)</f>
        <v xml:space="preserve"> Banking</v>
      </c>
    </row>
    <row r="604" spans="1:6" x14ac:dyDescent="0.25">
      <c r="A604" s="1">
        <v>42910</v>
      </c>
      <c r="B604" t="s">
        <v>1160</v>
      </c>
      <c r="C604">
        <v>0</v>
      </c>
      <c r="D604" s="2">
        <v>0.45624999999999999</v>
      </c>
      <c r="E604" s="3">
        <v>42297</v>
      </c>
      <c r="F604" t="str">
        <f>VLOOKUP(B604,[1]finalcat!$A:$B,2,FALSE)</f>
        <v xml:space="preserve"> Advisory Services</v>
      </c>
    </row>
    <row r="605" spans="1:6" x14ac:dyDescent="0.25">
      <c r="A605" s="1">
        <v>42910</v>
      </c>
      <c r="B605" t="s">
        <v>307</v>
      </c>
      <c r="C605">
        <v>0</v>
      </c>
      <c r="D605" s="2">
        <v>0.77500000000000002</v>
      </c>
      <c r="E605" s="3">
        <v>42168</v>
      </c>
      <c r="F605" t="str">
        <f>VLOOKUP(B605,[1]finalcat!$A:$B,2,FALSE)</f>
        <v xml:space="preserve"> Banking</v>
      </c>
    </row>
    <row r="606" spans="1:6" x14ac:dyDescent="0.25">
      <c r="A606" s="1">
        <v>42910</v>
      </c>
      <c r="B606" t="s">
        <v>485</v>
      </c>
      <c r="C606">
        <v>0</v>
      </c>
      <c r="D606" s="2">
        <v>0.44166666666666665</v>
      </c>
      <c r="E606" s="3">
        <v>42063</v>
      </c>
      <c r="F606" t="str">
        <f>VLOOKUP(B606,[1]finalcat!$A:$B,2,FALSE)</f>
        <v xml:space="preserve"> Banking</v>
      </c>
    </row>
    <row r="607" spans="1:6" x14ac:dyDescent="0.25">
      <c r="A607" s="1">
        <v>42910</v>
      </c>
      <c r="B607" t="s">
        <v>484</v>
      </c>
      <c r="C607">
        <v>0</v>
      </c>
      <c r="D607" s="2">
        <v>0.44444444444444442</v>
      </c>
      <c r="E607" s="3">
        <v>42058</v>
      </c>
      <c r="F607" t="str">
        <f>VLOOKUP(B607,[1]finalcat!$A:$B,2,FALSE)</f>
        <v xml:space="preserve"> Banking</v>
      </c>
    </row>
    <row r="608" spans="1:6" x14ac:dyDescent="0.25">
      <c r="A608" s="1">
        <v>42910</v>
      </c>
      <c r="B608" t="s">
        <v>2426</v>
      </c>
      <c r="C608">
        <v>0</v>
      </c>
      <c r="D608" s="2">
        <v>0.15555555555555556</v>
      </c>
      <c r="E608" s="3">
        <v>39732</v>
      </c>
      <c r="F608" t="e">
        <f>VLOOKUP(B608,[1]finalcat!$A:$B,2,FALSE)</f>
        <v>#N/A</v>
      </c>
    </row>
    <row r="609" spans="1:6" x14ac:dyDescent="0.25">
      <c r="A609" s="1">
        <v>42909</v>
      </c>
      <c r="B609" t="s">
        <v>2442</v>
      </c>
      <c r="C609">
        <v>6</v>
      </c>
      <c r="D609" s="2">
        <v>0.18333333333333335</v>
      </c>
      <c r="E609" s="3">
        <v>187938</v>
      </c>
      <c r="F609" t="str">
        <f>VLOOKUP(B609,[1]finalcat!$A:$B,2,FALSE)</f>
        <v xml:space="preserve"> Banking</v>
      </c>
    </row>
    <row r="610" spans="1:6" x14ac:dyDescent="0.25">
      <c r="A610" s="1">
        <v>42909</v>
      </c>
      <c r="B610" t="s">
        <v>570</v>
      </c>
      <c r="C610">
        <v>5</v>
      </c>
      <c r="D610" s="2">
        <v>0.19305555555555554</v>
      </c>
      <c r="E610" s="3">
        <v>146939</v>
      </c>
      <c r="F610" t="str">
        <f>VLOOKUP(B610,[1]finalcat!$A:$B,2,FALSE)</f>
        <v xml:space="preserve"> Banking</v>
      </c>
    </row>
    <row r="611" spans="1:6" x14ac:dyDescent="0.25">
      <c r="A611" s="1">
        <v>42909</v>
      </c>
      <c r="B611" t="s">
        <v>569</v>
      </c>
      <c r="C611">
        <v>3</v>
      </c>
      <c r="D611" s="2">
        <v>0.19652777777777777</v>
      </c>
      <c r="E611" s="3">
        <v>148852</v>
      </c>
      <c r="F611" t="str">
        <f>VLOOKUP(B611,[1]finalcat!$A:$B,2,FALSE)</f>
        <v xml:space="preserve"> Banking</v>
      </c>
    </row>
    <row r="612" spans="1:6" x14ac:dyDescent="0.25">
      <c r="A612" s="1">
        <v>42909</v>
      </c>
      <c r="B612" t="s">
        <v>2427</v>
      </c>
      <c r="C612">
        <v>3</v>
      </c>
      <c r="D612" s="2">
        <v>0.66597222222222219</v>
      </c>
      <c r="E612" s="3">
        <v>94616</v>
      </c>
      <c r="F612" t="str">
        <f>VLOOKUP(B612,[1]finalcat!$A:$B,2,FALSE)</f>
        <v xml:space="preserve"> Loan</v>
      </c>
    </row>
    <row r="613" spans="1:6" x14ac:dyDescent="0.25">
      <c r="A613" s="1">
        <v>42909</v>
      </c>
      <c r="B613" t="s">
        <v>560</v>
      </c>
      <c r="C613">
        <v>3</v>
      </c>
      <c r="D613" s="2">
        <v>0.19930555555555554</v>
      </c>
      <c r="E613" s="3">
        <v>69592</v>
      </c>
      <c r="F613" t="str">
        <f>VLOOKUP(B613,[1]finalcat!$A:$B,2,FALSE)</f>
        <v xml:space="preserve"> Banking</v>
      </c>
    </row>
    <row r="614" spans="1:6" x14ac:dyDescent="0.25">
      <c r="A614" s="1">
        <v>42909</v>
      </c>
      <c r="B614" t="s">
        <v>62</v>
      </c>
      <c r="C614">
        <v>2</v>
      </c>
      <c r="D614" s="2">
        <v>0.37986111111111115</v>
      </c>
      <c r="E614" s="3">
        <v>115459</v>
      </c>
      <c r="F614" t="str">
        <f>VLOOKUP(B614,[1]finalcat!$A:$B,2,FALSE)</f>
        <v xml:space="preserve"> Banking</v>
      </c>
    </row>
    <row r="615" spans="1:6" x14ac:dyDescent="0.25">
      <c r="A615" s="1">
        <v>42909</v>
      </c>
      <c r="B615" t="s">
        <v>2441</v>
      </c>
      <c r="C615">
        <v>2</v>
      </c>
      <c r="D615" s="2">
        <v>0.20277777777777781</v>
      </c>
      <c r="E615" s="3">
        <v>90363</v>
      </c>
      <c r="F615" t="str">
        <f>VLOOKUP(B615,[1]finalcat!$A:$B,2,FALSE)</f>
        <v xml:space="preserve"> Banking</v>
      </c>
    </row>
    <row r="616" spans="1:6" x14ac:dyDescent="0.25">
      <c r="A616" s="1">
        <v>42909</v>
      </c>
      <c r="B616" t="s">
        <v>561</v>
      </c>
      <c r="C616">
        <v>2</v>
      </c>
      <c r="D616" s="2">
        <v>0.1986111111111111</v>
      </c>
      <c r="E616" s="3">
        <v>73312</v>
      </c>
      <c r="F616" t="str">
        <f>VLOOKUP(B616,[1]finalcat!$A:$B,2,FALSE)</f>
        <v xml:space="preserve"> Banking</v>
      </c>
    </row>
    <row r="617" spans="1:6" x14ac:dyDescent="0.25">
      <c r="A617" s="1">
        <v>42909</v>
      </c>
      <c r="B617" t="s">
        <v>1170</v>
      </c>
      <c r="C617">
        <v>2</v>
      </c>
      <c r="D617" s="2">
        <v>0.67291666666666661</v>
      </c>
      <c r="E617" s="3">
        <v>66742</v>
      </c>
      <c r="F617" t="str">
        <f>VLOOKUP(B617,[1]finalcat!$A:$B,2,FALSE)</f>
        <v xml:space="preserve"> Loan</v>
      </c>
    </row>
    <row r="618" spans="1:6" x14ac:dyDescent="0.25">
      <c r="A618" s="1">
        <v>42909</v>
      </c>
      <c r="B618" t="s">
        <v>568</v>
      </c>
      <c r="C618">
        <v>1</v>
      </c>
      <c r="D618" s="2">
        <v>0.19722222222222222</v>
      </c>
      <c r="E618" s="3">
        <v>78733</v>
      </c>
      <c r="F618" t="str">
        <f>VLOOKUP(B618,[1]finalcat!$A:$B,2,FALSE)</f>
        <v xml:space="preserve"> Banking</v>
      </c>
    </row>
    <row r="619" spans="1:6" x14ac:dyDescent="0.25">
      <c r="A619" s="1">
        <v>42909</v>
      </c>
      <c r="B619" t="s">
        <v>559</v>
      </c>
      <c r="C619">
        <v>1</v>
      </c>
      <c r="D619" s="2">
        <v>0.19999999999999998</v>
      </c>
      <c r="E619" s="3">
        <v>78589</v>
      </c>
      <c r="F619" t="str">
        <f>VLOOKUP(B619,[1]finalcat!$A:$B,2,FALSE)</f>
        <v xml:space="preserve"> Banking</v>
      </c>
    </row>
    <row r="620" spans="1:6" x14ac:dyDescent="0.25">
      <c r="A620" s="1">
        <v>42909</v>
      </c>
      <c r="B620" t="s">
        <v>549</v>
      </c>
      <c r="C620">
        <v>0</v>
      </c>
      <c r="D620" s="2">
        <v>0.35416666666666669</v>
      </c>
      <c r="E620" s="3">
        <v>42344</v>
      </c>
      <c r="F620" t="str">
        <f>VLOOKUP(B620,[1]finalcat!$A:$B,2,FALSE)</f>
        <v xml:space="preserve"> Banking</v>
      </c>
    </row>
    <row r="621" spans="1:6" x14ac:dyDescent="0.25">
      <c r="A621" s="1">
        <v>42909</v>
      </c>
      <c r="B621" t="s">
        <v>1185</v>
      </c>
      <c r="C621">
        <v>0</v>
      </c>
      <c r="D621" s="2">
        <v>0.69861111111111107</v>
      </c>
      <c r="E621" s="3">
        <v>42299</v>
      </c>
      <c r="F621" t="str">
        <f>VLOOKUP(B621,[1]finalcat!$A:$B,2,FALSE)</f>
        <v xml:space="preserve"> Loan</v>
      </c>
    </row>
    <row r="622" spans="1:6" x14ac:dyDescent="0.25">
      <c r="A622" s="1">
        <v>42908</v>
      </c>
      <c r="B622" t="s">
        <v>1186</v>
      </c>
      <c r="C622">
        <v>9</v>
      </c>
      <c r="D622" s="2">
        <v>0.75208333333333333</v>
      </c>
      <c r="E622" s="3">
        <v>235024</v>
      </c>
      <c r="F622" t="str">
        <f>VLOOKUP(B622,[1]finalcat!$A:$B,2,FALSE)</f>
        <v xml:space="preserve"> Advisory Services</v>
      </c>
    </row>
    <row r="623" spans="1:6" x14ac:dyDescent="0.25">
      <c r="A623" s="1">
        <v>42908</v>
      </c>
      <c r="B623" t="s">
        <v>2458</v>
      </c>
      <c r="C623">
        <v>0</v>
      </c>
      <c r="D623" s="2">
        <v>0.3527777777777778</v>
      </c>
      <c r="E623" s="3">
        <v>42565</v>
      </c>
      <c r="F623" t="str">
        <f>VLOOKUP(B623,[1]finalcat!$A:$B,2,FALSE)</f>
        <v xml:space="preserve"> Banking</v>
      </c>
    </row>
    <row r="624" spans="1:6" x14ac:dyDescent="0.25">
      <c r="A624" s="1">
        <v>42908</v>
      </c>
      <c r="B624" t="s">
        <v>2443</v>
      </c>
      <c r="C624">
        <v>0</v>
      </c>
      <c r="D624" s="2">
        <v>0.35347222222222219</v>
      </c>
      <c r="E624" s="3">
        <v>42553</v>
      </c>
      <c r="F624" t="str">
        <f>VLOOKUP(B624,[1]finalcat!$A:$B,2,FALSE)</f>
        <v xml:space="preserve"> Loan</v>
      </c>
    </row>
    <row r="625" spans="1:6" x14ac:dyDescent="0.25">
      <c r="A625" s="1">
        <v>42907</v>
      </c>
      <c r="B625" t="s">
        <v>502</v>
      </c>
      <c r="C625">
        <v>7</v>
      </c>
      <c r="D625" s="2">
        <v>0.11041666666666666</v>
      </c>
      <c r="E625" s="3">
        <v>271386</v>
      </c>
      <c r="F625" t="str">
        <f>VLOOKUP(B625,[1]finalcat!$A:$B,2,FALSE)</f>
        <v xml:space="preserve"> Loan</v>
      </c>
    </row>
    <row r="626" spans="1:6" x14ac:dyDescent="0.25">
      <c r="A626" s="1">
        <v>42907</v>
      </c>
      <c r="B626" t="s">
        <v>2459</v>
      </c>
      <c r="C626">
        <v>3</v>
      </c>
      <c r="D626" s="2">
        <v>0.1173611111111111</v>
      </c>
      <c r="E626" s="3">
        <v>88851</v>
      </c>
      <c r="F626" t="str">
        <f>VLOOKUP(B626,[1]finalcat!$A:$B,2,FALSE)</f>
        <v xml:space="preserve"> Banking</v>
      </c>
    </row>
    <row r="627" spans="1:6" x14ac:dyDescent="0.25">
      <c r="A627" s="1">
        <v>42906</v>
      </c>
      <c r="B627" t="s">
        <v>1175</v>
      </c>
      <c r="C627">
        <v>4</v>
      </c>
      <c r="D627" s="2">
        <v>0.1451388888888889</v>
      </c>
      <c r="E627" s="3">
        <v>114873</v>
      </c>
      <c r="F627" t="str">
        <f>VLOOKUP(B627,[1]finalcat!$A:$B,2,FALSE)</f>
        <v xml:space="preserve"> Loan</v>
      </c>
    </row>
    <row r="628" spans="1:6" x14ac:dyDescent="0.25">
      <c r="A628" s="1">
        <v>42906</v>
      </c>
      <c r="B628" t="s">
        <v>517</v>
      </c>
      <c r="C628">
        <v>1</v>
      </c>
      <c r="D628" s="2">
        <v>0.67638888888888893</v>
      </c>
      <c r="E628" s="3">
        <v>79651</v>
      </c>
      <c r="F628" t="str">
        <f>VLOOKUP(B628,[1]finalcat!$A:$B,2,FALSE)</f>
        <v xml:space="preserve"> Advisory Services</v>
      </c>
    </row>
    <row r="629" spans="1:6" x14ac:dyDescent="0.25">
      <c r="A629" s="1">
        <v>42906</v>
      </c>
      <c r="B629" t="s">
        <v>1174</v>
      </c>
      <c r="C629">
        <v>0</v>
      </c>
      <c r="D629" s="2">
        <v>0.37291666666666662</v>
      </c>
      <c r="E629" s="3">
        <v>43163</v>
      </c>
      <c r="F629" t="str">
        <f>VLOOKUP(B629,[1]finalcat!$A:$B,2,FALSE)</f>
        <v xml:space="preserve"> Banking</v>
      </c>
    </row>
    <row r="630" spans="1:6" x14ac:dyDescent="0.25">
      <c r="A630" s="1">
        <v>42905</v>
      </c>
      <c r="B630" t="s">
        <v>1192</v>
      </c>
      <c r="C630">
        <v>32</v>
      </c>
      <c r="D630" s="2">
        <v>0.60833333333333328</v>
      </c>
      <c r="E630" s="3">
        <v>1366967</v>
      </c>
      <c r="F630" t="str">
        <f>VLOOKUP(B630,[1]finalcat!$A:$B,2,FALSE)</f>
        <v xml:space="preserve"> Advisory Services</v>
      </c>
    </row>
    <row r="631" spans="1:6" x14ac:dyDescent="0.25">
      <c r="A631" s="1">
        <v>42905</v>
      </c>
      <c r="B631" t="s">
        <v>294</v>
      </c>
      <c r="C631">
        <v>11</v>
      </c>
      <c r="D631" s="2">
        <v>0.16597222222222222</v>
      </c>
      <c r="E631" s="3">
        <v>99094</v>
      </c>
      <c r="F631" t="str">
        <f>VLOOKUP(B631,[1]finalcat!$A:$B,2,FALSE)</f>
        <v xml:space="preserve"> Advisory Services</v>
      </c>
    </row>
    <row r="632" spans="1:6" x14ac:dyDescent="0.25">
      <c r="A632" s="1">
        <v>42905</v>
      </c>
      <c r="B632" t="s">
        <v>581</v>
      </c>
      <c r="C632">
        <v>3</v>
      </c>
      <c r="D632" s="2">
        <v>0.10486111111111111</v>
      </c>
      <c r="E632" s="3">
        <v>152868</v>
      </c>
      <c r="F632" t="str">
        <f>VLOOKUP(B632,[1]finalcat!$A:$B,2,FALSE)</f>
        <v xml:space="preserve"> Banking</v>
      </c>
    </row>
    <row r="633" spans="1:6" x14ac:dyDescent="0.25">
      <c r="A633" s="1">
        <v>42905</v>
      </c>
      <c r="B633" t="s">
        <v>504</v>
      </c>
      <c r="C633">
        <v>3</v>
      </c>
      <c r="D633" s="2">
        <v>0.14375000000000002</v>
      </c>
      <c r="E633" s="3">
        <v>114515</v>
      </c>
      <c r="F633" t="str">
        <f>VLOOKUP(B633,[1]finalcat!$A:$B,2,FALSE)</f>
        <v xml:space="preserve"> Loan</v>
      </c>
    </row>
    <row r="634" spans="1:6" x14ac:dyDescent="0.25">
      <c r="A634" s="1">
        <v>42905</v>
      </c>
      <c r="B634" t="s">
        <v>503</v>
      </c>
      <c r="C634">
        <v>1</v>
      </c>
      <c r="D634" s="2">
        <v>0.24236111111111111</v>
      </c>
      <c r="E634" s="3">
        <v>42621</v>
      </c>
      <c r="F634" t="str">
        <f>VLOOKUP(B634,[1]finalcat!$A:$B,2,FALSE)</f>
        <v xml:space="preserve"> Loan</v>
      </c>
    </row>
    <row r="635" spans="1:6" x14ac:dyDescent="0.25">
      <c r="A635" s="1">
        <v>42905</v>
      </c>
      <c r="B635" t="s">
        <v>716</v>
      </c>
      <c r="C635">
        <v>0</v>
      </c>
      <c r="D635" s="2">
        <v>0.39930555555555558</v>
      </c>
      <c r="E635" s="3">
        <v>42719</v>
      </c>
      <c r="F635" t="str">
        <f>VLOOKUP(B635,[1]finalcat!$A:$B,2,FALSE)</f>
        <v xml:space="preserve"> Banking</v>
      </c>
    </row>
    <row r="636" spans="1:6" x14ac:dyDescent="0.25">
      <c r="A636" s="1">
        <v>42904</v>
      </c>
      <c r="B636" t="s">
        <v>1176</v>
      </c>
      <c r="C636">
        <v>0</v>
      </c>
      <c r="D636" s="2">
        <v>0.4381944444444445</v>
      </c>
      <c r="E636" s="3">
        <v>43024</v>
      </c>
      <c r="F636" t="str">
        <f>VLOOKUP(B636,[1]finalcat!$A:$B,2,FALSE)</f>
        <v xml:space="preserve"> Banking</v>
      </c>
    </row>
    <row r="637" spans="1:6" x14ac:dyDescent="0.25">
      <c r="A637" s="1">
        <v>42904</v>
      </c>
      <c r="B637" t="s">
        <v>1182</v>
      </c>
      <c r="C637">
        <v>0</v>
      </c>
      <c r="D637" s="2">
        <v>0.43194444444444446</v>
      </c>
      <c r="E637" s="3">
        <v>42977</v>
      </c>
      <c r="F637" t="str">
        <f>VLOOKUP(B637,[1]finalcat!$A:$B,2,FALSE)</f>
        <v xml:space="preserve"> Advisory Services</v>
      </c>
    </row>
    <row r="638" spans="1:6" x14ac:dyDescent="0.25">
      <c r="A638" s="1">
        <v>42904</v>
      </c>
      <c r="B638" t="s">
        <v>1183</v>
      </c>
      <c r="C638">
        <v>0</v>
      </c>
      <c r="D638" s="2">
        <v>0.4291666666666667</v>
      </c>
      <c r="E638" s="3">
        <v>42932</v>
      </c>
      <c r="F638" t="str">
        <f>VLOOKUP(B638,[1]finalcat!$A:$B,2,FALSE)</f>
        <v xml:space="preserve"> Banking</v>
      </c>
    </row>
    <row r="639" spans="1:6" x14ac:dyDescent="0.25">
      <c r="A639" s="1">
        <v>42903</v>
      </c>
      <c r="B639" t="s">
        <v>1193</v>
      </c>
      <c r="C639">
        <v>51</v>
      </c>
      <c r="D639" s="2">
        <v>0.5854166666666667</v>
      </c>
      <c r="E639" s="3">
        <v>715122</v>
      </c>
      <c r="F639" t="str">
        <f>VLOOKUP(B639,[1]finalcat!$A:$B,2,FALSE)</f>
        <v xml:space="preserve"> Banking</v>
      </c>
    </row>
    <row r="640" spans="1:6" x14ac:dyDescent="0.25">
      <c r="A640" s="1">
        <v>42903</v>
      </c>
      <c r="B640" t="s">
        <v>736</v>
      </c>
      <c r="C640">
        <v>49</v>
      </c>
      <c r="D640" s="2">
        <v>0.60138888888888886</v>
      </c>
      <c r="E640" s="3">
        <v>400435</v>
      </c>
      <c r="F640" t="str">
        <f>VLOOKUP(B640,[1]finalcat!$A:$B,2,FALSE)</f>
        <v xml:space="preserve"> Loan</v>
      </c>
    </row>
    <row r="641" spans="1:6" x14ac:dyDescent="0.25">
      <c r="A641" s="1">
        <v>42903</v>
      </c>
      <c r="B641" t="s">
        <v>190</v>
      </c>
      <c r="C641">
        <v>5</v>
      </c>
      <c r="D641" s="2">
        <v>0.21180555555555555</v>
      </c>
      <c r="E641" s="3">
        <v>186228</v>
      </c>
      <c r="F641" t="str">
        <f>VLOOKUP(B641,[1]finalcat!$A:$B,2,FALSE)</f>
        <v xml:space="preserve"> Credit Card</v>
      </c>
    </row>
    <row r="642" spans="1:6" x14ac:dyDescent="0.25">
      <c r="A642" s="1">
        <v>42903</v>
      </c>
      <c r="B642" t="s">
        <v>561</v>
      </c>
      <c r="C642">
        <v>5</v>
      </c>
      <c r="D642" s="2">
        <v>0.61458333333333337</v>
      </c>
      <c r="E642" s="3">
        <v>139665</v>
      </c>
      <c r="F642" t="str">
        <f>VLOOKUP(B642,[1]finalcat!$A:$B,2,FALSE)</f>
        <v xml:space="preserve"> Banking</v>
      </c>
    </row>
    <row r="643" spans="1:6" x14ac:dyDescent="0.25">
      <c r="A643" s="1">
        <v>42902</v>
      </c>
      <c r="B643" t="s">
        <v>505</v>
      </c>
      <c r="C643">
        <v>0</v>
      </c>
      <c r="D643" s="2">
        <v>0.59375</v>
      </c>
      <c r="E643" s="3">
        <v>42751</v>
      </c>
      <c r="F643" t="str">
        <f>VLOOKUP(B643,[1]finalcat!$A:$B,2,FALSE)</f>
        <v xml:space="preserve"> Loan</v>
      </c>
    </row>
    <row r="644" spans="1:6" x14ac:dyDescent="0.25">
      <c r="A644" s="1">
        <v>42902</v>
      </c>
      <c r="B644" t="s">
        <v>1184</v>
      </c>
      <c r="C644">
        <v>0</v>
      </c>
      <c r="D644" s="2">
        <v>0.1388888888888889</v>
      </c>
      <c r="E644" s="3">
        <v>41832</v>
      </c>
      <c r="F644" t="str">
        <f>VLOOKUP(B644,[1]finalcat!$A:$B,2,FALSE)</f>
        <v xml:space="preserve"> Loan</v>
      </c>
    </row>
    <row r="645" spans="1:6" x14ac:dyDescent="0.25">
      <c r="A645" s="1">
        <v>42902</v>
      </c>
      <c r="B645" t="s">
        <v>227</v>
      </c>
      <c r="C645">
        <v>0</v>
      </c>
      <c r="D645" s="2">
        <v>0.13263888888888889</v>
      </c>
      <c r="E645" s="3">
        <v>41762</v>
      </c>
      <c r="F645" t="str">
        <f>VLOOKUP(B645,[1]finalcat!$A:$B,2,FALSE)</f>
        <v xml:space="preserve"> Loan</v>
      </c>
    </row>
    <row r="646" spans="1:6" x14ac:dyDescent="0.25">
      <c r="A646" s="1">
        <v>42900</v>
      </c>
      <c r="B646" t="s">
        <v>228</v>
      </c>
      <c r="C646">
        <v>3</v>
      </c>
      <c r="D646" s="2">
        <v>0.27777777777777779</v>
      </c>
      <c r="E646" s="3">
        <v>112317</v>
      </c>
      <c r="F646" t="str">
        <f>VLOOKUP(B646,[1]finalcat!$A:$B,2,FALSE)</f>
        <v xml:space="preserve"> Insurance</v>
      </c>
    </row>
    <row r="647" spans="1:6" x14ac:dyDescent="0.25">
      <c r="A647" s="1">
        <v>42900</v>
      </c>
      <c r="B647" t="s">
        <v>1194</v>
      </c>
      <c r="C647">
        <v>2</v>
      </c>
      <c r="D647" s="2">
        <v>0.17152777777777775</v>
      </c>
      <c r="E647" s="3">
        <v>112566</v>
      </c>
      <c r="F647" t="str">
        <f>VLOOKUP(B647,[1]finalcat!$A:$B,2,FALSE)</f>
        <v xml:space="preserve"> Banking</v>
      </c>
    </row>
    <row r="648" spans="1:6" x14ac:dyDescent="0.25">
      <c r="A648" s="1">
        <v>42899</v>
      </c>
      <c r="B648" t="s">
        <v>60</v>
      </c>
      <c r="C648">
        <v>6</v>
      </c>
      <c r="D648" s="2">
        <v>0.34930555555555554</v>
      </c>
      <c r="E648" s="3">
        <v>230103</v>
      </c>
      <c r="F648" t="str">
        <f>VLOOKUP(B648,[1]finalcat!$A:$B,2,FALSE)</f>
        <v xml:space="preserve"> Financial Scam</v>
      </c>
    </row>
    <row r="649" spans="1:6" x14ac:dyDescent="0.25">
      <c r="A649" s="1">
        <v>42899</v>
      </c>
      <c r="B649" t="s">
        <v>1203</v>
      </c>
      <c r="C649">
        <v>2</v>
      </c>
      <c r="D649" s="2">
        <v>0.23124999999999998</v>
      </c>
      <c r="E649" s="3">
        <v>91013</v>
      </c>
      <c r="F649" t="str">
        <f>VLOOKUP(B649,[1]finalcat!$A:$B,2,FALSE)</f>
        <v xml:space="preserve"> Banking</v>
      </c>
    </row>
    <row r="650" spans="1:6" x14ac:dyDescent="0.25">
      <c r="A650" s="1">
        <v>42898</v>
      </c>
      <c r="B650" t="s">
        <v>1190</v>
      </c>
      <c r="C650">
        <v>2</v>
      </c>
      <c r="D650" s="2">
        <v>0.26805555555555555</v>
      </c>
      <c r="E650" s="3">
        <v>115831</v>
      </c>
      <c r="F650" t="str">
        <f>VLOOKUP(B650,[1]finalcat!$A:$B,2,FALSE)</f>
        <v xml:space="preserve"> Insurance</v>
      </c>
    </row>
    <row r="651" spans="1:6" x14ac:dyDescent="0.25">
      <c r="A651" s="1">
        <v>42898</v>
      </c>
      <c r="B651" t="s">
        <v>501</v>
      </c>
      <c r="C651">
        <v>0</v>
      </c>
      <c r="D651" s="2">
        <v>0.10486111111111111</v>
      </c>
      <c r="E651" s="3">
        <v>41551</v>
      </c>
      <c r="F651" t="str">
        <f>VLOOKUP(B651,[1]finalcat!$A:$B,2,FALSE)</f>
        <v xml:space="preserve"> Loan</v>
      </c>
    </row>
    <row r="652" spans="1:6" x14ac:dyDescent="0.25">
      <c r="A652" s="1">
        <v>42896</v>
      </c>
      <c r="B652" t="s">
        <v>191</v>
      </c>
      <c r="C652">
        <v>6</v>
      </c>
      <c r="D652" s="2">
        <v>0.20555555555555557</v>
      </c>
      <c r="E652" s="3">
        <v>171018</v>
      </c>
      <c r="F652" t="str">
        <f>VLOOKUP(B652,[1]finalcat!$A:$B,2,FALSE)</f>
        <v xml:space="preserve"> Credit Card</v>
      </c>
    </row>
    <row r="653" spans="1:6" x14ac:dyDescent="0.25">
      <c r="A653" s="1">
        <v>42896</v>
      </c>
      <c r="B653" t="s">
        <v>195</v>
      </c>
      <c r="C653">
        <v>5</v>
      </c>
      <c r="D653" s="2">
        <v>0.20138888888888887</v>
      </c>
      <c r="E653" s="3">
        <v>84940</v>
      </c>
      <c r="F653" t="str">
        <f>VLOOKUP(B653,[1]finalcat!$A:$B,2,FALSE)</f>
        <v xml:space="preserve"> Credit Card</v>
      </c>
    </row>
    <row r="654" spans="1:6" x14ac:dyDescent="0.25">
      <c r="A654" s="1">
        <v>42896</v>
      </c>
      <c r="B654" t="s">
        <v>1191</v>
      </c>
      <c r="C654">
        <v>0</v>
      </c>
      <c r="D654" s="2">
        <v>0.41805555555555557</v>
      </c>
      <c r="E654" s="3">
        <v>40887</v>
      </c>
      <c r="F654" t="str">
        <f>VLOOKUP(B654,[1]finalcat!$A:$B,2,FALSE)</f>
        <v xml:space="preserve"> Banking</v>
      </c>
    </row>
    <row r="655" spans="1:6" x14ac:dyDescent="0.25">
      <c r="A655" s="1">
        <v>42896</v>
      </c>
      <c r="B655" t="e">
        <f>- Skin Care Tips are available at  carethyself.com</f>
        <v>#NAME?</v>
      </c>
      <c r="C655">
        <v>0</v>
      </c>
      <c r="D655" s="2">
        <v>0.41180555555555554</v>
      </c>
      <c r="E655" s="3">
        <v>40859</v>
      </c>
      <c r="F655" t="e">
        <f>VLOOKUP(B655,[1]finalcat!$A:$B,2,FALSE)</f>
        <v>#NAME?</v>
      </c>
    </row>
    <row r="656" spans="1:6" x14ac:dyDescent="0.25">
      <c r="A656" s="1">
        <v>42894</v>
      </c>
      <c r="B656" t="s">
        <v>48</v>
      </c>
      <c r="C656">
        <v>25</v>
      </c>
      <c r="D656" s="2">
        <v>0.13333333333333333</v>
      </c>
      <c r="E656" s="3">
        <v>405832</v>
      </c>
      <c r="F656" t="str">
        <f>VLOOKUP(B656,[1]finalcat!$A:$B,2,FALSE)</f>
        <v xml:space="preserve"> Advisory Services</v>
      </c>
    </row>
    <row r="657" spans="1:6" x14ac:dyDescent="0.25">
      <c r="A657" s="1">
        <v>42894</v>
      </c>
      <c r="B657" t="s">
        <v>2478</v>
      </c>
      <c r="C657">
        <v>0</v>
      </c>
      <c r="D657" s="2">
        <v>0.24236111111111111</v>
      </c>
      <c r="E657" s="3">
        <v>41486</v>
      </c>
      <c r="F657" t="str">
        <f>VLOOKUP(B657,[1]finalcat!$A:$B,2,FALSE)</f>
        <v xml:space="preserve"> Loan</v>
      </c>
    </row>
    <row r="658" spans="1:6" x14ac:dyDescent="0.25">
      <c r="A658" s="1">
        <v>42893</v>
      </c>
      <c r="B658" t="s">
        <v>177</v>
      </c>
      <c r="C658">
        <v>2</v>
      </c>
      <c r="D658" s="2">
        <v>0.38819444444444445</v>
      </c>
      <c r="E658" s="3">
        <v>89716</v>
      </c>
      <c r="F658" t="str">
        <f>VLOOKUP(B658,[1]finalcat!$A:$B,2,FALSE)</f>
        <v xml:space="preserve"> Banking</v>
      </c>
    </row>
    <row r="659" spans="1:6" x14ac:dyDescent="0.25">
      <c r="A659" s="1">
        <v>42893</v>
      </c>
      <c r="B659" t="s">
        <v>487</v>
      </c>
      <c r="C659">
        <v>2</v>
      </c>
      <c r="D659" s="2">
        <v>0.13541666666666666</v>
      </c>
      <c r="E659" s="3">
        <v>68162</v>
      </c>
      <c r="F659" t="str">
        <f>VLOOKUP(B659,[1]finalcat!$A:$B,2,FALSE)</f>
        <v xml:space="preserve"> Loan</v>
      </c>
    </row>
    <row r="660" spans="1:6" x14ac:dyDescent="0.25">
      <c r="A660" s="1">
        <v>42892</v>
      </c>
      <c r="B660" t="s">
        <v>1201</v>
      </c>
      <c r="C660">
        <v>1</v>
      </c>
      <c r="D660" s="2">
        <v>0.98263888888888884</v>
      </c>
      <c r="E660" s="3">
        <v>78682</v>
      </c>
      <c r="F660" t="str">
        <f>VLOOKUP(B660,[1]finalcat!$A:$B,2,FALSE)</f>
        <v xml:space="preserve"> Advisory Services</v>
      </c>
    </row>
    <row r="661" spans="1:6" x14ac:dyDescent="0.25">
      <c r="A661" s="1">
        <v>42892</v>
      </c>
      <c r="B661" t="s">
        <v>196</v>
      </c>
      <c r="C661">
        <v>1</v>
      </c>
      <c r="D661" s="2">
        <v>0.36249999999999999</v>
      </c>
      <c r="E661" s="3">
        <v>64070</v>
      </c>
      <c r="F661" t="str">
        <f>VLOOKUP(B661,[1]finalcat!$A:$B,2,FALSE)</f>
        <v xml:space="preserve"> Credit Card</v>
      </c>
    </row>
    <row r="662" spans="1:6" x14ac:dyDescent="0.25">
      <c r="A662" s="1">
        <v>42892</v>
      </c>
      <c r="B662" t="s">
        <v>2479</v>
      </c>
      <c r="C662">
        <v>1</v>
      </c>
      <c r="D662" s="2">
        <v>0.30555555555555552</v>
      </c>
      <c r="E662" s="3">
        <v>45979</v>
      </c>
      <c r="F662" t="str">
        <f>VLOOKUP(B662,[1]finalcat!$A:$B,2,FALSE)</f>
        <v xml:space="preserve"> Loan</v>
      </c>
    </row>
    <row r="663" spans="1:6" x14ac:dyDescent="0.25">
      <c r="A663" s="1">
        <v>42891</v>
      </c>
      <c r="B663" t="s">
        <v>1205</v>
      </c>
      <c r="C663">
        <v>14</v>
      </c>
      <c r="D663" s="2">
        <v>5.0694444444444452E-2</v>
      </c>
      <c r="E663" s="3">
        <v>41112</v>
      </c>
      <c r="F663" t="str">
        <f>VLOOKUP(B663,[1]finalcat!$A:$B,2,FALSE)</f>
        <v xml:space="preserve"> Advisory Services</v>
      </c>
    </row>
    <row r="664" spans="1:6" x14ac:dyDescent="0.25">
      <c r="A664" s="1">
        <v>42891</v>
      </c>
      <c r="B664" t="s">
        <v>2501</v>
      </c>
      <c r="C664">
        <v>1</v>
      </c>
      <c r="D664" s="2">
        <v>0.27499999999999997</v>
      </c>
      <c r="E664" s="3">
        <v>58095</v>
      </c>
      <c r="F664" t="str">
        <f>VLOOKUP(B664,[1]finalcat!$A:$B,2,FALSE)</f>
        <v xml:space="preserve"> Investment</v>
      </c>
    </row>
    <row r="665" spans="1:6" x14ac:dyDescent="0.25">
      <c r="A665" s="1">
        <v>42891</v>
      </c>
      <c r="B665" t="s">
        <v>2502</v>
      </c>
      <c r="C665">
        <v>1</v>
      </c>
      <c r="D665" s="2">
        <v>0.27291666666666664</v>
      </c>
      <c r="E665" s="3">
        <v>57966</v>
      </c>
      <c r="F665" t="str">
        <f>VLOOKUP(B665,[1]finalcat!$A:$B,2,FALSE)</f>
        <v xml:space="preserve"> Loan</v>
      </c>
    </row>
    <row r="666" spans="1:6" x14ac:dyDescent="0.25">
      <c r="A666" s="1">
        <v>42891</v>
      </c>
      <c r="B666" t="s">
        <v>2480</v>
      </c>
      <c r="C666">
        <v>1</v>
      </c>
      <c r="D666" s="2">
        <v>0.27708333333333335</v>
      </c>
      <c r="E666" s="3">
        <v>57960</v>
      </c>
      <c r="F666" t="str">
        <f>VLOOKUP(B666,[1]finalcat!$A:$B,2,FALSE)</f>
        <v xml:space="preserve"> Loan</v>
      </c>
    </row>
    <row r="667" spans="1:6" x14ac:dyDescent="0.25">
      <c r="A667" s="1">
        <v>42891</v>
      </c>
      <c r="B667" t="s">
        <v>2621</v>
      </c>
      <c r="C667">
        <v>1</v>
      </c>
      <c r="D667" s="2">
        <v>0.27083333333333331</v>
      </c>
      <c r="E667" s="3">
        <v>57954</v>
      </c>
      <c r="F667" t="e">
        <f>VLOOKUP(B667,[1]finalcat!$A:$B,2,FALSE)</f>
        <v>#N/A</v>
      </c>
    </row>
    <row r="668" spans="1:6" x14ac:dyDescent="0.25">
      <c r="A668" s="1">
        <v>42891</v>
      </c>
      <c r="B668" t="s">
        <v>2631</v>
      </c>
      <c r="C668">
        <v>1</v>
      </c>
      <c r="D668" s="2">
        <v>0.13819444444444443</v>
      </c>
      <c r="E668" s="3">
        <v>45522</v>
      </c>
      <c r="F668" t="str">
        <f>VLOOKUP(B668,[1]finalcat!$A:$B,2,FALSE)</f>
        <v xml:space="preserve"> Banking</v>
      </c>
    </row>
    <row r="669" spans="1:6" x14ac:dyDescent="0.25">
      <c r="A669" s="1">
        <v>42891</v>
      </c>
      <c r="B669" t="s">
        <v>1204</v>
      </c>
      <c r="C669">
        <v>1</v>
      </c>
      <c r="D669" s="2">
        <v>0.37986111111111115</v>
      </c>
      <c r="E669" s="3">
        <v>42583</v>
      </c>
      <c r="F669" t="str">
        <f>VLOOKUP(B669,[1]finalcat!$A:$B,2,FALSE)</f>
        <v xml:space="preserve"> Advisory Services</v>
      </c>
    </row>
    <row r="670" spans="1:6" x14ac:dyDescent="0.25">
      <c r="A670" s="1">
        <v>42891</v>
      </c>
      <c r="B670" t="s">
        <v>1204</v>
      </c>
      <c r="C670">
        <v>0</v>
      </c>
      <c r="D670" s="2">
        <v>5.347222222222222E-2</v>
      </c>
      <c r="E670" s="3">
        <v>41502</v>
      </c>
      <c r="F670" t="str">
        <f>VLOOKUP(B670,[1]finalcat!$A:$B,2,FALSE)</f>
        <v xml:space="preserve"> Advisory Services</v>
      </c>
    </row>
    <row r="671" spans="1:6" x14ac:dyDescent="0.25">
      <c r="A671" s="1">
        <v>42890</v>
      </c>
      <c r="B671" t="s">
        <v>2632</v>
      </c>
      <c r="C671">
        <v>1</v>
      </c>
      <c r="D671" s="2">
        <v>0.3</v>
      </c>
      <c r="E671" s="3">
        <v>52993</v>
      </c>
      <c r="F671" t="str">
        <f>VLOOKUP(B671,[1]finalcat!$A:$B,2,FALSE)</f>
        <v xml:space="preserve"> Banking</v>
      </c>
    </row>
    <row r="672" spans="1:6" x14ac:dyDescent="0.25">
      <c r="A672" s="1">
        <v>42890</v>
      </c>
      <c r="B672" t="s">
        <v>1213</v>
      </c>
      <c r="C672">
        <v>1</v>
      </c>
      <c r="D672" s="2">
        <v>0.27152777777777776</v>
      </c>
      <c r="E672" s="3">
        <v>52682</v>
      </c>
      <c r="F672" t="str">
        <f>VLOOKUP(B672,[1]finalcat!$A:$B,2,FALSE)</f>
        <v xml:space="preserve"> Banking</v>
      </c>
    </row>
    <row r="673" spans="1:6" x14ac:dyDescent="0.25">
      <c r="A673" s="1">
        <v>42890</v>
      </c>
      <c r="B673" t="s">
        <v>2642</v>
      </c>
      <c r="C673">
        <v>1</v>
      </c>
      <c r="D673" s="2">
        <v>0.28472222222222221</v>
      </c>
      <c r="E673" s="3">
        <v>52653</v>
      </c>
      <c r="F673" t="str">
        <f>VLOOKUP(B673,[1]finalcat!$A:$B,2,FALSE)</f>
        <v xml:space="preserve"> Banking</v>
      </c>
    </row>
    <row r="674" spans="1:6" x14ac:dyDescent="0.25">
      <c r="A674" s="1">
        <v>42890</v>
      </c>
      <c r="B674" t="s">
        <v>521</v>
      </c>
      <c r="C674">
        <v>0</v>
      </c>
      <c r="D674" s="2">
        <v>0.48055555555555557</v>
      </c>
      <c r="E674" s="3">
        <v>42095</v>
      </c>
      <c r="F674" t="str">
        <f>VLOOKUP(B674,[1]finalcat!$A:$B,2,FALSE)</f>
        <v xml:space="preserve"> Loan</v>
      </c>
    </row>
    <row r="675" spans="1:6" x14ac:dyDescent="0.25">
      <c r="A675" s="1">
        <v>42890</v>
      </c>
      <c r="B675" t="s">
        <v>737</v>
      </c>
      <c r="C675">
        <v>0</v>
      </c>
      <c r="D675" s="2">
        <v>0.4826388888888889</v>
      </c>
      <c r="E675" s="3">
        <v>41933</v>
      </c>
      <c r="F675" t="str">
        <f>VLOOKUP(B675,[1]finalcat!$A:$B,2,FALSE)</f>
        <v xml:space="preserve"> Loan</v>
      </c>
    </row>
    <row r="676" spans="1:6" x14ac:dyDescent="0.25">
      <c r="A676" s="1">
        <v>42890</v>
      </c>
      <c r="B676" t="s">
        <v>1202</v>
      </c>
      <c r="C676">
        <v>0</v>
      </c>
      <c r="D676" s="2">
        <v>0.47986111111111113</v>
      </c>
      <c r="E676" s="3">
        <v>41739</v>
      </c>
      <c r="F676" t="str">
        <f>VLOOKUP(B676,[1]finalcat!$A:$B,2,FALSE)</f>
        <v xml:space="preserve"> Loan</v>
      </c>
    </row>
    <row r="677" spans="1:6" x14ac:dyDescent="0.25">
      <c r="A677" s="1">
        <v>42889</v>
      </c>
      <c r="B677" t="s">
        <v>2643</v>
      </c>
      <c r="C677">
        <v>1</v>
      </c>
      <c r="D677" s="2">
        <v>0.36736111111111108</v>
      </c>
      <c r="E677" s="3">
        <v>47310</v>
      </c>
      <c r="F677" t="str">
        <f>VLOOKUP(B677,[1]finalcat!$A:$B,2,FALSE)</f>
        <v xml:space="preserve"> Banking</v>
      </c>
    </row>
    <row r="678" spans="1:6" x14ac:dyDescent="0.25">
      <c r="A678" s="1">
        <v>42889</v>
      </c>
      <c r="B678" t="s">
        <v>1214</v>
      </c>
      <c r="C678">
        <v>0</v>
      </c>
      <c r="D678" s="2">
        <v>0.15694444444444444</v>
      </c>
      <c r="E678" s="3">
        <v>41880</v>
      </c>
      <c r="F678" t="e">
        <f>VLOOKUP(B678,[1]finalcat!$A:$B,2,FALSE)</f>
        <v>#N/A</v>
      </c>
    </row>
    <row r="679" spans="1:6" x14ac:dyDescent="0.25">
      <c r="A679" s="1">
        <v>42888</v>
      </c>
      <c r="B679" t="s">
        <v>373</v>
      </c>
      <c r="C679">
        <v>11</v>
      </c>
      <c r="D679" s="2">
        <v>0.36944444444444446</v>
      </c>
      <c r="E679" s="3">
        <v>360174</v>
      </c>
      <c r="F679" t="str">
        <f>VLOOKUP(B679,[1]finalcat!$A:$B,2,FALSE)</f>
        <v xml:space="preserve"> Loan</v>
      </c>
    </row>
    <row r="680" spans="1:6" x14ac:dyDescent="0.25">
      <c r="A680" s="1">
        <v>42888</v>
      </c>
      <c r="B680" t="s">
        <v>1215</v>
      </c>
      <c r="C680">
        <v>0</v>
      </c>
      <c r="D680" s="2">
        <v>0.37083333333333335</v>
      </c>
      <c r="E680" s="3">
        <v>41840</v>
      </c>
      <c r="F680" t="str">
        <f>VLOOKUP(B680,[1]finalcat!$A:$B,2,FALSE)</f>
        <v xml:space="preserve"> Advisory Services</v>
      </c>
    </row>
    <row r="681" spans="1:6" x14ac:dyDescent="0.25">
      <c r="A681" s="1">
        <v>42887</v>
      </c>
      <c r="B681" t="s">
        <v>522</v>
      </c>
      <c r="C681">
        <v>12</v>
      </c>
      <c r="D681" s="2">
        <v>0.78819444444444453</v>
      </c>
      <c r="E681" s="3">
        <v>81142</v>
      </c>
      <c r="F681" t="str">
        <f>VLOOKUP(B681,[1]finalcat!$A:$B,2,FALSE)</f>
        <v xml:space="preserve"> Loan</v>
      </c>
    </row>
    <row r="682" spans="1:6" x14ac:dyDescent="0.25">
      <c r="A682" s="1">
        <v>42887</v>
      </c>
      <c r="B682" t="s">
        <v>66</v>
      </c>
      <c r="C682">
        <v>4</v>
      </c>
      <c r="D682" s="2">
        <v>4.4444444444444446E-2</v>
      </c>
      <c r="E682" s="3">
        <v>162599</v>
      </c>
      <c r="F682" t="str">
        <f>VLOOKUP(B682,[1]finalcat!$A:$B,2,FALSE)</f>
        <v xml:space="preserve"> Loan</v>
      </c>
    </row>
    <row r="683" spans="1:6" x14ac:dyDescent="0.25">
      <c r="A683" s="1">
        <v>42887</v>
      </c>
      <c r="B683" t="s">
        <v>61</v>
      </c>
      <c r="C683">
        <v>1</v>
      </c>
      <c r="D683" s="2">
        <v>0.73055555555555562</v>
      </c>
      <c r="E683" s="3">
        <v>68742</v>
      </c>
      <c r="F683" t="str">
        <f>VLOOKUP(B683,[1]finalcat!$A:$B,2,FALSE)</f>
        <v xml:space="preserve"> Advisory Services</v>
      </c>
    </row>
    <row r="684" spans="1:6" x14ac:dyDescent="0.25">
      <c r="A684" s="1">
        <v>42887</v>
      </c>
      <c r="B684" t="s">
        <v>1227</v>
      </c>
      <c r="C684">
        <v>1</v>
      </c>
      <c r="D684" s="2">
        <v>0.78541666666666676</v>
      </c>
      <c r="E684" s="3">
        <v>51075</v>
      </c>
      <c r="F684" t="str">
        <f>VLOOKUP(B684,[1]finalcat!$A:$B,2,FALSE)</f>
        <v xml:space="preserve"> Banking</v>
      </c>
    </row>
    <row r="685" spans="1:6" x14ac:dyDescent="0.25">
      <c r="A685" s="1">
        <v>42887</v>
      </c>
      <c r="B685" t="s">
        <v>1404</v>
      </c>
      <c r="C685">
        <v>0</v>
      </c>
      <c r="D685" s="2">
        <v>0.68472222222222223</v>
      </c>
      <c r="E685" s="3">
        <v>41821</v>
      </c>
      <c r="F685" t="str">
        <f>VLOOKUP(B685,[1]finalcat!$A:$B,2,FALSE)</f>
        <v xml:space="preserve"> Banking</v>
      </c>
    </row>
    <row r="686" spans="1:6" x14ac:dyDescent="0.25">
      <c r="A686" s="1">
        <v>42887</v>
      </c>
      <c r="B686" t="s">
        <v>1405</v>
      </c>
      <c r="C686">
        <v>0</v>
      </c>
      <c r="D686" s="2">
        <v>0.68402777777777779</v>
      </c>
      <c r="E686" s="3">
        <v>41821</v>
      </c>
      <c r="F686" t="str">
        <f>VLOOKUP(B686,[1]finalcat!$A:$B,2,FALSE)</f>
        <v xml:space="preserve"> Retirement Plan</v>
      </c>
    </row>
    <row r="687" spans="1:6" x14ac:dyDescent="0.25">
      <c r="A687" s="1">
        <v>42887</v>
      </c>
      <c r="B687" t="s">
        <v>1403</v>
      </c>
      <c r="C687">
        <v>0</v>
      </c>
      <c r="D687" s="2">
        <v>0.71527777777777779</v>
      </c>
      <c r="E687" s="3">
        <v>41627</v>
      </c>
      <c r="F687" t="str">
        <f>VLOOKUP(B687,[1]finalcat!$A:$B,2,FALSE)</f>
        <v xml:space="preserve"> Advisory Services</v>
      </c>
    </row>
    <row r="688" spans="1:6" x14ac:dyDescent="0.25">
      <c r="A688" s="1">
        <v>42887</v>
      </c>
      <c r="B688" t="s">
        <v>1395</v>
      </c>
      <c r="C688">
        <v>0</v>
      </c>
      <c r="D688" s="2">
        <v>0.71666666666666667</v>
      </c>
      <c r="E688" s="3">
        <v>41612</v>
      </c>
      <c r="F688" t="str">
        <f>VLOOKUP(B688,[1]finalcat!$A:$B,2,FALSE)</f>
        <v xml:space="preserve"> Banking</v>
      </c>
    </row>
    <row r="689" spans="1:6" x14ac:dyDescent="0.25">
      <c r="A689" s="1">
        <v>42886</v>
      </c>
      <c r="B689" t="s">
        <v>1420</v>
      </c>
      <c r="C689">
        <v>2</v>
      </c>
      <c r="D689" s="2">
        <v>0.17083333333333331</v>
      </c>
      <c r="E689" s="3">
        <v>75555</v>
      </c>
      <c r="F689" t="str">
        <f>VLOOKUP(B689,[1]finalcat!$A:$B,2,FALSE)</f>
        <v xml:space="preserve"> Banking</v>
      </c>
    </row>
    <row r="690" spans="1:6" x14ac:dyDescent="0.25">
      <c r="A690" s="1">
        <v>42886</v>
      </c>
      <c r="B690" t="s">
        <v>1419</v>
      </c>
      <c r="C690">
        <v>0</v>
      </c>
      <c r="D690" s="2">
        <v>0.37986111111111115</v>
      </c>
      <c r="E690" s="3">
        <v>41497</v>
      </c>
      <c r="F690" t="str">
        <f>VLOOKUP(B690,[1]finalcat!$A:$B,2,FALSE)</f>
        <v xml:space="preserve"> Banking</v>
      </c>
    </row>
    <row r="691" spans="1:6" x14ac:dyDescent="0.25">
      <c r="A691" s="1">
        <v>42886</v>
      </c>
      <c r="B691" t="s">
        <v>1406</v>
      </c>
      <c r="C691">
        <v>0</v>
      </c>
      <c r="D691" s="2">
        <v>0.5</v>
      </c>
      <c r="E691" s="3">
        <v>41273</v>
      </c>
      <c r="F691" t="str">
        <f>VLOOKUP(B691,[1]finalcat!$A:$B,2,FALSE)</f>
        <v xml:space="preserve"> Banking</v>
      </c>
    </row>
    <row r="692" spans="1:6" x14ac:dyDescent="0.25">
      <c r="A692" s="1">
        <v>42886</v>
      </c>
      <c r="B692" t="s">
        <v>1418</v>
      </c>
      <c r="C692">
        <v>0</v>
      </c>
      <c r="D692" s="2">
        <v>0.48819444444444443</v>
      </c>
      <c r="E692" s="3">
        <v>41201</v>
      </c>
      <c r="F692" t="str">
        <f>VLOOKUP(B692,[1]finalcat!$A:$B,2,FALSE)</f>
        <v xml:space="preserve"> Loan</v>
      </c>
    </row>
    <row r="693" spans="1:6" x14ac:dyDescent="0.25">
      <c r="A693" s="1">
        <v>42885</v>
      </c>
      <c r="B693" t="e">
        <f>- Best Wiper Blades Review</f>
        <v>#NAME?</v>
      </c>
      <c r="C693">
        <v>0</v>
      </c>
      <c r="D693" s="2">
        <v>0.89513888888888893</v>
      </c>
      <c r="E693" s="3">
        <v>41406</v>
      </c>
      <c r="F693" t="e">
        <f>VLOOKUP(B693,[1]finalcat!$A:$B,2,FALSE)</f>
        <v>#NAME?</v>
      </c>
    </row>
    <row r="694" spans="1:6" x14ac:dyDescent="0.25">
      <c r="A694" s="1">
        <v>42884</v>
      </c>
      <c r="B694" t="s">
        <v>561</v>
      </c>
      <c r="C694">
        <v>0</v>
      </c>
      <c r="D694" s="2">
        <v>0.58611111111111114</v>
      </c>
      <c r="E694" s="3">
        <v>41122</v>
      </c>
      <c r="F694" t="str">
        <f>VLOOKUP(B694,[1]finalcat!$A:$B,2,FALSE)</f>
        <v xml:space="preserve"> Banking</v>
      </c>
    </row>
    <row r="695" spans="1:6" x14ac:dyDescent="0.25">
      <c r="A695" s="1">
        <v>42884</v>
      </c>
      <c r="B695" t="s">
        <v>1434</v>
      </c>
      <c r="C695">
        <v>0</v>
      </c>
      <c r="D695" s="2">
        <v>0.41666666666666669</v>
      </c>
      <c r="E695" s="3">
        <v>37010</v>
      </c>
      <c r="F695" t="str">
        <f>VLOOKUP(B695,[1]finalcat!$A:$B,2,FALSE)</f>
        <v xml:space="preserve"> Banking</v>
      </c>
    </row>
    <row r="696" spans="1:6" x14ac:dyDescent="0.25">
      <c r="A696" s="1">
        <v>42883</v>
      </c>
      <c r="B696" t="s">
        <v>2644</v>
      </c>
      <c r="C696">
        <v>0</v>
      </c>
      <c r="D696" s="2">
        <v>0.55277777777777781</v>
      </c>
      <c r="E696" s="3">
        <v>40104</v>
      </c>
      <c r="F696" t="str">
        <f>VLOOKUP(B696,[1]finalcat!$A:$B,2,FALSE)</f>
        <v xml:space="preserve"> Banking</v>
      </c>
    </row>
    <row r="697" spans="1:6" x14ac:dyDescent="0.25">
      <c r="A697" s="1">
        <v>42881</v>
      </c>
      <c r="B697" t="s">
        <v>229</v>
      </c>
      <c r="C697">
        <v>0</v>
      </c>
      <c r="D697" s="2">
        <v>0.59583333333333333</v>
      </c>
      <c r="E697" s="3">
        <v>40007</v>
      </c>
      <c r="F697" t="str">
        <f>VLOOKUP(B697,[1]finalcat!$A:$B,2,FALSE)</f>
        <v xml:space="preserve"> Advisory Services</v>
      </c>
    </row>
    <row r="698" spans="1:6" x14ac:dyDescent="0.25">
      <c r="A698" s="1">
        <v>42881</v>
      </c>
      <c r="B698" t="s">
        <v>229</v>
      </c>
      <c r="C698">
        <v>0</v>
      </c>
      <c r="D698" s="2">
        <v>0.57638888888888895</v>
      </c>
      <c r="E698" s="3">
        <v>39864</v>
      </c>
      <c r="F698" t="str">
        <f>VLOOKUP(B698,[1]finalcat!$A:$B,2,FALSE)</f>
        <v xml:space="preserve"> Advisory Services</v>
      </c>
    </row>
    <row r="699" spans="1:6" x14ac:dyDescent="0.25">
      <c r="A699" s="1">
        <v>42881</v>
      </c>
      <c r="B699" t="s">
        <v>2651</v>
      </c>
      <c r="C699">
        <v>0</v>
      </c>
      <c r="D699" s="2">
        <v>0.94236111111111109</v>
      </c>
      <c r="E699" s="3">
        <v>39717</v>
      </c>
      <c r="F699" t="str">
        <f>VLOOKUP(B699,[1]finalcat!$A:$B,2,FALSE)</f>
        <v xml:space="preserve"> Advisory Services</v>
      </c>
    </row>
    <row r="700" spans="1:6" x14ac:dyDescent="0.25">
      <c r="A700" s="1">
        <v>42881</v>
      </c>
      <c r="B700" t="s">
        <v>229</v>
      </c>
      <c r="C700">
        <v>0</v>
      </c>
      <c r="D700" s="2">
        <v>0.57361111111111118</v>
      </c>
      <c r="E700" s="3">
        <v>39692</v>
      </c>
      <c r="F700" t="str">
        <f>VLOOKUP(B700,[1]finalcat!$A:$B,2,FALSE)</f>
        <v xml:space="preserve"> Advisory Services</v>
      </c>
    </row>
    <row r="701" spans="1:6" x14ac:dyDescent="0.25">
      <c r="A701" s="1">
        <v>42881</v>
      </c>
      <c r="B701" t="s">
        <v>1450</v>
      </c>
      <c r="C701">
        <v>0</v>
      </c>
      <c r="D701" s="2">
        <v>0.95763888888888893</v>
      </c>
      <c r="E701" s="3">
        <v>39547</v>
      </c>
      <c r="F701" t="e">
        <f>VLOOKUP(B701,[1]finalcat!$A:$B,2,FALSE)</f>
        <v>#N/A</v>
      </c>
    </row>
    <row r="702" spans="1:6" x14ac:dyDescent="0.25">
      <c r="A702" s="1">
        <v>42881</v>
      </c>
      <c r="B702" t="s">
        <v>229</v>
      </c>
      <c r="C702">
        <v>0</v>
      </c>
      <c r="D702" s="2">
        <v>0.5708333333333333</v>
      </c>
      <c r="E702" s="3">
        <v>39290</v>
      </c>
      <c r="F702" t="str">
        <f>VLOOKUP(B702,[1]finalcat!$A:$B,2,FALSE)</f>
        <v xml:space="preserve"> Advisory Services</v>
      </c>
    </row>
    <row r="703" spans="1:6" x14ac:dyDescent="0.25">
      <c r="A703" s="1">
        <v>42880</v>
      </c>
      <c r="B703" t="s">
        <v>530</v>
      </c>
      <c r="C703">
        <v>5</v>
      </c>
      <c r="D703" s="2">
        <v>0.34583333333333338</v>
      </c>
      <c r="E703" s="3">
        <v>101015</v>
      </c>
      <c r="F703" t="str">
        <f>VLOOKUP(B703,[1]finalcat!$A:$B,2,FALSE)</f>
        <v xml:space="preserve"> Loan</v>
      </c>
    </row>
    <row r="704" spans="1:6" x14ac:dyDescent="0.25">
      <c r="A704" s="1">
        <v>42880</v>
      </c>
      <c r="B704" t="s">
        <v>738</v>
      </c>
      <c r="C704">
        <v>1</v>
      </c>
      <c r="D704" s="2">
        <v>0.14305555555555557</v>
      </c>
      <c r="E704" s="3">
        <v>75333</v>
      </c>
      <c r="F704" t="str">
        <f>VLOOKUP(B704,[1]finalcat!$A:$B,2,FALSE)</f>
        <v xml:space="preserve"> Banking</v>
      </c>
    </row>
    <row r="705" spans="1:6" x14ac:dyDescent="0.25">
      <c r="A705" s="1">
        <v>42878</v>
      </c>
      <c r="B705" t="s">
        <v>1451</v>
      </c>
      <c r="C705">
        <v>7</v>
      </c>
      <c r="D705" s="2">
        <v>0.41250000000000003</v>
      </c>
      <c r="E705" s="3">
        <v>40566</v>
      </c>
      <c r="F705" t="str">
        <f>VLOOKUP(B705,[1]finalcat!$A:$B,2,FALSE)</f>
        <v xml:space="preserve"> Advisory Services</v>
      </c>
    </row>
    <row r="706" spans="1:6" x14ac:dyDescent="0.25">
      <c r="A706" s="1">
        <v>42878</v>
      </c>
      <c r="B706" t="s">
        <v>349</v>
      </c>
      <c r="C706">
        <v>2</v>
      </c>
      <c r="D706" s="2">
        <v>0.42638888888888887</v>
      </c>
      <c r="E706" s="3">
        <v>80310</v>
      </c>
      <c r="F706" t="str">
        <f>VLOOKUP(B706,[1]finalcat!$A:$B,2,FALSE)</f>
        <v xml:space="preserve"> Loan</v>
      </c>
    </row>
    <row r="707" spans="1:6" x14ac:dyDescent="0.25">
      <c r="A707" s="1">
        <v>42878</v>
      </c>
      <c r="B707" t="s">
        <v>245</v>
      </c>
      <c r="C707">
        <v>2</v>
      </c>
      <c r="D707" s="2">
        <v>0.40208333333333335</v>
      </c>
      <c r="E707" s="3">
        <v>75087</v>
      </c>
      <c r="F707" t="str">
        <f>VLOOKUP(B707,[1]finalcat!$A:$B,2,FALSE)</f>
        <v xml:space="preserve"> Banking</v>
      </c>
    </row>
    <row r="708" spans="1:6" x14ac:dyDescent="0.25">
      <c r="A708" s="1">
        <v>42878</v>
      </c>
      <c r="B708" t="s">
        <v>761</v>
      </c>
      <c r="C708">
        <v>1</v>
      </c>
      <c r="D708" s="2">
        <v>0.40069444444444446</v>
      </c>
      <c r="E708" s="3">
        <v>75057</v>
      </c>
      <c r="F708" t="str">
        <f>VLOOKUP(B708,[1]finalcat!$A:$B,2,FALSE)</f>
        <v xml:space="preserve"> Banking</v>
      </c>
    </row>
    <row r="709" spans="1:6" x14ac:dyDescent="0.25">
      <c r="A709" s="1">
        <v>42878</v>
      </c>
      <c r="B709" t="s">
        <v>295</v>
      </c>
      <c r="C709">
        <v>1</v>
      </c>
      <c r="D709" s="2">
        <v>0.38958333333333334</v>
      </c>
      <c r="E709" s="3">
        <v>74554</v>
      </c>
      <c r="F709" t="str">
        <f>VLOOKUP(B709,[1]finalcat!$A:$B,2,FALSE)</f>
        <v xml:space="preserve"> Advisory Services</v>
      </c>
    </row>
    <row r="710" spans="1:6" x14ac:dyDescent="0.25">
      <c r="A710" s="1">
        <v>42878</v>
      </c>
      <c r="B710" t="s">
        <v>1472</v>
      </c>
      <c r="C710">
        <v>1</v>
      </c>
      <c r="D710" s="2">
        <v>0.40486111111111112</v>
      </c>
      <c r="E710" s="3">
        <v>51703</v>
      </c>
      <c r="F710" t="str">
        <f>VLOOKUP(B710,[1]finalcat!$A:$B,2,FALSE)</f>
        <v xml:space="preserve"> Advisory Services</v>
      </c>
    </row>
    <row r="711" spans="1:6" x14ac:dyDescent="0.25">
      <c r="A711" s="1">
        <v>42878</v>
      </c>
      <c r="B711" t="s">
        <v>317</v>
      </c>
      <c r="C711">
        <v>1</v>
      </c>
      <c r="D711" s="2">
        <v>0.40347222222222223</v>
      </c>
      <c r="E711" s="3">
        <v>46814</v>
      </c>
      <c r="F711" t="str">
        <f>VLOOKUP(B711,[1]finalcat!$A:$B,2,FALSE)</f>
        <v xml:space="preserve"> Advisory Services</v>
      </c>
    </row>
    <row r="712" spans="1:6" x14ac:dyDescent="0.25">
      <c r="A712" s="1">
        <v>42878</v>
      </c>
      <c r="B712" t="s">
        <v>1471</v>
      </c>
      <c r="C712">
        <v>1</v>
      </c>
      <c r="D712" s="2">
        <v>0.4055555555555555</v>
      </c>
      <c r="E712" s="3">
        <v>40354</v>
      </c>
      <c r="F712" t="e">
        <f>VLOOKUP(B712,[1]finalcat!$A:$B,2,FALSE)</f>
        <v>#N/A</v>
      </c>
    </row>
    <row r="713" spans="1:6" x14ac:dyDescent="0.25">
      <c r="A713" s="1">
        <v>42878</v>
      </c>
      <c r="B713" t="s">
        <v>1679</v>
      </c>
      <c r="C713">
        <v>0</v>
      </c>
      <c r="D713" s="2">
        <v>0.1111111111111111</v>
      </c>
      <c r="E713" s="3">
        <v>39554</v>
      </c>
      <c r="F713" t="str">
        <f>VLOOKUP(B713,[1]finalcat!$A:$B,2,FALSE)</f>
        <v xml:space="preserve"> Banking</v>
      </c>
    </row>
    <row r="714" spans="1:6" x14ac:dyDescent="0.25">
      <c r="A714" s="1">
        <v>42878</v>
      </c>
      <c r="B714" t="s">
        <v>1678</v>
      </c>
      <c r="C714">
        <v>0</v>
      </c>
      <c r="D714" s="2">
        <v>0.12152777777777778</v>
      </c>
      <c r="E714" s="3">
        <v>39527</v>
      </c>
      <c r="F714" t="str">
        <f>VLOOKUP(B714,[1]finalcat!$A:$B,2,FALSE)</f>
        <v xml:space="preserve"> Advisory Services</v>
      </c>
    </row>
    <row r="715" spans="1:6" x14ac:dyDescent="0.25">
      <c r="A715" s="1">
        <v>42878</v>
      </c>
      <c r="B715" t="s">
        <v>1680</v>
      </c>
      <c r="C715">
        <v>0</v>
      </c>
      <c r="D715" s="2">
        <v>0.10972222222222222</v>
      </c>
      <c r="E715" s="3">
        <v>39519</v>
      </c>
      <c r="F715" t="str">
        <f>VLOOKUP(B715,[1]finalcat!$A:$B,2,FALSE)</f>
        <v xml:space="preserve"> Banking</v>
      </c>
    </row>
    <row r="716" spans="1:6" x14ac:dyDescent="0.25">
      <c r="A716" s="1">
        <v>42878</v>
      </c>
      <c r="B716" t="s">
        <v>1494</v>
      </c>
      <c r="C716">
        <v>0</v>
      </c>
      <c r="D716" s="2">
        <v>0.12361111111111112</v>
      </c>
      <c r="E716" s="3">
        <v>39445</v>
      </c>
      <c r="F716" t="str">
        <f>VLOOKUP(B716,[1]finalcat!$A:$B,2,FALSE)</f>
        <v xml:space="preserve"> Banking</v>
      </c>
    </row>
    <row r="717" spans="1:6" x14ac:dyDescent="0.25">
      <c r="A717" s="1">
        <v>42878</v>
      </c>
      <c r="B717" t="s">
        <v>1657</v>
      </c>
      <c r="C717">
        <v>0</v>
      </c>
      <c r="D717" s="2">
        <v>0.12222222222222223</v>
      </c>
      <c r="E717" s="3">
        <v>39437</v>
      </c>
      <c r="F717" t="str">
        <f>VLOOKUP(B717,[1]finalcat!$A:$B,2,FALSE)</f>
        <v xml:space="preserve"> Banking</v>
      </c>
    </row>
    <row r="718" spans="1:6" x14ac:dyDescent="0.25">
      <c r="A718" s="1">
        <v>42878</v>
      </c>
      <c r="B718" t="s">
        <v>1492</v>
      </c>
      <c r="C718">
        <v>0</v>
      </c>
      <c r="D718" s="2">
        <v>0.12638888888888888</v>
      </c>
      <c r="E718" s="3">
        <v>39425</v>
      </c>
      <c r="F718" t="str">
        <f>VLOOKUP(B718,[1]finalcat!$A:$B,2,FALSE)</f>
        <v xml:space="preserve"> Advisory Services</v>
      </c>
    </row>
    <row r="719" spans="1:6" x14ac:dyDescent="0.25">
      <c r="A719" s="1">
        <v>42878</v>
      </c>
      <c r="B719" t="s">
        <v>1493</v>
      </c>
      <c r="C719">
        <v>0</v>
      </c>
      <c r="D719" s="2">
        <v>0.125</v>
      </c>
      <c r="E719" s="3">
        <v>39401</v>
      </c>
      <c r="F719" t="str">
        <f>VLOOKUP(B719,[1]finalcat!$A:$B,2,FALSE)</f>
        <v xml:space="preserve"> Banking</v>
      </c>
    </row>
    <row r="720" spans="1:6" x14ac:dyDescent="0.25">
      <c r="A720" s="1">
        <v>42878</v>
      </c>
      <c r="B720" t="s">
        <v>1696</v>
      </c>
      <c r="C720">
        <v>0</v>
      </c>
      <c r="D720" s="2">
        <v>0.1076388888888889</v>
      </c>
      <c r="E720" s="3">
        <v>37703</v>
      </c>
      <c r="F720" t="str">
        <f>VLOOKUP(B720,[1]finalcat!$A:$B,2,FALSE)</f>
        <v xml:space="preserve"> Banking</v>
      </c>
    </row>
    <row r="721" spans="1:6" x14ac:dyDescent="0.25">
      <c r="A721" s="1">
        <v>42878</v>
      </c>
      <c r="B721" t="s">
        <v>1697</v>
      </c>
      <c r="C721">
        <v>0</v>
      </c>
      <c r="D721" s="2">
        <v>7.2916666666666671E-2</v>
      </c>
      <c r="E721" s="3">
        <v>36974</v>
      </c>
      <c r="F721" t="str">
        <f>VLOOKUP(B721,[1]finalcat!$A:$B,2,FALSE)</f>
        <v xml:space="preserve"> Banking</v>
      </c>
    </row>
    <row r="722" spans="1:6" x14ac:dyDescent="0.25">
      <c r="A722" s="1">
        <v>42877</v>
      </c>
      <c r="B722" t="s">
        <v>531</v>
      </c>
      <c r="C722">
        <v>17</v>
      </c>
      <c r="D722" s="2">
        <v>0.28333333333333333</v>
      </c>
      <c r="E722" s="3">
        <v>535945</v>
      </c>
      <c r="F722" t="str">
        <f>VLOOKUP(B722,[1]finalcat!$A:$B,2,FALSE)</f>
        <v xml:space="preserve"> Loan</v>
      </c>
    </row>
    <row r="723" spans="1:6" x14ac:dyDescent="0.25">
      <c r="A723" s="1">
        <v>42877</v>
      </c>
      <c r="B723" t="s">
        <v>730</v>
      </c>
      <c r="C723">
        <v>12</v>
      </c>
      <c r="D723" s="2">
        <v>0.26944444444444443</v>
      </c>
      <c r="E723" s="3">
        <v>268376</v>
      </c>
      <c r="F723" t="str">
        <f>VLOOKUP(B723,[1]finalcat!$A:$B,2,FALSE)</f>
        <v xml:space="preserve"> Loan</v>
      </c>
    </row>
    <row r="724" spans="1:6" x14ac:dyDescent="0.25">
      <c r="A724" s="1">
        <v>42877</v>
      </c>
      <c r="B724" t="s">
        <v>729</v>
      </c>
      <c r="C724">
        <v>6</v>
      </c>
      <c r="D724" s="2">
        <v>0.27708333333333335</v>
      </c>
      <c r="E724" s="3">
        <v>209286</v>
      </c>
      <c r="F724" t="str">
        <f>VLOOKUP(B724,[1]finalcat!$A:$B,2,FALSE)</f>
        <v xml:space="preserve"> Banking</v>
      </c>
    </row>
    <row r="725" spans="1:6" x14ac:dyDescent="0.25">
      <c r="A725" s="1">
        <v>42877</v>
      </c>
      <c r="B725" t="s">
        <v>712</v>
      </c>
      <c r="C725">
        <v>4</v>
      </c>
      <c r="D725" s="2">
        <v>0.28125</v>
      </c>
      <c r="E725" s="3">
        <v>92430</v>
      </c>
      <c r="F725" t="str">
        <f>VLOOKUP(B725,[1]finalcat!$A:$B,2,FALSE)</f>
        <v xml:space="preserve"> Loan</v>
      </c>
    </row>
    <row r="726" spans="1:6" x14ac:dyDescent="0.25">
      <c r="A726" s="1">
        <v>42877</v>
      </c>
      <c r="B726" t="s">
        <v>532</v>
      </c>
      <c r="C726">
        <v>2</v>
      </c>
      <c r="D726" s="2">
        <v>0.28263888888888888</v>
      </c>
      <c r="E726" s="3">
        <v>66493</v>
      </c>
      <c r="F726" t="str">
        <f>VLOOKUP(B726,[1]finalcat!$A:$B,2,FALSE)</f>
        <v xml:space="preserve"> Banking</v>
      </c>
    </row>
    <row r="727" spans="1:6" x14ac:dyDescent="0.25">
      <c r="A727" s="1">
        <v>42877</v>
      </c>
      <c r="B727" t="s">
        <v>188</v>
      </c>
      <c r="C727">
        <v>1</v>
      </c>
      <c r="D727" s="2">
        <v>0.27777777777777779</v>
      </c>
      <c r="E727" s="3">
        <v>71228</v>
      </c>
      <c r="F727" t="str">
        <f>VLOOKUP(B727,[1]finalcat!$A:$B,2,FALSE)</f>
        <v xml:space="preserve"> Banking</v>
      </c>
    </row>
    <row r="728" spans="1:6" x14ac:dyDescent="0.25">
      <c r="A728" s="1">
        <v>42877</v>
      </c>
      <c r="B728" t="s">
        <v>2652</v>
      </c>
      <c r="C728">
        <v>0</v>
      </c>
      <c r="D728" s="2">
        <v>0.37916666666666665</v>
      </c>
      <c r="E728" s="3">
        <v>39364</v>
      </c>
      <c r="F728" t="str">
        <f>VLOOKUP(B728,[1]finalcat!$A:$B,2,FALSE)</f>
        <v xml:space="preserve"> Banking</v>
      </c>
    </row>
    <row r="729" spans="1:6" x14ac:dyDescent="0.25">
      <c r="A729" s="1">
        <v>42876</v>
      </c>
      <c r="B729" t="s">
        <v>317</v>
      </c>
      <c r="C729">
        <v>0</v>
      </c>
      <c r="D729" s="2">
        <v>0.81319444444444444</v>
      </c>
      <c r="E729" s="3">
        <v>40675</v>
      </c>
      <c r="F729" t="str">
        <f>VLOOKUP(B729,[1]finalcat!$A:$B,2,FALSE)</f>
        <v xml:space="preserve"> Advisory Services</v>
      </c>
    </row>
    <row r="730" spans="1:6" x14ac:dyDescent="0.25">
      <c r="A730" s="1">
        <v>42875</v>
      </c>
      <c r="B730" t="s">
        <v>1216</v>
      </c>
      <c r="C730">
        <v>5</v>
      </c>
      <c r="D730" s="2">
        <v>0.80694444444444446</v>
      </c>
      <c r="E730" s="3">
        <v>166773</v>
      </c>
      <c r="F730" t="str">
        <f>VLOOKUP(B730,[1]finalcat!$A:$B,2,FALSE)</f>
        <v xml:space="preserve"> Banking</v>
      </c>
    </row>
    <row r="731" spans="1:6" x14ac:dyDescent="0.25">
      <c r="A731" s="1">
        <v>42874</v>
      </c>
      <c r="B731" t="s">
        <v>318</v>
      </c>
      <c r="C731">
        <v>0</v>
      </c>
      <c r="D731" s="2">
        <v>0.16319444444444445</v>
      </c>
      <c r="E731" s="3">
        <v>40304</v>
      </c>
      <c r="F731" t="str">
        <f>VLOOKUP(B731,[1]finalcat!$A:$B,2,FALSE)</f>
        <v xml:space="preserve"> Banking</v>
      </c>
    </row>
    <row r="732" spans="1:6" x14ac:dyDescent="0.25">
      <c r="A732" s="1">
        <v>42874</v>
      </c>
      <c r="B732" t="s">
        <v>762</v>
      </c>
      <c r="C732">
        <v>0</v>
      </c>
      <c r="D732" s="2">
        <v>0.47291666666666665</v>
      </c>
      <c r="E732" s="3">
        <v>39844</v>
      </c>
      <c r="F732" t="str">
        <f>VLOOKUP(B732,[1]finalcat!$A:$B,2,FALSE)</f>
        <v xml:space="preserve"> Banking</v>
      </c>
    </row>
    <row r="733" spans="1:6" x14ac:dyDescent="0.25">
      <c r="A733" s="1">
        <v>42874</v>
      </c>
      <c r="B733" t="s">
        <v>1698</v>
      </c>
      <c r="C733">
        <v>0</v>
      </c>
      <c r="D733" s="2">
        <v>0.11388888888888889</v>
      </c>
      <c r="E733" s="3">
        <v>39790</v>
      </c>
      <c r="F733" t="str">
        <f>VLOOKUP(B733,[1]finalcat!$A:$B,2,FALSE)</f>
        <v xml:space="preserve"> Advisory Services</v>
      </c>
    </row>
    <row r="734" spans="1:6" x14ac:dyDescent="0.25">
      <c r="A734" s="1">
        <v>42873</v>
      </c>
      <c r="B734" t="s">
        <v>2653</v>
      </c>
      <c r="C734">
        <v>0</v>
      </c>
      <c r="D734" s="2">
        <v>0.35694444444444445</v>
      </c>
      <c r="E734" s="3">
        <v>39878</v>
      </c>
      <c r="F734" t="e">
        <f>VLOOKUP(B734,[1]finalcat!$A:$B,2,FALSE)</f>
        <v>#N/A</v>
      </c>
    </row>
    <row r="735" spans="1:6" x14ac:dyDescent="0.25">
      <c r="A735" s="1">
        <v>42872</v>
      </c>
      <c r="B735" t="s">
        <v>1712</v>
      </c>
      <c r="C735">
        <v>1</v>
      </c>
      <c r="D735" s="2">
        <v>0.25555555555555559</v>
      </c>
      <c r="E735" s="3">
        <v>39081</v>
      </c>
      <c r="F735" t="e">
        <f>VLOOKUP(B735,[1]finalcat!$A:$B,2,FALSE)</f>
        <v>#N/A</v>
      </c>
    </row>
    <row r="736" spans="1:6" x14ac:dyDescent="0.25">
      <c r="A736" s="1">
        <v>42872</v>
      </c>
      <c r="B736" t="s">
        <v>1217</v>
      </c>
      <c r="C736">
        <v>0</v>
      </c>
      <c r="D736" s="2">
        <v>0.13958333333333334</v>
      </c>
      <c r="E736" s="3">
        <v>39801</v>
      </c>
      <c r="F736" t="str">
        <f>VLOOKUP(B736,[1]finalcat!$A:$B,2,FALSE)</f>
        <v xml:space="preserve"> Banking</v>
      </c>
    </row>
    <row r="737" spans="1:6" x14ac:dyDescent="0.25">
      <c r="A737" s="1">
        <v>42871</v>
      </c>
      <c r="B737" t="s">
        <v>1713</v>
      </c>
      <c r="C737">
        <v>1</v>
      </c>
      <c r="D737" s="2">
        <v>0.96666666666666667</v>
      </c>
      <c r="E737" s="3">
        <v>74618</v>
      </c>
      <c r="F737" t="str">
        <f>VLOOKUP(B737,[1]finalcat!$A:$B,2,FALSE)</f>
        <v xml:space="preserve"> Banking</v>
      </c>
    </row>
    <row r="738" spans="1:6" x14ac:dyDescent="0.25">
      <c r="A738" s="1">
        <v>42871</v>
      </c>
      <c r="B738" t="s">
        <v>1714</v>
      </c>
      <c r="C738">
        <v>0</v>
      </c>
      <c r="D738" s="2">
        <v>0.89722222222222225</v>
      </c>
      <c r="E738" s="3">
        <v>38873</v>
      </c>
      <c r="F738" t="str">
        <f>VLOOKUP(B738,[1]finalcat!$A:$B,2,FALSE)</f>
        <v xml:space="preserve"> Banking</v>
      </c>
    </row>
    <row r="739" spans="1:6" x14ac:dyDescent="0.25">
      <c r="A739" s="1">
        <v>42870</v>
      </c>
      <c r="B739" t="s">
        <v>1724</v>
      </c>
      <c r="C739">
        <v>2</v>
      </c>
      <c r="D739" s="2">
        <v>0.11944444444444445</v>
      </c>
      <c r="E739" s="3">
        <v>113356</v>
      </c>
      <c r="F739" t="str">
        <f>VLOOKUP(B739,[1]finalcat!$A:$B,2,FALSE)</f>
        <v xml:space="preserve"> Banking</v>
      </c>
    </row>
    <row r="740" spans="1:6" x14ac:dyDescent="0.25">
      <c r="A740" s="1">
        <v>42870</v>
      </c>
      <c r="B740" t="s">
        <v>1725</v>
      </c>
      <c r="C740">
        <v>2</v>
      </c>
      <c r="D740" s="2">
        <v>0.10625</v>
      </c>
      <c r="E740" s="3">
        <v>101009</v>
      </c>
      <c r="F740" t="str">
        <f>VLOOKUP(B740,[1]finalcat!$A:$B,2,FALSE)</f>
        <v xml:space="preserve"> Banking</v>
      </c>
    </row>
    <row r="741" spans="1:6" x14ac:dyDescent="0.25">
      <c r="A741" s="1">
        <v>42868</v>
      </c>
      <c r="B741" t="s">
        <v>1726</v>
      </c>
      <c r="C741">
        <v>0</v>
      </c>
      <c r="D741" s="2">
        <v>0.30486111111111108</v>
      </c>
      <c r="E741" s="3">
        <v>39229</v>
      </c>
      <c r="F741" t="e">
        <f>VLOOKUP(B741,[1]finalcat!$A:$B,2,FALSE)</f>
        <v>#N/A</v>
      </c>
    </row>
    <row r="742" spans="1:6" x14ac:dyDescent="0.25">
      <c r="A742" s="1">
        <v>42867</v>
      </c>
      <c r="B742" t="s">
        <v>782</v>
      </c>
      <c r="C742">
        <v>9</v>
      </c>
      <c r="D742" s="2">
        <v>0.25069444444444444</v>
      </c>
      <c r="E742" s="3">
        <v>288383</v>
      </c>
      <c r="F742" t="str">
        <f>VLOOKUP(B742,[1]finalcat!$A:$B,2,FALSE)</f>
        <v xml:space="preserve"> Loan</v>
      </c>
    </row>
    <row r="743" spans="1:6" x14ac:dyDescent="0.25">
      <c r="A743" s="1">
        <v>42866</v>
      </c>
      <c r="B743" t="s">
        <v>752</v>
      </c>
      <c r="C743">
        <v>2</v>
      </c>
      <c r="D743" s="2">
        <v>0.34583333333333338</v>
      </c>
      <c r="E743" s="3">
        <v>109918</v>
      </c>
      <c r="F743" t="str">
        <f>VLOOKUP(B743,[1]finalcat!$A:$B,2,FALSE)</f>
        <v xml:space="preserve"> Loan</v>
      </c>
    </row>
    <row r="744" spans="1:6" x14ac:dyDescent="0.25">
      <c r="A744" s="1">
        <v>42865</v>
      </c>
      <c r="B744" t="s">
        <v>395</v>
      </c>
      <c r="C744">
        <v>14</v>
      </c>
      <c r="D744" s="2">
        <v>0.28541666666666665</v>
      </c>
      <c r="E744" s="3">
        <v>40147</v>
      </c>
      <c r="F744" t="str">
        <f>VLOOKUP(B744,[1]finalcat!$A:$B,2,FALSE)</f>
        <v xml:space="preserve"> Loan</v>
      </c>
    </row>
    <row r="745" spans="1:6" x14ac:dyDescent="0.25">
      <c r="A745" s="1">
        <v>42864</v>
      </c>
      <c r="B745" t="s">
        <v>2657</v>
      </c>
      <c r="C745">
        <v>0</v>
      </c>
      <c r="D745" s="2">
        <v>0.73263888888888884</v>
      </c>
      <c r="E745" s="3">
        <v>40735</v>
      </c>
      <c r="F745" t="str">
        <f>VLOOKUP(B745,[1]finalcat!$A:$B,2,FALSE)</f>
        <v xml:space="preserve"> Banking</v>
      </c>
    </row>
    <row r="746" spans="1:6" x14ac:dyDescent="0.25">
      <c r="A746" s="1">
        <v>42864</v>
      </c>
      <c r="B746" t="s">
        <v>583</v>
      </c>
      <c r="C746">
        <v>0</v>
      </c>
      <c r="D746" s="2">
        <v>0.20208333333333331</v>
      </c>
      <c r="E746" s="3">
        <v>40328</v>
      </c>
      <c r="F746" t="e">
        <f>VLOOKUP(B746,[1]finalcat!$A:$B,2,FALSE)</f>
        <v>#N/A</v>
      </c>
    </row>
    <row r="747" spans="1:6" x14ac:dyDescent="0.25">
      <c r="A747" s="1">
        <v>42863</v>
      </c>
      <c r="B747" t="s">
        <v>2659</v>
      </c>
      <c r="C747">
        <v>0</v>
      </c>
      <c r="D747" s="2">
        <v>0.12013888888888889</v>
      </c>
      <c r="E747" s="3">
        <v>40919</v>
      </c>
      <c r="F747" t="str">
        <f>VLOOKUP(B747,[1]finalcat!$A:$B,2,FALSE)</f>
        <v xml:space="preserve"> Loan</v>
      </c>
    </row>
    <row r="748" spans="1:6" x14ac:dyDescent="0.25">
      <c r="A748" s="1">
        <v>42863</v>
      </c>
      <c r="B748" t="s">
        <v>2675</v>
      </c>
      <c r="C748">
        <v>0</v>
      </c>
      <c r="D748" s="2">
        <v>0.10416666666666667</v>
      </c>
      <c r="E748" s="3">
        <v>40831</v>
      </c>
      <c r="F748" t="str">
        <f>VLOOKUP(B748,[1]finalcat!$A:$B,2,FALSE)</f>
        <v xml:space="preserve"> Banking</v>
      </c>
    </row>
    <row r="749" spans="1:6" x14ac:dyDescent="0.25">
      <c r="A749" s="1">
        <v>42863</v>
      </c>
      <c r="B749" t="s">
        <v>2680</v>
      </c>
      <c r="C749">
        <v>0</v>
      </c>
      <c r="D749" s="2">
        <v>0.10277777777777779</v>
      </c>
      <c r="E749" s="3">
        <v>40757</v>
      </c>
      <c r="F749" t="str">
        <f>VLOOKUP(B749,[1]finalcat!$A:$B,2,FALSE)</f>
        <v xml:space="preserve"> Banking</v>
      </c>
    </row>
    <row r="750" spans="1:6" x14ac:dyDescent="0.25">
      <c r="A750" s="1">
        <v>42863</v>
      </c>
      <c r="B750" t="s">
        <v>2828</v>
      </c>
      <c r="C750">
        <v>0</v>
      </c>
      <c r="D750" s="2">
        <v>0.10069444444444443</v>
      </c>
      <c r="E750" s="3">
        <v>40634</v>
      </c>
      <c r="F750" t="str">
        <f>VLOOKUP(B750,[1]finalcat!$A:$B,2,FALSE)</f>
        <v xml:space="preserve"> Banking</v>
      </c>
    </row>
    <row r="751" spans="1:6" x14ac:dyDescent="0.25">
      <c r="A751" s="1">
        <v>42863</v>
      </c>
      <c r="B751" t="s">
        <v>2840</v>
      </c>
      <c r="C751">
        <v>0</v>
      </c>
      <c r="D751" s="2">
        <v>9.5833333333333326E-2</v>
      </c>
      <c r="E751" s="3">
        <v>40580</v>
      </c>
      <c r="F751" t="str">
        <f>VLOOKUP(B751,[1]finalcat!$A:$B,2,FALSE)</f>
        <v xml:space="preserve"> Banking</v>
      </c>
    </row>
    <row r="752" spans="1:6" x14ac:dyDescent="0.25">
      <c r="A752" s="1">
        <v>42863</v>
      </c>
      <c r="B752" t="s">
        <v>2829</v>
      </c>
      <c r="C752">
        <v>0</v>
      </c>
      <c r="D752" s="2">
        <v>9.9999999999999992E-2</v>
      </c>
      <c r="E752" s="3">
        <v>40566</v>
      </c>
      <c r="F752" t="str">
        <f>VLOOKUP(B752,[1]finalcat!$A:$B,2,FALSE)</f>
        <v xml:space="preserve"> Banking</v>
      </c>
    </row>
    <row r="753" spans="1:6" x14ac:dyDescent="0.25">
      <c r="A753" s="1">
        <v>42863</v>
      </c>
      <c r="B753" t="s">
        <v>2674</v>
      </c>
      <c r="C753">
        <v>0</v>
      </c>
      <c r="D753" s="2">
        <v>0.10555555555555556</v>
      </c>
      <c r="E753" s="3">
        <v>40565</v>
      </c>
      <c r="F753" t="str">
        <f>VLOOKUP(B753,[1]finalcat!$A:$B,2,FALSE)</f>
        <v xml:space="preserve"> Banking</v>
      </c>
    </row>
    <row r="754" spans="1:6" x14ac:dyDescent="0.25">
      <c r="A754" s="1">
        <v>42863</v>
      </c>
      <c r="B754" t="s">
        <v>2665</v>
      </c>
      <c r="C754">
        <v>0</v>
      </c>
      <c r="D754" s="2">
        <v>0.1125</v>
      </c>
      <c r="E754" s="3">
        <v>40558</v>
      </c>
      <c r="F754" t="str">
        <f>VLOOKUP(B754,[1]finalcat!$A:$B,2,FALSE)</f>
        <v xml:space="preserve"> Banking</v>
      </c>
    </row>
    <row r="755" spans="1:6" x14ac:dyDescent="0.25">
      <c r="A755" s="1">
        <v>42863</v>
      </c>
      <c r="B755" t="s">
        <v>2839</v>
      </c>
      <c r="C755">
        <v>0</v>
      </c>
      <c r="D755" s="2">
        <v>9.7916666666666666E-2</v>
      </c>
      <c r="E755" s="3">
        <v>40549</v>
      </c>
      <c r="F755" t="e">
        <f>VLOOKUP(B755,[1]finalcat!$A:$B,2,FALSE)</f>
        <v>#N/A</v>
      </c>
    </row>
    <row r="756" spans="1:6" x14ac:dyDescent="0.25">
      <c r="A756" s="1">
        <v>42863</v>
      </c>
      <c r="B756" t="s">
        <v>2666</v>
      </c>
      <c r="C756">
        <v>0</v>
      </c>
      <c r="D756" s="2">
        <v>0.1111111111111111</v>
      </c>
      <c r="E756" s="3">
        <v>40542</v>
      </c>
      <c r="F756" t="str">
        <f>VLOOKUP(B756,[1]finalcat!$A:$B,2,FALSE)</f>
        <v xml:space="preserve"> Loan</v>
      </c>
    </row>
    <row r="757" spans="1:6" x14ac:dyDescent="0.25">
      <c r="A757" s="1">
        <v>42863</v>
      </c>
      <c r="B757" t="s">
        <v>2820</v>
      </c>
      <c r="C757">
        <v>0</v>
      </c>
      <c r="D757" s="2">
        <v>0.1013888888888889</v>
      </c>
      <c r="E757" s="3">
        <v>40541</v>
      </c>
      <c r="F757" t="str">
        <f>VLOOKUP(B757,[1]finalcat!$A:$B,2,FALSE)</f>
        <v xml:space="preserve"> Loan</v>
      </c>
    </row>
    <row r="758" spans="1:6" x14ac:dyDescent="0.25">
      <c r="A758" s="1">
        <v>42863</v>
      </c>
      <c r="B758" t="s">
        <v>2830</v>
      </c>
      <c r="C758">
        <v>0</v>
      </c>
      <c r="D758" s="2">
        <v>9.8611111111111108E-2</v>
      </c>
      <c r="E758" s="3">
        <v>40529</v>
      </c>
      <c r="F758" t="str">
        <f>VLOOKUP(B758,[1]finalcat!$A:$B,2,FALSE)</f>
        <v xml:space="preserve"> Banking</v>
      </c>
    </row>
    <row r="759" spans="1:6" x14ac:dyDescent="0.25">
      <c r="A759" s="1">
        <v>42863</v>
      </c>
      <c r="B759" t="s">
        <v>2673</v>
      </c>
      <c r="C759">
        <v>0</v>
      </c>
      <c r="D759" s="2">
        <v>0.10902777777777778</v>
      </c>
      <c r="E759" s="3">
        <v>40527</v>
      </c>
      <c r="F759" t="str">
        <f>VLOOKUP(B759,[1]finalcat!$A:$B,2,FALSE)</f>
        <v xml:space="preserve"> Banking</v>
      </c>
    </row>
    <row r="760" spans="1:6" x14ac:dyDescent="0.25">
      <c r="A760" s="1">
        <v>42863</v>
      </c>
      <c r="B760" t="s">
        <v>2658</v>
      </c>
      <c r="C760">
        <v>0</v>
      </c>
      <c r="D760" s="2">
        <v>0.12152777777777778</v>
      </c>
      <c r="E760" s="3">
        <v>40421</v>
      </c>
      <c r="F760" t="str">
        <f>VLOOKUP(B760,[1]finalcat!$A:$B,2,FALSE)</f>
        <v xml:space="preserve"> Loan</v>
      </c>
    </row>
    <row r="761" spans="1:6" x14ac:dyDescent="0.25">
      <c r="A761" s="1">
        <v>42863</v>
      </c>
      <c r="B761" t="s">
        <v>2664</v>
      </c>
      <c r="C761">
        <v>0</v>
      </c>
      <c r="D761" s="2">
        <v>0.11527777777777777</v>
      </c>
      <c r="E761" s="3">
        <v>40418</v>
      </c>
      <c r="F761" t="str">
        <f>VLOOKUP(B761,[1]finalcat!$A:$B,2,FALSE)</f>
        <v xml:space="preserve"> Banking</v>
      </c>
    </row>
    <row r="762" spans="1:6" x14ac:dyDescent="0.25">
      <c r="A762" s="1">
        <v>42861</v>
      </c>
      <c r="B762" t="s">
        <v>187</v>
      </c>
      <c r="C762">
        <v>8</v>
      </c>
      <c r="D762" s="2">
        <v>0.25486111111111109</v>
      </c>
      <c r="E762" s="3">
        <v>81502</v>
      </c>
      <c r="F762" t="str">
        <f>VLOOKUP(B762,[1]finalcat!$A:$B,2,FALSE)</f>
        <v xml:space="preserve"> Banking</v>
      </c>
    </row>
    <row r="763" spans="1:6" x14ac:dyDescent="0.25">
      <c r="A763" s="1">
        <v>42861</v>
      </c>
      <c r="B763" t="s">
        <v>1737</v>
      </c>
      <c r="C763">
        <v>0</v>
      </c>
      <c r="D763" s="2">
        <v>0.59236111111111112</v>
      </c>
      <c r="E763" s="3">
        <v>40879</v>
      </c>
      <c r="F763" t="str">
        <f>VLOOKUP(B763,[1]finalcat!$A:$B,2,FALSE)</f>
        <v xml:space="preserve"> Banking</v>
      </c>
    </row>
    <row r="764" spans="1:6" x14ac:dyDescent="0.25">
      <c r="A764" s="1">
        <v>42861</v>
      </c>
      <c r="B764" t="s">
        <v>753</v>
      </c>
      <c r="C764">
        <v>0</v>
      </c>
      <c r="D764" s="2">
        <v>0.83124999999999993</v>
      </c>
      <c r="E764" s="3">
        <v>40797</v>
      </c>
      <c r="F764" t="str">
        <f>VLOOKUP(B764,[1]finalcat!$A:$B,2,FALSE)</f>
        <v xml:space="preserve"> Loan</v>
      </c>
    </row>
    <row r="765" spans="1:6" x14ac:dyDescent="0.25">
      <c r="A765" s="1">
        <v>42860</v>
      </c>
      <c r="B765" t="s">
        <v>1751</v>
      </c>
      <c r="C765">
        <v>1</v>
      </c>
      <c r="D765" s="2">
        <v>0.20208333333333331</v>
      </c>
      <c r="E765" s="3">
        <v>47336</v>
      </c>
      <c r="F765" t="str">
        <f>VLOOKUP(B765,[1]finalcat!$A:$B,2,FALSE)</f>
        <v xml:space="preserve"> Banking</v>
      </c>
    </row>
    <row r="766" spans="1:6" x14ac:dyDescent="0.25">
      <c r="A766" s="1">
        <v>42860</v>
      </c>
      <c r="B766" t="s">
        <v>754</v>
      </c>
      <c r="C766">
        <v>0</v>
      </c>
      <c r="D766" s="2">
        <v>5.2777777777777778E-2</v>
      </c>
      <c r="E766" s="3">
        <v>40830</v>
      </c>
      <c r="F766" t="str">
        <f>VLOOKUP(B766,[1]finalcat!$A:$B,2,FALSE)</f>
        <v xml:space="preserve"> Loan</v>
      </c>
    </row>
    <row r="767" spans="1:6" x14ac:dyDescent="0.25">
      <c r="A767" s="1">
        <v>42860</v>
      </c>
      <c r="B767" t="s">
        <v>1738</v>
      </c>
      <c r="C767">
        <v>0</v>
      </c>
      <c r="D767" s="2">
        <v>0.38541666666666669</v>
      </c>
      <c r="E767" s="3">
        <v>40819</v>
      </c>
      <c r="F767" t="str">
        <f>VLOOKUP(B767,[1]finalcat!$A:$B,2,FALSE)</f>
        <v xml:space="preserve"> Banking</v>
      </c>
    </row>
    <row r="768" spans="1:6" x14ac:dyDescent="0.25">
      <c r="A768" s="1">
        <v>42860</v>
      </c>
      <c r="B768" t="s">
        <v>2841</v>
      </c>
      <c r="C768">
        <v>0</v>
      </c>
      <c r="D768" s="2">
        <v>0.34652777777777777</v>
      </c>
      <c r="E768" s="3">
        <v>40628</v>
      </c>
      <c r="F768" t="str">
        <f>VLOOKUP(B768,[1]finalcat!$A:$B,2,FALSE)</f>
        <v xml:space="preserve"> Banking</v>
      </c>
    </row>
    <row r="769" spans="1:6" x14ac:dyDescent="0.25">
      <c r="A769" s="1">
        <v>42860</v>
      </c>
      <c r="B769" t="s">
        <v>1750</v>
      </c>
      <c r="C769">
        <v>0</v>
      </c>
      <c r="D769" s="2">
        <v>0.20416666666666669</v>
      </c>
      <c r="E769" s="3">
        <v>40621</v>
      </c>
      <c r="F769" t="str">
        <f>VLOOKUP(B769,[1]finalcat!$A:$B,2,FALSE)</f>
        <v xml:space="preserve"> Banking</v>
      </c>
    </row>
    <row r="770" spans="1:6" x14ac:dyDescent="0.25">
      <c r="A770" s="1">
        <v>42860</v>
      </c>
      <c r="B770" t="s">
        <v>2851</v>
      </c>
      <c r="C770">
        <v>0</v>
      </c>
      <c r="D770" s="2">
        <v>0.34513888888888888</v>
      </c>
      <c r="E770" s="3">
        <v>40619</v>
      </c>
      <c r="F770" t="str">
        <f>VLOOKUP(B770,[1]finalcat!$A:$B,2,FALSE)</f>
        <v xml:space="preserve"> Banking</v>
      </c>
    </row>
    <row r="771" spans="1:6" x14ac:dyDescent="0.25">
      <c r="A771" s="1">
        <v>42860</v>
      </c>
      <c r="B771" t="s">
        <v>1739</v>
      </c>
      <c r="C771">
        <v>0</v>
      </c>
      <c r="D771" s="2">
        <v>0.32083333333333336</v>
      </c>
      <c r="E771" s="3">
        <v>40542</v>
      </c>
      <c r="F771" t="str">
        <f>VLOOKUP(B771,[1]finalcat!$A:$B,2,FALSE)</f>
        <v xml:space="preserve"> Loan</v>
      </c>
    </row>
    <row r="772" spans="1:6" x14ac:dyDescent="0.25">
      <c r="A772" s="1">
        <v>42860</v>
      </c>
      <c r="B772" t="s">
        <v>2852</v>
      </c>
      <c r="C772">
        <v>0</v>
      </c>
      <c r="D772" s="2">
        <v>0.3444444444444445</v>
      </c>
      <c r="E772" s="3">
        <v>27655</v>
      </c>
      <c r="F772" t="str">
        <f>VLOOKUP(B772,[1]finalcat!$A:$B,2,FALSE)</f>
        <v xml:space="preserve"> Banking</v>
      </c>
    </row>
    <row r="773" spans="1:6" x14ac:dyDescent="0.25">
      <c r="A773" s="1">
        <v>42860</v>
      </c>
      <c r="B773" t="s">
        <v>2853</v>
      </c>
      <c r="C773">
        <v>0</v>
      </c>
      <c r="D773" s="2">
        <v>0.3430555555555555</v>
      </c>
      <c r="E773" s="3">
        <v>24826</v>
      </c>
      <c r="F773" t="str">
        <f>VLOOKUP(B773,[1]finalcat!$A:$B,2,FALSE)</f>
        <v xml:space="preserve"> Banking</v>
      </c>
    </row>
    <row r="774" spans="1:6" x14ac:dyDescent="0.25">
      <c r="A774" s="1">
        <v>42860</v>
      </c>
      <c r="B774" t="s">
        <v>2879</v>
      </c>
      <c r="C774">
        <v>0</v>
      </c>
      <c r="D774" s="2">
        <v>9.7916666666666666E-2</v>
      </c>
      <c r="E774" s="3">
        <v>20124</v>
      </c>
      <c r="F774" t="str">
        <f>VLOOKUP(B774,[1]finalcat!$A:$B,2,FALSE)</f>
        <v xml:space="preserve"> Banking</v>
      </c>
    </row>
    <row r="775" spans="1:6" x14ac:dyDescent="0.25">
      <c r="A775" s="1">
        <v>42860</v>
      </c>
      <c r="B775" t="s">
        <v>3052</v>
      </c>
      <c r="C775">
        <v>0</v>
      </c>
      <c r="D775" s="2">
        <v>7.1527777777777787E-2</v>
      </c>
      <c r="E775" s="3">
        <v>20112</v>
      </c>
      <c r="F775" t="str">
        <f>VLOOKUP(B775,[1]finalcat!$A:$B,2,FALSE)</f>
        <v xml:space="preserve"> Banking</v>
      </c>
    </row>
    <row r="776" spans="1:6" x14ac:dyDescent="0.25">
      <c r="A776" s="1">
        <v>42860</v>
      </c>
      <c r="B776" t="s">
        <v>2875</v>
      </c>
      <c r="C776">
        <v>0</v>
      </c>
      <c r="D776" s="2">
        <v>9.8611111111111108E-2</v>
      </c>
      <c r="E776" s="3">
        <v>20059</v>
      </c>
      <c r="F776" t="str">
        <f>VLOOKUP(B776,[1]finalcat!$A:$B,2,FALSE)</f>
        <v xml:space="preserve"> Banking</v>
      </c>
    </row>
    <row r="777" spans="1:6" x14ac:dyDescent="0.25">
      <c r="A777" s="1">
        <v>42860</v>
      </c>
      <c r="B777" t="s">
        <v>2880</v>
      </c>
      <c r="C777">
        <v>0</v>
      </c>
      <c r="D777" s="2">
        <v>9.6527777777777768E-2</v>
      </c>
      <c r="E777" s="3">
        <v>20059</v>
      </c>
      <c r="F777" t="str">
        <f>VLOOKUP(B777,[1]finalcat!$A:$B,2,FALSE)</f>
        <v xml:space="preserve"> Banking</v>
      </c>
    </row>
    <row r="778" spans="1:6" x14ac:dyDescent="0.25">
      <c r="A778" s="1">
        <v>42860</v>
      </c>
      <c r="B778" t="s">
        <v>3018</v>
      </c>
      <c r="C778">
        <v>0</v>
      </c>
      <c r="D778" s="2">
        <v>8.8888888888888892E-2</v>
      </c>
      <c r="E778" s="3">
        <v>20054</v>
      </c>
      <c r="F778" t="str">
        <f>VLOOKUP(B778,[1]finalcat!$A:$B,2,FALSE)</f>
        <v xml:space="preserve"> Banking</v>
      </c>
    </row>
    <row r="779" spans="1:6" x14ac:dyDescent="0.25">
      <c r="A779" s="1">
        <v>42860</v>
      </c>
      <c r="B779" t="s">
        <v>3033</v>
      </c>
      <c r="C779">
        <v>0</v>
      </c>
      <c r="D779" s="2">
        <v>8.5416666666666655E-2</v>
      </c>
      <c r="E779" s="3">
        <v>20051</v>
      </c>
      <c r="F779" t="e">
        <f>VLOOKUP(B779,[1]finalcat!$A:$B,2,FALSE)</f>
        <v>#N/A</v>
      </c>
    </row>
    <row r="780" spans="1:6" x14ac:dyDescent="0.25">
      <c r="A780" s="1">
        <v>42860</v>
      </c>
      <c r="B780" t="s">
        <v>2881</v>
      </c>
      <c r="C780">
        <v>0</v>
      </c>
      <c r="D780" s="2">
        <v>8.9583333333333334E-2</v>
      </c>
      <c r="E780" s="3">
        <v>20050</v>
      </c>
      <c r="F780" t="str">
        <f>VLOOKUP(B780,[1]finalcat!$A:$B,2,FALSE)</f>
        <v xml:space="preserve"> Banking</v>
      </c>
    </row>
    <row r="781" spans="1:6" x14ac:dyDescent="0.25">
      <c r="A781" s="1">
        <v>42860</v>
      </c>
      <c r="B781" t="s">
        <v>3035</v>
      </c>
      <c r="C781">
        <v>0</v>
      </c>
      <c r="D781" s="2">
        <v>8.3333333333333329E-2</v>
      </c>
      <c r="E781" s="3">
        <v>20049</v>
      </c>
      <c r="F781" t="str">
        <f>VLOOKUP(B781,[1]finalcat!$A:$B,2,FALSE)</f>
        <v xml:space="preserve"> Banking</v>
      </c>
    </row>
    <row r="782" spans="1:6" x14ac:dyDescent="0.25">
      <c r="A782" s="1">
        <v>42860</v>
      </c>
      <c r="B782" t="s">
        <v>3034</v>
      </c>
      <c r="C782">
        <v>0</v>
      </c>
      <c r="D782" s="2">
        <v>8.4027777777777771E-2</v>
      </c>
      <c r="E782" s="3">
        <v>20039</v>
      </c>
      <c r="F782" t="e">
        <f>VLOOKUP(B782,[1]finalcat!$A:$B,2,FALSE)</f>
        <v>#N/A</v>
      </c>
    </row>
    <row r="783" spans="1:6" x14ac:dyDescent="0.25">
      <c r="A783" s="1">
        <v>42860</v>
      </c>
      <c r="B783" t="s">
        <v>3036</v>
      </c>
      <c r="C783">
        <v>0</v>
      </c>
      <c r="D783" s="2">
        <v>8.0555555555555561E-2</v>
      </c>
      <c r="E783" s="3">
        <v>20038</v>
      </c>
      <c r="F783" t="e">
        <f>VLOOKUP(B783,[1]finalcat!$A:$B,2,FALSE)</f>
        <v>#N/A</v>
      </c>
    </row>
    <row r="784" spans="1:6" x14ac:dyDescent="0.25">
      <c r="A784" s="1">
        <v>42860</v>
      </c>
      <c r="B784" t="s">
        <v>2863</v>
      </c>
      <c r="C784">
        <v>0</v>
      </c>
      <c r="D784" s="2">
        <v>0.34097222222222223</v>
      </c>
      <c r="E784" s="3">
        <v>19205</v>
      </c>
      <c r="F784" t="str">
        <f>VLOOKUP(B784,[1]finalcat!$A:$B,2,FALSE)</f>
        <v xml:space="preserve"> Banking</v>
      </c>
    </row>
    <row r="785" spans="1:6" x14ac:dyDescent="0.25">
      <c r="A785" s="1">
        <v>42860</v>
      </c>
      <c r="B785" t="s">
        <v>2864</v>
      </c>
      <c r="C785">
        <v>0</v>
      </c>
      <c r="D785" s="2">
        <v>0.34027777777777773</v>
      </c>
      <c r="E785" s="3">
        <v>19134</v>
      </c>
      <c r="F785" t="str">
        <f>VLOOKUP(B785,[1]finalcat!$A:$B,2,FALSE)</f>
        <v xml:space="preserve"> Banking</v>
      </c>
    </row>
    <row r="786" spans="1:6" x14ac:dyDescent="0.25">
      <c r="A786" s="1">
        <v>42860</v>
      </c>
      <c r="B786" t="s">
        <v>2865</v>
      </c>
      <c r="C786">
        <v>0</v>
      </c>
      <c r="D786" s="2">
        <v>0.33819444444444446</v>
      </c>
      <c r="E786" s="3">
        <v>19134</v>
      </c>
      <c r="F786" t="str">
        <f>VLOOKUP(B786,[1]finalcat!$A:$B,2,FALSE)</f>
        <v xml:space="preserve"> Banking</v>
      </c>
    </row>
    <row r="787" spans="1:6" x14ac:dyDescent="0.25">
      <c r="A787" s="1">
        <v>42860</v>
      </c>
      <c r="B787" t="s">
        <v>2872</v>
      </c>
      <c r="C787">
        <v>0</v>
      </c>
      <c r="D787" s="2">
        <v>0.33749999999999997</v>
      </c>
      <c r="E787" s="3">
        <v>19067</v>
      </c>
      <c r="F787" t="str">
        <f>VLOOKUP(B787,[1]finalcat!$A:$B,2,FALSE)</f>
        <v xml:space="preserve"> Banking</v>
      </c>
    </row>
    <row r="788" spans="1:6" x14ac:dyDescent="0.25">
      <c r="A788" s="1">
        <v>42860</v>
      </c>
      <c r="B788" t="s">
        <v>2873</v>
      </c>
      <c r="C788">
        <v>0</v>
      </c>
      <c r="D788" s="2">
        <v>0.33611111111111108</v>
      </c>
      <c r="E788" s="3">
        <v>18950</v>
      </c>
      <c r="F788" t="str">
        <f>VLOOKUP(B788,[1]finalcat!$A:$B,2,FALSE)</f>
        <v xml:space="preserve"> Advisory Services</v>
      </c>
    </row>
    <row r="789" spans="1:6" x14ac:dyDescent="0.25">
      <c r="A789" s="1">
        <v>42860</v>
      </c>
      <c r="B789" t="s">
        <v>2874</v>
      </c>
      <c r="C789">
        <v>0</v>
      </c>
      <c r="D789" s="2">
        <v>0.3354166666666667</v>
      </c>
      <c r="E789" s="3">
        <v>18948</v>
      </c>
      <c r="F789" t="str">
        <f>VLOOKUP(B789,[1]finalcat!$A:$B,2,FALSE)</f>
        <v xml:space="preserve"> Banking</v>
      </c>
    </row>
    <row r="790" spans="1:6" x14ac:dyDescent="0.25">
      <c r="A790" s="1">
        <v>42860</v>
      </c>
      <c r="B790" t="s">
        <v>3068</v>
      </c>
      <c r="C790">
        <v>0</v>
      </c>
      <c r="D790" s="2">
        <v>6.6666666666666666E-2</v>
      </c>
      <c r="E790" s="3">
        <v>5749</v>
      </c>
      <c r="F790" t="str">
        <f>VLOOKUP(B790,[1]finalcat!$A:$B,2,FALSE)</f>
        <v xml:space="preserve"> Banking</v>
      </c>
    </row>
    <row r="791" spans="1:6" x14ac:dyDescent="0.25">
      <c r="A791" s="1">
        <v>42860</v>
      </c>
      <c r="B791" t="s">
        <v>3054</v>
      </c>
      <c r="C791">
        <v>0</v>
      </c>
      <c r="D791" s="2">
        <v>7.013888888888889E-2</v>
      </c>
      <c r="E791" s="3">
        <v>5729</v>
      </c>
      <c r="F791" t="str">
        <f>VLOOKUP(B791,[1]finalcat!$A:$B,2,FALSE)</f>
        <v xml:space="preserve"> Banking</v>
      </c>
    </row>
    <row r="792" spans="1:6" x14ac:dyDescent="0.25">
      <c r="A792" s="1">
        <v>42860</v>
      </c>
      <c r="B792" t="s">
        <v>3069</v>
      </c>
      <c r="C792">
        <v>0</v>
      </c>
      <c r="D792" s="2">
        <v>6.458333333333334E-2</v>
      </c>
      <c r="E792" s="3">
        <v>5729</v>
      </c>
      <c r="F792" t="str">
        <f>VLOOKUP(B792,[1]finalcat!$A:$B,2,FALSE)</f>
        <v xml:space="preserve"> Banking</v>
      </c>
    </row>
    <row r="793" spans="1:6" x14ac:dyDescent="0.25">
      <c r="A793" s="1">
        <v>42860</v>
      </c>
      <c r="B793" t="s">
        <v>3053</v>
      </c>
      <c r="C793">
        <v>0</v>
      </c>
      <c r="D793" s="2">
        <v>7.0833333333333331E-2</v>
      </c>
      <c r="E793" s="3">
        <v>5718</v>
      </c>
      <c r="F793" t="str">
        <f>VLOOKUP(B793,[1]finalcat!$A:$B,2,FALSE)</f>
        <v xml:space="preserve"> Banking</v>
      </c>
    </row>
    <row r="794" spans="1:6" x14ac:dyDescent="0.25">
      <c r="A794" s="1">
        <v>42860</v>
      </c>
      <c r="B794" t="s">
        <v>3082</v>
      </c>
      <c r="C794">
        <v>0</v>
      </c>
      <c r="D794" s="2">
        <v>6.3194444444444442E-2</v>
      </c>
      <c r="E794" s="3">
        <v>5717</v>
      </c>
      <c r="F794" t="e">
        <f>VLOOKUP(B794,[1]finalcat!$A:$B,2,FALSE)</f>
        <v>#N/A</v>
      </c>
    </row>
    <row r="795" spans="1:6" x14ac:dyDescent="0.25">
      <c r="A795" s="1">
        <v>42860</v>
      </c>
      <c r="B795" t="s">
        <v>3070</v>
      </c>
      <c r="C795">
        <v>0</v>
      </c>
      <c r="D795" s="2">
        <v>6.3888888888888884E-2</v>
      </c>
      <c r="E795" s="3">
        <v>5711</v>
      </c>
      <c r="F795" t="e">
        <f>VLOOKUP(B795,[1]finalcat!$A:$B,2,FALSE)</f>
        <v>#N/A</v>
      </c>
    </row>
    <row r="796" spans="1:6" x14ac:dyDescent="0.25">
      <c r="A796" s="1">
        <v>42859</v>
      </c>
      <c r="B796" t="s">
        <v>776</v>
      </c>
      <c r="C796">
        <v>0</v>
      </c>
      <c r="D796" s="2">
        <v>0.51874999999999993</v>
      </c>
      <c r="E796" s="3">
        <v>40950</v>
      </c>
      <c r="F796" t="str">
        <f>VLOOKUP(B796,[1]finalcat!$A:$B,2,FALSE)</f>
        <v xml:space="preserve"> Advisory Services</v>
      </c>
    </row>
    <row r="797" spans="1:6" x14ac:dyDescent="0.25">
      <c r="A797" s="1">
        <v>42859</v>
      </c>
      <c r="B797" t="s">
        <v>3084</v>
      </c>
      <c r="C797">
        <v>0</v>
      </c>
      <c r="D797" s="2">
        <v>8.8888888888888892E-2</v>
      </c>
      <c r="E797" s="3">
        <v>10823</v>
      </c>
      <c r="F797" t="str">
        <f>VLOOKUP(B797,[1]finalcat!$A:$B,2,FALSE)</f>
        <v xml:space="preserve"> Banking</v>
      </c>
    </row>
    <row r="798" spans="1:6" x14ac:dyDescent="0.25">
      <c r="A798" s="1">
        <v>42859</v>
      </c>
      <c r="B798" t="s">
        <v>3095</v>
      </c>
      <c r="C798">
        <v>0</v>
      </c>
      <c r="D798" s="2">
        <v>8.819444444444445E-2</v>
      </c>
      <c r="E798" s="3">
        <v>10804</v>
      </c>
      <c r="F798" t="str">
        <f>VLOOKUP(B798,[1]finalcat!$A:$B,2,FALSE)</f>
        <v xml:space="preserve"> Banking</v>
      </c>
    </row>
    <row r="799" spans="1:6" x14ac:dyDescent="0.25">
      <c r="A799" s="1">
        <v>42859</v>
      </c>
      <c r="B799" t="s">
        <v>3083</v>
      </c>
      <c r="C799">
        <v>0</v>
      </c>
      <c r="D799" s="2">
        <v>8.9583333333333334E-2</v>
      </c>
      <c r="E799" s="3">
        <v>10771</v>
      </c>
      <c r="F799" t="e">
        <f>VLOOKUP(B799,[1]finalcat!$A:$B,2,FALSE)</f>
        <v>#N/A</v>
      </c>
    </row>
    <row r="800" spans="1:6" x14ac:dyDescent="0.25">
      <c r="A800" s="1">
        <v>42859</v>
      </c>
      <c r="B800" t="s">
        <v>3096</v>
      </c>
      <c r="C800">
        <v>0</v>
      </c>
      <c r="D800" s="2">
        <v>8.6111111111111124E-2</v>
      </c>
      <c r="E800" s="3">
        <v>10753</v>
      </c>
      <c r="F800" t="str">
        <f>VLOOKUP(B800,[1]finalcat!$A:$B,2,FALSE)</f>
        <v xml:space="preserve"> Banking</v>
      </c>
    </row>
    <row r="801" spans="1:6" x14ac:dyDescent="0.25">
      <c r="A801" s="1">
        <v>42859</v>
      </c>
      <c r="B801" t="s">
        <v>3097</v>
      </c>
      <c r="C801">
        <v>0</v>
      </c>
      <c r="D801" s="2">
        <v>8.5416666666666655E-2</v>
      </c>
      <c r="E801" s="3">
        <v>9549</v>
      </c>
      <c r="F801" t="str">
        <f>VLOOKUP(B801,[1]finalcat!$A:$B,2,FALSE)</f>
        <v xml:space="preserve"> Banking</v>
      </c>
    </row>
    <row r="802" spans="1:6" x14ac:dyDescent="0.25">
      <c r="A802" s="1">
        <v>42859</v>
      </c>
      <c r="B802" t="s">
        <v>3107</v>
      </c>
      <c r="C802">
        <v>0</v>
      </c>
      <c r="D802" s="2">
        <v>8.4722222222222213E-2</v>
      </c>
      <c r="E802" s="3">
        <v>9534</v>
      </c>
      <c r="F802" t="e">
        <f>VLOOKUP(B802,[1]finalcat!$A:$B,2,FALSE)</f>
        <v>#N/A</v>
      </c>
    </row>
    <row r="803" spans="1:6" x14ac:dyDescent="0.25">
      <c r="A803" s="1">
        <v>42859</v>
      </c>
      <c r="B803" t="s">
        <v>3108</v>
      </c>
      <c r="C803">
        <v>0</v>
      </c>
      <c r="D803" s="2">
        <v>8.4027777777777771E-2</v>
      </c>
      <c r="E803" s="3">
        <v>9497</v>
      </c>
      <c r="F803" t="str">
        <f>VLOOKUP(B803,[1]finalcat!$A:$B,2,FALSE)</f>
        <v xml:space="preserve"> Banking</v>
      </c>
    </row>
    <row r="804" spans="1:6" x14ac:dyDescent="0.25">
      <c r="A804" s="1">
        <v>42858</v>
      </c>
      <c r="B804" t="s">
        <v>1760</v>
      </c>
      <c r="C804">
        <v>0</v>
      </c>
      <c r="D804" s="2">
        <v>0.83472222222222225</v>
      </c>
      <c r="E804" s="3">
        <v>40074</v>
      </c>
      <c r="F804" t="str">
        <f>VLOOKUP(B804,[1]finalcat!$A:$B,2,FALSE)</f>
        <v xml:space="preserve"> Banking</v>
      </c>
    </row>
    <row r="805" spans="1:6" x14ac:dyDescent="0.25">
      <c r="A805" s="1">
        <v>42858</v>
      </c>
      <c r="B805" t="s">
        <v>3253</v>
      </c>
      <c r="C805">
        <v>0</v>
      </c>
      <c r="D805" s="2">
        <v>0.18472222222222223</v>
      </c>
      <c r="E805" s="3">
        <v>14282</v>
      </c>
      <c r="F805" t="str">
        <f>VLOOKUP(B805,[1]finalcat!$A:$B,2,FALSE)</f>
        <v xml:space="preserve"> Banking</v>
      </c>
    </row>
    <row r="806" spans="1:6" x14ac:dyDescent="0.25">
      <c r="A806" s="1">
        <v>42858</v>
      </c>
      <c r="B806" t="s">
        <v>3252</v>
      </c>
      <c r="C806">
        <v>0</v>
      </c>
      <c r="D806" s="2">
        <v>0.18611111111111112</v>
      </c>
      <c r="E806" s="3">
        <v>14271</v>
      </c>
      <c r="F806" t="str">
        <f>VLOOKUP(B806,[1]finalcat!$A:$B,2,FALSE)</f>
        <v xml:space="preserve"> Banking</v>
      </c>
    </row>
    <row r="807" spans="1:6" x14ac:dyDescent="0.25">
      <c r="A807" s="1">
        <v>42858</v>
      </c>
      <c r="B807" t="s">
        <v>3109</v>
      </c>
      <c r="C807">
        <v>0</v>
      </c>
      <c r="D807" s="2">
        <v>0.19027777777777777</v>
      </c>
      <c r="E807" s="3">
        <v>14199</v>
      </c>
      <c r="F807" t="str">
        <f>VLOOKUP(B807,[1]finalcat!$A:$B,2,FALSE)</f>
        <v xml:space="preserve"> Banking</v>
      </c>
    </row>
    <row r="808" spans="1:6" x14ac:dyDescent="0.25">
      <c r="A808" s="1">
        <v>42858</v>
      </c>
      <c r="B808" t="s">
        <v>3244</v>
      </c>
      <c r="C808">
        <v>0</v>
      </c>
      <c r="D808" s="2">
        <v>0.18958333333333333</v>
      </c>
      <c r="E808" s="3">
        <v>14184</v>
      </c>
      <c r="F808" t="str">
        <f>VLOOKUP(B808,[1]finalcat!$A:$B,2,FALSE)</f>
        <v xml:space="preserve"> Banking</v>
      </c>
    </row>
    <row r="809" spans="1:6" x14ac:dyDescent="0.25">
      <c r="A809" s="1">
        <v>42858</v>
      </c>
      <c r="B809" t="s">
        <v>3254</v>
      </c>
      <c r="C809">
        <v>0</v>
      </c>
      <c r="D809" s="2">
        <v>0.18333333333333335</v>
      </c>
      <c r="E809" s="3">
        <v>14178</v>
      </c>
      <c r="F809" t="str">
        <f>VLOOKUP(B809,[1]finalcat!$A:$B,2,FALSE)</f>
        <v xml:space="preserve"> Banking</v>
      </c>
    </row>
    <row r="810" spans="1:6" x14ac:dyDescent="0.25">
      <c r="A810" s="1">
        <v>42858</v>
      </c>
      <c r="B810" t="s">
        <v>3255</v>
      </c>
      <c r="C810">
        <v>0</v>
      </c>
      <c r="D810" s="2">
        <v>0.18124999999999999</v>
      </c>
      <c r="E810" s="3">
        <v>14174</v>
      </c>
      <c r="F810" t="str">
        <f>VLOOKUP(B810,[1]finalcat!$A:$B,2,FALSE)</f>
        <v xml:space="preserve"> Banking</v>
      </c>
    </row>
    <row r="811" spans="1:6" x14ac:dyDescent="0.25">
      <c r="A811" s="1">
        <v>42858</v>
      </c>
      <c r="B811" t="s">
        <v>3264</v>
      </c>
      <c r="C811">
        <v>0</v>
      </c>
      <c r="D811" s="2">
        <v>0.17222222222222225</v>
      </c>
      <c r="E811" s="3">
        <v>14127</v>
      </c>
      <c r="F811" t="str">
        <f>VLOOKUP(B811,[1]finalcat!$A:$B,2,FALSE)</f>
        <v xml:space="preserve"> Banking</v>
      </c>
    </row>
    <row r="812" spans="1:6" x14ac:dyDescent="0.25">
      <c r="A812" s="1">
        <v>42858</v>
      </c>
      <c r="B812" t="s">
        <v>3263</v>
      </c>
      <c r="C812">
        <v>0</v>
      </c>
      <c r="D812" s="2">
        <v>0.17430555555555557</v>
      </c>
      <c r="E812" s="3">
        <v>14101</v>
      </c>
      <c r="F812" t="str">
        <f>VLOOKUP(B812,[1]finalcat!$A:$B,2,FALSE)</f>
        <v xml:space="preserve"> Banking</v>
      </c>
    </row>
    <row r="813" spans="1:6" x14ac:dyDescent="0.25">
      <c r="A813" s="1">
        <v>42857</v>
      </c>
      <c r="B813" t="s">
        <v>723</v>
      </c>
      <c r="C813">
        <v>4</v>
      </c>
      <c r="D813" s="2">
        <v>0.44861111111111113</v>
      </c>
      <c r="E813" s="3">
        <v>132000</v>
      </c>
      <c r="F813" t="str">
        <f>VLOOKUP(B813,[1]finalcat!$A:$B,2,FALSE)</f>
        <v xml:space="preserve"> Banking</v>
      </c>
    </row>
    <row r="814" spans="1:6" x14ac:dyDescent="0.25">
      <c r="A814" s="1">
        <v>42857</v>
      </c>
      <c r="B814" t="s">
        <v>3276</v>
      </c>
      <c r="C814">
        <v>0</v>
      </c>
      <c r="D814" s="2">
        <v>0.18055555555555555</v>
      </c>
      <c r="E814" s="3">
        <v>19247</v>
      </c>
      <c r="F814" t="str">
        <f>VLOOKUP(B814,[1]finalcat!$A:$B,2,FALSE)</f>
        <v xml:space="preserve"> Banking</v>
      </c>
    </row>
    <row r="815" spans="1:6" x14ac:dyDescent="0.25">
      <c r="A815" s="1">
        <v>42857</v>
      </c>
      <c r="B815" t="s">
        <v>3265</v>
      </c>
      <c r="C815">
        <v>0</v>
      </c>
      <c r="D815" s="2">
        <v>0.18124999999999999</v>
      </c>
      <c r="E815" s="3">
        <v>19212</v>
      </c>
      <c r="F815" t="str">
        <f>VLOOKUP(B815,[1]finalcat!$A:$B,2,FALSE)</f>
        <v xml:space="preserve"> Banking</v>
      </c>
    </row>
    <row r="816" spans="1:6" x14ac:dyDescent="0.25">
      <c r="A816" s="1">
        <v>42856</v>
      </c>
      <c r="B816" t="s">
        <v>246</v>
      </c>
      <c r="C816">
        <v>0</v>
      </c>
      <c r="D816" s="2">
        <v>0.3430555555555555</v>
      </c>
      <c r="E816" s="3">
        <v>40065</v>
      </c>
      <c r="F816" t="str">
        <f>VLOOKUP(B816,[1]finalcat!$A:$B,2,FALSE)</f>
        <v xml:space="preserve"> Insurance</v>
      </c>
    </row>
    <row r="817" spans="1:6" x14ac:dyDescent="0.25">
      <c r="A817" s="1">
        <v>42856</v>
      </c>
      <c r="B817" t="s">
        <v>1228</v>
      </c>
      <c r="C817">
        <v>0</v>
      </c>
      <c r="D817" s="2">
        <v>0.27569444444444446</v>
      </c>
      <c r="E817" s="3">
        <v>39974</v>
      </c>
      <c r="F817" t="str">
        <f>VLOOKUP(B817,[1]finalcat!$A:$B,2,FALSE)</f>
        <v xml:space="preserve"> Banking</v>
      </c>
    </row>
    <row r="818" spans="1:6" x14ac:dyDescent="0.25">
      <c r="A818" s="1">
        <v>42853</v>
      </c>
      <c r="B818" t="s">
        <v>582</v>
      </c>
      <c r="C818">
        <v>0</v>
      </c>
      <c r="D818" s="2">
        <v>0.36180555555555555</v>
      </c>
      <c r="E818" s="3">
        <v>40151</v>
      </c>
      <c r="F818" t="str">
        <f>VLOOKUP(B818,[1]finalcat!$A:$B,2,FALSE)</f>
        <v xml:space="preserve"> Banking</v>
      </c>
    </row>
    <row r="819" spans="1:6" x14ac:dyDescent="0.25">
      <c r="A819" s="1">
        <v>42853</v>
      </c>
      <c r="B819" t="s">
        <v>3277</v>
      </c>
      <c r="C819">
        <v>0</v>
      </c>
      <c r="D819" s="2">
        <v>0.24305555555555555</v>
      </c>
      <c r="E819" s="3">
        <v>39785</v>
      </c>
      <c r="F819" t="str">
        <f>VLOOKUP(B819,[1]finalcat!$A:$B,2,FALSE)</f>
        <v xml:space="preserve"> Investment</v>
      </c>
    </row>
    <row r="820" spans="1:6" x14ac:dyDescent="0.25">
      <c r="A820" s="1">
        <v>42853</v>
      </c>
      <c r="B820" t="s">
        <v>3278</v>
      </c>
      <c r="C820">
        <v>0</v>
      </c>
      <c r="D820" s="2">
        <v>0.24097222222222223</v>
      </c>
      <c r="E820" s="3">
        <v>39528</v>
      </c>
      <c r="F820" t="str">
        <f>VLOOKUP(B820,[1]finalcat!$A:$B,2,FALSE)</f>
        <v xml:space="preserve"> Loan</v>
      </c>
    </row>
    <row r="821" spans="1:6" x14ac:dyDescent="0.25">
      <c r="A821" s="1">
        <v>42853</v>
      </c>
      <c r="B821" t="s">
        <v>1761</v>
      </c>
      <c r="C821">
        <v>0</v>
      </c>
      <c r="D821" s="2">
        <v>0.46666666666666662</v>
      </c>
      <c r="E821" s="3">
        <v>39496</v>
      </c>
      <c r="F821" t="str">
        <f>VLOOKUP(B821,[1]finalcat!$A:$B,2,FALSE)</f>
        <v xml:space="preserve"> Banking</v>
      </c>
    </row>
    <row r="822" spans="1:6" x14ac:dyDescent="0.25">
      <c r="A822" s="1">
        <v>42853</v>
      </c>
      <c r="B822" t="s">
        <v>3296</v>
      </c>
      <c r="C822">
        <v>0</v>
      </c>
      <c r="D822" s="2">
        <v>0.19722222222222222</v>
      </c>
      <c r="E822" s="3">
        <v>34995</v>
      </c>
      <c r="F822" t="str">
        <f>VLOOKUP(B822,[1]finalcat!$A:$B,2,FALSE)</f>
        <v xml:space="preserve"> Advisory Services</v>
      </c>
    </row>
    <row r="823" spans="1:6" x14ac:dyDescent="0.25">
      <c r="A823" s="1">
        <v>42853</v>
      </c>
      <c r="B823" t="s">
        <v>3295</v>
      </c>
      <c r="C823">
        <v>0</v>
      </c>
      <c r="D823" s="2">
        <v>0.1986111111111111</v>
      </c>
      <c r="E823" s="3">
        <v>34985</v>
      </c>
      <c r="F823" t="e">
        <f>VLOOKUP(B823,[1]finalcat!$A:$B,2,FALSE)</f>
        <v>#N/A</v>
      </c>
    </row>
    <row r="824" spans="1:6" x14ac:dyDescent="0.25">
      <c r="A824" s="1">
        <v>42853</v>
      </c>
      <c r="B824" t="s">
        <v>3285</v>
      </c>
      <c r="C824">
        <v>0</v>
      </c>
      <c r="D824" s="2">
        <v>0.23819444444444446</v>
      </c>
      <c r="E824" s="3">
        <v>34783</v>
      </c>
      <c r="F824" t="str">
        <f>VLOOKUP(B824,[1]finalcat!$A:$B,2,FALSE)</f>
        <v xml:space="preserve"> Banking</v>
      </c>
    </row>
    <row r="825" spans="1:6" x14ac:dyDescent="0.25">
      <c r="A825" s="1">
        <v>42853</v>
      </c>
      <c r="B825" t="s">
        <v>3305</v>
      </c>
      <c r="C825">
        <v>0</v>
      </c>
      <c r="D825" s="2">
        <v>0.19652777777777777</v>
      </c>
      <c r="E825" s="3">
        <v>34715</v>
      </c>
      <c r="F825" t="str">
        <f>VLOOKUP(B825,[1]finalcat!$A:$B,2,FALSE)</f>
        <v xml:space="preserve"> Investment</v>
      </c>
    </row>
    <row r="826" spans="1:6" x14ac:dyDescent="0.25">
      <c r="A826" s="1">
        <v>42853</v>
      </c>
      <c r="B826" t="s">
        <v>3286</v>
      </c>
      <c r="C826">
        <v>0</v>
      </c>
      <c r="D826" s="2">
        <v>0.23680555555555557</v>
      </c>
      <c r="E826" s="3">
        <v>34562</v>
      </c>
      <c r="F826" t="str">
        <f>VLOOKUP(B826,[1]finalcat!$A:$B,2,FALSE)</f>
        <v xml:space="preserve"> Advisory Services</v>
      </c>
    </row>
    <row r="827" spans="1:6" x14ac:dyDescent="0.25">
      <c r="A827" s="1">
        <v>42853</v>
      </c>
      <c r="B827" t="s">
        <v>3294</v>
      </c>
      <c r="C827">
        <v>0</v>
      </c>
      <c r="D827" s="2">
        <v>0.23541666666666669</v>
      </c>
      <c r="E827" s="3">
        <v>34542</v>
      </c>
      <c r="F827" t="str">
        <f>VLOOKUP(B827,[1]finalcat!$A:$B,2,FALSE)</f>
        <v xml:space="preserve"> Investment</v>
      </c>
    </row>
    <row r="828" spans="1:6" x14ac:dyDescent="0.25">
      <c r="A828" s="1">
        <v>42853</v>
      </c>
      <c r="B828" t="s">
        <v>3284</v>
      </c>
      <c r="C828">
        <v>0</v>
      </c>
      <c r="D828" s="2">
        <v>0.23958333333333334</v>
      </c>
      <c r="E828" s="3">
        <v>34534</v>
      </c>
      <c r="F828" t="str">
        <f>VLOOKUP(B828,[1]finalcat!$A:$B,2,FALSE)</f>
        <v xml:space="preserve"> Banking</v>
      </c>
    </row>
    <row r="829" spans="1:6" x14ac:dyDescent="0.25">
      <c r="A829" s="1">
        <v>42853</v>
      </c>
      <c r="B829" t="s">
        <v>3307</v>
      </c>
      <c r="C829">
        <v>0</v>
      </c>
      <c r="D829" s="2">
        <v>0.19444444444444445</v>
      </c>
      <c r="E829" s="3">
        <v>30238</v>
      </c>
      <c r="F829" t="str">
        <f>VLOOKUP(B829,[1]finalcat!$A:$B,2,FALSE)</f>
        <v xml:space="preserve"> Loan</v>
      </c>
    </row>
    <row r="830" spans="1:6" x14ac:dyDescent="0.25">
      <c r="A830" s="1">
        <v>42853</v>
      </c>
      <c r="B830" t="s">
        <v>3403</v>
      </c>
      <c r="C830">
        <v>0</v>
      </c>
      <c r="D830" s="2">
        <v>0.18194444444444444</v>
      </c>
      <c r="E830" s="3">
        <v>30078</v>
      </c>
      <c r="F830" t="e">
        <f>VLOOKUP(B830,[1]finalcat!$A:$B,2,FALSE)</f>
        <v>#N/A</v>
      </c>
    </row>
    <row r="831" spans="1:6" x14ac:dyDescent="0.25">
      <c r="A831" s="1">
        <v>42853</v>
      </c>
      <c r="B831" t="s">
        <v>3402</v>
      </c>
      <c r="C831">
        <v>0</v>
      </c>
      <c r="D831" s="2">
        <v>0.18333333333333335</v>
      </c>
      <c r="E831" s="3">
        <v>30062</v>
      </c>
      <c r="F831" t="str">
        <f>VLOOKUP(B831,[1]finalcat!$A:$B,2,FALSE)</f>
        <v xml:space="preserve"> Loan</v>
      </c>
    </row>
    <row r="832" spans="1:6" x14ac:dyDescent="0.25">
      <c r="A832" s="1">
        <v>42853</v>
      </c>
      <c r="B832" t="s">
        <v>3401</v>
      </c>
      <c r="C832">
        <v>0</v>
      </c>
      <c r="D832" s="2">
        <v>0.18472222222222223</v>
      </c>
      <c r="E832" s="3">
        <v>30057</v>
      </c>
      <c r="F832" t="str">
        <f>VLOOKUP(B832,[1]finalcat!$A:$B,2,FALSE)</f>
        <v xml:space="preserve"> Investment</v>
      </c>
    </row>
    <row r="833" spans="1:6" x14ac:dyDescent="0.25">
      <c r="A833" s="1">
        <v>42853</v>
      </c>
      <c r="B833" t="s">
        <v>3400</v>
      </c>
      <c r="C833">
        <v>0</v>
      </c>
      <c r="D833" s="2">
        <v>0.18888888888888888</v>
      </c>
      <c r="E833" s="3">
        <v>30048</v>
      </c>
      <c r="F833" t="str">
        <f>VLOOKUP(B833,[1]finalcat!$A:$B,2,FALSE)</f>
        <v xml:space="preserve"> Loan</v>
      </c>
    </row>
    <row r="834" spans="1:6" x14ac:dyDescent="0.25">
      <c r="A834" s="1">
        <v>42853</v>
      </c>
      <c r="B834" t="s">
        <v>3306</v>
      </c>
      <c r="C834">
        <v>0</v>
      </c>
      <c r="D834" s="2">
        <v>0.19583333333333333</v>
      </c>
      <c r="E834" s="3">
        <v>30039</v>
      </c>
      <c r="F834" t="str">
        <f>VLOOKUP(B834,[1]finalcat!$A:$B,2,FALSE)</f>
        <v xml:space="preserve"> Loan</v>
      </c>
    </row>
    <row r="835" spans="1:6" x14ac:dyDescent="0.25">
      <c r="A835" s="1">
        <v>42851</v>
      </c>
      <c r="B835" t="s">
        <v>797</v>
      </c>
      <c r="C835">
        <v>1</v>
      </c>
      <c r="D835" s="2">
        <v>0.12847222222222224</v>
      </c>
      <c r="E835" s="3">
        <v>75536</v>
      </c>
      <c r="F835" t="str">
        <f>VLOOKUP(B835,[1]finalcat!$A:$B,2,FALSE)</f>
        <v xml:space="preserve"> Loan</v>
      </c>
    </row>
    <row r="836" spans="1:6" x14ac:dyDescent="0.25">
      <c r="A836" s="1">
        <v>42851</v>
      </c>
      <c r="B836" t="s">
        <v>777</v>
      </c>
      <c r="C836">
        <v>1</v>
      </c>
      <c r="D836" s="2">
        <v>0.12986111111111112</v>
      </c>
      <c r="E836" s="3">
        <v>75470</v>
      </c>
      <c r="F836" t="str">
        <f>VLOOKUP(B836,[1]finalcat!$A:$B,2,FALSE)</f>
        <v xml:space="preserve"> Loan</v>
      </c>
    </row>
    <row r="837" spans="1:6" x14ac:dyDescent="0.25">
      <c r="A837" s="1">
        <v>42851</v>
      </c>
      <c r="B837" t="s">
        <v>1229</v>
      </c>
      <c r="C837">
        <v>0</v>
      </c>
      <c r="D837" s="2">
        <v>0.27916666666666667</v>
      </c>
      <c r="E837" s="3">
        <v>39517</v>
      </c>
      <c r="F837" t="str">
        <f>VLOOKUP(B837,[1]finalcat!$A:$B,2,FALSE)</f>
        <v xml:space="preserve"> Banking</v>
      </c>
    </row>
    <row r="838" spans="1:6" x14ac:dyDescent="0.25">
      <c r="A838" s="1">
        <v>42849</v>
      </c>
      <c r="B838" t="s">
        <v>798</v>
      </c>
      <c r="C838">
        <v>0</v>
      </c>
      <c r="D838" s="2">
        <v>0.97569444444444453</v>
      </c>
      <c r="E838" s="3">
        <v>40152</v>
      </c>
      <c r="F838" t="str">
        <f>VLOOKUP(B838,[1]finalcat!$A:$B,2,FALSE)</f>
        <v xml:space="preserve"> Loan</v>
      </c>
    </row>
    <row r="839" spans="1:6" x14ac:dyDescent="0.25">
      <c r="A839" s="1">
        <v>42849</v>
      </c>
      <c r="B839" t="s">
        <v>3404</v>
      </c>
      <c r="C839">
        <v>0</v>
      </c>
      <c r="D839" s="2">
        <v>0.77013888888888893</v>
      </c>
      <c r="E839" s="3">
        <v>39581</v>
      </c>
      <c r="F839" t="e">
        <f>VLOOKUP(B839,[1]finalcat!$A:$B,2,FALSE)</f>
        <v>#N/A</v>
      </c>
    </row>
    <row r="840" spans="1:6" x14ac:dyDescent="0.25">
      <c r="A840" s="1">
        <v>42849</v>
      </c>
      <c r="B840" t="s">
        <v>783</v>
      </c>
      <c r="C840">
        <v>0</v>
      </c>
      <c r="D840" s="2">
        <v>0.7583333333333333</v>
      </c>
      <c r="E840" s="3">
        <v>39450</v>
      </c>
      <c r="F840" t="e">
        <f>VLOOKUP(B840,[1]finalcat!$A:$B,2,FALSE)</f>
        <v>#N/A</v>
      </c>
    </row>
    <row r="841" spans="1:6" x14ac:dyDescent="0.25">
      <c r="A841" s="1">
        <v>42849</v>
      </c>
      <c r="B841" t="s">
        <v>784</v>
      </c>
      <c r="C841">
        <v>0</v>
      </c>
      <c r="D841" s="2">
        <v>0.75</v>
      </c>
      <c r="E841" s="3">
        <v>39441</v>
      </c>
      <c r="F841" t="e">
        <f>VLOOKUP(B841,[1]finalcat!$A:$B,2,FALSE)</f>
        <v>#N/A</v>
      </c>
    </row>
    <row r="842" spans="1:6" x14ac:dyDescent="0.25">
      <c r="A842" s="1">
        <v>42849</v>
      </c>
      <c r="B842" t="s">
        <v>3405</v>
      </c>
      <c r="C842">
        <v>0</v>
      </c>
      <c r="D842" s="2">
        <v>0.17847222222222223</v>
      </c>
      <c r="E842" s="3">
        <v>39431</v>
      </c>
      <c r="F842" t="str">
        <f>VLOOKUP(B842,[1]finalcat!$A:$B,2,FALSE)</f>
        <v xml:space="preserve"> Banking</v>
      </c>
    </row>
    <row r="843" spans="1:6" x14ac:dyDescent="0.25">
      <c r="A843" s="1">
        <v>42849</v>
      </c>
      <c r="B843" t="s">
        <v>3406</v>
      </c>
      <c r="C843">
        <v>0</v>
      </c>
      <c r="D843" s="2">
        <v>0.10833333333333334</v>
      </c>
      <c r="E843" s="3">
        <v>39336</v>
      </c>
      <c r="F843" t="str">
        <f>VLOOKUP(B843,[1]finalcat!$A:$B,2,FALSE)</f>
        <v xml:space="preserve"> Banking</v>
      </c>
    </row>
    <row r="844" spans="1:6" x14ac:dyDescent="0.25">
      <c r="A844" s="1">
        <v>42848</v>
      </c>
      <c r="B844" t="s">
        <v>3408</v>
      </c>
      <c r="C844">
        <v>0</v>
      </c>
      <c r="D844" s="2">
        <v>0.67708333333333337</v>
      </c>
      <c r="E844" s="3">
        <v>39535</v>
      </c>
      <c r="F844" t="str">
        <f>VLOOKUP(B844,[1]finalcat!$A:$B,2,FALSE)</f>
        <v xml:space="preserve"> Banking</v>
      </c>
    </row>
    <row r="845" spans="1:6" x14ac:dyDescent="0.25">
      <c r="A845" s="1">
        <v>42847</v>
      </c>
      <c r="B845" t="s">
        <v>1926</v>
      </c>
      <c r="C845">
        <v>2</v>
      </c>
      <c r="D845" s="2">
        <v>1.0416666666666666E-2</v>
      </c>
      <c r="E845" s="3">
        <v>35459</v>
      </c>
      <c r="F845" t="str">
        <f>VLOOKUP(B845,[1]finalcat!$A:$B,2,FALSE)</f>
        <v xml:space="preserve"> Banking</v>
      </c>
    </row>
    <row r="846" spans="1:6" x14ac:dyDescent="0.25">
      <c r="A846" s="1">
        <v>42846</v>
      </c>
      <c r="B846" t="s">
        <v>1943</v>
      </c>
      <c r="C846">
        <v>0</v>
      </c>
      <c r="D846" s="2">
        <v>0.3611111111111111</v>
      </c>
      <c r="E846" s="3">
        <v>38873</v>
      </c>
      <c r="F846" t="str">
        <f>VLOOKUP(B846,[1]finalcat!$A:$B,2,FALSE)</f>
        <v xml:space="preserve"> Banking</v>
      </c>
    </row>
    <row r="847" spans="1:6" x14ac:dyDescent="0.25">
      <c r="A847" s="1">
        <v>42844</v>
      </c>
      <c r="B847" t="s">
        <v>205</v>
      </c>
      <c r="C847">
        <v>0</v>
      </c>
      <c r="D847" s="2">
        <v>0.17222222222222225</v>
      </c>
      <c r="E847" s="3">
        <v>39816</v>
      </c>
      <c r="F847" t="str">
        <f>VLOOKUP(B847,[1]finalcat!$A:$B,2,FALSE)</f>
        <v xml:space="preserve"> Banking</v>
      </c>
    </row>
    <row r="848" spans="1:6" x14ac:dyDescent="0.25">
      <c r="A848" s="1">
        <v>42842</v>
      </c>
      <c r="B848" t="s">
        <v>595</v>
      </c>
      <c r="C848">
        <v>0</v>
      </c>
      <c r="D848" s="2">
        <v>0.23194444444444443</v>
      </c>
      <c r="E848" s="3">
        <v>39330</v>
      </c>
      <c r="F848" t="str">
        <f>VLOOKUP(B848,[1]finalcat!$A:$B,2,FALSE)</f>
        <v xml:space="preserve"> Advisory Services</v>
      </c>
    </row>
    <row r="849" spans="1:6" x14ac:dyDescent="0.25">
      <c r="A849" s="1">
        <v>42838</v>
      </c>
      <c r="B849" t="s">
        <v>488</v>
      </c>
      <c r="C849">
        <v>0</v>
      </c>
      <c r="D849" s="2">
        <v>8.7500000000000008E-2</v>
      </c>
      <c r="E849" s="3">
        <v>38673</v>
      </c>
      <c r="F849" t="str">
        <f>VLOOKUP(B849,[1]finalcat!$A:$B,2,FALSE)</f>
        <v xml:space="preserve"> Banking</v>
      </c>
    </row>
    <row r="850" spans="1:6" x14ac:dyDescent="0.25">
      <c r="A850" s="1">
        <v>42838</v>
      </c>
      <c r="B850" t="s">
        <v>785</v>
      </c>
      <c r="C850">
        <v>0</v>
      </c>
      <c r="D850" s="2">
        <v>8.819444444444445E-2</v>
      </c>
      <c r="E850" s="3">
        <v>38241</v>
      </c>
      <c r="F850" t="str">
        <f>VLOOKUP(B850,[1]finalcat!$A:$B,2,FALSE)</f>
        <v xml:space="preserve"> Banking</v>
      </c>
    </row>
    <row r="851" spans="1:6" x14ac:dyDescent="0.25">
      <c r="A851" s="1">
        <v>42838</v>
      </c>
      <c r="B851" t="s">
        <v>1230</v>
      </c>
      <c r="C851">
        <v>0</v>
      </c>
      <c r="D851" s="2">
        <v>9.0972222222222218E-2</v>
      </c>
      <c r="E851" s="3">
        <v>38195</v>
      </c>
      <c r="F851" t="str">
        <f>VLOOKUP(B851,[1]finalcat!$A:$B,2,FALSE)</f>
        <v xml:space="preserve"> Banking</v>
      </c>
    </row>
    <row r="852" spans="1:6" x14ac:dyDescent="0.25">
      <c r="A852" s="1">
        <v>42838</v>
      </c>
      <c r="B852" t="s">
        <v>1230</v>
      </c>
      <c r="C852">
        <v>0</v>
      </c>
      <c r="D852" s="2">
        <v>8.9583333333333334E-2</v>
      </c>
      <c r="E852" s="3">
        <v>38180</v>
      </c>
      <c r="F852" t="str">
        <f>VLOOKUP(B852,[1]finalcat!$A:$B,2,FALSE)</f>
        <v xml:space="preserve"> Banking</v>
      </c>
    </row>
    <row r="853" spans="1:6" x14ac:dyDescent="0.25">
      <c r="A853" s="1">
        <v>42837</v>
      </c>
      <c r="B853" t="s">
        <v>802</v>
      </c>
      <c r="C853">
        <v>0</v>
      </c>
      <c r="D853" s="2">
        <v>0.15138888888888888</v>
      </c>
      <c r="E853" s="3">
        <v>38114</v>
      </c>
      <c r="F853" t="str">
        <f>VLOOKUP(B853,[1]finalcat!$A:$B,2,FALSE)</f>
        <v xml:space="preserve"> Banking</v>
      </c>
    </row>
    <row r="854" spans="1:6" x14ac:dyDescent="0.25">
      <c r="A854" s="1">
        <v>42836</v>
      </c>
      <c r="B854" t="s">
        <v>1231</v>
      </c>
      <c r="C854">
        <v>1</v>
      </c>
      <c r="D854" s="2">
        <v>0.26597222222222222</v>
      </c>
      <c r="E854" s="3">
        <v>74283</v>
      </c>
      <c r="F854" t="str">
        <f>VLOOKUP(B854,[1]finalcat!$A:$B,2,FALSE)</f>
        <v xml:space="preserve"> Advisory Services</v>
      </c>
    </row>
    <row r="855" spans="1:6" x14ac:dyDescent="0.25">
      <c r="A855" s="1">
        <v>42835</v>
      </c>
      <c r="B855" t="s">
        <v>265</v>
      </c>
      <c r="C855">
        <v>0</v>
      </c>
      <c r="D855" s="2">
        <v>0.3444444444444445</v>
      </c>
      <c r="E855" s="3">
        <v>38991</v>
      </c>
      <c r="F855" t="str">
        <f>VLOOKUP(B855,[1]finalcat!$A:$B,2,FALSE)</f>
        <v xml:space="preserve"> Banking</v>
      </c>
    </row>
    <row r="856" spans="1:6" x14ac:dyDescent="0.25">
      <c r="A856" s="1">
        <v>42833</v>
      </c>
      <c r="B856" t="s">
        <v>1416</v>
      </c>
      <c r="C856">
        <v>0</v>
      </c>
      <c r="D856" s="2">
        <v>0.75763888888888886</v>
      </c>
      <c r="E856" s="3">
        <v>37800</v>
      </c>
      <c r="F856" t="e">
        <f>VLOOKUP(B856,[1]finalcat!$A:$B,2,FALSE)</f>
        <v>#N/A</v>
      </c>
    </row>
    <row r="857" spans="1:6" x14ac:dyDescent="0.25">
      <c r="A857" s="1">
        <v>42832</v>
      </c>
      <c r="B857" t="s">
        <v>3409</v>
      </c>
      <c r="C857">
        <v>0</v>
      </c>
      <c r="D857" s="2">
        <v>0.40763888888888888</v>
      </c>
      <c r="E857" s="3">
        <v>38963</v>
      </c>
      <c r="F857" t="str">
        <f>VLOOKUP(B857,[1]finalcat!$A:$B,2,FALSE)</f>
        <v xml:space="preserve"> Banking</v>
      </c>
    </row>
    <row r="858" spans="1:6" x14ac:dyDescent="0.25">
      <c r="A858" s="1">
        <v>42832</v>
      </c>
      <c r="B858" t="s">
        <v>798</v>
      </c>
      <c r="C858">
        <v>0</v>
      </c>
      <c r="D858" s="2">
        <v>4.8611111111111112E-3</v>
      </c>
      <c r="E858" s="3">
        <v>38278</v>
      </c>
      <c r="F858" t="str">
        <f>VLOOKUP(B858,[1]finalcat!$A:$B,2,FALSE)</f>
        <v xml:space="preserve"> Loan</v>
      </c>
    </row>
    <row r="859" spans="1:6" x14ac:dyDescent="0.25">
      <c r="A859" s="1">
        <v>42832</v>
      </c>
      <c r="B859" t="s">
        <v>3413</v>
      </c>
      <c r="C859">
        <v>0</v>
      </c>
      <c r="D859" s="2">
        <v>0.11875000000000001</v>
      </c>
      <c r="E859" s="3">
        <v>38271</v>
      </c>
      <c r="F859" t="str">
        <f>VLOOKUP(B859,[1]finalcat!$A:$B,2,FALSE)</f>
        <v xml:space="preserve"> Banking</v>
      </c>
    </row>
    <row r="860" spans="1:6" x14ac:dyDescent="0.25">
      <c r="A860" s="1">
        <v>42832</v>
      </c>
      <c r="B860" t="s">
        <v>3420</v>
      </c>
      <c r="C860">
        <v>0</v>
      </c>
      <c r="D860" s="2">
        <v>0.1125</v>
      </c>
      <c r="E860" s="3">
        <v>37966</v>
      </c>
      <c r="F860" t="str">
        <f>VLOOKUP(B860,[1]finalcat!$A:$B,2,FALSE)</f>
        <v xml:space="preserve"> Banking</v>
      </c>
    </row>
    <row r="861" spans="1:6" x14ac:dyDescent="0.25">
      <c r="A861" s="1">
        <v>42832</v>
      </c>
      <c r="B861" t="s">
        <v>3424</v>
      </c>
      <c r="C861">
        <v>0</v>
      </c>
      <c r="D861" s="2">
        <v>0.10555555555555556</v>
      </c>
      <c r="E861" s="3">
        <v>37886</v>
      </c>
      <c r="F861" t="str">
        <f>VLOOKUP(B861,[1]finalcat!$A:$B,2,FALSE)</f>
        <v xml:space="preserve"> Banking</v>
      </c>
    </row>
    <row r="862" spans="1:6" x14ac:dyDescent="0.25">
      <c r="A862" s="1">
        <v>42832</v>
      </c>
      <c r="B862" t="s">
        <v>506</v>
      </c>
      <c r="C862">
        <v>0</v>
      </c>
      <c r="D862" s="2">
        <v>0.2638888888888889</v>
      </c>
      <c r="E862" s="3">
        <v>37670</v>
      </c>
      <c r="F862" t="str">
        <f>VLOOKUP(B862,[1]finalcat!$A:$B,2,FALSE)</f>
        <v xml:space="preserve"> Banking</v>
      </c>
    </row>
    <row r="863" spans="1:6" x14ac:dyDescent="0.25">
      <c r="A863" s="1">
        <v>42832</v>
      </c>
      <c r="B863" t="s">
        <v>3532</v>
      </c>
      <c r="C863">
        <v>0</v>
      </c>
      <c r="D863" s="2">
        <v>9.1666666666666674E-2</v>
      </c>
      <c r="E863" s="3">
        <v>37632</v>
      </c>
      <c r="F863" t="str">
        <f>VLOOKUP(B863,[1]finalcat!$A:$B,2,FALSE)</f>
        <v xml:space="preserve"> Loan</v>
      </c>
    </row>
    <row r="864" spans="1:6" x14ac:dyDescent="0.25">
      <c r="A864" s="1">
        <v>42832</v>
      </c>
      <c r="B864" t="s">
        <v>3419</v>
      </c>
      <c r="C864">
        <v>0</v>
      </c>
      <c r="D864" s="2">
        <v>0.11388888888888889</v>
      </c>
      <c r="E864" s="3">
        <v>37592</v>
      </c>
      <c r="F864" t="e">
        <f>VLOOKUP(B864,[1]finalcat!$A:$B,2,FALSE)</f>
        <v>#N/A</v>
      </c>
    </row>
    <row r="865" spans="1:6" x14ac:dyDescent="0.25">
      <c r="A865" s="1">
        <v>42832</v>
      </c>
      <c r="B865" t="s">
        <v>3421</v>
      </c>
      <c r="C865">
        <v>0</v>
      </c>
      <c r="D865" s="2">
        <v>0.1111111111111111</v>
      </c>
      <c r="E865" s="3">
        <v>37544</v>
      </c>
      <c r="F865" t="e">
        <f>VLOOKUP(B865,[1]finalcat!$A:$B,2,FALSE)</f>
        <v>#N/A</v>
      </c>
    </row>
    <row r="866" spans="1:6" x14ac:dyDescent="0.25">
      <c r="A866" s="1">
        <v>42832</v>
      </c>
      <c r="B866" t="s">
        <v>3533</v>
      </c>
      <c r="C866">
        <v>0</v>
      </c>
      <c r="D866" s="2">
        <v>9.0277777777777776E-2</v>
      </c>
      <c r="E866" s="3">
        <v>37543</v>
      </c>
      <c r="F866" t="str">
        <f>VLOOKUP(B866,[1]finalcat!$A:$B,2,FALSE)</f>
        <v xml:space="preserve"> Loan</v>
      </c>
    </row>
    <row r="867" spans="1:6" x14ac:dyDescent="0.25">
      <c r="A867" s="1">
        <v>42832</v>
      </c>
      <c r="B867" t="s">
        <v>3426</v>
      </c>
      <c r="C867">
        <v>0</v>
      </c>
      <c r="D867" s="2">
        <v>0.1013888888888889</v>
      </c>
      <c r="E867" s="3">
        <v>37526</v>
      </c>
      <c r="F867" t="str">
        <f>VLOOKUP(B867,[1]finalcat!$A:$B,2,FALSE)</f>
        <v xml:space="preserve"> Banking</v>
      </c>
    </row>
    <row r="868" spans="1:6" x14ac:dyDescent="0.25">
      <c r="A868" s="1">
        <v>42832</v>
      </c>
      <c r="B868" t="s">
        <v>3537</v>
      </c>
      <c r="C868">
        <v>0</v>
      </c>
      <c r="D868" s="2">
        <v>8.5416666666666655E-2</v>
      </c>
      <c r="E868" s="3">
        <v>37515</v>
      </c>
      <c r="F868" t="str">
        <f>VLOOKUP(B868,[1]finalcat!$A:$B,2,FALSE)</f>
        <v xml:space="preserve"> Banking</v>
      </c>
    </row>
    <row r="869" spans="1:6" x14ac:dyDescent="0.25">
      <c r="A869" s="1">
        <v>42832</v>
      </c>
      <c r="B869" t="s">
        <v>3538</v>
      </c>
      <c r="C869">
        <v>0</v>
      </c>
      <c r="D869" s="2">
        <v>8.3333333333333329E-2</v>
      </c>
      <c r="E869" s="3">
        <v>37509</v>
      </c>
      <c r="F869" t="str">
        <f>VLOOKUP(B869,[1]finalcat!$A:$B,2,FALSE)</f>
        <v xml:space="preserve"> Banking</v>
      </c>
    </row>
    <row r="870" spans="1:6" x14ac:dyDescent="0.25">
      <c r="A870" s="1">
        <v>42832</v>
      </c>
      <c r="B870" t="s">
        <v>3410</v>
      </c>
      <c r="C870">
        <v>0</v>
      </c>
      <c r="D870" s="2">
        <v>0.12916666666666668</v>
      </c>
      <c r="E870" s="3">
        <v>37508</v>
      </c>
      <c r="F870" t="str">
        <f>VLOOKUP(B870,[1]finalcat!$A:$B,2,FALSE)</f>
        <v xml:space="preserve"> Banking</v>
      </c>
    </row>
    <row r="871" spans="1:6" x14ac:dyDescent="0.25">
      <c r="A871" s="1">
        <v>42832</v>
      </c>
      <c r="B871" t="s">
        <v>3430</v>
      </c>
      <c r="C871">
        <v>0</v>
      </c>
      <c r="D871" s="2">
        <v>9.9999999999999992E-2</v>
      </c>
      <c r="E871" s="3">
        <v>37506</v>
      </c>
      <c r="F871" t="e">
        <f>VLOOKUP(B871,[1]finalcat!$A:$B,2,FALSE)</f>
        <v>#N/A</v>
      </c>
    </row>
    <row r="872" spans="1:6" x14ac:dyDescent="0.25">
      <c r="A872" s="1">
        <v>42832</v>
      </c>
      <c r="B872" t="s">
        <v>3531</v>
      </c>
      <c r="C872">
        <v>0</v>
      </c>
      <c r="D872" s="2">
        <v>9.3055555555555558E-2</v>
      </c>
      <c r="E872" s="3">
        <v>37506</v>
      </c>
      <c r="F872" t="str">
        <f>VLOOKUP(B872,[1]finalcat!$A:$B,2,FALSE)</f>
        <v xml:space="preserve"> Advisory Services</v>
      </c>
    </row>
    <row r="873" spans="1:6" x14ac:dyDescent="0.25">
      <c r="A873" s="1">
        <v>42832</v>
      </c>
      <c r="B873" t="s">
        <v>3415</v>
      </c>
      <c r="C873">
        <v>0</v>
      </c>
      <c r="D873" s="2">
        <v>0.11666666666666665</v>
      </c>
      <c r="E873" s="3">
        <v>37504</v>
      </c>
      <c r="F873" t="str">
        <f>VLOOKUP(B873,[1]finalcat!$A:$B,2,FALSE)</f>
        <v xml:space="preserve"> Banking</v>
      </c>
    </row>
    <row r="874" spans="1:6" x14ac:dyDescent="0.25">
      <c r="A874" s="1">
        <v>42832</v>
      </c>
      <c r="B874" t="s">
        <v>3414</v>
      </c>
      <c r="C874">
        <v>0</v>
      </c>
      <c r="D874" s="2">
        <v>0.1173611111111111</v>
      </c>
      <c r="E874" s="3">
        <v>37497</v>
      </c>
      <c r="F874" t="str">
        <f>VLOOKUP(B874,[1]finalcat!$A:$B,2,FALSE)</f>
        <v xml:space="preserve"> Loan</v>
      </c>
    </row>
    <row r="875" spans="1:6" x14ac:dyDescent="0.25">
      <c r="A875" s="1">
        <v>42832</v>
      </c>
      <c r="B875" t="s">
        <v>3534</v>
      </c>
      <c r="C875">
        <v>0</v>
      </c>
      <c r="D875" s="2">
        <v>8.8888888888888892E-2</v>
      </c>
      <c r="E875" s="3">
        <v>37497</v>
      </c>
      <c r="F875" t="str">
        <f>VLOOKUP(B875,[1]finalcat!$A:$B,2,FALSE)</f>
        <v xml:space="preserve"> Loan</v>
      </c>
    </row>
    <row r="876" spans="1:6" x14ac:dyDescent="0.25">
      <c r="A876" s="1">
        <v>42832</v>
      </c>
      <c r="B876" t="s">
        <v>3425</v>
      </c>
      <c r="C876">
        <v>0</v>
      </c>
      <c r="D876" s="2">
        <v>0.10277777777777779</v>
      </c>
      <c r="E876" s="3">
        <v>37490</v>
      </c>
      <c r="F876" t="str">
        <f>VLOOKUP(B876,[1]finalcat!$A:$B,2,FALSE)</f>
        <v xml:space="preserve"> Banking</v>
      </c>
    </row>
    <row r="877" spans="1:6" x14ac:dyDescent="0.25">
      <c r="A877" s="1">
        <v>42832</v>
      </c>
      <c r="B877" t="s">
        <v>3536</v>
      </c>
      <c r="C877">
        <v>0</v>
      </c>
      <c r="D877" s="2">
        <v>8.6805555555555566E-2</v>
      </c>
      <c r="E877" s="3">
        <v>37488</v>
      </c>
      <c r="F877" t="str">
        <f>VLOOKUP(B877,[1]finalcat!$A:$B,2,FALSE)</f>
        <v xml:space="preserve"> Loan</v>
      </c>
    </row>
    <row r="878" spans="1:6" x14ac:dyDescent="0.25">
      <c r="A878" s="1">
        <v>42832</v>
      </c>
      <c r="B878" t="s">
        <v>3542</v>
      </c>
      <c r="C878">
        <v>0</v>
      </c>
      <c r="D878" s="2">
        <v>7.7083333333333337E-2</v>
      </c>
      <c r="E878" s="3">
        <v>19477</v>
      </c>
      <c r="F878" t="str">
        <f>VLOOKUP(B878,[1]finalcat!$A:$B,2,FALSE)</f>
        <v xml:space="preserve"> Loan</v>
      </c>
    </row>
    <row r="879" spans="1:6" x14ac:dyDescent="0.25">
      <c r="A879" s="1">
        <v>42830</v>
      </c>
      <c r="B879" t="s">
        <v>810</v>
      </c>
      <c r="C879">
        <v>0</v>
      </c>
      <c r="D879" s="2">
        <v>0.28541666666666665</v>
      </c>
      <c r="E879" s="3">
        <v>37480</v>
      </c>
      <c r="F879" t="str">
        <f>VLOOKUP(B879,[1]finalcat!$A:$B,2,FALSE)</f>
        <v xml:space="preserve"> Loan</v>
      </c>
    </row>
    <row r="880" spans="1:6" x14ac:dyDescent="0.25">
      <c r="A880" s="1">
        <v>42830</v>
      </c>
      <c r="B880" t="s">
        <v>1944</v>
      </c>
      <c r="C880">
        <v>0</v>
      </c>
      <c r="D880" s="2">
        <v>0.30763888888888891</v>
      </c>
      <c r="E880" s="3">
        <v>37241</v>
      </c>
      <c r="F880" t="str">
        <f>VLOOKUP(B880,[1]finalcat!$A:$B,2,FALSE)</f>
        <v xml:space="preserve"> Banking</v>
      </c>
    </row>
    <row r="881" spans="1:6" x14ac:dyDescent="0.25">
      <c r="A881" s="1">
        <v>42830</v>
      </c>
      <c r="B881" t="s">
        <v>1958</v>
      </c>
      <c r="C881">
        <v>0</v>
      </c>
      <c r="D881" s="2">
        <v>0.29097222222222224</v>
      </c>
      <c r="E881" s="3">
        <v>37164</v>
      </c>
      <c r="F881" t="str">
        <f>VLOOKUP(B881,[1]finalcat!$A:$B,2,FALSE)</f>
        <v xml:space="preserve"> Banking</v>
      </c>
    </row>
    <row r="882" spans="1:6" x14ac:dyDescent="0.25">
      <c r="A882" s="1">
        <v>42829</v>
      </c>
      <c r="B882" t="s">
        <v>1959</v>
      </c>
      <c r="C882">
        <v>1</v>
      </c>
      <c r="D882" s="2">
        <v>0.37916666666666665</v>
      </c>
      <c r="E882" s="3">
        <v>37421</v>
      </c>
      <c r="F882" t="str">
        <f>VLOOKUP(B882,[1]finalcat!$A:$B,2,FALSE)</f>
        <v xml:space="preserve"> Advisory Services</v>
      </c>
    </row>
    <row r="883" spans="1:6" x14ac:dyDescent="0.25">
      <c r="A883" s="1">
        <v>42829</v>
      </c>
      <c r="B883" t="s">
        <v>742</v>
      </c>
      <c r="C883">
        <v>0</v>
      </c>
      <c r="D883" s="2">
        <v>9.2361111111111116E-2</v>
      </c>
      <c r="E883" s="3">
        <v>37917</v>
      </c>
      <c r="F883" t="str">
        <f>VLOOKUP(B883,[1]finalcat!$A:$B,2,FALSE)</f>
        <v xml:space="preserve"> Banking</v>
      </c>
    </row>
    <row r="884" spans="1:6" x14ac:dyDescent="0.25">
      <c r="A884" s="1">
        <v>42829</v>
      </c>
      <c r="B884" t="s">
        <v>743</v>
      </c>
      <c r="C884">
        <v>0</v>
      </c>
      <c r="D884" s="2">
        <v>8.9583333333333334E-2</v>
      </c>
      <c r="E884" s="3">
        <v>37765</v>
      </c>
      <c r="F884" t="str">
        <f>VLOOKUP(B884,[1]finalcat!$A:$B,2,FALSE)</f>
        <v xml:space="preserve"> Middle East</v>
      </c>
    </row>
    <row r="885" spans="1:6" x14ac:dyDescent="0.25">
      <c r="A885" s="1">
        <v>42829</v>
      </c>
      <c r="B885" t="s">
        <v>744</v>
      </c>
      <c r="C885">
        <v>0</v>
      </c>
      <c r="D885" s="2">
        <v>8.3333333333333329E-2</v>
      </c>
      <c r="E885" s="3">
        <v>37713</v>
      </c>
      <c r="F885" t="str">
        <f>VLOOKUP(B885,[1]finalcat!$A:$B,2,FALSE)</f>
        <v xml:space="preserve"> Middle East</v>
      </c>
    </row>
    <row r="886" spans="1:6" x14ac:dyDescent="0.25">
      <c r="A886" s="1">
        <v>42829</v>
      </c>
      <c r="B886" t="s">
        <v>1960</v>
      </c>
      <c r="C886">
        <v>0</v>
      </c>
      <c r="D886" s="2">
        <v>0.36805555555555558</v>
      </c>
      <c r="E886" s="3">
        <v>37492</v>
      </c>
      <c r="F886" t="str">
        <f>VLOOKUP(B886,[1]finalcat!$A:$B,2,FALSE)</f>
        <v xml:space="preserve"> Banking</v>
      </c>
    </row>
    <row r="887" spans="1:6" x14ac:dyDescent="0.25">
      <c r="A887" s="1">
        <v>42829</v>
      </c>
      <c r="B887" t="s">
        <v>1975</v>
      </c>
      <c r="C887">
        <v>0</v>
      </c>
      <c r="D887" s="2">
        <v>0.3666666666666667</v>
      </c>
      <c r="E887" s="3">
        <v>37482</v>
      </c>
      <c r="F887" t="str">
        <f>VLOOKUP(B887,[1]finalcat!$A:$B,2,FALSE)</f>
        <v xml:space="preserve"> Loan</v>
      </c>
    </row>
    <row r="888" spans="1:6" x14ac:dyDescent="0.25">
      <c r="A888" s="1">
        <v>42829</v>
      </c>
      <c r="B888" t="s">
        <v>1976</v>
      </c>
      <c r="C888">
        <v>0</v>
      </c>
      <c r="D888" s="2">
        <v>0.36388888888888887</v>
      </c>
      <c r="E888" s="3">
        <v>37444</v>
      </c>
      <c r="F888" t="str">
        <f>VLOOKUP(B888,[1]finalcat!$A:$B,2,FALSE)</f>
        <v xml:space="preserve"> Loan</v>
      </c>
    </row>
    <row r="889" spans="1:6" x14ac:dyDescent="0.25">
      <c r="A889" s="1">
        <v>42829</v>
      </c>
      <c r="B889" t="s">
        <v>1977</v>
      </c>
      <c r="C889">
        <v>0</v>
      </c>
      <c r="D889" s="2">
        <v>0.36319444444444443</v>
      </c>
      <c r="E889" s="3">
        <v>37417</v>
      </c>
      <c r="F889" t="str">
        <f>VLOOKUP(B889,[1]finalcat!$A:$B,2,FALSE)</f>
        <v xml:space="preserve"> Loan</v>
      </c>
    </row>
    <row r="890" spans="1:6" x14ac:dyDescent="0.25">
      <c r="A890" s="1">
        <v>42829</v>
      </c>
      <c r="B890" t="s">
        <v>1992</v>
      </c>
      <c r="C890">
        <v>0</v>
      </c>
      <c r="D890" s="2">
        <v>0.35694444444444445</v>
      </c>
      <c r="E890" s="3">
        <v>37345</v>
      </c>
      <c r="F890" t="str">
        <f>VLOOKUP(B890,[1]finalcat!$A:$B,2,FALSE)</f>
        <v xml:space="preserve"> Banking</v>
      </c>
    </row>
    <row r="891" spans="1:6" x14ac:dyDescent="0.25">
      <c r="A891" s="1">
        <v>42829</v>
      </c>
      <c r="B891" t="s">
        <v>1993</v>
      </c>
      <c r="C891">
        <v>0</v>
      </c>
      <c r="D891" s="2">
        <v>0.35625000000000001</v>
      </c>
      <c r="E891" s="3">
        <v>37327</v>
      </c>
      <c r="F891" t="str">
        <f>VLOOKUP(B891,[1]finalcat!$A:$B,2,FALSE)</f>
        <v xml:space="preserve"> Loan</v>
      </c>
    </row>
    <row r="892" spans="1:6" x14ac:dyDescent="0.25">
      <c r="A892" s="1">
        <v>42829</v>
      </c>
      <c r="B892" t="s">
        <v>1994</v>
      </c>
      <c r="C892">
        <v>0</v>
      </c>
      <c r="D892" s="2">
        <v>0.35486111111111113</v>
      </c>
      <c r="E892" s="3">
        <v>37318</v>
      </c>
      <c r="F892" t="str">
        <f>VLOOKUP(B892,[1]finalcat!$A:$B,2,FALSE)</f>
        <v xml:space="preserve"> Loan</v>
      </c>
    </row>
    <row r="893" spans="1:6" x14ac:dyDescent="0.25">
      <c r="A893" s="1">
        <v>42829</v>
      </c>
      <c r="B893" t="s">
        <v>2004</v>
      </c>
      <c r="C893">
        <v>0</v>
      </c>
      <c r="D893" s="2">
        <v>0.35416666666666669</v>
      </c>
      <c r="E893" s="3">
        <v>37312</v>
      </c>
      <c r="F893" t="str">
        <f>VLOOKUP(B893,[1]finalcat!$A:$B,2,FALSE)</f>
        <v xml:space="preserve"> Banking</v>
      </c>
    </row>
    <row r="894" spans="1:6" x14ac:dyDescent="0.25">
      <c r="A894" s="1">
        <v>42829</v>
      </c>
      <c r="B894" t="s">
        <v>2005</v>
      </c>
      <c r="C894">
        <v>0</v>
      </c>
      <c r="D894" s="2">
        <v>0.3527777777777778</v>
      </c>
      <c r="E894" s="3">
        <v>37309</v>
      </c>
      <c r="F894" t="str">
        <f>VLOOKUP(B894,[1]finalcat!$A:$B,2,FALSE)</f>
        <v xml:space="preserve"> Banking</v>
      </c>
    </row>
    <row r="895" spans="1:6" x14ac:dyDescent="0.25">
      <c r="A895" s="1">
        <v>42828</v>
      </c>
      <c r="B895" t="s">
        <v>3555</v>
      </c>
      <c r="C895">
        <v>91</v>
      </c>
      <c r="D895" s="2">
        <v>0.18680555555555556</v>
      </c>
      <c r="E895" s="3">
        <v>2851526</v>
      </c>
      <c r="F895" t="str">
        <f>VLOOKUP(B895,[1]finalcat!$A:$B,2,FALSE)</f>
        <v xml:space="preserve"> Banking</v>
      </c>
    </row>
    <row r="896" spans="1:6" x14ac:dyDescent="0.25">
      <c r="A896" s="1">
        <v>42828</v>
      </c>
      <c r="B896" t="s">
        <v>2006</v>
      </c>
      <c r="C896">
        <v>0</v>
      </c>
      <c r="D896" s="2">
        <v>0.33749999999999997</v>
      </c>
      <c r="E896" s="3">
        <v>37538</v>
      </c>
      <c r="F896" t="str">
        <f>VLOOKUP(B896,[1]finalcat!$A:$B,2,FALSE)</f>
        <v xml:space="preserve"> Investment</v>
      </c>
    </row>
    <row r="897" spans="1:6" x14ac:dyDescent="0.25">
      <c r="A897" s="1">
        <v>42828</v>
      </c>
      <c r="B897" t="s">
        <v>2017</v>
      </c>
      <c r="C897">
        <v>0</v>
      </c>
      <c r="D897" s="2">
        <v>0.3354166666666667</v>
      </c>
      <c r="E897" s="3">
        <v>37521</v>
      </c>
      <c r="F897" t="str">
        <f>VLOOKUP(B897,[1]finalcat!$A:$B,2,FALSE)</f>
        <v xml:space="preserve"> Investment</v>
      </c>
    </row>
    <row r="898" spans="1:6" x14ac:dyDescent="0.25">
      <c r="A898" s="1">
        <v>42828</v>
      </c>
      <c r="B898" t="s">
        <v>3543</v>
      </c>
      <c r="C898">
        <v>0</v>
      </c>
      <c r="D898" s="2">
        <v>0.23333333333333331</v>
      </c>
      <c r="E898" s="3">
        <v>24545</v>
      </c>
      <c r="F898" t="str">
        <f>VLOOKUP(B898,[1]finalcat!$A:$B,2,FALSE)</f>
        <v xml:space="preserve"> Banking</v>
      </c>
    </row>
    <row r="899" spans="1:6" x14ac:dyDescent="0.25">
      <c r="A899" s="1">
        <v>42828</v>
      </c>
      <c r="B899" t="s">
        <v>3548</v>
      </c>
      <c r="C899">
        <v>0</v>
      </c>
      <c r="D899" s="2">
        <v>0.19444444444444445</v>
      </c>
      <c r="E899" s="3">
        <v>23521</v>
      </c>
      <c r="F899" t="str">
        <f>VLOOKUP(B899,[1]finalcat!$A:$B,2,FALSE)</f>
        <v xml:space="preserve"> Banking</v>
      </c>
    </row>
    <row r="900" spans="1:6" x14ac:dyDescent="0.25">
      <c r="A900" s="1">
        <v>42828</v>
      </c>
      <c r="B900" t="s">
        <v>3547</v>
      </c>
      <c r="C900">
        <v>0</v>
      </c>
      <c r="D900" s="2">
        <v>0.19791666666666666</v>
      </c>
      <c r="E900" s="3">
        <v>23495</v>
      </c>
      <c r="F900" t="str">
        <f>VLOOKUP(B900,[1]finalcat!$A:$B,2,FALSE)</f>
        <v xml:space="preserve"> Investment</v>
      </c>
    </row>
    <row r="901" spans="1:6" x14ac:dyDescent="0.25">
      <c r="A901" s="1">
        <v>42828</v>
      </c>
      <c r="B901" t="s">
        <v>3544</v>
      </c>
      <c r="C901">
        <v>0</v>
      </c>
      <c r="D901" s="2">
        <v>0.20138888888888887</v>
      </c>
      <c r="E901" s="3">
        <v>23479</v>
      </c>
      <c r="F901" t="str">
        <f>VLOOKUP(B901,[1]finalcat!$A:$B,2,FALSE)</f>
        <v xml:space="preserve"> Advisory Services</v>
      </c>
    </row>
    <row r="902" spans="1:6" x14ac:dyDescent="0.25">
      <c r="A902" s="1">
        <v>42828</v>
      </c>
      <c r="B902" t="s">
        <v>3549</v>
      </c>
      <c r="C902">
        <v>0</v>
      </c>
      <c r="D902" s="2">
        <v>0.19097222222222221</v>
      </c>
      <c r="E902" s="3">
        <v>23473</v>
      </c>
      <c r="F902" t="str">
        <f>VLOOKUP(B902,[1]finalcat!$A:$B,2,FALSE)</f>
        <v xml:space="preserve"> Advisory Services</v>
      </c>
    </row>
    <row r="903" spans="1:6" x14ac:dyDescent="0.25">
      <c r="A903" s="1">
        <v>42828</v>
      </c>
      <c r="B903" t="s">
        <v>3553</v>
      </c>
      <c r="C903">
        <v>0</v>
      </c>
      <c r="D903" s="2">
        <v>0.18888888888888888</v>
      </c>
      <c r="E903" s="3">
        <v>23411</v>
      </c>
      <c r="F903" t="str">
        <f>VLOOKUP(B903,[1]finalcat!$A:$B,2,FALSE)</f>
        <v xml:space="preserve"> Banking</v>
      </c>
    </row>
    <row r="904" spans="1:6" x14ac:dyDescent="0.25">
      <c r="A904" s="1">
        <v>42828</v>
      </c>
      <c r="B904" t="s">
        <v>3554</v>
      </c>
      <c r="C904">
        <v>0</v>
      </c>
      <c r="D904" s="2">
        <v>0.18680555555555556</v>
      </c>
      <c r="E904" s="3">
        <v>23363</v>
      </c>
      <c r="F904" t="str">
        <f>VLOOKUP(B904,[1]finalcat!$A:$B,2,FALSE)</f>
        <v xml:space="preserve"> Loan</v>
      </c>
    </row>
    <row r="905" spans="1:6" x14ac:dyDescent="0.25">
      <c r="A905" s="1">
        <v>42828</v>
      </c>
      <c r="B905" t="s">
        <v>3557</v>
      </c>
      <c r="C905">
        <v>0</v>
      </c>
      <c r="D905" s="2">
        <v>0.18541666666666667</v>
      </c>
      <c r="E905" s="3">
        <v>23330</v>
      </c>
      <c r="F905" t="e">
        <f>VLOOKUP(B905,[1]finalcat!$A:$B,2,FALSE)</f>
        <v>#N/A</v>
      </c>
    </row>
    <row r="906" spans="1:6" x14ac:dyDescent="0.25">
      <c r="A906" s="1">
        <v>42828</v>
      </c>
      <c r="B906" t="s">
        <v>3558</v>
      </c>
      <c r="C906">
        <v>0</v>
      </c>
      <c r="D906" s="2">
        <v>0.17777777777777778</v>
      </c>
      <c r="E906" s="3">
        <v>23327</v>
      </c>
      <c r="F906" t="str">
        <f>VLOOKUP(B906,[1]finalcat!$A:$B,2,FALSE)</f>
        <v xml:space="preserve"> Banking</v>
      </c>
    </row>
    <row r="907" spans="1:6" x14ac:dyDescent="0.25">
      <c r="A907" s="1">
        <v>42828</v>
      </c>
      <c r="B907" t="s">
        <v>2018</v>
      </c>
      <c r="C907">
        <v>0</v>
      </c>
      <c r="D907" s="2">
        <v>0.3347222222222222</v>
      </c>
      <c r="E907" s="3">
        <v>14206</v>
      </c>
      <c r="F907" t="str">
        <f>VLOOKUP(B907,[1]finalcat!$A:$B,2,FALSE)</f>
        <v xml:space="preserve"> Advisory Services</v>
      </c>
    </row>
    <row r="908" spans="1:6" x14ac:dyDescent="0.25">
      <c r="A908" s="1">
        <v>42828</v>
      </c>
      <c r="B908" t="s">
        <v>2019</v>
      </c>
      <c r="C908">
        <v>0</v>
      </c>
      <c r="D908" s="2">
        <v>0.33263888888888887</v>
      </c>
      <c r="E908" s="3">
        <v>14200</v>
      </c>
      <c r="F908" t="e">
        <f>VLOOKUP(B908,[1]finalcat!$A:$B,2,FALSE)</f>
        <v>#N/A</v>
      </c>
    </row>
    <row r="909" spans="1:6" x14ac:dyDescent="0.25">
      <c r="A909" s="1">
        <v>42828</v>
      </c>
      <c r="B909" t="s">
        <v>2029</v>
      </c>
      <c r="C909">
        <v>0</v>
      </c>
      <c r="D909" s="2">
        <v>0.3298611111111111</v>
      </c>
      <c r="E909" s="3">
        <v>14156</v>
      </c>
      <c r="F909" t="e">
        <f>VLOOKUP(B909,[1]finalcat!$A:$B,2,FALSE)</f>
        <v>#N/A</v>
      </c>
    </row>
    <row r="910" spans="1:6" x14ac:dyDescent="0.25">
      <c r="A910" s="1">
        <v>42828</v>
      </c>
      <c r="B910" t="s">
        <v>2182</v>
      </c>
      <c r="C910">
        <v>0</v>
      </c>
      <c r="D910" s="2">
        <v>0.32847222222222222</v>
      </c>
      <c r="E910" s="3">
        <v>14128</v>
      </c>
      <c r="F910" t="str">
        <f>VLOOKUP(B910,[1]finalcat!$A:$B,2,FALSE)</f>
        <v xml:space="preserve"> Advisory Services</v>
      </c>
    </row>
    <row r="911" spans="1:6" x14ac:dyDescent="0.25">
      <c r="A911" s="1">
        <v>42827</v>
      </c>
      <c r="B911" t="s">
        <v>2197</v>
      </c>
      <c r="C911">
        <v>0</v>
      </c>
      <c r="D911" s="2">
        <v>0.56666666666666665</v>
      </c>
      <c r="E911" s="3">
        <v>13380</v>
      </c>
      <c r="F911" t="e">
        <f>VLOOKUP(B911,[1]finalcat!$A:$B,2,FALSE)</f>
        <v>#N/A</v>
      </c>
    </row>
    <row r="912" spans="1:6" x14ac:dyDescent="0.25">
      <c r="A912" s="1">
        <v>42826</v>
      </c>
      <c r="B912" t="s">
        <v>2198</v>
      </c>
      <c r="C912">
        <v>1</v>
      </c>
      <c r="D912" s="2">
        <v>0.14652777777777778</v>
      </c>
      <c r="E912" s="3">
        <v>23259</v>
      </c>
      <c r="F912" t="str">
        <f>VLOOKUP(B912,[1]finalcat!$A:$B,2,FALSE)</f>
        <v xml:space="preserve"> Banking</v>
      </c>
    </row>
    <row r="913" spans="1:6" x14ac:dyDescent="0.25">
      <c r="A913" s="1">
        <v>42823</v>
      </c>
      <c r="B913" t="s">
        <v>811</v>
      </c>
      <c r="C913">
        <v>4</v>
      </c>
      <c r="D913" s="2">
        <v>0.3444444444444445</v>
      </c>
      <c r="E913" s="3">
        <v>122705</v>
      </c>
      <c r="F913" t="str">
        <f>VLOOKUP(B913,[1]finalcat!$A:$B,2,FALSE)</f>
        <v xml:space="preserve"> Loan</v>
      </c>
    </row>
    <row r="914" spans="1:6" x14ac:dyDescent="0.25">
      <c r="A914" s="1">
        <v>42823</v>
      </c>
      <c r="B914" t="s">
        <v>2220</v>
      </c>
      <c r="C914">
        <v>1</v>
      </c>
      <c r="D914" s="2">
        <v>8.1944444444444445E-2</v>
      </c>
      <c r="E914" s="3">
        <v>58281</v>
      </c>
      <c r="F914" t="str">
        <f>VLOOKUP(B914,[1]finalcat!$A:$B,2,FALSE)</f>
        <v xml:space="preserve"> Advisory Services</v>
      </c>
    </row>
    <row r="915" spans="1:6" x14ac:dyDescent="0.25">
      <c r="A915" s="1">
        <v>42823</v>
      </c>
      <c r="B915" t="s">
        <v>803</v>
      </c>
      <c r="C915">
        <v>0</v>
      </c>
      <c r="D915" s="2">
        <v>0.39999999999999997</v>
      </c>
      <c r="E915" s="3">
        <v>37818</v>
      </c>
      <c r="F915" t="str">
        <f>VLOOKUP(B915,[1]finalcat!$A:$B,2,FALSE)</f>
        <v xml:space="preserve"> Banking</v>
      </c>
    </row>
    <row r="916" spans="1:6" x14ac:dyDescent="0.25">
      <c r="A916" s="1">
        <v>42823</v>
      </c>
      <c r="B916" t="s">
        <v>3559</v>
      </c>
      <c r="C916">
        <v>0</v>
      </c>
      <c r="D916" s="2">
        <v>0.8833333333333333</v>
      </c>
      <c r="E916" s="3">
        <v>37675</v>
      </c>
      <c r="F916" t="str">
        <f>VLOOKUP(B916,[1]finalcat!$A:$B,2,FALSE)</f>
        <v xml:space="preserve"> Loan</v>
      </c>
    </row>
    <row r="917" spans="1:6" x14ac:dyDescent="0.25">
      <c r="A917" s="1">
        <v>42823</v>
      </c>
      <c r="B917" t="s">
        <v>803</v>
      </c>
      <c r="C917">
        <v>0</v>
      </c>
      <c r="D917" s="2">
        <v>0.85902777777777783</v>
      </c>
      <c r="E917" s="3">
        <v>37609</v>
      </c>
      <c r="F917" t="str">
        <f>VLOOKUP(B917,[1]finalcat!$A:$B,2,FALSE)</f>
        <v xml:space="preserve"> Banking</v>
      </c>
    </row>
    <row r="918" spans="1:6" x14ac:dyDescent="0.25">
      <c r="A918" s="1">
        <v>42823</v>
      </c>
      <c r="B918" t="s">
        <v>803</v>
      </c>
      <c r="C918">
        <v>0</v>
      </c>
      <c r="D918" s="2">
        <v>0.39444444444444443</v>
      </c>
      <c r="E918" s="3">
        <v>37498</v>
      </c>
      <c r="F918" t="str">
        <f>VLOOKUP(B918,[1]finalcat!$A:$B,2,FALSE)</f>
        <v xml:space="preserve"> Banking</v>
      </c>
    </row>
    <row r="919" spans="1:6" x14ac:dyDescent="0.25">
      <c r="A919" s="1">
        <v>42823</v>
      </c>
      <c r="B919" t="s">
        <v>2219</v>
      </c>
      <c r="C919">
        <v>0</v>
      </c>
      <c r="D919" s="2">
        <v>0.20208333333333331</v>
      </c>
      <c r="E919" s="3">
        <v>34280</v>
      </c>
      <c r="F919" t="str">
        <f>VLOOKUP(B919,[1]finalcat!$A:$B,2,FALSE)</f>
        <v xml:space="preserve"> Advisory Services</v>
      </c>
    </row>
    <row r="920" spans="1:6" x14ac:dyDescent="0.25">
      <c r="A920" s="1">
        <v>42823</v>
      </c>
      <c r="B920" t="s">
        <v>2218</v>
      </c>
      <c r="C920">
        <v>0</v>
      </c>
      <c r="D920" s="2">
        <v>0.37708333333333338</v>
      </c>
      <c r="E920" s="3">
        <v>33407</v>
      </c>
      <c r="F920" t="str">
        <f>VLOOKUP(B920,[1]finalcat!$A:$B,2,FALSE)</f>
        <v xml:space="preserve"> Advisory Services</v>
      </c>
    </row>
    <row r="921" spans="1:6" x14ac:dyDescent="0.25">
      <c r="A921" s="1">
        <v>42823</v>
      </c>
      <c r="B921" t="s">
        <v>803</v>
      </c>
      <c r="C921">
        <v>0</v>
      </c>
      <c r="D921" s="2">
        <v>0.39652777777777781</v>
      </c>
      <c r="E921" s="3">
        <v>33350</v>
      </c>
      <c r="F921" t="str">
        <f>VLOOKUP(B921,[1]finalcat!$A:$B,2,FALSE)</f>
        <v xml:space="preserve"> Banking</v>
      </c>
    </row>
    <row r="922" spans="1:6" x14ac:dyDescent="0.25">
      <c r="A922" s="1">
        <v>42821</v>
      </c>
      <c r="B922" t="s">
        <v>206</v>
      </c>
      <c r="C922">
        <v>15</v>
      </c>
      <c r="D922" s="2">
        <v>0.20694444444444446</v>
      </c>
      <c r="E922" s="3">
        <v>257278</v>
      </c>
      <c r="F922" t="str">
        <f>VLOOKUP(B922,[1]finalcat!$A:$B,2,FALSE)</f>
        <v xml:space="preserve"> Banking</v>
      </c>
    </row>
    <row r="923" spans="1:6" x14ac:dyDescent="0.25">
      <c r="A923" s="1">
        <v>42820</v>
      </c>
      <c r="B923" t="s">
        <v>812</v>
      </c>
      <c r="C923">
        <v>0</v>
      </c>
      <c r="D923" s="2">
        <v>0.90972222222222221</v>
      </c>
      <c r="E923" s="3">
        <v>37910</v>
      </c>
      <c r="F923" t="str">
        <f>VLOOKUP(B923,[1]finalcat!$A:$B,2,FALSE)</f>
        <v xml:space="preserve"> Banking</v>
      </c>
    </row>
    <row r="924" spans="1:6" x14ac:dyDescent="0.25">
      <c r="A924" s="1">
        <v>42820</v>
      </c>
      <c r="B924" t="s">
        <v>229</v>
      </c>
      <c r="C924">
        <v>0</v>
      </c>
      <c r="D924" s="2">
        <v>0.58680555555555558</v>
      </c>
      <c r="E924" s="3">
        <v>37839</v>
      </c>
      <c r="F924" t="str">
        <f>VLOOKUP(B924,[1]finalcat!$A:$B,2,FALSE)</f>
        <v xml:space="preserve"> Advisory Services</v>
      </c>
    </row>
    <row r="925" spans="1:6" x14ac:dyDescent="0.25">
      <c r="A925" s="1">
        <v>42818</v>
      </c>
      <c r="B925" t="s">
        <v>435</v>
      </c>
      <c r="C925">
        <v>5</v>
      </c>
      <c r="D925" s="2">
        <v>0.26041666666666669</v>
      </c>
      <c r="E925" s="3">
        <v>87627</v>
      </c>
      <c r="F925" t="str">
        <f>VLOOKUP(B925,[1]finalcat!$A:$B,2,FALSE)</f>
        <v xml:space="preserve"> Banking</v>
      </c>
    </row>
    <row r="926" spans="1:6" x14ac:dyDescent="0.25">
      <c r="A926" s="1">
        <v>42818</v>
      </c>
      <c r="B926" t="s">
        <v>817</v>
      </c>
      <c r="C926">
        <v>3</v>
      </c>
      <c r="D926" s="2">
        <v>0.20972222222222223</v>
      </c>
      <c r="E926" s="3">
        <v>72428</v>
      </c>
      <c r="F926" t="str">
        <f>VLOOKUP(B926,[1]finalcat!$A:$B,2,FALSE)</f>
        <v xml:space="preserve"> Advisory Services</v>
      </c>
    </row>
    <row r="927" spans="1:6" x14ac:dyDescent="0.25">
      <c r="A927" s="1">
        <v>42818</v>
      </c>
      <c r="B927" t="s">
        <v>2254</v>
      </c>
      <c r="C927">
        <v>3</v>
      </c>
      <c r="D927" s="2">
        <v>0.10277777777777779</v>
      </c>
      <c r="E927" s="3">
        <v>42652</v>
      </c>
      <c r="F927" t="e">
        <f>VLOOKUP(B927,[1]finalcat!$A:$B,2,FALSE)</f>
        <v>#N/A</v>
      </c>
    </row>
    <row r="928" spans="1:6" x14ac:dyDescent="0.25">
      <c r="A928" s="1">
        <v>42818</v>
      </c>
      <c r="B928" t="s">
        <v>436</v>
      </c>
      <c r="C928">
        <v>2</v>
      </c>
      <c r="D928" s="2">
        <v>0.2298611111111111</v>
      </c>
      <c r="E928" s="3">
        <v>87356</v>
      </c>
      <c r="F928" t="str">
        <f>VLOOKUP(B928,[1]finalcat!$A:$B,2,FALSE)</f>
        <v xml:space="preserve"> Loan</v>
      </c>
    </row>
    <row r="929" spans="1:6" x14ac:dyDescent="0.25">
      <c r="A929" s="1">
        <v>42818</v>
      </c>
      <c r="B929" t="s">
        <v>150</v>
      </c>
      <c r="C929">
        <v>1</v>
      </c>
      <c r="D929" s="2">
        <v>0.34722222222222227</v>
      </c>
      <c r="E929" s="3">
        <v>44970</v>
      </c>
      <c r="F929" t="str">
        <f>VLOOKUP(B929,[1]finalcat!$A:$B,2,FALSE)</f>
        <v xml:space="preserve"> Loan</v>
      </c>
    </row>
    <row r="930" spans="1:6" x14ac:dyDescent="0.25">
      <c r="A930" s="1">
        <v>42818</v>
      </c>
      <c r="B930" t="s">
        <v>804</v>
      </c>
      <c r="C930">
        <v>1</v>
      </c>
      <c r="D930" s="2">
        <v>0.28819444444444448</v>
      </c>
      <c r="E930" s="3">
        <v>34973</v>
      </c>
      <c r="F930" t="str">
        <f>VLOOKUP(B930,[1]finalcat!$A:$B,2,FALSE)</f>
        <v xml:space="preserve"> Banking</v>
      </c>
    </row>
    <row r="931" spans="1:6" x14ac:dyDescent="0.25">
      <c r="A931" s="1">
        <v>42818</v>
      </c>
      <c r="B931" t="s">
        <v>2240</v>
      </c>
      <c r="C931">
        <v>0</v>
      </c>
      <c r="D931" s="2">
        <v>0.47222222222222227</v>
      </c>
      <c r="E931" s="3">
        <v>38300</v>
      </c>
      <c r="F931" t="str">
        <f>VLOOKUP(B931,[1]finalcat!$A:$B,2,FALSE)</f>
        <v xml:space="preserve"> Banking</v>
      </c>
    </row>
    <row r="932" spans="1:6" x14ac:dyDescent="0.25">
      <c r="A932" s="1">
        <v>42817</v>
      </c>
      <c r="B932" t="s">
        <v>3563</v>
      </c>
      <c r="C932">
        <v>1</v>
      </c>
      <c r="D932" s="2">
        <v>0.24722222222222223</v>
      </c>
      <c r="E932" s="3">
        <v>57356</v>
      </c>
      <c r="F932" t="str">
        <f>VLOOKUP(B932,[1]finalcat!$A:$B,2,FALSE)</f>
        <v xml:space="preserve"> Banking</v>
      </c>
    </row>
    <row r="933" spans="1:6" x14ac:dyDescent="0.25">
      <c r="A933" s="1">
        <v>42817</v>
      </c>
      <c r="B933" t="s">
        <v>2269</v>
      </c>
      <c r="C933">
        <v>0</v>
      </c>
      <c r="D933" s="2">
        <v>0.22222222222222221</v>
      </c>
      <c r="E933" s="3">
        <v>38309</v>
      </c>
      <c r="F933" t="str">
        <f>VLOOKUP(B933,[1]finalcat!$A:$B,2,FALSE)</f>
        <v xml:space="preserve"> Advisory Services</v>
      </c>
    </row>
    <row r="934" spans="1:6" x14ac:dyDescent="0.25">
      <c r="A934" s="1">
        <v>42816</v>
      </c>
      <c r="B934" t="s">
        <v>404</v>
      </c>
      <c r="C934">
        <v>2</v>
      </c>
      <c r="D934" s="2">
        <v>0.7319444444444444</v>
      </c>
      <c r="E934" s="3">
        <v>80200</v>
      </c>
      <c r="F934" t="str">
        <f>VLOOKUP(B934,[1]finalcat!$A:$B,2,FALSE)</f>
        <v xml:space="preserve"> Loan</v>
      </c>
    </row>
    <row r="935" spans="1:6" x14ac:dyDescent="0.25">
      <c r="A935" s="1">
        <v>42816</v>
      </c>
      <c r="B935" t="s">
        <v>150</v>
      </c>
      <c r="C935">
        <v>0</v>
      </c>
      <c r="D935" s="2">
        <v>0.74236111111111114</v>
      </c>
      <c r="E935" s="3">
        <v>39088</v>
      </c>
      <c r="F935" t="str">
        <f>VLOOKUP(B935,[1]finalcat!$A:$B,2,FALSE)</f>
        <v xml:space="preserve"> Loan</v>
      </c>
    </row>
    <row r="936" spans="1:6" x14ac:dyDescent="0.25">
      <c r="A936" s="1">
        <v>42816</v>
      </c>
      <c r="B936" t="s">
        <v>150</v>
      </c>
      <c r="C936">
        <v>0</v>
      </c>
      <c r="D936" s="2">
        <v>0.73611111111111116</v>
      </c>
      <c r="E936" s="3">
        <v>38312</v>
      </c>
      <c r="F936" t="str">
        <f>VLOOKUP(B936,[1]finalcat!$A:$B,2,FALSE)</f>
        <v xml:space="preserve"> Loan</v>
      </c>
    </row>
    <row r="937" spans="1:6" x14ac:dyDescent="0.25">
      <c r="A937" s="1">
        <v>42814</v>
      </c>
      <c r="B937" t="s">
        <v>821</v>
      </c>
      <c r="C937">
        <v>8</v>
      </c>
      <c r="D937" s="2">
        <v>3.4722222222222224E-2</v>
      </c>
      <c r="E937" s="3">
        <v>183679</v>
      </c>
      <c r="F937" t="str">
        <f>VLOOKUP(B937,[1]finalcat!$A:$B,2,FALSE)</f>
        <v xml:space="preserve"> Loan</v>
      </c>
    </row>
    <row r="938" spans="1:6" x14ac:dyDescent="0.25">
      <c r="A938" s="1">
        <v>42814</v>
      </c>
      <c r="B938" t="s">
        <v>2270</v>
      </c>
      <c r="C938">
        <v>4</v>
      </c>
      <c r="D938" s="2">
        <v>2.9861111111111113E-2</v>
      </c>
      <c r="E938" s="3">
        <v>34699</v>
      </c>
      <c r="F938" t="str">
        <f>VLOOKUP(B938,[1]finalcat!$A:$B,2,FALSE)</f>
        <v xml:space="preserve"> Advisory Services</v>
      </c>
    </row>
    <row r="939" spans="1:6" x14ac:dyDescent="0.25">
      <c r="A939" s="1">
        <v>42814</v>
      </c>
      <c r="B939" t="s">
        <v>3663</v>
      </c>
      <c r="C939">
        <v>2</v>
      </c>
      <c r="D939" s="2">
        <v>3.0555555555555555E-2</v>
      </c>
      <c r="E939" s="3">
        <v>77439</v>
      </c>
      <c r="F939" t="str">
        <f>VLOOKUP(B939,[1]finalcat!$A:$B,2,FALSE)</f>
        <v xml:space="preserve"> Banking</v>
      </c>
    </row>
    <row r="940" spans="1:6" x14ac:dyDescent="0.25">
      <c r="A940" s="1">
        <v>42814</v>
      </c>
      <c r="B940" t="s">
        <v>3658</v>
      </c>
      <c r="C940">
        <v>2</v>
      </c>
      <c r="D940" s="2">
        <v>0.12083333333333333</v>
      </c>
      <c r="E940" s="3">
        <v>71065</v>
      </c>
      <c r="F940" t="str">
        <f>VLOOKUP(B940,[1]finalcat!$A:$B,2,FALSE)</f>
        <v xml:space="preserve"> Banking</v>
      </c>
    </row>
    <row r="941" spans="1:6" x14ac:dyDescent="0.25">
      <c r="A941" s="1">
        <v>42814</v>
      </c>
      <c r="B941" t="s">
        <v>3661</v>
      </c>
      <c r="C941">
        <v>2</v>
      </c>
      <c r="D941" s="2">
        <v>3.125E-2</v>
      </c>
      <c r="E941" s="3">
        <v>45109</v>
      </c>
      <c r="F941" t="str">
        <f>VLOOKUP(B941,[1]finalcat!$A:$B,2,FALSE)</f>
        <v xml:space="preserve"> Banking</v>
      </c>
    </row>
    <row r="942" spans="1:6" x14ac:dyDescent="0.25">
      <c r="A942" s="1">
        <v>42814</v>
      </c>
      <c r="B942" t="s">
        <v>3659</v>
      </c>
      <c r="C942">
        <v>1</v>
      </c>
      <c r="D942" s="2">
        <v>3.3333333333333333E-2</v>
      </c>
      <c r="E942" s="3">
        <v>88720</v>
      </c>
      <c r="F942" t="str">
        <f>VLOOKUP(B942,[1]finalcat!$A:$B,2,FALSE)</f>
        <v xml:space="preserve"> Banking</v>
      </c>
    </row>
    <row r="943" spans="1:6" x14ac:dyDescent="0.25">
      <c r="A943" s="1">
        <v>42814</v>
      </c>
      <c r="B943" t="s">
        <v>3665</v>
      </c>
      <c r="C943">
        <v>1</v>
      </c>
      <c r="D943" s="2">
        <v>2.7083333333333334E-2</v>
      </c>
      <c r="E943" s="3">
        <v>70441</v>
      </c>
      <c r="F943" t="str">
        <f>VLOOKUP(B943,[1]finalcat!$A:$B,2,FALSE)</f>
        <v xml:space="preserve"> Banking</v>
      </c>
    </row>
    <row r="944" spans="1:6" x14ac:dyDescent="0.25">
      <c r="A944" s="1">
        <v>42814</v>
      </c>
      <c r="B944" t="s">
        <v>3664</v>
      </c>
      <c r="C944">
        <v>1</v>
      </c>
      <c r="D944" s="2">
        <v>2.7777777777777776E-2</v>
      </c>
      <c r="E944" s="3">
        <v>41706</v>
      </c>
      <c r="F944" t="str">
        <f>VLOOKUP(B944,[1]finalcat!$A:$B,2,FALSE)</f>
        <v xml:space="preserve"> Banking</v>
      </c>
    </row>
    <row r="945" spans="1:6" x14ac:dyDescent="0.25">
      <c r="A945" s="1">
        <v>42814</v>
      </c>
      <c r="B945" t="s">
        <v>3660</v>
      </c>
      <c r="C945">
        <v>1</v>
      </c>
      <c r="D945" s="2">
        <v>3.1944444444444449E-2</v>
      </c>
      <c r="E945" s="3">
        <v>40701</v>
      </c>
      <c r="F945" t="str">
        <f>VLOOKUP(B945,[1]finalcat!$A:$B,2,FALSE)</f>
        <v xml:space="preserve"> Banking</v>
      </c>
    </row>
    <row r="946" spans="1:6" x14ac:dyDescent="0.25">
      <c r="A946" s="1">
        <v>42811</v>
      </c>
      <c r="B946" t="s">
        <v>212</v>
      </c>
      <c r="C946">
        <v>11</v>
      </c>
      <c r="D946" s="2">
        <v>0.18402777777777779</v>
      </c>
      <c r="E946" s="3">
        <v>111366</v>
      </c>
      <c r="F946" t="str">
        <f>VLOOKUP(B946,[1]finalcat!$A:$B,2,FALSE)</f>
        <v xml:space="preserve"> Banking</v>
      </c>
    </row>
    <row r="947" spans="1:6" x14ac:dyDescent="0.25">
      <c r="A947" s="1">
        <v>42811</v>
      </c>
      <c r="B947" t="s">
        <v>823</v>
      </c>
      <c r="C947">
        <v>0</v>
      </c>
      <c r="D947" s="2">
        <v>0.45624999999999999</v>
      </c>
      <c r="E947" s="3">
        <v>39276</v>
      </c>
      <c r="F947" t="str">
        <f>VLOOKUP(B947,[1]finalcat!$A:$B,2,FALSE)</f>
        <v xml:space="preserve"> Loan</v>
      </c>
    </row>
    <row r="948" spans="1:6" x14ac:dyDescent="0.25">
      <c r="A948" s="1">
        <v>42811</v>
      </c>
      <c r="B948" t="s">
        <v>822</v>
      </c>
      <c r="C948">
        <v>0</v>
      </c>
      <c r="D948" s="2">
        <v>0.47083333333333338</v>
      </c>
      <c r="E948" s="3">
        <v>38744</v>
      </c>
      <c r="F948" t="str">
        <f>VLOOKUP(B948,[1]finalcat!$A:$B,2,FALSE)</f>
        <v xml:space="preserve"> Loan</v>
      </c>
    </row>
    <row r="949" spans="1:6" x14ac:dyDescent="0.25">
      <c r="A949" s="1">
        <v>42811</v>
      </c>
      <c r="B949" t="s">
        <v>1430</v>
      </c>
      <c r="C949">
        <v>0</v>
      </c>
      <c r="D949" s="2">
        <v>0.47638888888888892</v>
      </c>
      <c r="E949" s="3">
        <v>38060</v>
      </c>
      <c r="F949" t="str">
        <f>VLOOKUP(B949,[1]finalcat!$A:$B,2,FALSE)</f>
        <v xml:space="preserve"> Loan</v>
      </c>
    </row>
    <row r="950" spans="1:6" x14ac:dyDescent="0.25">
      <c r="A950" s="1">
        <v>42809</v>
      </c>
      <c r="B950" t="s">
        <v>596</v>
      </c>
      <c r="C950">
        <v>0</v>
      </c>
      <c r="D950" s="2">
        <v>0.91249999999999998</v>
      </c>
      <c r="E950" s="3">
        <v>39329</v>
      </c>
      <c r="F950" t="e">
        <f>VLOOKUP(B950,[1]finalcat!$A:$B,2,FALSE)</f>
        <v>#N/A</v>
      </c>
    </row>
    <row r="951" spans="1:6" x14ac:dyDescent="0.25">
      <c r="A951" s="1">
        <v>42809</v>
      </c>
      <c r="B951" t="s">
        <v>833</v>
      </c>
      <c r="C951">
        <v>0</v>
      </c>
      <c r="D951" s="2">
        <v>0.3034722222222222</v>
      </c>
      <c r="E951" s="3">
        <v>38552</v>
      </c>
      <c r="F951" t="str">
        <f>VLOOKUP(B951,[1]finalcat!$A:$B,2,FALSE)</f>
        <v xml:space="preserve"> Loan</v>
      </c>
    </row>
    <row r="952" spans="1:6" x14ac:dyDescent="0.25">
      <c r="A952" s="1">
        <v>42809</v>
      </c>
      <c r="B952" t="s">
        <v>994</v>
      </c>
      <c r="C952">
        <v>0</v>
      </c>
      <c r="D952" s="2">
        <v>0.29236111111111113</v>
      </c>
      <c r="E952" s="3">
        <v>38496</v>
      </c>
      <c r="F952" t="str">
        <f>VLOOKUP(B952,[1]finalcat!$A:$B,2,FALSE)</f>
        <v xml:space="preserve"> Loan</v>
      </c>
    </row>
    <row r="953" spans="1:6" x14ac:dyDescent="0.25">
      <c r="A953" s="1">
        <v>42809</v>
      </c>
      <c r="B953" t="s">
        <v>848</v>
      </c>
      <c r="C953">
        <v>0</v>
      </c>
      <c r="D953" s="2">
        <v>0.3</v>
      </c>
      <c r="E953" s="3">
        <v>38490</v>
      </c>
      <c r="F953" t="str">
        <f>VLOOKUP(B953,[1]finalcat!$A:$B,2,FALSE)</f>
        <v xml:space="preserve"> Loan</v>
      </c>
    </row>
    <row r="954" spans="1:6" x14ac:dyDescent="0.25">
      <c r="A954" s="1">
        <v>42809</v>
      </c>
      <c r="B954" t="s">
        <v>993</v>
      </c>
      <c r="C954">
        <v>0</v>
      </c>
      <c r="D954" s="2">
        <v>0.29305555555555557</v>
      </c>
      <c r="E954" s="3">
        <v>38489</v>
      </c>
      <c r="F954" t="str">
        <f>VLOOKUP(B954,[1]finalcat!$A:$B,2,FALSE)</f>
        <v xml:space="preserve"> Banking</v>
      </c>
    </row>
    <row r="955" spans="1:6" x14ac:dyDescent="0.25">
      <c r="A955" s="1">
        <v>42809</v>
      </c>
      <c r="B955" t="s">
        <v>973</v>
      </c>
      <c r="C955">
        <v>0</v>
      </c>
      <c r="D955" s="2">
        <v>0.29444444444444445</v>
      </c>
      <c r="E955" s="3">
        <v>38483</v>
      </c>
      <c r="F955" t="str">
        <f>VLOOKUP(B955,[1]finalcat!$A:$B,2,FALSE)</f>
        <v xml:space="preserve"> Banking</v>
      </c>
    </row>
    <row r="956" spans="1:6" x14ac:dyDescent="0.25">
      <c r="A956" s="1">
        <v>42809</v>
      </c>
      <c r="B956" t="s">
        <v>834</v>
      </c>
      <c r="C956">
        <v>0</v>
      </c>
      <c r="D956" s="2">
        <v>0.30138888888888887</v>
      </c>
      <c r="E956" s="3">
        <v>38471</v>
      </c>
      <c r="F956" t="str">
        <f>VLOOKUP(B956,[1]finalcat!$A:$B,2,FALSE)</f>
        <v xml:space="preserve"> Banking</v>
      </c>
    </row>
    <row r="957" spans="1:6" x14ac:dyDescent="0.25">
      <c r="A957" s="1">
        <v>42809</v>
      </c>
      <c r="B957" t="s">
        <v>995</v>
      </c>
      <c r="C957">
        <v>0</v>
      </c>
      <c r="D957" s="2">
        <v>0.28958333333333336</v>
      </c>
      <c r="E957" s="3">
        <v>38364</v>
      </c>
      <c r="F957" t="str">
        <f>VLOOKUP(B957,[1]finalcat!$A:$B,2,FALSE)</f>
        <v xml:space="preserve"> Banking</v>
      </c>
    </row>
    <row r="958" spans="1:6" x14ac:dyDescent="0.25">
      <c r="A958" s="1">
        <v>42809</v>
      </c>
      <c r="B958" t="s">
        <v>1019</v>
      </c>
      <c r="C958">
        <v>0</v>
      </c>
      <c r="D958" s="2">
        <v>0.28541666666666665</v>
      </c>
      <c r="E958" s="3">
        <v>38362</v>
      </c>
      <c r="F958" t="str">
        <f>VLOOKUP(B958,[1]finalcat!$A:$B,2,FALSE)</f>
        <v xml:space="preserve"> Banking</v>
      </c>
    </row>
    <row r="959" spans="1:6" x14ac:dyDescent="0.25">
      <c r="A959" s="1">
        <v>42809</v>
      </c>
      <c r="B959" t="s">
        <v>1018</v>
      </c>
      <c r="C959">
        <v>0</v>
      </c>
      <c r="D959" s="2">
        <v>0.28819444444444448</v>
      </c>
      <c r="E959" s="3">
        <v>38346</v>
      </c>
      <c r="F959" t="str">
        <f>VLOOKUP(B959,[1]finalcat!$A:$B,2,FALSE)</f>
        <v xml:space="preserve"> Banking</v>
      </c>
    </row>
    <row r="960" spans="1:6" x14ac:dyDescent="0.25">
      <c r="A960" s="1">
        <v>42808</v>
      </c>
      <c r="B960" t="s">
        <v>3676</v>
      </c>
      <c r="C960">
        <v>0</v>
      </c>
      <c r="D960" s="2">
        <v>9.7222222222222224E-2</v>
      </c>
      <c r="E960" s="3">
        <v>38192</v>
      </c>
      <c r="F960" t="str">
        <f>VLOOKUP(B960,[1]finalcat!$A:$B,2,FALSE)</f>
        <v xml:space="preserve"> Real Estate</v>
      </c>
    </row>
    <row r="961" spans="1:6" x14ac:dyDescent="0.25">
      <c r="A961" s="1">
        <v>42808</v>
      </c>
      <c r="B961" t="s">
        <v>3680</v>
      </c>
      <c r="C961">
        <v>0</v>
      </c>
      <c r="D961" s="2">
        <v>9.5833333333333326E-2</v>
      </c>
      <c r="E961" s="3">
        <v>38107</v>
      </c>
      <c r="F961" t="str">
        <f>VLOOKUP(B961,[1]finalcat!$A:$B,2,FALSE)</f>
        <v xml:space="preserve"> Banking</v>
      </c>
    </row>
    <row r="962" spans="1:6" x14ac:dyDescent="0.25">
      <c r="A962" s="1">
        <v>42808</v>
      </c>
      <c r="B962" t="s">
        <v>3670</v>
      </c>
      <c r="C962">
        <v>0</v>
      </c>
      <c r="D962" s="2">
        <v>0.13194444444444445</v>
      </c>
      <c r="E962" s="3">
        <v>38061</v>
      </c>
      <c r="F962" t="str">
        <f>VLOOKUP(B962,[1]finalcat!$A:$B,2,FALSE)</f>
        <v xml:space="preserve"> Banking</v>
      </c>
    </row>
    <row r="963" spans="1:6" x14ac:dyDescent="0.25">
      <c r="A963" s="1">
        <v>42808</v>
      </c>
      <c r="B963" t="s">
        <v>2433</v>
      </c>
      <c r="C963">
        <v>0</v>
      </c>
      <c r="D963" s="2">
        <v>6.9444444444444434E-2</v>
      </c>
      <c r="E963" s="3">
        <v>38029</v>
      </c>
      <c r="F963" t="str">
        <f>VLOOKUP(B963,[1]finalcat!$A:$B,2,FALSE)</f>
        <v xml:space="preserve"> Loan</v>
      </c>
    </row>
    <row r="964" spans="1:6" x14ac:dyDescent="0.25">
      <c r="A964" s="1">
        <v>42808</v>
      </c>
      <c r="B964" t="s">
        <v>3669</v>
      </c>
      <c r="C964">
        <v>0</v>
      </c>
      <c r="D964" s="2">
        <v>0.13263888888888889</v>
      </c>
      <c r="E964" s="3">
        <v>38019</v>
      </c>
      <c r="F964" t="str">
        <f>VLOOKUP(B964,[1]finalcat!$A:$B,2,FALSE)</f>
        <v xml:space="preserve"> Advisory Services</v>
      </c>
    </row>
    <row r="965" spans="1:6" x14ac:dyDescent="0.25">
      <c r="A965" s="1">
        <v>42808</v>
      </c>
      <c r="B965" t="s">
        <v>2468</v>
      </c>
      <c r="C965">
        <v>0</v>
      </c>
      <c r="D965" s="2">
        <v>6.0416666666666667E-2</v>
      </c>
      <c r="E965" s="3">
        <v>38003</v>
      </c>
      <c r="F965" t="str">
        <f>VLOOKUP(B965,[1]finalcat!$A:$B,2,FALSE)</f>
        <v xml:space="preserve"> Banking</v>
      </c>
    </row>
    <row r="966" spans="1:6" x14ac:dyDescent="0.25">
      <c r="A966" s="1">
        <v>42808</v>
      </c>
      <c r="B966" t="s">
        <v>403</v>
      </c>
      <c r="C966">
        <v>0</v>
      </c>
      <c r="D966" s="2">
        <v>6.8749999999999992E-2</v>
      </c>
      <c r="E966" s="3">
        <v>37996</v>
      </c>
      <c r="F966" t="str">
        <f>VLOOKUP(B966,[1]finalcat!$A:$B,2,FALSE)</f>
        <v xml:space="preserve"> Banking</v>
      </c>
    </row>
    <row r="967" spans="1:6" x14ac:dyDescent="0.25">
      <c r="A967" s="1">
        <v>42808</v>
      </c>
      <c r="B967" t="s">
        <v>466</v>
      </c>
      <c r="C967">
        <v>0</v>
      </c>
      <c r="D967" s="2">
        <v>6.7361111111111108E-2</v>
      </c>
      <c r="E967" s="3">
        <v>37994</v>
      </c>
      <c r="F967" t="str">
        <f>VLOOKUP(B967,[1]finalcat!$A:$B,2,FALSE)</f>
        <v xml:space="preserve"> Banking</v>
      </c>
    </row>
    <row r="968" spans="1:6" x14ac:dyDescent="0.25">
      <c r="A968" s="1">
        <v>42808</v>
      </c>
      <c r="B968" t="s">
        <v>2434</v>
      </c>
      <c r="C968">
        <v>0</v>
      </c>
      <c r="D968" s="2">
        <v>6.805555555555555E-2</v>
      </c>
      <c r="E968" s="3">
        <v>37986</v>
      </c>
      <c r="F968" t="str">
        <f>VLOOKUP(B968,[1]finalcat!$A:$B,2,FALSE)</f>
        <v xml:space="preserve"> Banking</v>
      </c>
    </row>
    <row r="969" spans="1:6" x14ac:dyDescent="0.25">
      <c r="A969" s="1">
        <v>42808</v>
      </c>
      <c r="B969" t="s">
        <v>2467</v>
      </c>
      <c r="C969">
        <v>0</v>
      </c>
      <c r="D969" s="2">
        <v>6.3888888888888884E-2</v>
      </c>
      <c r="E969" s="3">
        <v>37981</v>
      </c>
      <c r="F969" t="str">
        <f>VLOOKUP(B969,[1]finalcat!$A:$B,2,FALSE)</f>
        <v xml:space="preserve"> Banking</v>
      </c>
    </row>
    <row r="970" spans="1:6" x14ac:dyDescent="0.25">
      <c r="A970" s="1">
        <v>42808</v>
      </c>
      <c r="B970" t="s">
        <v>465</v>
      </c>
      <c r="C970">
        <v>0</v>
      </c>
      <c r="D970" s="2">
        <v>6.5277777777777782E-2</v>
      </c>
      <c r="E970" s="3">
        <v>37959</v>
      </c>
      <c r="F970" t="str">
        <f>VLOOKUP(B970,[1]finalcat!$A:$B,2,FALSE)</f>
        <v xml:space="preserve"> Loan</v>
      </c>
    </row>
    <row r="971" spans="1:6" x14ac:dyDescent="0.25">
      <c r="A971" s="1">
        <v>42808</v>
      </c>
      <c r="B971" t="s">
        <v>402</v>
      </c>
      <c r="C971">
        <v>0</v>
      </c>
      <c r="D971" s="2">
        <v>7.7083333333333337E-2</v>
      </c>
      <c r="E971" s="3">
        <v>37920</v>
      </c>
      <c r="F971" t="str">
        <f>VLOOKUP(B971,[1]finalcat!$A:$B,2,FALSE)</f>
        <v xml:space="preserve"> Banking</v>
      </c>
    </row>
    <row r="972" spans="1:6" x14ac:dyDescent="0.25">
      <c r="A972" s="1">
        <v>42808</v>
      </c>
      <c r="B972" t="s">
        <v>3674</v>
      </c>
      <c r="C972">
        <v>0</v>
      </c>
      <c r="D972" s="2">
        <v>0.13125000000000001</v>
      </c>
      <c r="E972" s="3">
        <v>37902</v>
      </c>
      <c r="F972" t="str">
        <f>VLOOKUP(B972,[1]finalcat!$A:$B,2,FALSE)</f>
        <v xml:space="preserve"> Loan</v>
      </c>
    </row>
    <row r="973" spans="1:6" x14ac:dyDescent="0.25">
      <c r="A973" s="1">
        <v>42808</v>
      </c>
      <c r="B973" t="s">
        <v>2417</v>
      </c>
      <c r="C973">
        <v>0</v>
      </c>
      <c r="D973" s="2">
        <v>7.5694444444444439E-2</v>
      </c>
      <c r="E973" s="3">
        <v>37877</v>
      </c>
      <c r="F973" t="str">
        <f>VLOOKUP(B973,[1]finalcat!$A:$B,2,FALSE)</f>
        <v xml:space="preserve"> Banking</v>
      </c>
    </row>
    <row r="974" spans="1:6" x14ac:dyDescent="0.25">
      <c r="A974" s="1">
        <v>42808</v>
      </c>
      <c r="B974" t="s">
        <v>883</v>
      </c>
      <c r="C974">
        <v>0</v>
      </c>
      <c r="D974" s="2">
        <v>7.3611111111111113E-2</v>
      </c>
      <c r="E974" s="3">
        <v>37877</v>
      </c>
      <c r="F974" t="str">
        <f>VLOOKUP(B974,[1]finalcat!$A:$B,2,FALSE)</f>
        <v xml:space="preserve"> Advisory Services</v>
      </c>
    </row>
    <row r="975" spans="1:6" x14ac:dyDescent="0.25">
      <c r="A975" s="1">
        <v>42808</v>
      </c>
      <c r="B975" t="s">
        <v>876</v>
      </c>
      <c r="C975">
        <v>0</v>
      </c>
      <c r="D975" s="2">
        <v>7.9861111111111105E-2</v>
      </c>
      <c r="E975" s="3">
        <v>37873</v>
      </c>
      <c r="F975" t="str">
        <f>VLOOKUP(B975,[1]finalcat!$A:$B,2,FALSE)</f>
        <v xml:space="preserve"> Loan</v>
      </c>
    </row>
    <row r="976" spans="1:6" x14ac:dyDescent="0.25">
      <c r="A976" s="1">
        <v>42808</v>
      </c>
      <c r="B976" t="s">
        <v>2305</v>
      </c>
      <c r="C976">
        <v>0</v>
      </c>
      <c r="D976" s="2">
        <v>7.7777777777777779E-2</v>
      </c>
      <c r="E976" s="3">
        <v>37869</v>
      </c>
      <c r="F976" t="str">
        <f>VLOOKUP(B976,[1]finalcat!$A:$B,2,FALSE)</f>
        <v xml:space="preserve"> Banking</v>
      </c>
    </row>
    <row r="977" spans="1:6" x14ac:dyDescent="0.25">
      <c r="A977" s="1">
        <v>42808</v>
      </c>
      <c r="B977" t="s">
        <v>2418</v>
      </c>
      <c r="C977">
        <v>0</v>
      </c>
      <c r="D977" s="2">
        <v>7.2222222222222229E-2</v>
      </c>
      <c r="E977" s="3">
        <v>37868</v>
      </c>
      <c r="F977" t="str">
        <f>VLOOKUP(B977,[1]finalcat!$A:$B,2,FALSE)</f>
        <v xml:space="preserve"> Advisory Services</v>
      </c>
    </row>
    <row r="978" spans="1:6" x14ac:dyDescent="0.25">
      <c r="A978" s="1">
        <v>42808</v>
      </c>
      <c r="B978" t="s">
        <v>3675</v>
      </c>
      <c r="C978">
        <v>0</v>
      </c>
      <c r="D978" s="2">
        <v>0.12986111111111112</v>
      </c>
      <c r="E978" s="3">
        <v>37852</v>
      </c>
      <c r="F978" t="str">
        <f>VLOOKUP(B978,[1]finalcat!$A:$B,2,FALSE)</f>
        <v xml:space="preserve"> Banking</v>
      </c>
    </row>
    <row r="979" spans="1:6" x14ac:dyDescent="0.25">
      <c r="A979" s="1">
        <v>42808</v>
      </c>
      <c r="B979" t="s">
        <v>445</v>
      </c>
      <c r="C979">
        <v>0</v>
      </c>
      <c r="D979" s="2">
        <v>8.1250000000000003E-2</v>
      </c>
      <c r="E979" s="3">
        <v>37822</v>
      </c>
      <c r="F979" t="str">
        <f>VLOOKUP(B979,[1]finalcat!$A:$B,2,FALSE)</f>
        <v xml:space="preserve"> Loan</v>
      </c>
    </row>
    <row r="980" spans="1:6" x14ac:dyDescent="0.25">
      <c r="A980" s="1">
        <v>42808</v>
      </c>
      <c r="B980" t="s">
        <v>2287</v>
      </c>
      <c r="C980">
        <v>0</v>
      </c>
      <c r="D980" s="2">
        <v>7.9166666666666663E-2</v>
      </c>
      <c r="E980" s="3">
        <v>37809</v>
      </c>
      <c r="F980" t="str">
        <f>VLOOKUP(B980,[1]finalcat!$A:$B,2,FALSE)</f>
        <v xml:space="preserve"> Loan</v>
      </c>
    </row>
    <row r="981" spans="1:6" x14ac:dyDescent="0.25">
      <c r="A981" s="1">
        <v>42808</v>
      </c>
      <c r="B981" t="s">
        <v>2469</v>
      </c>
      <c r="C981">
        <v>0</v>
      </c>
      <c r="D981" s="2">
        <v>5.9027777777777783E-2</v>
      </c>
      <c r="E981" s="3">
        <v>33887</v>
      </c>
      <c r="F981" t="str">
        <f>VLOOKUP(B981,[1]finalcat!$A:$B,2,FALSE)</f>
        <v xml:space="preserve"> Banking</v>
      </c>
    </row>
    <row r="982" spans="1:6" x14ac:dyDescent="0.25">
      <c r="A982" s="1">
        <v>42808</v>
      </c>
      <c r="B982" t="s">
        <v>2485</v>
      </c>
      <c r="C982">
        <v>0</v>
      </c>
      <c r="D982" s="2">
        <v>5.8333333333333327E-2</v>
      </c>
      <c r="E982" s="3">
        <v>3071</v>
      </c>
      <c r="F982" t="str">
        <f>VLOOKUP(B982,[1]finalcat!$A:$B,2,FALSE)</f>
        <v xml:space="preserve"> Banking</v>
      </c>
    </row>
    <row r="983" spans="1:6" x14ac:dyDescent="0.25">
      <c r="A983" s="1">
        <v>42808</v>
      </c>
      <c r="B983" t="s">
        <v>167</v>
      </c>
      <c r="C983">
        <v>0</v>
      </c>
      <c r="D983" s="2">
        <v>5.2083333333333336E-2</v>
      </c>
      <c r="E983" s="3">
        <v>3070</v>
      </c>
      <c r="F983" t="str">
        <f>VLOOKUP(B983,[1]finalcat!$A:$B,2,FALSE)</f>
        <v xml:space="preserve"> Banking</v>
      </c>
    </row>
    <row r="984" spans="1:6" x14ac:dyDescent="0.25">
      <c r="A984" s="1">
        <v>42808</v>
      </c>
      <c r="B984" t="s">
        <v>2509</v>
      </c>
      <c r="C984">
        <v>0</v>
      </c>
      <c r="D984" s="2">
        <v>5.1388888888888894E-2</v>
      </c>
      <c r="E984" s="3">
        <v>3067</v>
      </c>
      <c r="F984" t="str">
        <f>VLOOKUP(B984,[1]finalcat!$A:$B,2,FALSE)</f>
        <v xml:space="preserve"> Banking</v>
      </c>
    </row>
    <row r="985" spans="1:6" x14ac:dyDescent="0.25">
      <c r="A985" s="1">
        <v>42808</v>
      </c>
      <c r="B985" t="s">
        <v>2486</v>
      </c>
      <c r="C985">
        <v>0</v>
      </c>
      <c r="D985" s="2">
        <v>5.6944444444444443E-2</v>
      </c>
      <c r="E985" s="3">
        <v>3064</v>
      </c>
      <c r="F985" t="str">
        <f>VLOOKUP(B985,[1]finalcat!$A:$B,2,FALSE)</f>
        <v xml:space="preserve"> Advisory Services</v>
      </c>
    </row>
    <row r="986" spans="1:6" x14ac:dyDescent="0.25">
      <c r="A986" s="1">
        <v>42808</v>
      </c>
      <c r="B986" t="s">
        <v>2487</v>
      </c>
      <c r="C986">
        <v>0</v>
      </c>
      <c r="D986" s="2">
        <v>5.5555555555555552E-2</v>
      </c>
      <c r="E986" s="3">
        <v>3063</v>
      </c>
      <c r="F986" t="str">
        <f>VLOOKUP(B986,[1]finalcat!$A:$B,2,FALSE)</f>
        <v xml:space="preserve"> Loan</v>
      </c>
    </row>
    <row r="987" spans="1:6" x14ac:dyDescent="0.25">
      <c r="A987" s="1">
        <v>42808</v>
      </c>
      <c r="B987" t="s">
        <v>425</v>
      </c>
      <c r="C987">
        <v>0</v>
      </c>
      <c r="D987" s="2">
        <v>5.347222222222222E-2</v>
      </c>
      <c r="E987" s="3">
        <v>3063</v>
      </c>
      <c r="F987" t="str">
        <f>VLOOKUP(B987,[1]finalcat!$A:$B,2,FALSE)</f>
        <v xml:space="preserve"> Loan</v>
      </c>
    </row>
    <row r="988" spans="1:6" x14ac:dyDescent="0.25">
      <c r="A988" s="1">
        <v>42807</v>
      </c>
      <c r="B988" t="s">
        <v>1020</v>
      </c>
      <c r="C988">
        <v>0</v>
      </c>
      <c r="D988" s="2">
        <v>0.27777777777777779</v>
      </c>
      <c r="E988" s="3">
        <v>38274</v>
      </c>
      <c r="F988" t="str">
        <f>VLOOKUP(B988,[1]finalcat!$A:$B,2,FALSE)</f>
        <v xml:space="preserve"> Banking</v>
      </c>
    </row>
    <row r="989" spans="1:6" x14ac:dyDescent="0.25">
      <c r="A989" s="1">
        <v>42807</v>
      </c>
      <c r="B989" t="s">
        <v>1043</v>
      </c>
      <c r="C989">
        <v>0</v>
      </c>
      <c r="D989" s="2">
        <v>0.27638888888888885</v>
      </c>
      <c r="E989" s="3">
        <v>38253</v>
      </c>
      <c r="F989" t="e">
        <f>VLOOKUP(B989,[1]finalcat!$A:$B,2,FALSE)</f>
        <v>#N/A</v>
      </c>
    </row>
    <row r="990" spans="1:6" x14ac:dyDescent="0.25">
      <c r="A990" s="1">
        <v>42807</v>
      </c>
      <c r="B990" t="s">
        <v>1045</v>
      </c>
      <c r="C990">
        <v>0</v>
      </c>
      <c r="D990" s="2">
        <v>0.27083333333333331</v>
      </c>
      <c r="E990" s="3">
        <v>38223</v>
      </c>
      <c r="F990" t="str">
        <f>VLOOKUP(B990,[1]finalcat!$A:$B,2,FALSE)</f>
        <v xml:space="preserve"> Banking</v>
      </c>
    </row>
    <row r="991" spans="1:6" x14ac:dyDescent="0.25">
      <c r="A991" s="1">
        <v>42807</v>
      </c>
      <c r="B991" t="s">
        <v>1044</v>
      </c>
      <c r="C991">
        <v>0</v>
      </c>
      <c r="D991" s="2">
        <v>0.27430555555555552</v>
      </c>
      <c r="E991" s="3">
        <v>38202</v>
      </c>
      <c r="F991" t="str">
        <f>VLOOKUP(B991,[1]finalcat!$A:$B,2,FALSE)</f>
        <v xml:space="preserve"> Banking</v>
      </c>
    </row>
    <row r="992" spans="1:6" x14ac:dyDescent="0.25">
      <c r="A992" s="1">
        <v>42807</v>
      </c>
      <c r="B992" t="s">
        <v>1066</v>
      </c>
      <c r="C992">
        <v>0</v>
      </c>
      <c r="D992" s="2">
        <v>0.26527777777777778</v>
      </c>
      <c r="E992" s="3">
        <v>38033</v>
      </c>
      <c r="F992" t="str">
        <f>VLOOKUP(B992,[1]finalcat!$A:$B,2,FALSE)</f>
        <v xml:space="preserve"> Banking</v>
      </c>
    </row>
    <row r="993" spans="1:6" x14ac:dyDescent="0.25">
      <c r="A993" s="1">
        <v>42807</v>
      </c>
      <c r="B993" t="s">
        <v>1067</v>
      </c>
      <c r="C993">
        <v>0</v>
      </c>
      <c r="D993" s="2">
        <v>0.26180555555555557</v>
      </c>
      <c r="E993" s="3">
        <v>38017</v>
      </c>
      <c r="F993" t="str">
        <f>VLOOKUP(B993,[1]finalcat!$A:$B,2,FALSE)</f>
        <v xml:space="preserve"> Banking</v>
      </c>
    </row>
    <row r="994" spans="1:6" x14ac:dyDescent="0.25">
      <c r="A994" s="1">
        <v>42807</v>
      </c>
      <c r="B994" t="s">
        <v>1086</v>
      </c>
      <c r="C994">
        <v>0</v>
      </c>
      <c r="D994" s="2">
        <v>0.24861111111111112</v>
      </c>
      <c r="E994" s="3">
        <v>38007</v>
      </c>
      <c r="F994" t="str">
        <f>VLOOKUP(B994,[1]finalcat!$A:$B,2,FALSE)</f>
        <v xml:space="preserve"> Banking</v>
      </c>
    </row>
    <row r="995" spans="1:6" x14ac:dyDescent="0.25">
      <c r="A995" s="1">
        <v>42807</v>
      </c>
      <c r="B995" t="s">
        <v>1065</v>
      </c>
      <c r="C995">
        <v>0</v>
      </c>
      <c r="D995" s="2">
        <v>0.26666666666666666</v>
      </c>
      <c r="E995" s="3">
        <v>37993</v>
      </c>
      <c r="F995" t="str">
        <f>VLOOKUP(B995,[1]finalcat!$A:$B,2,FALSE)</f>
        <v xml:space="preserve"> Banking</v>
      </c>
    </row>
    <row r="996" spans="1:6" x14ac:dyDescent="0.25">
      <c r="A996" s="1">
        <v>42807</v>
      </c>
      <c r="B996" t="s">
        <v>1106</v>
      </c>
      <c r="C996">
        <v>0</v>
      </c>
      <c r="D996" s="2">
        <v>0.20138888888888887</v>
      </c>
      <c r="E996" s="3">
        <v>14466</v>
      </c>
      <c r="F996" t="str">
        <f>VLOOKUP(B996,[1]finalcat!$A:$B,2,FALSE)</f>
        <v xml:space="preserve"> Banking</v>
      </c>
    </row>
    <row r="997" spans="1:6" x14ac:dyDescent="0.25">
      <c r="A997" s="1">
        <v>42807</v>
      </c>
      <c r="B997" t="s">
        <v>1126</v>
      </c>
      <c r="C997">
        <v>0</v>
      </c>
      <c r="D997" s="2">
        <v>0.19305555555555554</v>
      </c>
      <c r="E997" s="3">
        <v>14456</v>
      </c>
      <c r="F997" t="str">
        <f>VLOOKUP(B997,[1]finalcat!$A:$B,2,FALSE)</f>
        <v xml:space="preserve"> Banking</v>
      </c>
    </row>
    <row r="998" spans="1:6" x14ac:dyDescent="0.25">
      <c r="A998" s="1">
        <v>42807</v>
      </c>
      <c r="B998" t="s">
        <v>1125</v>
      </c>
      <c r="C998">
        <v>0</v>
      </c>
      <c r="D998" s="2">
        <v>0.19513888888888889</v>
      </c>
      <c r="E998" s="3">
        <v>14454</v>
      </c>
      <c r="F998" t="str">
        <f>VLOOKUP(B998,[1]finalcat!$A:$B,2,FALSE)</f>
        <v xml:space="preserve"> Banking</v>
      </c>
    </row>
    <row r="999" spans="1:6" x14ac:dyDescent="0.25">
      <c r="A999" s="1">
        <v>42807</v>
      </c>
      <c r="B999" t="s">
        <v>1276</v>
      </c>
      <c r="C999">
        <v>0</v>
      </c>
      <c r="D999" s="2">
        <v>0.19097222222222221</v>
      </c>
      <c r="E999" s="3">
        <v>14451</v>
      </c>
      <c r="F999" t="str">
        <f>VLOOKUP(B999,[1]finalcat!$A:$B,2,FALSE)</f>
        <v xml:space="preserve"> Banking</v>
      </c>
    </row>
    <row r="1000" spans="1:6" x14ac:dyDescent="0.25">
      <c r="A1000" s="1">
        <v>42807</v>
      </c>
      <c r="B1000" t="s">
        <v>1291</v>
      </c>
      <c r="C1000">
        <v>0</v>
      </c>
      <c r="D1000" s="2">
        <v>0.18263888888888891</v>
      </c>
      <c r="E1000" s="3">
        <v>14450</v>
      </c>
      <c r="F1000" t="str">
        <f>VLOOKUP(B1000,[1]finalcat!$A:$B,2,FALSE)</f>
        <v xml:space="preserve"> Advisory Services</v>
      </c>
    </row>
    <row r="1001" spans="1:6" x14ac:dyDescent="0.25">
      <c r="A1001" s="1">
        <v>42807</v>
      </c>
      <c r="B1001" t="s">
        <v>1107</v>
      </c>
      <c r="C1001">
        <v>0</v>
      </c>
      <c r="D1001" s="2">
        <v>0.20069444444444443</v>
      </c>
      <c r="E1001" s="3">
        <v>14449</v>
      </c>
      <c r="F1001" t="str">
        <f>VLOOKUP(B1001,[1]finalcat!$A:$B,2,FALSE)</f>
        <v xml:space="preserve"> Banking</v>
      </c>
    </row>
    <row r="1002" spans="1:6" x14ac:dyDescent="0.25">
      <c r="A1002" s="1">
        <v>42807</v>
      </c>
      <c r="B1002" t="s">
        <v>1283</v>
      </c>
      <c r="C1002">
        <v>0</v>
      </c>
      <c r="D1002" s="2">
        <v>0.18888888888888888</v>
      </c>
      <c r="E1002" s="3">
        <v>14448</v>
      </c>
      <c r="F1002" t="str">
        <f>VLOOKUP(B1002,[1]finalcat!$A:$B,2,FALSE)</f>
        <v xml:space="preserve"> Advisory Services</v>
      </c>
    </row>
    <row r="1003" spans="1:6" x14ac:dyDescent="0.25">
      <c r="A1003" s="1">
        <v>42807</v>
      </c>
      <c r="B1003" t="s">
        <v>1285</v>
      </c>
      <c r="C1003">
        <v>0</v>
      </c>
      <c r="D1003" s="2">
        <v>0.18333333333333335</v>
      </c>
      <c r="E1003" s="3">
        <v>14446</v>
      </c>
      <c r="F1003" t="str">
        <f>VLOOKUP(B1003,[1]finalcat!$A:$B,2,FALSE)</f>
        <v xml:space="preserve"> Banking</v>
      </c>
    </row>
    <row r="1004" spans="1:6" x14ac:dyDescent="0.25">
      <c r="A1004" s="1">
        <v>42807</v>
      </c>
      <c r="B1004" t="s">
        <v>1108</v>
      </c>
      <c r="C1004">
        <v>0</v>
      </c>
      <c r="D1004" s="2">
        <v>0.1986111111111111</v>
      </c>
      <c r="E1004" s="3">
        <v>14442</v>
      </c>
      <c r="F1004" t="str">
        <f>VLOOKUP(B1004,[1]finalcat!$A:$B,2,FALSE)</f>
        <v xml:space="preserve"> Banking</v>
      </c>
    </row>
    <row r="1005" spans="1:6" x14ac:dyDescent="0.25">
      <c r="A1005" s="1">
        <v>42807</v>
      </c>
      <c r="B1005" t="s">
        <v>1284</v>
      </c>
      <c r="C1005">
        <v>0</v>
      </c>
      <c r="D1005" s="2">
        <v>0.18680555555555556</v>
      </c>
      <c r="E1005" s="3">
        <v>14441</v>
      </c>
      <c r="F1005" t="str">
        <f>VLOOKUP(B1005,[1]finalcat!$A:$B,2,FALSE)</f>
        <v xml:space="preserve"> Banking</v>
      </c>
    </row>
    <row r="1006" spans="1:6" x14ac:dyDescent="0.25">
      <c r="A1006" s="1">
        <v>42807</v>
      </c>
      <c r="B1006" t="s">
        <v>1087</v>
      </c>
      <c r="C1006">
        <v>0</v>
      </c>
      <c r="D1006" s="2">
        <v>0.24513888888888888</v>
      </c>
      <c r="E1006" s="3">
        <v>14406</v>
      </c>
      <c r="F1006" t="str">
        <f>VLOOKUP(B1006,[1]finalcat!$A:$B,2,FALSE)</f>
        <v xml:space="preserve"> Banking</v>
      </c>
    </row>
    <row r="1007" spans="1:6" x14ac:dyDescent="0.25">
      <c r="A1007" s="1">
        <v>42807</v>
      </c>
      <c r="B1007" t="s">
        <v>2526</v>
      </c>
      <c r="C1007">
        <v>0</v>
      </c>
      <c r="D1007" s="2">
        <v>0.2590277777777778</v>
      </c>
      <c r="E1007" s="3">
        <v>8643</v>
      </c>
      <c r="F1007" t="str">
        <f>VLOOKUP(B1007,[1]finalcat!$A:$B,2,FALSE)</f>
        <v xml:space="preserve"> Banking</v>
      </c>
    </row>
    <row r="1008" spans="1:6" x14ac:dyDescent="0.25">
      <c r="A1008" s="1">
        <v>42807</v>
      </c>
      <c r="B1008" t="s">
        <v>2663</v>
      </c>
      <c r="C1008">
        <v>0</v>
      </c>
      <c r="D1008" s="2">
        <v>0.25277777777777777</v>
      </c>
      <c r="E1008" s="3">
        <v>8637</v>
      </c>
      <c r="F1008" t="str">
        <f>VLOOKUP(B1008,[1]finalcat!$A:$B,2,FALSE)</f>
        <v xml:space="preserve"> Advisory Services</v>
      </c>
    </row>
    <row r="1009" spans="1:6" x14ac:dyDescent="0.25">
      <c r="A1009" s="1">
        <v>42807</v>
      </c>
      <c r="B1009" t="s">
        <v>1067</v>
      </c>
      <c r="C1009">
        <v>0</v>
      </c>
      <c r="D1009" s="2">
        <v>0.25694444444444448</v>
      </c>
      <c r="E1009" s="3">
        <v>8630</v>
      </c>
      <c r="F1009" t="str">
        <f>VLOOKUP(B1009,[1]finalcat!$A:$B,2,FALSE)</f>
        <v xml:space="preserve"> Banking</v>
      </c>
    </row>
    <row r="1010" spans="1:6" x14ac:dyDescent="0.25">
      <c r="A1010" s="1">
        <v>42807</v>
      </c>
      <c r="B1010" t="s">
        <v>2670</v>
      </c>
      <c r="C1010">
        <v>0</v>
      </c>
      <c r="D1010" s="2">
        <v>0.25208333333333333</v>
      </c>
      <c r="E1010" s="3">
        <v>8587</v>
      </c>
      <c r="F1010" t="str">
        <f>VLOOKUP(B1010,[1]finalcat!$A:$B,2,FALSE)</f>
        <v xml:space="preserve"> Advisory Services</v>
      </c>
    </row>
    <row r="1011" spans="1:6" x14ac:dyDescent="0.25">
      <c r="A1011" s="1">
        <v>42807</v>
      </c>
      <c r="B1011" t="s">
        <v>1293</v>
      </c>
      <c r="C1011">
        <v>0</v>
      </c>
      <c r="D1011" s="2">
        <v>0.17916666666666667</v>
      </c>
      <c r="E1011" s="3">
        <v>2033</v>
      </c>
      <c r="F1011" t="str">
        <f>VLOOKUP(B1011,[1]finalcat!$A:$B,2,FALSE)</f>
        <v xml:space="preserve"> Advisory Services</v>
      </c>
    </row>
    <row r="1012" spans="1:6" x14ac:dyDescent="0.25">
      <c r="A1012" s="1">
        <v>42807</v>
      </c>
      <c r="B1012" t="s">
        <v>1298</v>
      </c>
      <c r="C1012">
        <v>0</v>
      </c>
      <c r="D1012" s="2">
        <v>0.17708333333333334</v>
      </c>
      <c r="E1012" s="3">
        <v>2032</v>
      </c>
      <c r="F1012" t="str">
        <f>VLOOKUP(B1012,[1]finalcat!$A:$B,2,FALSE)</f>
        <v xml:space="preserve"> Banking</v>
      </c>
    </row>
    <row r="1013" spans="1:6" x14ac:dyDescent="0.25">
      <c r="A1013" s="1">
        <v>42807</v>
      </c>
      <c r="B1013" t="s">
        <v>1292</v>
      </c>
      <c r="C1013">
        <v>0</v>
      </c>
      <c r="D1013" s="2">
        <v>0.18124999999999999</v>
      </c>
      <c r="E1013" s="3">
        <v>2018</v>
      </c>
      <c r="F1013" t="str">
        <f>VLOOKUP(B1013,[1]finalcat!$A:$B,2,FALSE)</f>
        <v xml:space="preserve"> Loan</v>
      </c>
    </row>
    <row r="1014" spans="1:6" x14ac:dyDescent="0.25">
      <c r="A1014" s="1">
        <v>42806</v>
      </c>
      <c r="B1014" t="s">
        <v>1445</v>
      </c>
      <c r="C1014">
        <v>1</v>
      </c>
      <c r="D1014" s="2">
        <v>0.47847222222222219</v>
      </c>
      <c r="E1014" s="3">
        <v>62423</v>
      </c>
      <c r="F1014" t="str">
        <f>VLOOKUP(B1014,[1]finalcat!$A:$B,2,FALSE)</f>
        <v xml:space="preserve"> Loan</v>
      </c>
    </row>
    <row r="1015" spans="1:6" x14ac:dyDescent="0.25">
      <c r="A1015" s="1">
        <v>42804</v>
      </c>
      <c r="B1015" t="s">
        <v>2672</v>
      </c>
      <c r="C1015">
        <v>1</v>
      </c>
      <c r="D1015" s="2">
        <v>0.56458333333333333</v>
      </c>
      <c r="E1015" s="3">
        <v>48330</v>
      </c>
      <c r="F1015" t="str">
        <f>VLOOKUP(B1015,[1]finalcat!$A:$B,2,FALSE)</f>
        <v xml:space="preserve"> Banking</v>
      </c>
    </row>
    <row r="1016" spans="1:6" x14ac:dyDescent="0.25">
      <c r="A1016" s="1">
        <v>42804</v>
      </c>
      <c r="B1016" t="s">
        <v>2677</v>
      </c>
      <c r="C1016">
        <v>1</v>
      </c>
      <c r="D1016" s="2">
        <v>0.56180555555555556</v>
      </c>
      <c r="E1016" s="3">
        <v>31058</v>
      </c>
      <c r="F1016" t="str">
        <f>VLOOKUP(B1016,[1]finalcat!$A:$B,2,FALSE)</f>
        <v xml:space="preserve"> Advisory Services</v>
      </c>
    </row>
    <row r="1017" spans="1:6" x14ac:dyDescent="0.25">
      <c r="A1017" s="1">
        <v>42804</v>
      </c>
      <c r="B1017" t="s">
        <v>2671</v>
      </c>
      <c r="C1017">
        <v>0</v>
      </c>
      <c r="D1017" s="2">
        <v>0.56944444444444442</v>
      </c>
      <c r="E1017" s="3">
        <v>21073</v>
      </c>
      <c r="F1017" t="str">
        <f>VLOOKUP(B1017,[1]finalcat!$A:$B,2,FALSE)</f>
        <v xml:space="preserve"> Banking</v>
      </c>
    </row>
    <row r="1018" spans="1:6" x14ac:dyDescent="0.25">
      <c r="A1018" s="1">
        <v>42802</v>
      </c>
      <c r="B1018" t="s">
        <v>2679</v>
      </c>
      <c r="C1018">
        <v>1</v>
      </c>
      <c r="D1018" s="2">
        <v>0.1451388888888889</v>
      </c>
      <c r="E1018" s="3">
        <v>62898</v>
      </c>
      <c r="F1018" t="str">
        <f>VLOOKUP(B1018,[1]finalcat!$A:$B,2,FALSE)</f>
        <v xml:space="preserve"> Banking</v>
      </c>
    </row>
    <row r="1019" spans="1:6" x14ac:dyDescent="0.25">
      <c r="A1019" s="1">
        <v>42802</v>
      </c>
      <c r="B1019" t="s">
        <v>507</v>
      </c>
      <c r="C1019">
        <v>0</v>
      </c>
      <c r="D1019" s="2">
        <v>0.38472222222222219</v>
      </c>
      <c r="E1019" s="3">
        <v>37850</v>
      </c>
      <c r="F1019" t="e">
        <f>VLOOKUP(B1019,[1]finalcat!$A:$B,2,FALSE)</f>
        <v>#N/A</v>
      </c>
    </row>
    <row r="1020" spans="1:6" x14ac:dyDescent="0.25">
      <c r="A1020" s="1">
        <v>42802</v>
      </c>
      <c r="B1020" t="s">
        <v>2678</v>
      </c>
      <c r="C1020">
        <v>0</v>
      </c>
      <c r="D1020" s="2">
        <v>0.32916666666666666</v>
      </c>
      <c r="E1020" s="3">
        <v>32042</v>
      </c>
      <c r="F1020" t="str">
        <f>VLOOKUP(B1020,[1]finalcat!$A:$B,2,FALSE)</f>
        <v xml:space="preserve"> Banking</v>
      </c>
    </row>
    <row r="1021" spans="1:6" x14ac:dyDescent="0.25">
      <c r="A1021" s="1">
        <v>42800</v>
      </c>
      <c r="B1021" t="s">
        <v>3691</v>
      </c>
      <c r="C1021">
        <v>0</v>
      </c>
      <c r="D1021" s="2">
        <v>1.2499999999999999E-2</v>
      </c>
      <c r="E1021" s="3">
        <v>37106</v>
      </c>
      <c r="F1021" t="str">
        <f>VLOOKUP(B1021,[1]finalcat!$A:$B,2,FALSE)</f>
        <v xml:space="preserve"> Banking</v>
      </c>
    </row>
    <row r="1022" spans="1:6" x14ac:dyDescent="0.25">
      <c r="A1022" s="1">
        <v>42800</v>
      </c>
      <c r="B1022" t="s">
        <v>3681</v>
      </c>
      <c r="C1022">
        <v>0</v>
      </c>
      <c r="D1022" s="2">
        <v>0.1013888888888889</v>
      </c>
      <c r="E1022" s="3">
        <v>36912</v>
      </c>
      <c r="F1022" t="str">
        <f>VLOOKUP(B1022,[1]finalcat!$A:$B,2,FALSE)</f>
        <v xml:space="preserve"> Banking</v>
      </c>
    </row>
    <row r="1023" spans="1:6" x14ac:dyDescent="0.25">
      <c r="A1023" s="1">
        <v>42800</v>
      </c>
      <c r="B1023" t="s">
        <v>3682</v>
      </c>
      <c r="C1023">
        <v>0</v>
      </c>
      <c r="D1023" s="2">
        <v>0.10069444444444443</v>
      </c>
      <c r="E1023" s="3">
        <v>36878</v>
      </c>
      <c r="F1023" t="str">
        <f>VLOOKUP(B1023,[1]finalcat!$A:$B,2,FALSE)</f>
        <v xml:space="preserve"> Banking</v>
      </c>
    </row>
    <row r="1024" spans="1:6" x14ac:dyDescent="0.25">
      <c r="A1024" s="1">
        <v>42800</v>
      </c>
      <c r="B1024" t="s">
        <v>3686</v>
      </c>
      <c r="C1024">
        <v>0</v>
      </c>
      <c r="D1024" s="2">
        <v>9.930555555555555E-2</v>
      </c>
      <c r="E1024" s="3">
        <v>36867</v>
      </c>
      <c r="F1024" t="str">
        <f>VLOOKUP(B1024,[1]finalcat!$A:$B,2,FALSE)</f>
        <v xml:space="preserve"> Banking</v>
      </c>
    </row>
    <row r="1025" spans="1:6" x14ac:dyDescent="0.25">
      <c r="A1025" s="1">
        <v>42800</v>
      </c>
      <c r="B1025" t="s">
        <v>3685</v>
      </c>
      <c r="C1025">
        <v>0</v>
      </c>
      <c r="D1025" s="2">
        <v>9.9999999999999992E-2</v>
      </c>
      <c r="E1025" s="3">
        <v>36865</v>
      </c>
      <c r="F1025" t="str">
        <f>VLOOKUP(B1025,[1]finalcat!$A:$B,2,FALSE)</f>
        <v xml:space="preserve"> Banking</v>
      </c>
    </row>
    <row r="1026" spans="1:6" x14ac:dyDescent="0.25">
      <c r="A1026" s="1">
        <v>42800</v>
      </c>
      <c r="B1026" t="s">
        <v>3687</v>
      </c>
      <c r="C1026">
        <v>0</v>
      </c>
      <c r="D1026" s="2">
        <v>1.3888888888888888E-2</v>
      </c>
      <c r="E1026" s="3">
        <v>36717</v>
      </c>
      <c r="F1026" t="str">
        <f>VLOOKUP(B1026,[1]finalcat!$A:$B,2,FALSE)</f>
        <v xml:space="preserve"> Banking</v>
      </c>
    </row>
    <row r="1027" spans="1:6" x14ac:dyDescent="0.25">
      <c r="A1027" s="1">
        <v>42800</v>
      </c>
      <c r="B1027" t="s">
        <v>3795</v>
      </c>
      <c r="C1027">
        <v>0</v>
      </c>
      <c r="D1027" s="2">
        <v>7.6388888888888886E-3</v>
      </c>
      <c r="E1027" s="3">
        <v>36697</v>
      </c>
      <c r="F1027" t="str">
        <f>VLOOKUP(B1027,[1]finalcat!$A:$B,2,FALSE)</f>
        <v xml:space="preserve"> Banking</v>
      </c>
    </row>
    <row r="1028" spans="1:6" x14ac:dyDescent="0.25">
      <c r="A1028" s="1">
        <v>42800</v>
      </c>
      <c r="B1028" t="s">
        <v>3794</v>
      </c>
      <c r="C1028">
        <v>0</v>
      </c>
      <c r="D1028" s="2">
        <v>1.0416666666666666E-2</v>
      </c>
      <c r="E1028" s="3">
        <v>36692</v>
      </c>
      <c r="F1028" t="e">
        <f>VLOOKUP(B1028,[1]finalcat!$A:$B,2,FALSE)</f>
        <v>#N/A</v>
      </c>
    </row>
    <row r="1029" spans="1:6" x14ac:dyDescent="0.25">
      <c r="A1029" s="1">
        <v>42800</v>
      </c>
      <c r="B1029" t="s">
        <v>3692</v>
      </c>
      <c r="C1029">
        <v>0</v>
      </c>
      <c r="D1029" s="2">
        <v>1.1805555555555555E-2</v>
      </c>
      <c r="E1029" s="3">
        <v>36684</v>
      </c>
      <c r="F1029" t="str">
        <f>VLOOKUP(B1029,[1]finalcat!$A:$B,2,FALSE)</f>
        <v xml:space="preserve"> Banking</v>
      </c>
    </row>
    <row r="1030" spans="1:6" x14ac:dyDescent="0.25">
      <c r="A1030" s="1">
        <v>42800</v>
      </c>
      <c r="B1030" t="s">
        <v>3796</v>
      </c>
      <c r="C1030">
        <v>0</v>
      </c>
      <c r="D1030" s="2">
        <v>6.9444444444444441E-3</v>
      </c>
      <c r="E1030" s="3">
        <v>36683</v>
      </c>
      <c r="F1030" t="str">
        <f>VLOOKUP(B1030,[1]finalcat!$A:$B,2,FALSE)</f>
        <v xml:space="preserve"> Banking</v>
      </c>
    </row>
    <row r="1031" spans="1:6" x14ac:dyDescent="0.25">
      <c r="A1031" s="1">
        <v>42798</v>
      </c>
      <c r="B1031" t="s">
        <v>2681</v>
      </c>
      <c r="C1031">
        <v>0</v>
      </c>
      <c r="D1031" s="2">
        <v>0.2638888888888889</v>
      </c>
      <c r="E1031" s="3">
        <v>37391</v>
      </c>
      <c r="F1031" t="str">
        <f>VLOOKUP(B1031,[1]finalcat!$A:$B,2,FALSE)</f>
        <v xml:space="preserve"> Banking</v>
      </c>
    </row>
    <row r="1032" spans="1:6" x14ac:dyDescent="0.25">
      <c r="A1032" s="1">
        <v>42798</v>
      </c>
      <c r="B1032" t="s">
        <v>890</v>
      </c>
      <c r="C1032">
        <v>0</v>
      </c>
      <c r="D1032" s="2">
        <v>0.30972222222222223</v>
      </c>
      <c r="E1032" s="3">
        <v>37322</v>
      </c>
      <c r="F1032" t="str">
        <f>VLOOKUP(B1032,[1]finalcat!$A:$B,2,FALSE)</f>
        <v xml:space="preserve"> Loan</v>
      </c>
    </row>
    <row r="1033" spans="1:6" x14ac:dyDescent="0.25">
      <c r="A1033" s="1">
        <v>42797</v>
      </c>
      <c r="B1033" t="s">
        <v>1299</v>
      </c>
      <c r="C1033">
        <v>3</v>
      </c>
      <c r="D1033" s="2">
        <v>4.5833333333333337E-2</v>
      </c>
      <c r="E1033" s="3">
        <v>34200</v>
      </c>
      <c r="F1033" t="str">
        <f>VLOOKUP(B1033,[1]finalcat!$A:$B,2,FALSE)</f>
        <v xml:space="preserve"> Banking</v>
      </c>
    </row>
    <row r="1034" spans="1:6" x14ac:dyDescent="0.25">
      <c r="A1034" s="1">
        <v>42797</v>
      </c>
      <c r="B1034" t="s">
        <v>3797</v>
      </c>
      <c r="C1034">
        <v>0</v>
      </c>
      <c r="D1034" s="2">
        <v>0.3840277777777778</v>
      </c>
      <c r="E1034" s="3">
        <v>37617</v>
      </c>
      <c r="F1034" t="str">
        <f>VLOOKUP(B1034,[1]finalcat!$A:$B,2,FALSE)</f>
        <v xml:space="preserve"> Banking</v>
      </c>
    </row>
    <row r="1035" spans="1:6" x14ac:dyDescent="0.25">
      <c r="A1035" s="1">
        <v>42797</v>
      </c>
      <c r="B1035" t="s">
        <v>3803</v>
      </c>
      <c r="C1035">
        <v>0</v>
      </c>
      <c r="D1035" s="2">
        <v>0.37638888888888888</v>
      </c>
      <c r="E1035" s="3">
        <v>37606</v>
      </c>
      <c r="F1035" t="str">
        <f>VLOOKUP(B1035,[1]finalcat!$A:$B,2,FALSE)</f>
        <v xml:space="preserve"> Advisory Services</v>
      </c>
    </row>
    <row r="1036" spans="1:6" x14ac:dyDescent="0.25">
      <c r="A1036" s="1">
        <v>42797</v>
      </c>
      <c r="B1036" t="s">
        <v>3799</v>
      </c>
      <c r="C1036">
        <v>0</v>
      </c>
      <c r="D1036" s="2">
        <v>0.38055555555555554</v>
      </c>
      <c r="E1036" s="3">
        <v>37605</v>
      </c>
      <c r="F1036" t="str">
        <f>VLOOKUP(B1036,[1]finalcat!$A:$B,2,FALSE)</f>
        <v xml:space="preserve"> Banking</v>
      </c>
    </row>
    <row r="1037" spans="1:6" x14ac:dyDescent="0.25">
      <c r="A1037" s="1">
        <v>42797</v>
      </c>
      <c r="B1037" t="s">
        <v>3798</v>
      </c>
      <c r="C1037">
        <v>0</v>
      </c>
      <c r="D1037" s="2">
        <v>0.38263888888888892</v>
      </c>
      <c r="E1037" s="3">
        <v>37597</v>
      </c>
      <c r="F1037" t="str">
        <f>VLOOKUP(B1037,[1]finalcat!$A:$B,2,FALSE)</f>
        <v xml:space="preserve"> Banking</v>
      </c>
    </row>
    <row r="1038" spans="1:6" x14ac:dyDescent="0.25">
      <c r="A1038" s="1">
        <v>42797</v>
      </c>
      <c r="B1038" t="s">
        <v>3800</v>
      </c>
      <c r="C1038">
        <v>0</v>
      </c>
      <c r="D1038" s="2">
        <v>0.37986111111111115</v>
      </c>
      <c r="E1038" s="3">
        <v>37595</v>
      </c>
      <c r="F1038" t="str">
        <f>VLOOKUP(B1038,[1]finalcat!$A:$B,2,FALSE)</f>
        <v xml:space="preserve"> Banking</v>
      </c>
    </row>
    <row r="1039" spans="1:6" x14ac:dyDescent="0.25">
      <c r="A1039" s="1">
        <v>42797</v>
      </c>
      <c r="B1039" t="s">
        <v>3802</v>
      </c>
      <c r="C1039">
        <v>0</v>
      </c>
      <c r="D1039" s="2">
        <v>0.37777777777777777</v>
      </c>
      <c r="E1039" s="3">
        <v>37593</v>
      </c>
      <c r="F1039" t="str">
        <f>VLOOKUP(B1039,[1]finalcat!$A:$B,2,FALSE)</f>
        <v xml:space="preserve"> Banking</v>
      </c>
    </row>
    <row r="1040" spans="1:6" x14ac:dyDescent="0.25">
      <c r="A1040" s="1">
        <v>42797</v>
      </c>
      <c r="B1040" t="s">
        <v>3801</v>
      </c>
      <c r="C1040">
        <v>0</v>
      </c>
      <c r="D1040" s="2">
        <v>0.37847222222222227</v>
      </c>
      <c r="E1040" s="3">
        <v>37588</v>
      </c>
      <c r="F1040" t="e">
        <f>VLOOKUP(B1040,[1]finalcat!$A:$B,2,FALSE)</f>
        <v>#N/A</v>
      </c>
    </row>
    <row r="1041" spans="1:6" x14ac:dyDescent="0.25">
      <c r="A1041" s="1">
        <v>42797</v>
      </c>
      <c r="B1041" t="s">
        <v>3804</v>
      </c>
      <c r="C1041">
        <v>0</v>
      </c>
      <c r="D1041" s="2">
        <v>0.37291666666666662</v>
      </c>
      <c r="E1041" s="3">
        <v>37567</v>
      </c>
      <c r="F1041" t="str">
        <f>VLOOKUP(B1041,[1]finalcat!$A:$B,2,FALSE)</f>
        <v xml:space="preserve"> Banking</v>
      </c>
    </row>
    <row r="1042" spans="1:6" x14ac:dyDescent="0.25">
      <c r="A1042" s="1">
        <v>42797</v>
      </c>
      <c r="B1042" t="s">
        <v>2682</v>
      </c>
      <c r="C1042">
        <v>0</v>
      </c>
      <c r="D1042" s="2">
        <v>0.24791666666666667</v>
      </c>
      <c r="E1042" s="3">
        <v>37518</v>
      </c>
      <c r="F1042" t="str">
        <f>VLOOKUP(B1042,[1]finalcat!$A:$B,2,FALSE)</f>
        <v xml:space="preserve"> Banking</v>
      </c>
    </row>
    <row r="1043" spans="1:6" x14ac:dyDescent="0.25">
      <c r="A1043" s="1">
        <v>42797</v>
      </c>
      <c r="B1043" t="s">
        <v>3805</v>
      </c>
      <c r="C1043">
        <v>0</v>
      </c>
      <c r="D1043" s="2">
        <v>0.37222222222222223</v>
      </c>
      <c r="E1043" s="3">
        <v>37491</v>
      </c>
      <c r="F1043" t="str">
        <f>VLOOKUP(B1043,[1]finalcat!$A:$B,2,FALSE)</f>
        <v xml:space="preserve"> Banking</v>
      </c>
    </row>
    <row r="1044" spans="1:6" x14ac:dyDescent="0.25">
      <c r="A1044" s="1">
        <v>42797</v>
      </c>
      <c r="B1044" t="s">
        <v>3806</v>
      </c>
      <c r="C1044">
        <v>0</v>
      </c>
      <c r="D1044" s="2">
        <v>0.36944444444444446</v>
      </c>
      <c r="E1044" s="3">
        <v>22862</v>
      </c>
      <c r="F1044" t="e">
        <f>VLOOKUP(B1044,[1]finalcat!$A:$B,2,FALSE)</f>
        <v>#N/A</v>
      </c>
    </row>
    <row r="1045" spans="1:6" x14ac:dyDescent="0.25">
      <c r="A1045" s="1">
        <v>42797</v>
      </c>
      <c r="B1045" t="s">
        <v>3809</v>
      </c>
      <c r="C1045">
        <v>0</v>
      </c>
      <c r="D1045" s="2">
        <v>0.36527777777777781</v>
      </c>
      <c r="E1045" s="3">
        <v>18026</v>
      </c>
      <c r="F1045" t="str">
        <f>VLOOKUP(B1045,[1]finalcat!$A:$B,2,FALSE)</f>
        <v xml:space="preserve"> Banking</v>
      </c>
    </row>
    <row r="1046" spans="1:6" x14ac:dyDescent="0.25">
      <c r="A1046" s="1">
        <v>42797</v>
      </c>
      <c r="B1046" t="s">
        <v>3807</v>
      </c>
      <c r="C1046">
        <v>0</v>
      </c>
      <c r="D1046" s="2">
        <v>0.36874999999999997</v>
      </c>
      <c r="E1046" s="3">
        <v>17839</v>
      </c>
      <c r="F1046" t="str">
        <f>VLOOKUP(B1046,[1]finalcat!$A:$B,2,FALSE)</f>
        <v xml:space="preserve"> Banking</v>
      </c>
    </row>
    <row r="1047" spans="1:6" x14ac:dyDescent="0.25">
      <c r="A1047" s="1">
        <v>42797</v>
      </c>
      <c r="B1047" t="s">
        <v>3808</v>
      </c>
      <c r="C1047">
        <v>0</v>
      </c>
      <c r="D1047" s="2">
        <v>0.3659722222222222</v>
      </c>
      <c r="E1047" s="3">
        <v>17827</v>
      </c>
      <c r="F1047" t="str">
        <f>VLOOKUP(B1047,[1]finalcat!$A:$B,2,FALSE)</f>
        <v xml:space="preserve"> Banking</v>
      </c>
    </row>
    <row r="1048" spans="1:6" x14ac:dyDescent="0.25">
      <c r="A1048" s="1">
        <v>42797</v>
      </c>
      <c r="B1048" t="s">
        <v>3810</v>
      </c>
      <c r="C1048">
        <v>0</v>
      </c>
      <c r="D1048" s="2">
        <v>0.36388888888888887</v>
      </c>
      <c r="E1048" s="3">
        <v>17826</v>
      </c>
      <c r="F1048" t="str">
        <f>VLOOKUP(B1048,[1]finalcat!$A:$B,2,FALSE)</f>
        <v xml:space="preserve"> Banking</v>
      </c>
    </row>
    <row r="1049" spans="1:6" x14ac:dyDescent="0.25">
      <c r="A1049" s="1">
        <v>42797</v>
      </c>
      <c r="B1049" t="s">
        <v>3923</v>
      </c>
      <c r="C1049">
        <v>0</v>
      </c>
      <c r="D1049" s="2">
        <v>0.31319444444444444</v>
      </c>
      <c r="E1049" s="3">
        <v>17669</v>
      </c>
      <c r="F1049" t="str">
        <f>VLOOKUP(B1049,[1]finalcat!$A:$B,2,FALSE)</f>
        <v xml:space="preserve"> Banking</v>
      </c>
    </row>
    <row r="1050" spans="1:6" x14ac:dyDescent="0.25">
      <c r="A1050" s="1">
        <v>42797</v>
      </c>
      <c r="B1050" t="s">
        <v>3922</v>
      </c>
      <c r="C1050">
        <v>0</v>
      </c>
      <c r="D1050" s="2">
        <v>0.33611111111111108</v>
      </c>
      <c r="E1050" s="3">
        <v>17586</v>
      </c>
      <c r="F1050" t="str">
        <f>VLOOKUP(B1050,[1]finalcat!$A:$B,2,FALSE)</f>
        <v xml:space="preserve"> Banking</v>
      </c>
    </row>
    <row r="1051" spans="1:6" x14ac:dyDescent="0.25">
      <c r="A1051" s="1">
        <v>42797</v>
      </c>
      <c r="B1051" t="s">
        <v>3811</v>
      </c>
      <c r="C1051">
        <v>0</v>
      </c>
      <c r="D1051" s="2">
        <v>0.36249999999999999</v>
      </c>
      <c r="E1051" s="3">
        <v>17560</v>
      </c>
      <c r="F1051" t="str">
        <f>VLOOKUP(B1051,[1]finalcat!$A:$B,2,FALSE)</f>
        <v xml:space="preserve"> Banking</v>
      </c>
    </row>
    <row r="1052" spans="1:6" x14ac:dyDescent="0.25">
      <c r="A1052" s="1">
        <v>42797</v>
      </c>
      <c r="B1052" t="s">
        <v>3813</v>
      </c>
      <c r="C1052">
        <v>0</v>
      </c>
      <c r="D1052" s="2">
        <v>0.35972222222222222</v>
      </c>
      <c r="E1052" s="3">
        <v>17540</v>
      </c>
      <c r="F1052" t="e">
        <f>VLOOKUP(B1052,[1]finalcat!$A:$B,2,FALSE)</f>
        <v>#N/A</v>
      </c>
    </row>
    <row r="1053" spans="1:6" x14ac:dyDescent="0.25">
      <c r="A1053" s="1">
        <v>42797</v>
      </c>
      <c r="B1053" t="s">
        <v>3812</v>
      </c>
      <c r="C1053">
        <v>0</v>
      </c>
      <c r="D1053" s="2">
        <v>0.36180555555555555</v>
      </c>
      <c r="E1053" s="3">
        <v>17529</v>
      </c>
      <c r="F1053" t="str">
        <f>VLOOKUP(B1053,[1]finalcat!$A:$B,2,FALSE)</f>
        <v xml:space="preserve"> Banking</v>
      </c>
    </row>
    <row r="1054" spans="1:6" x14ac:dyDescent="0.25">
      <c r="A1054" s="1">
        <v>42797</v>
      </c>
      <c r="B1054" t="s">
        <v>3918</v>
      </c>
      <c r="C1054">
        <v>0</v>
      </c>
      <c r="D1054" s="2">
        <v>0.35694444444444445</v>
      </c>
      <c r="E1054" s="3">
        <v>17519</v>
      </c>
      <c r="F1054" t="str">
        <f>VLOOKUP(B1054,[1]finalcat!$A:$B,2,FALSE)</f>
        <v xml:space="preserve"> Banking</v>
      </c>
    </row>
    <row r="1055" spans="1:6" x14ac:dyDescent="0.25">
      <c r="A1055" s="1">
        <v>42797</v>
      </c>
      <c r="B1055" t="s">
        <v>3924</v>
      </c>
      <c r="C1055">
        <v>0</v>
      </c>
      <c r="D1055" s="2">
        <v>0.31111111111111112</v>
      </c>
      <c r="E1055" s="3">
        <v>1986</v>
      </c>
      <c r="F1055" t="str">
        <f>VLOOKUP(B1055,[1]finalcat!$A:$B,2,FALSE)</f>
        <v xml:space="preserve"> Banking</v>
      </c>
    </row>
    <row r="1056" spans="1:6" x14ac:dyDescent="0.25">
      <c r="A1056" s="1">
        <v>42796</v>
      </c>
      <c r="B1056" t="s">
        <v>764</v>
      </c>
      <c r="C1056">
        <v>0</v>
      </c>
      <c r="D1056" s="2">
        <v>0.15555555555555556</v>
      </c>
      <c r="E1056" s="3">
        <v>36940</v>
      </c>
      <c r="F1056" t="str">
        <f>VLOOKUP(B1056,[1]finalcat!$A:$B,2,FALSE)</f>
        <v xml:space="preserve"> Banking</v>
      </c>
    </row>
    <row r="1057" spans="1:6" x14ac:dyDescent="0.25">
      <c r="A1057" s="1">
        <v>42796</v>
      </c>
      <c r="B1057" t="s">
        <v>766</v>
      </c>
      <c r="C1057">
        <v>0</v>
      </c>
      <c r="D1057" s="2">
        <v>0.15208333333333332</v>
      </c>
      <c r="E1057" s="3">
        <v>36936</v>
      </c>
      <c r="F1057" t="str">
        <f>VLOOKUP(B1057,[1]finalcat!$A:$B,2,FALSE)</f>
        <v xml:space="preserve"> Real Estate</v>
      </c>
    </row>
    <row r="1058" spans="1:6" x14ac:dyDescent="0.25">
      <c r="A1058" s="1">
        <v>42796</v>
      </c>
      <c r="B1058" t="s">
        <v>789</v>
      </c>
      <c r="C1058">
        <v>0</v>
      </c>
      <c r="D1058" s="2">
        <v>0.15138888888888888</v>
      </c>
      <c r="E1058" s="3">
        <v>36850</v>
      </c>
      <c r="F1058" t="e">
        <f>VLOOKUP(B1058,[1]finalcat!$A:$B,2,FALSE)</f>
        <v>#N/A</v>
      </c>
    </row>
    <row r="1059" spans="1:6" x14ac:dyDescent="0.25">
      <c r="A1059" s="1">
        <v>42796</v>
      </c>
      <c r="B1059" t="s">
        <v>941</v>
      </c>
      <c r="C1059">
        <v>0</v>
      </c>
      <c r="D1059" s="2">
        <v>0.14861111111111111</v>
      </c>
      <c r="E1059" s="3">
        <v>36847</v>
      </c>
      <c r="F1059" t="e">
        <f>VLOOKUP(B1059,[1]finalcat!$A:$B,2,FALSE)</f>
        <v>#N/A</v>
      </c>
    </row>
    <row r="1060" spans="1:6" x14ac:dyDescent="0.25">
      <c r="A1060" s="1">
        <v>42796</v>
      </c>
      <c r="B1060" t="s">
        <v>928</v>
      </c>
      <c r="C1060">
        <v>0</v>
      </c>
      <c r="D1060" s="2">
        <v>0.15</v>
      </c>
      <c r="E1060" s="3">
        <v>36840</v>
      </c>
      <c r="F1060" t="str">
        <f>VLOOKUP(B1060,[1]finalcat!$A:$B,2,FALSE)</f>
        <v xml:space="preserve"> Banking</v>
      </c>
    </row>
    <row r="1061" spans="1:6" x14ac:dyDescent="0.25">
      <c r="A1061" s="1">
        <v>42796</v>
      </c>
      <c r="B1061" t="s">
        <v>942</v>
      </c>
      <c r="C1061">
        <v>0</v>
      </c>
      <c r="D1061" s="2">
        <v>0.14652777777777778</v>
      </c>
      <c r="E1061" s="3">
        <v>36833</v>
      </c>
      <c r="F1061" t="e">
        <f>VLOOKUP(B1061,[1]finalcat!$A:$B,2,FALSE)</f>
        <v>#N/A</v>
      </c>
    </row>
    <row r="1062" spans="1:6" x14ac:dyDescent="0.25">
      <c r="A1062" s="1">
        <v>42796</v>
      </c>
      <c r="B1062" t="s">
        <v>957</v>
      </c>
      <c r="C1062">
        <v>0</v>
      </c>
      <c r="D1062" s="2">
        <v>0.1451388888888889</v>
      </c>
      <c r="E1062" s="3">
        <v>36832</v>
      </c>
      <c r="F1062" t="str">
        <f>VLOOKUP(B1062,[1]finalcat!$A:$B,2,FALSE)</f>
        <v xml:space="preserve"> Middle East</v>
      </c>
    </row>
    <row r="1063" spans="1:6" x14ac:dyDescent="0.25">
      <c r="A1063" s="1">
        <v>42796</v>
      </c>
      <c r="B1063" t="s">
        <v>765</v>
      </c>
      <c r="C1063">
        <v>0</v>
      </c>
      <c r="D1063" s="2">
        <v>0.15416666666666667</v>
      </c>
      <c r="E1063" s="3">
        <v>36830</v>
      </c>
      <c r="F1063" t="str">
        <f>VLOOKUP(B1063,[1]finalcat!$A:$B,2,FALSE)</f>
        <v xml:space="preserve"> Banking</v>
      </c>
    </row>
    <row r="1064" spans="1:6" x14ac:dyDescent="0.25">
      <c r="A1064" s="1">
        <v>42795</v>
      </c>
      <c r="B1064" t="s">
        <v>1300</v>
      </c>
      <c r="C1064">
        <v>3</v>
      </c>
      <c r="D1064" s="2">
        <v>0.20694444444444446</v>
      </c>
      <c r="E1064" s="3">
        <v>119388</v>
      </c>
      <c r="F1064" t="str">
        <f>VLOOKUP(B1064,[1]finalcat!$A:$B,2,FALSE)</f>
        <v xml:space="preserve"> Loan</v>
      </c>
    </row>
    <row r="1065" spans="1:6" x14ac:dyDescent="0.25">
      <c r="A1065" s="1">
        <v>42795</v>
      </c>
      <c r="B1065" t="s">
        <v>958</v>
      </c>
      <c r="C1065">
        <v>0</v>
      </c>
      <c r="D1065" s="2">
        <v>4.5833333333333337E-2</v>
      </c>
      <c r="E1065" s="3">
        <v>36161</v>
      </c>
      <c r="F1065" t="str">
        <f>VLOOKUP(B1065,[1]finalcat!$A:$B,2,FALSE)</f>
        <v xml:space="preserve"> Advisory Services</v>
      </c>
    </row>
    <row r="1066" spans="1:6" x14ac:dyDescent="0.25">
      <c r="A1066" s="1">
        <v>42795</v>
      </c>
      <c r="B1066" t="s">
        <v>1003</v>
      </c>
      <c r="C1066">
        <v>0</v>
      </c>
      <c r="D1066" s="2">
        <v>3.6805555555555557E-2</v>
      </c>
      <c r="E1066" s="3">
        <v>36142</v>
      </c>
      <c r="F1066" t="str">
        <f>VLOOKUP(B1066,[1]finalcat!$A:$B,2,FALSE)</f>
        <v xml:space="preserve"> Banking</v>
      </c>
    </row>
    <row r="1067" spans="1:6" x14ac:dyDescent="0.25">
      <c r="A1067" s="1">
        <v>42795</v>
      </c>
      <c r="B1067" t="s">
        <v>978</v>
      </c>
      <c r="C1067">
        <v>0</v>
      </c>
      <c r="D1067" s="2">
        <v>4.3055555555555562E-2</v>
      </c>
      <c r="E1067" s="3">
        <v>36138</v>
      </c>
      <c r="F1067" t="str">
        <f>VLOOKUP(B1067,[1]finalcat!$A:$B,2,FALSE)</f>
        <v xml:space="preserve"> Banking</v>
      </c>
    </row>
    <row r="1068" spans="1:6" x14ac:dyDescent="0.25">
      <c r="A1068" s="1">
        <v>42795</v>
      </c>
      <c r="B1068" t="s">
        <v>980</v>
      </c>
      <c r="C1068">
        <v>0</v>
      </c>
      <c r="D1068" s="2">
        <v>4.0972222222222222E-2</v>
      </c>
      <c r="E1068" s="3">
        <v>36113</v>
      </c>
      <c r="F1068" t="str">
        <f>VLOOKUP(B1068,[1]finalcat!$A:$B,2,FALSE)</f>
        <v xml:space="preserve"> Investment</v>
      </c>
    </row>
    <row r="1069" spans="1:6" x14ac:dyDescent="0.25">
      <c r="A1069" s="1">
        <v>42795</v>
      </c>
      <c r="B1069" t="s">
        <v>979</v>
      </c>
      <c r="C1069">
        <v>0</v>
      </c>
      <c r="D1069" s="2">
        <v>4.2361111111111106E-2</v>
      </c>
      <c r="E1069" s="3">
        <v>36103</v>
      </c>
      <c r="F1069" t="str">
        <f>VLOOKUP(B1069,[1]finalcat!$A:$B,2,FALSE)</f>
        <v xml:space="preserve"> Advisory Services</v>
      </c>
    </row>
    <row r="1070" spans="1:6" x14ac:dyDescent="0.25">
      <c r="A1070" s="1">
        <v>42795</v>
      </c>
      <c r="B1070" t="s">
        <v>1005</v>
      </c>
      <c r="C1070">
        <v>0</v>
      </c>
      <c r="D1070" s="2">
        <v>3.5416666666666666E-2</v>
      </c>
      <c r="E1070" s="3">
        <v>36057</v>
      </c>
      <c r="F1070" t="str">
        <f>VLOOKUP(B1070,[1]finalcat!$A:$B,2,FALSE)</f>
        <v xml:space="preserve"> Banking</v>
      </c>
    </row>
    <row r="1071" spans="1:6" x14ac:dyDescent="0.25">
      <c r="A1071" s="1">
        <v>42795</v>
      </c>
      <c r="B1071" t="s">
        <v>1031</v>
      </c>
      <c r="C1071">
        <v>0</v>
      </c>
      <c r="D1071" s="2">
        <v>3.2638888888888891E-2</v>
      </c>
      <c r="E1071" s="3">
        <v>36026</v>
      </c>
      <c r="F1071" t="str">
        <f>VLOOKUP(B1071,[1]finalcat!$A:$B,2,FALSE)</f>
        <v xml:space="preserve"> Investment</v>
      </c>
    </row>
    <row r="1072" spans="1:6" x14ac:dyDescent="0.25">
      <c r="A1072" s="1">
        <v>42795</v>
      </c>
      <c r="B1072" t="s">
        <v>1004</v>
      </c>
      <c r="C1072">
        <v>0</v>
      </c>
      <c r="D1072" s="2">
        <v>3.6111111111111115E-2</v>
      </c>
      <c r="E1072" s="3">
        <v>36010</v>
      </c>
      <c r="F1072" t="str">
        <f>VLOOKUP(B1072,[1]finalcat!$A:$B,2,FALSE)</f>
        <v xml:space="preserve"> Investment</v>
      </c>
    </row>
    <row r="1073" spans="1:6" x14ac:dyDescent="0.25">
      <c r="A1073" s="1">
        <v>42795</v>
      </c>
      <c r="B1073" t="s">
        <v>1030</v>
      </c>
      <c r="C1073">
        <v>0</v>
      </c>
      <c r="D1073" s="2">
        <v>3.3333333333333333E-2</v>
      </c>
      <c r="E1073" s="3">
        <v>36000</v>
      </c>
      <c r="F1073" t="str">
        <f>VLOOKUP(B1073,[1]finalcat!$A:$B,2,FALSE)</f>
        <v xml:space="preserve"> Investment</v>
      </c>
    </row>
    <row r="1074" spans="1:6" x14ac:dyDescent="0.25">
      <c r="A1074" s="1">
        <v>42795</v>
      </c>
      <c r="B1074" t="s">
        <v>1029</v>
      </c>
      <c r="C1074">
        <v>0</v>
      </c>
      <c r="D1074" s="2">
        <v>3.4027777777777775E-2</v>
      </c>
      <c r="E1074" s="3">
        <v>35988</v>
      </c>
      <c r="F1074" t="str">
        <f>VLOOKUP(B1074,[1]finalcat!$A:$B,2,FALSE)</f>
        <v xml:space="preserve"> Banking</v>
      </c>
    </row>
    <row r="1075" spans="1:6" x14ac:dyDescent="0.25">
      <c r="A1075" s="1">
        <v>42794</v>
      </c>
      <c r="B1075" t="s">
        <v>837</v>
      </c>
      <c r="C1075">
        <v>2</v>
      </c>
      <c r="D1075" s="2">
        <v>0.62916666666666665</v>
      </c>
      <c r="E1075" s="3">
        <v>76221</v>
      </c>
      <c r="F1075" t="str">
        <f>VLOOKUP(B1075,[1]finalcat!$A:$B,2,FALSE)</f>
        <v xml:space="preserve"> Loan</v>
      </c>
    </row>
    <row r="1076" spans="1:6" x14ac:dyDescent="0.25">
      <c r="A1076" s="1">
        <v>42794</v>
      </c>
      <c r="B1076" t="s">
        <v>2683</v>
      </c>
      <c r="C1076">
        <v>0</v>
      </c>
      <c r="D1076" s="2">
        <v>0.95347222222222217</v>
      </c>
      <c r="E1076" s="3">
        <v>35693</v>
      </c>
      <c r="F1076" t="str">
        <f>VLOOKUP(B1076,[1]finalcat!$A:$B,2,FALSE)</f>
        <v xml:space="preserve"> Banking</v>
      </c>
    </row>
    <row r="1077" spans="1:6" x14ac:dyDescent="0.25">
      <c r="A1077" s="1">
        <v>42794</v>
      </c>
      <c r="B1077" t="s">
        <v>2684</v>
      </c>
      <c r="C1077">
        <v>0</v>
      </c>
      <c r="D1077" s="2">
        <v>0.40972222222222227</v>
      </c>
      <c r="E1077" s="3">
        <v>34333</v>
      </c>
      <c r="F1077" t="str">
        <f>VLOOKUP(B1077,[1]finalcat!$A:$B,2,FALSE)</f>
        <v xml:space="preserve"> Banking</v>
      </c>
    </row>
    <row r="1078" spans="1:6" x14ac:dyDescent="0.25">
      <c r="A1078" s="1">
        <v>42794</v>
      </c>
      <c r="B1078" t="s">
        <v>2685</v>
      </c>
      <c r="C1078">
        <v>0</v>
      </c>
      <c r="D1078" s="2">
        <v>0.3444444444444445</v>
      </c>
      <c r="E1078" s="3">
        <v>33887</v>
      </c>
      <c r="F1078" t="str">
        <f>VLOOKUP(B1078,[1]finalcat!$A:$B,2,FALSE)</f>
        <v xml:space="preserve"> Banking</v>
      </c>
    </row>
    <row r="1079" spans="1:6" x14ac:dyDescent="0.25">
      <c r="A1079" s="1">
        <v>42794</v>
      </c>
      <c r="B1079" t="s">
        <v>3927</v>
      </c>
      <c r="C1079">
        <v>0</v>
      </c>
      <c r="D1079" s="2">
        <v>0.96527777777777779</v>
      </c>
      <c r="E1079" s="3">
        <v>14030</v>
      </c>
      <c r="F1079" t="str">
        <f>VLOOKUP(B1079,[1]finalcat!$A:$B,2,FALSE)</f>
        <v xml:space="preserve"> Banking</v>
      </c>
    </row>
    <row r="1080" spans="1:6" x14ac:dyDescent="0.25">
      <c r="A1080" s="1">
        <v>42794</v>
      </c>
      <c r="B1080" t="s">
        <v>3929</v>
      </c>
      <c r="C1080">
        <v>0</v>
      </c>
      <c r="D1080" s="2">
        <v>0.96250000000000002</v>
      </c>
      <c r="E1080" s="3">
        <v>14023</v>
      </c>
      <c r="F1080" t="str">
        <f>VLOOKUP(B1080,[1]finalcat!$A:$B,2,FALSE)</f>
        <v xml:space="preserve"> Banking</v>
      </c>
    </row>
    <row r="1081" spans="1:6" x14ac:dyDescent="0.25">
      <c r="A1081" s="1">
        <v>42794</v>
      </c>
      <c r="B1081" t="s">
        <v>3933</v>
      </c>
      <c r="C1081">
        <v>0</v>
      </c>
      <c r="D1081" s="2">
        <v>0.9555555555555556</v>
      </c>
      <c r="E1081" s="3">
        <v>13970</v>
      </c>
      <c r="F1081" t="str">
        <f>VLOOKUP(B1081,[1]finalcat!$A:$B,2,FALSE)</f>
        <v xml:space="preserve"> Banking</v>
      </c>
    </row>
    <row r="1082" spans="1:6" x14ac:dyDescent="0.25">
      <c r="A1082" s="1">
        <v>42794</v>
      </c>
      <c r="B1082" t="s">
        <v>3928</v>
      </c>
      <c r="C1082">
        <v>0</v>
      </c>
      <c r="D1082" s="2">
        <v>0.96388888888888891</v>
      </c>
      <c r="E1082" s="3">
        <v>13950</v>
      </c>
      <c r="F1082" t="str">
        <f>VLOOKUP(B1082,[1]finalcat!$A:$B,2,FALSE)</f>
        <v xml:space="preserve"> Loan</v>
      </c>
    </row>
    <row r="1083" spans="1:6" x14ac:dyDescent="0.25">
      <c r="A1083" s="1">
        <v>42794</v>
      </c>
      <c r="B1083" t="s">
        <v>3932</v>
      </c>
      <c r="C1083">
        <v>0</v>
      </c>
      <c r="D1083" s="2">
        <v>0.95972222222222225</v>
      </c>
      <c r="E1083" s="3">
        <v>13945</v>
      </c>
      <c r="F1083" t="str">
        <f>VLOOKUP(B1083,[1]finalcat!$A:$B,2,FALSE)</f>
        <v xml:space="preserve"> Banking</v>
      </c>
    </row>
    <row r="1084" spans="1:6" x14ac:dyDescent="0.25">
      <c r="A1084" s="1">
        <v>42794</v>
      </c>
      <c r="B1084" t="s">
        <v>1055</v>
      </c>
      <c r="C1084">
        <v>0</v>
      </c>
      <c r="D1084" s="2">
        <v>0.96111111111111114</v>
      </c>
      <c r="E1084" s="3">
        <v>9006</v>
      </c>
      <c r="F1084" t="str">
        <f>VLOOKUP(B1084,[1]finalcat!$A:$B,2,FALSE)</f>
        <v xml:space="preserve"> Loan</v>
      </c>
    </row>
    <row r="1085" spans="1:6" x14ac:dyDescent="0.25">
      <c r="A1085" s="1">
        <v>42794</v>
      </c>
      <c r="B1085" t="s">
        <v>1056</v>
      </c>
      <c r="C1085">
        <v>0</v>
      </c>
      <c r="D1085" s="2">
        <v>0.95763888888888893</v>
      </c>
      <c r="E1085" s="3">
        <v>8957</v>
      </c>
      <c r="F1085" t="str">
        <f>VLOOKUP(B1085,[1]finalcat!$A:$B,2,FALSE)</f>
        <v xml:space="preserve"> Banking</v>
      </c>
    </row>
    <row r="1086" spans="1:6" x14ac:dyDescent="0.25">
      <c r="A1086" s="1">
        <v>42794</v>
      </c>
      <c r="B1086" t="s">
        <v>1057</v>
      </c>
      <c r="C1086">
        <v>0</v>
      </c>
      <c r="D1086" s="2">
        <v>0.95138888888888884</v>
      </c>
      <c r="E1086" s="3">
        <v>8954</v>
      </c>
      <c r="F1086" t="str">
        <f>VLOOKUP(B1086,[1]finalcat!$A:$B,2,FALSE)</f>
        <v xml:space="preserve"> Investment</v>
      </c>
    </row>
    <row r="1087" spans="1:6" x14ac:dyDescent="0.25">
      <c r="A1087" s="1">
        <v>42793</v>
      </c>
      <c r="B1087" t="s">
        <v>2686</v>
      </c>
      <c r="C1087">
        <v>0</v>
      </c>
      <c r="D1087" s="2">
        <v>0.94097222222222221</v>
      </c>
      <c r="E1087" s="3">
        <v>32610</v>
      </c>
      <c r="F1087" t="str">
        <f>VLOOKUP(B1087,[1]finalcat!$A:$B,2,FALSE)</f>
        <v xml:space="preserve"> Banking</v>
      </c>
    </row>
    <row r="1088" spans="1:6" x14ac:dyDescent="0.25">
      <c r="A1088" s="1">
        <v>42793</v>
      </c>
      <c r="B1088" t="s">
        <v>2690</v>
      </c>
      <c r="C1088">
        <v>0</v>
      </c>
      <c r="D1088" s="2">
        <v>0.39166666666666666</v>
      </c>
      <c r="E1088" s="3">
        <v>31797</v>
      </c>
      <c r="F1088" t="str">
        <f>VLOOKUP(B1088,[1]finalcat!$A:$B,2,FALSE)</f>
        <v xml:space="preserve"> Banking</v>
      </c>
    </row>
    <row r="1089" spans="1:6" x14ac:dyDescent="0.25">
      <c r="A1089" s="1">
        <v>42792</v>
      </c>
      <c r="B1089" t="s">
        <v>2691</v>
      </c>
      <c r="C1089">
        <v>0</v>
      </c>
      <c r="D1089" s="2">
        <v>0.37708333333333338</v>
      </c>
      <c r="E1089" s="3">
        <v>29857</v>
      </c>
      <c r="F1089" t="str">
        <f>VLOOKUP(B1089,[1]finalcat!$A:$B,2,FALSE)</f>
        <v xml:space="preserve"> Banking</v>
      </c>
    </row>
    <row r="1090" spans="1:6" x14ac:dyDescent="0.25">
      <c r="A1090" s="1">
        <v>42790</v>
      </c>
      <c r="B1090" t="s">
        <v>2692</v>
      </c>
      <c r="C1090">
        <v>0</v>
      </c>
      <c r="D1090" s="2">
        <v>0.3298611111111111</v>
      </c>
      <c r="E1090" s="3">
        <v>27463</v>
      </c>
      <c r="F1090" t="str">
        <f>VLOOKUP(B1090,[1]finalcat!$A:$B,2,FALSE)</f>
        <v xml:space="preserve"> Banking</v>
      </c>
    </row>
    <row r="1091" spans="1:6" x14ac:dyDescent="0.25">
      <c r="A1091" s="1">
        <v>42789</v>
      </c>
      <c r="B1091" t="s">
        <v>508</v>
      </c>
      <c r="C1091">
        <v>1</v>
      </c>
      <c r="D1091" s="2">
        <v>0.12430555555555556</v>
      </c>
      <c r="E1091" s="3">
        <v>61135</v>
      </c>
      <c r="F1091" t="str">
        <f>VLOOKUP(B1091,[1]finalcat!$A:$B,2,FALSE)</f>
        <v xml:space="preserve"> Insurance</v>
      </c>
    </row>
    <row r="1092" spans="1:6" x14ac:dyDescent="0.25">
      <c r="A1092" s="1">
        <v>42789</v>
      </c>
      <c r="B1092" t="s">
        <v>2681</v>
      </c>
      <c r="C1092">
        <v>0</v>
      </c>
      <c r="D1092" s="2">
        <v>0.19930555555555554</v>
      </c>
      <c r="E1092" s="3">
        <v>27972</v>
      </c>
      <c r="F1092" t="str">
        <f>VLOOKUP(B1092,[1]finalcat!$A:$B,2,FALSE)</f>
        <v xml:space="preserve"> Banking</v>
      </c>
    </row>
    <row r="1093" spans="1:6" x14ac:dyDescent="0.25">
      <c r="A1093" s="1">
        <v>42789</v>
      </c>
      <c r="B1093" t="s">
        <v>2705</v>
      </c>
      <c r="C1093">
        <v>0</v>
      </c>
      <c r="D1093" s="2">
        <v>4.4444444444444446E-2</v>
      </c>
      <c r="E1093" s="3">
        <v>27937</v>
      </c>
      <c r="F1093" t="str">
        <f>VLOOKUP(B1093,[1]finalcat!$A:$B,2,FALSE)</f>
        <v xml:space="preserve"> Banking</v>
      </c>
    </row>
    <row r="1094" spans="1:6" x14ac:dyDescent="0.25">
      <c r="A1094" s="1">
        <v>42789</v>
      </c>
      <c r="B1094" t="s">
        <v>2693</v>
      </c>
      <c r="C1094">
        <v>0</v>
      </c>
      <c r="D1094" s="2">
        <v>0.51180555555555551</v>
      </c>
      <c r="E1094" s="3">
        <v>27923</v>
      </c>
      <c r="F1094" t="str">
        <f>VLOOKUP(B1094,[1]finalcat!$A:$B,2,FALSE)</f>
        <v xml:space="preserve"> Banking</v>
      </c>
    </row>
    <row r="1095" spans="1:6" x14ac:dyDescent="0.25">
      <c r="A1095" s="1">
        <v>42788</v>
      </c>
      <c r="B1095" t="s">
        <v>2885</v>
      </c>
      <c r="C1095">
        <v>0</v>
      </c>
      <c r="D1095" s="2">
        <v>0.18819444444444444</v>
      </c>
      <c r="E1095" s="3">
        <v>26911</v>
      </c>
      <c r="F1095" t="str">
        <f>VLOOKUP(B1095,[1]finalcat!$A:$B,2,FALSE)</f>
        <v xml:space="preserve"> Loan</v>
      </c>
    </row>
    <row r="1096" spans="1:6" x14ac:dyDescent="0.25">
      <c r="A1096" s="1">
        <v>42787</v>
      </c>
      <c r="B1096" t="s">
        <v>213</v>
      </c>
      <c r="C1096">
        <v>5</v>
      </c>
      <c r="D1096" s="2">
        <v>0.25486111111111109</v>
      </c>
      <c r="E1096" s="3">
        <v>68328</v>
      </c>
      <c r="F1096" t="str">
        <f>VLOOKUP(B1096,[1]finalcat!$A:$B,2,FALSE)</f>
        <v xml:space="preserve"> Banking</v>
      </c>
    </row>
    <row r="1097" spans="1:6" x14ac:dyDescent="0.25">
      <c r="A1097" s="1">
        <v>42787</v>
      </c>
      <c r="B1097" t="s">
        <v>319</v>
      </c>
      <c r="C1097">
        <v>0</v>
      </c>
      <c r="D1097" s="2">
        <v>0.71250000000000002</v>
      </c>
      <c r="E1097" s="3">
        <v>28908</v>
      </c>
      <c r="F1097" t="e">
        <f>VLOOKUP(B1097,[1]finalcat!$A:$B,2,FALSE)</f>
        <v>#N/A</v>
      </c>
    </row>
    <row r="1098" spans="1:6" x14ac:dyDescent="0.25">
      <c r="A1098" s="1">
        <v>42787</v>
      </c>
      <c r="B1098" t="s">
        <v>1301</v>
      </c>
      <c r="C1098">
        <v>0</v>
      </c>
      <c r="D1098" s="2">
        <v>0.7104166666666667</v>
      </c>
      <c r="E1098" s="3">
        <v>27667</v>
      </c>
      <c r="F1098" t="str">
        <f>VLOOKUP(B1098,[1]finalcat!$A:$B,2,FALSE)</f>
        <v xml:space="preserve"> Banking</v>
      </c>
    </row>
    <row r="1099" spans="1:6" x14ac:dyDescent="0.25">
      <c r="A1099" s="1">
        <v>42786</v>
      </c>
      <c r="B1099" t="s">
        <v>1446</v>
      </c>
      <c r="C1099">
        <v>1</v>
      </c>
      <c r="D1099" s="2">
        <v>0.19236111111111112</v>
      </c>
      <c r="E1099" s="3">
        <v>47203</v>
      </c>
      <c r="F1099" t="str">
        <f>VLOOKUP(B1099,[1]finalcat!$A:$B,2,FALSE)</f>
        <v xml:space="preserve"> Banking</v>
      </c>
    </row>
    <row r="1100" spans="1:6" x14ac:dyDescent="0.25">
      <c r="A1100" s="1">
        <v>42786</v>
      </c>
      <c r="B1100" t="s">
        <v>2889</v>
      </c>
      <c r="C1100">
        <v>0</v>
      </c>
      <c r="D1100" s="2">
        <v>0.95347222222222217</v>
      </c>
      <c r="E1100" s="3">
        <v>30021</v>
      </c>
      <c r="F1100" t="str">
        <f>VLOOKUP(B1100,[1]finalcat!$A:$B,2,FALSE)</f>
        <v xml:space="preserve"> Advisory Services</v>
      </c>
    </row>
    <row r="1101" spans="1:6" x14ac:dyDescent="0.25">
      <c r="A1101" s="1">
        <v>42783</v>
      </c>
      <c r="B1101" t="s">
        <v>3934</v>
      </c>
      <c r="C1101">
        <v>2</v>
      </c>
      <c r="D1101" s="2">
        <v>0.40069444444444446</v>
      </c>
      <c r="E1101" s="3">
        <v>78245</v>
      </c>
      <c r="F1101" t="e">
        <f>VLOOKUP(B1101,[1]finalcat!$A:$B,2,FALSE)</f>
        <v>#N/A</v>
      </c>
    </row>
    <row r="1102" spans="1:6" x14ac:dyDescent="0.25">
      <c r="A1102" s="1">
        <v>42783</v>
      </c>
      <c r="B1102" t="s">
        <v>202</v>
      </c>
      <c r="C1102">
        <v>1</v>
      </c>
      <c r="D1102" s="2">
        <v>0.40277777777777773</v>
      </c>
      <c r="E1102" s="3">
        <v>63722</v>
      </c>
      <c r="F1102" t="str">
        <f>VLOOKUP(B1102,[1]finalcat!$A:$B,2,FALSE)</f>
        <v xml:space="preserve"> Credit Card</v>
      </c>
    </row>
    <row r="1103" spans="1:6" x14ac:dyDescent="0.25">
      <c r="A1103" s="1">
        <v>42783</v>
      </c>
      <c r="B1103" t="s">
        <v>61</v>
      </c>
      <c r="C1103">
        <v>0</v>
      </c>
      <c r="D1103" s="2">
        <v>0.85625000000000007</v>
      </c>
      <c r="E1103" s="3">
        <v>29067</v>
      </c>
      <c r="F1103" t="str">
        <f>VLOOKUP(B1103,[1]finalcat!$A:$B,2,FALSE)</f>
        <v xml:space="preserve"> Advisory Services</v>
      </c>
    </row>
    <row r="1104" spans="1:6" x14ac:dyDescent="0.25">
      <c r="A1104" s="1">
        <v>42783</v>
      </c>
      <c r="B1104" t="s">
        <v>61</v>
      </c>
      <c r="C1104">
        <v>0</v>
      </c>
      <c r="D1104" s="2">
        <v>0.8569444444444444</v>
      </c>
      <c r="E1104" s="3">
        <v>28674</v>
      </c>
      <c r="F1104" t="str">
        <f>VLOOKUP(B1104,[1]finalcat!$A:$B,2,FALSE)</f>
        <v xml:space="preserve"> Advisory Services</v>
      </c>
    </row>
    <row r="1105" spans="1:6" x14ac:dyDescent="0.25">
      <c r="A1105" s="1">
        <v>42783</v>
      </c>
      <c r="B1105" t="s">
        <v>61</v>
      </c>
      <c r="C1105">
        <v>0</v>
      </c>
      <c r="D1105" s="2">
        <v>0.84652777777777777</v>
      </c>
      <c r="E1105" s="3">
        <v>28384</v>
      </c>
      <c r="F1105" t="str">
        <f>VLOOKUP(B1105,[1]finalcat!$A:$B,2,FALSE)</f>
        <v xml:space="preserve"> Advisory Services</v>
      </c>
    </row>
    <row r="1106" spans="1:6" x14ac:dyDescent="0.25">
      <c r="A1106" s="1">
        <v>42783</v>
      </c>
      <c r="B1106" t="s">
        <v>342</v>
      </c>
      <c r="C1106">
        <v>0</v>
      </c>
      <c r="D1106" s="2">
        <v>0.84305555555555556</v>
      </c>
      <c r="E1106" s="3">
        <v>28327</v>
      </c>
      <c r="F1106" t="str">
        <f>VLOOKUP(B1106,[1]finalcat!$A:$B,2,FALSE)</f>
        <v xml:space="preserve"> Advisory Services</v>
      </c>
    </row>
    <row r="1107" spans="1:6" x14ac:dyDescent="0.25">
      <c r="A1107" s="1">
        <v>42783</v>
      </c>
      <c r="B1107" t="s">
        <v>61</v>
      </c>
      <c r="C1107">
        <v>0</v>
      </c>
      <c r="D1107" s="2">
        <v>0.85763888888888884</v>
      </c>
      <c r="E1107" s="3">
        <v>28190</v>
      </c>
      <c r="F1107" t="str">
        <f>VLOOKUP(B1107,[1]finalcat!$A:$B,2,FALSE)</f>
        <v xml:space="preserve"> Advisory Services</v>
      </c>
    </row>
    <row r="1108" spans="1:6" x14ac:dyDescent="0.25">
      <c r="A1108" s="1">
        <v>42783</v>
      </c>
      <c r="B1108" t="s">
        <v>61</v>
      </c>
      <c r="C1108">
        <v>0</v>
      </c>
      <c r="D1108" s="2">
        <v>0.85902777777777783</v>
      </c>
      <c r="E1108" s="3">
        <v>28025</v>
      </c>
      <c r="F1108" t="str">
        <f>VLOOKUP(B1108,[1]finalcat!$A:$B,2,FALSE)</f>
        <v xml:space="preserve"> Advisory Services</v>
      </c>
    </row>
    <row r="1109" spans="1:6" x14ac:dyDescent="0.25">
      <c r="A1109" s="1">
        <v>42783</v>
      </c>
      <c r="B1109" t="s">
        <v>61</v>
      </c>
      <c r="C1109">
        <v>0</v>
      </c>
      <c r="D1109" s="2">
        <v>0.84930555555555554</v>
      </c>
      <c r="E1109" s="3">
        <v>27918</v>
      </c>
      <c r="F1109" t="str">
        <f>VLOOKUP(B1109,[1]finalcat!$A:$B,2,FALSE)</f>
        <v xml:space="preserve"> Advisory Services</v>
      </c>
    </row>
    <row r="1110" spans="1:6" x14ac:dyDescent="0.25">
      <c r="A1110" s="1">
        <v>42783</v>
      </c>
      <c r="B1110" t="s">
        <v>61</v>
      </c>
      <c r="C1110">
        <v>0</v>
      </c>
      <c r="D1110" s="2">
        <v>0.84027777777777779</v>
      </c>
      <c r="E1110" s="3">
        <v>27626</v>
      </c>
      <c r="F1110" t="str">
        <f>VLOOKUP(B1110,[1]finalcat!$A:$B,2,FALSE)</f>
        <v xml:space="preserve"> Advisory Services</v>
      </c>
    </row>
    <row r="1111" spans="1:6" x14ac:dyDescent="0.25">
      <c r="A1111" s="1">
        <v>42783</v>
      </c>
      <c r="B1111" t="s">
        <v>61</v>
      </c>
      <c r="C1111">
        <v>0</v>
      </c>
      <c r="D1111" s="2">
        <v>0.8534722222222223</v>
      </c>
      <c r="E1111" s="3">
        <v>27606</v>
      </c>
      <c r="F1111" t="str">
        <f>VLOOKUP(B1111,[1]finalcat!$A:$B,2,FALSE)</f>
        <v xml:space="preserve"> Advisory Services</v>
      </c>
    </row>
    <row r="1112" spans="1:6" x14ac:dyDescent="0.25">
      <c r="A1112" s="1">
        <v>42783</v>
      </c>
      <c r="B1112" t="s">
        <v>342</v>
      </c>
      <c r="C1112">
        <v>0</v>
      </c>
      <c r="D1112" s="2">
        <v>0.85069444444444453</v>
      </c>
      <c r="E1112" s="3">
        <v>27523</v>
      </c>
      <c r="F1112" t="str">
        <f>VLOOKUP(B1112,[1]finalcat!$A:$B,2,FALSE)</f>
        <v xml:space="preserve"> Advisory Services</v>
      </c>
    </row>
    <row r="1113" spans="1:6" x14ac:dyDescent="0.25">
      <c r="A1113" s="1">
        <v>42783</v>
      </c>
      <c r="B1113" t="s">
        <v>61</v>
      </c>
      <c r="C1113">
        <v>0</v>
      </c>
      <c r="D1113" s="2">
        <v>0.85277777777777775</v>
      </c>
      <c r="E1113" s="3">
        <v>27506</v>
      </c>
      <c r="F1113" t="str">
        <f>VLOOKUP(B1113,[1]finalcat!$A:$B,2,FALSE)</f>
        <v xml:space="preserve"> Advisory Services</v>
      </c>
    </row>
    <row r="1114" spans="1:6" x14ac:dyDescent="0.25">
      <c r="A1114" s="1">
        <v>42783</v>
      </c>
      <c r="B1114" t="s">
        <v>61</v>
      </c>
      <c r="C1114">
        <v>0</v>
      </c>
      <c r="D1114" s="2">
        <v>0.85416666666666663</v>
      </c>
      <c r="E1114" s="3">
        <v>27461</v>
      </c>
      <c r="F1114" t="str">
        <f>VLOOKUP(B1114,[1]finalcat!$A:$B,2,FALSE)</f>
        <v xml:space="preserve"> Advisory Services</v>
      </c>
    </row>
    <row r="1115" spans="1:6" x14ac:dyDescent="0.25">
      <c r="A1115" s="1">
        <v>42783</v>
      </c>
      <c r="B1115" t="s">
        <v>61</v>
      </c>
      <c r="C1115">
        <v>0</v>
      </c>
      <c r="D1115" s="2">
        <v>0.84791666666666676</v>
      </c>
      <c r="E1115" s="3">
        <v>27399</v>
      </c>
      <c r="F1115" t="str">
        <f>VLOOKUP(B1115,[1]finalcat!$A:$B,2,FALSE)</f>
        <v xml:space="preserve"> Advisory Services</v>
      </c>
    </row>
    <row r="1116" spans="1:6" x14ac:dyDescent="0.25">
      <c r="A1116" s="1">
        <v>42783</v>
      </c>
      <c r="B1116" t="s">
        <v>342</v>
      </c>
      <c r="C1116">
        <v>0</v>
      </c>
      <c r="D1116" s="2">
        <v>0.84722222222222221</v>
      </c>
      <c r="E1116" s="3">
        <v>27358</v>
      </c>
      <c r="F1116" t="str">
        <f>VLOOKUP(B1116,[1]finalcat!$A:$B,2,FALSE)</f>
        <v xml:space="preserve"> Advisory Services</v>
      </c>
    </row>
    <row r="1117" spans="1:6" x14ac:dyDescent="0.25">
      <c r="A1117" s="1">
        <v>42783</v>
      </c>
      <c r="B1117" t="s">
        <v>342</v>
      </c>
      <c r="C1117">
        <v>0</v>
      </c>
      <c r="D1117" s="2">
        <v>0.84513888888888899</v>
      </c>
      <c r="E1117" s="3">
        <v>27326</v>
      </c>
      <c r="F1117" t="str">
        <f>VLOOKUP(B1117,[1]finalcat!$A:$B,2,FALSE)</f>
        <v xml:space="preserve"> Advisory Services</v>
      </c>
    </row>
    <row r="1118" spans="1:6" x14ac:dyDescent="0.25">
      <c r="A1118" s="1">
        <v>42783</v>
      </c>
      <c r="B1118" t="s">
        <v>2890</v>
      </c>
      <c r="C1118">
        <v>0</v>
      </c>
      <c r="D1118" s="2">
        <v>0.69097222222222221</v>
      </c>
      <c r="E1118" s="3">
        <v>27152</v>
      </c>
      <c r="F1118" t="str">
        <f>VLOOKUP(B1118,[1]finalcat!$A:$B,2,FALSE)</f>
        <v xml:space="preserve"> Banking</v>
      </c>
    </row>
    <row r="1119" spans="1:6" x14ac:dyDescent="0.25">
      <c r="A1119" s="1">
        <v>42783</v>
      </c>
      <c r="B1119" t="s">
        <v>2892</v>
      </c>
      <c r="C1119">
        <v>0</v>
      </c>
      <c r="D1119" s="2">
        <v>1.0416666666666666E-2</v>
      </c>
      <c r="E1119" s="3">
        <v>27107</v>
      </c>
      <c r="F1119" t="str">
        <f>VLOOKUP(B1119,[1]finalcat!$A:$B,2,FALSE)</f>
        <v xml:space="preserve"> Banking</v>
      </c>
    </row>
    <row r="1120" spans="1:6" x14ac:dyDescent="0.25">
      <c r="A1120" s="1">
        <v>42782</v>
      </c>
      <c r="B1120" t="s">
        <v>2894</v>
      </c>
      <c r="C1120">
        <v>0</v>
      </c>
      <c r="D1120" s="2">
        <v>0.56874999999999998</v>
      </c>
      <c r="E1120" s="3">
        <v>27143</v>
      </c>
      <c r="F1120" t="str">
        <f>VLOOKUP(B1120,[1]finalcat!$A:$B,2,FALSE)</f>
        <v xml:space="preserve"> Advisory Services</v>
      </c>
    </row>
    <row r="1121" spans="1:6" x14ac:dyDescent="0.25">
      <c r="A1121" s="1">
        <v>42782</v>
      </c>
      <c r="B1121" t="s">
        <v>2893</v>
      </c>
      <c r="C1121">
        <v>0</v>
      </c>
      <c r="D1121" s="2">
        <v>0.6777777777777777</v>
      </c>
      <c r="E1121" s="3">
        <v>26473</v>
      </c>
      <c r="F1121" t="str">
        <f>VLOOKUP(B1121,[1]finalcat!$A:$B,2,FALSE)</f>
        <v xml:space="preserve"> Advisory Services</v>
      </c>
    </row>
    <row r="1122" spans="1:6" x14ac:dyDescent="0.25">
      <c r="A1122" s="1">
        <v>42781</v>
      </c>
      <c r="B1122" t="s">
        <v>1305</v>
      </c>
      <c r="C1122">
        <v>0</v>
      </c>
      <c r="D1122" s="2">
        <v>0.95416666666666661</v>
      </c>
      <c r="E1122" s="3">
        <v>26247</v>
      </c>
      <c r="F1122" t="str">
        <f>VLOOKUP(B1122,[1]finalcat!$A:$B,2,FALSE)</f>
        <v xml:space="preserve"> Loan</v>
      </c>
    </row>
    <row r="1123" spans="1:6" x14ac:dyDescent="0.25">
      <c r="A1123" s="1">
        <v>42780</v>
      </c>
      <c r="B1123" t="s">
        <v>2895</v>
      </c>
      <c r="C1123">
        <v>0</v>
      </c>
      <c r="D1123" s="2">
        <v>0.45347222222222222</v>
      </c>
      <c r="E1123" s="3">
        <v>25472</v>
      </c>
      <c r="F1123" t="str">
        <f>VLOOKUP(B1123,[1]finalcat!$A:$B,2,FALSE)</f>
        <v xml:space="preserve"> Banking</v>
      </c>
    </row>
    <row r="1124" spans="1:6" x14ac:dyDescent="0.25">
      <c r="A1124" s="1">
        <v>42780</v>
      </c>
      <c r="B1124" t="s">
        <v>2896</v>
      </c>
      <c r="C1124">
        <v>0</v>
      </c>
      <c r="D1124" s="2">
        <v>0.3666666666666667</v>
      </c>
      <c r="E1124" s="3">
        <v>24985</v>
      </c>
      <c r="F1124" t="str">
        <f>VLOOKUP(B1124,[1]finalcat!$A:$B,2,FALSE)</f>
        <v xml:space="preserve"> Advisory Services</v>
      </c>
    </row>
    <row r="1125" spans="1:6" x14ac:dyDescent="0.25">
      <c r="A1125" s="1">
        <v>42780</v>
      </c>
      <c r="B1125" t="s">
        <v>2681</v>
      </c>
      <c r="C1125">
        <v>0</v>
      </c>
      <c r="D1125" s="2">
        <v>7.4999999999999997E-2</v>
      </c>
      <c r="E1125" s="3">
        <v>24869</v>
      </c>
      <c r="F1125" t="str">
        <f>VLOOKUP(B1125,[1]finalcat!$A:$B,2,FALSE)</f>
        <v xml:space="preserve"> Banking</v>
      </c>
    </row>
    <row r="1126" spans="1:6" x14ac:dyDescent="0.25">
      <c r="A1126" s="1">
        <v>42780</v>
      </c>
      <c r="B1126" t="s">
        <v>2897</v>
      </c>
      <c r="C1126">
        <v>0</v>
      </c>
      <c r="D1126" s="2">
        <v>0.31319444444444444</v>
      </c>
      <c r="E1126" s="3">
        <v>24815</v>
      </c>
      <c r="F1126" t="e">
        <f>VLOOKUP(B1126,[1]finalcat!$A:$B,2,FALSE)</f>
        <v>#N/A</v>
      </c>
    </row>
    <row r="1127" spans="1:6" x14ac:dyDescent="0.25">
      <c r="A1127" s="1">
        <v>42779</v>
      </c>
      <c r="B1127" t="s">
        <v>1306</v>
      </c>
      <c r="C1127">
        <v>30</v>
      </c>
      <c r="D1127" s="2">
        <v>0.15277777777777776</v>
      </c>
      <c r="E1127" s="3">
        <v>414086</v>
      </c>
      <c r="F1127" t="str">
        <f>VLOOKUP(B1127,[1]finalcat!$A:$B,2,FALSE)</f>
        <v xml:space="preserve"> Insurance</v>
      </c>
    </row>
    <row r="1128" spans="1:6" x14ac:dyDescent="0.25">
      <c r="A1128" s="1">
        <v>42779</v>
      </c>
      <c r="B1128" t="s">
        <v>1465</v>
      </c>
      <c r="C1128">
        <v>0</v>
      </c>
      <c r="D1128" s="2">
        <v>0.54861111111111105</v>
      </c>
      <c r="E1128" s="3">
        <v>25449</v>
      </c>
      <c r="F1128" t="str">
        <f>VLOOKUP(B1128,[1]finalcat!$A:$B,2,FALSE)</f>
        <v xml:space="preserve"> Banking</v>
      </c>
    </row>
    <row r="1129" spans="1:6" x14ac:dyDescent="0.25">
      <c r="A1129" s="1">
        <v>42779</v>
      </c>
      <c r="B1129" t="s">
        <v>2898</v>
      </c>
      <c r="C1129">
        <v>0</v>
      </c>
      <c r="D1129" s="2">
        <v>0.21388888888888891</v>
      </c>
      <c r="E1129" s="3">
        <v>24853</v>
      </c>
      <c r="F1129" t="str">
        <f>VLOOKUP(B1129,[1]finalcat!$A:$B,2,FALSE)</f>
        <v xml:space="preserve"> Banking</v>
      </c>
    </row>
    <row r="1130" spans="1:6" x14ac:dyDescent="0.25">
      <c r="A1130" s="1">
        <v>42778</v>
      </c>
      <c r="B1130" t="s">
        <v>1466</v>
      </c>
      <c r="C1130">
        <v>0</v>
      </c>
      <c r="D1130" s="2">
        <v>0.20347222222222219</v>
      </c>
      <c r="E1130" s="3">
        <v>24114</v>
      </c>
      <c r="F1130" t="str">
        <f>VLOOKUP(B1130,[1]finalcat!$A:$B,2,FALSE)</f>
        <v xml:space="preserve"> Advisory Services</v>
      </c>
    </row>
    <row r="1131" spans="1:6" x14ac:dyDescent="0.25">
      <c r="A1131" s="1">
        <v>42777</v>
      </c>
      <c r="B1131" t="s">
        <v>500</v>
      </c>
      <c r="C1131">
        <v>2</v>
      </c>
      <c r="D1131" s="2">
        <v>0.13194444444444445</v>
      </c>
      <c r="E1131" s="3">
        <v>88411</v>
      </c>
      <c r="F1131" t="e">
        <f>VLOOKUP(B1131,[1]finalcat!$A:$B,2,FALSE)</f>
        <v>#N/A</v>
      </c>
    </row>
    <row r="1132" spans="1:6" x14ac:dyDescent="0.25">
      <c r="A1132" s="1">
        <v>42777</v>
      </c>
      <c r="B1132" t="s">
        <v>2899</v>
      </c>
      <c r="C1132">
        <v>0</v>
      </c>
      <c r="D1132" s="2">
        <v>0.76527777777777783</v>
      </c>
      <c r="E1132" s="3">
        <v>25309</v>
      </c>
      <c r="F1132" t="str">
        <f>VLOOKUP(B1132,[1]finalcat!$A:$B,2,FALSE)</f>
        <v xml:space="preserve"> Banking</v>
      </c>
    </row>
    <row r="1133" spans="1:6" x14ac:dyDescent="0.25">
      <c r="A1133" s="1">
        <v>42775</v>
      </c>
      <c r="B1133" t="s">
        <v>268</v>
      </c>
      <c r="C1133">
        <v>0</v>
      </c>
      <c r="D1133" s="2">
        <v>0.12847222222222224</v>
      </c>
      <c r="E1133" s="3">
        <v>26033</v>
      </c>
      <c r="F1133" t="str">
        <f>VLOOKUP(B1133,[1]finalcat!$A:$B,2,FALSE)</f>
        <v xml:space="preserve"> Banking</v>
      </c>
    </row>
    <row r="1134" spans="1:6" x14ac:dyDescent="0.25">
      <c r="A1134" s="1">
        <v>42774</v>
      </c>
      <c r="B1134" t="s">
        <v>981</v>
      </c>
      <c r="C1134">
        <v>14</v>
      </c>
      <c r="D1134" s="2">
        <v>0.85902777777777783</v>
      </c>
      <c r="E1134" s="3">
        <v>258518</v>
      </c>
      <c r="F1134" t="str">
        <f>VLOOKUP(B1134,[1]finalcat!$A:$B,2,FALSE)</f>
        <v xml:space="preserve"> Loan</v>
      </c>
    </row>
    <row r="1135" spans="1:6" x14ac:dyDescent="0.25">
      <c r="A1135" s="1">
        <v>42774</v>
      </c>
      <c r="B1135" t="s">
        <v>64</v>
      </c>
      <c r="C1135">
        <v>6</v>
      </c>
      <c r="D1135" s="2">
        <v>0.83611111111111114</v>
      </c>
      <c r="E1135" s="3">
        <v>174133</v>
      </c>
      <c r="F1135" t="str">
        <f>VLOOKUP(B1135,[1]finalcat!$A:$B,2,FALSE)</f>
        <v xml:space="preserve"> Financial Scam</v>
      </c>
    </row>
    <row r="1136" spans="1:6" x14ac:dyDescent="0.25">
      <c r="A1136" s="1">
        <v>42774</v>
      </c>
      <c r="B1136" t="s">
        <v>3935</v>
      </c>
      <c r="C1136">
        <v>5</v>
      </c>
      <c r="D1136" s="2">
        <v>0.49027777777777781</v>
      </c>
      <c r="E1136" s="3">
        <v>85738</v>
      </c>
      <c r="F1136" t="str">
        <f>VLOOKUP(B1136,[1]finalcat!$A:$B,2,FALSE)</f>
        <v xml:space="preserve"> Banking</v>
      </c>
    </row>
    <row r="1137" spans="1:6" x14ac:dyDescent="0.25">
      <c r="A1137" s="1">
        <v>42774</v>
      </c>
      <c r="B1137" t="s">
        <v>65</v>
      </c>
      <c r="C1137">
        <v>4</v>
      </c>
      <c r="D1137" s="2">
        <v>0.82291666666666663</v>
      </c>
      <c r="E1137" s="3">
        <v>138957</v>
      </c>
      <c r="F1137" t="str">
        <f>VLOOKUP(B1137,[1]finalcat!$A:$B,2,FALSE)</f>
        <v xml:space="preserve"> Financial Scam</v>
      </c>
    </row>
    <row r="1138" spans="1:6" x14ac:dyDescent="0.25">
      <c r="A1138" s="1">
        <v>42774</v>
      </c>
      <c r="B1138" t="s">
        <v>1312</v>
      </c>
      <c r="C1138">
        <v>4</v>
      </c>
      <c r="D1138" s="2">
        <v>0.45277777777777778</v>
      </c>
      <c r="E1138" s="3">
        <v>127866</v>
      </c>
      <c r="F1138" t="str">
        <f>VLOOKUP(B1138,[1]finalcat!$A:$B,2,FALSE)</f>
        <v xml:space="preserve"> Banking</v>
      </c>
    </row>
    <row r="1139" spans="1:6" x14ac:dyDescent="0.25">
      <c r="A1139" s="1">
        <v>42774</v>
      </c>
      <c r="B1139" t="s">
        <v>4039</v>
      </c>
      <c r="C1139">
        <v>3</v>
      </c>
      <c r="D1139" s="2">
        <v>0.45763888888888887</v>
      </c>
      <c r="E1139" s="3">
        <v>105739</v>
      </c>
      <c r="F1139" t="str">
        <f>VLOOKUP(B1139,[1]finalcat!$A:$B,2,FALSE)</f>
        <v xml:space="preserve"> Banking</v>
      </c>
    </row>
    <row r="1140" spans="1:6" x14ac:dyDescent="0.25">
      <c r="A1140" s="1">
        <v>42774</v>
      </c>
      <c r="B1140" t="s">
        <v>561</v>
      </c>
      <c r="C1140">
        <v>2</v>
      </c>
      <c r="D1140" s="2">
        <v>0.45694444444444443</v>
      </c>
      <c r="E1140" s="3">
        <v>41840</v>
      </c>
      <c r="F1140" t="str">
        <f>VLOOKUP(B1140,[1]finalcat!$A:$B,2,FALSE)</f>
        <v xml:space="preserve"> Banking</v>
      </c>
    </row>
    <row r="1141" spans="1:6" x14ac:dyDescent="0.25">
      <c r="A1141" s="1">
        <v>42774</v>
      </c>
      <c r="B1141" t="s">
        <v>3939</v>
      </c>
      <c r="C1141">
        <v>2</v>
      </c>
      <c r="D1141" s="2">
        <v>0.48125000000000001</v>
      </c>
      <c r="E1141" s="3">
        <v>32877</v>
      </c>
      <c r="F1141" t="str">
        <f>VLOOKUP(B1141,[1]finalcat!$A:$B,2,FALSE)</f>
        <v xml:space="preserve"> Banking</v>
      </c>
    </row>
    <row r="1142" spans="1:6" x14ac:dyDescent="0.25">
      <c r="A1142" s="1">
        <v>42774</v>
      </c>
      <c r="B1142" t="s">
        <v>3937</v>
      </c>
      <c r="C1142">
        <v>2</v>
      </c>
      <c r="D1142" s="2">
        <v>0.48472222222222222</v>
      </c>
      <c r="E1142" s="3">
        <v>31351</v>
      </c>
      <c r="F1142" t="str">
        <f>VLOOKUP(B1142,[1]finalcat!$A:$B,2,FALSE)</f>
        <v xml:space="preserve"> Banking</v>
      </c>
    </row>
    <row r="1143" spans="1:6" x14ac:dyDescent="0.25">
      <c r="A1143" s="1">
        <v>42774</v>
      </c>
      <c r="B1143" t="s">
        <v>63</v>
      </c>
      <c r="C1143">
        <v>1</v>
      </c>
      <c r="D1143" s="2">
        <v>0.83958333333333324</v>
      </c>
      <c r="E1143" s="3">
        <v>97480</v>
      </c>
      <c r="F1143" t="str">
        <f>VLOOKUP(B1143,[1]finalcat!$A:$B,2,FALSE)</f>
        <v xml:space="preserve"> Financial Scam</v>
      </c>
    </row>
    <row r="1144" spans="1:6" x14ac:dyDescent="0.25">
      <c r="A1144" s="1">
        <v>42774</v>
      </c>
      <c r="B1144" t="s">
        <v>4037</v>
      </c>
      <c r="C1144">
        <v>1</v>
      </c>
      <c r="D1144" s="2">
        <v>0.46249999999999997</v>
      </c>
      <c r="E1144" s="3">
        <v>60319</v>
      </c>
      <c r="F1144" t="str">
        <f>VLOOKUP(B1144,[1]finalcat!$A:$B,2,FALSE)</f>
        <v xml:space="preserve"> Banking</v>
      </c>
    </row>
    <row r="1145" spans="1:6" x14ac:dyDescent="0.25">
      <c r="A1145" s="1">
        <v>42774</v>
      </c>
      <c r="B1145" t="s">
        <v>4038</v>
      </c>
      <c r="C1145">
        <v>1</v>
      </c>
      <c r="D1145" s="2">
        <v>0.45902777777777781</v>
      </c>
      <c r="E1145" s="3">
        <v>56596</v>
      </c>
      <c r="F1145" t="str">
        <f>VLOOKUP(B1145,[1]finalcat!$A:$B,2,FALSE)</f>
        <v xml:space="preserve"> Banking</v>
      </c>
    </row>
    <row r="1146" spans="1:6" x14ac:dyDescent="0.25">
      <c r="A1146" s="1">
        <v>42774</v>
      </c>
      <c r="B1146" t="s">
        <v>3942</v>
      </c>
      <c r="C1146">
        <v>1</v>
      </c>
      <c r="D1146" s="2">
        <v>0.47291666666666665</v>
      </c>
      <c r="E1146" s="3">
        <v>55030</v>
      </c>
      <c r="F1146" t="str">
        <f>VLOOKUP(B1146,[1]finalcat!$A:$B,2,FALSE)</f>
        <v xml:space="preserve"> Banking</v>
      </c>
    </row>
    <row r="1147" spans="1:6" x14ac:dyDescent="0.25">
      <c r="A1147" s="1">
        <v>42774</v>
      </c>
      <c r="B1147" t="s">
        <v>3943</v>
      </c>
      <c r="C1147">
        <v>1</v>
      </c>
      <c r="D1147" s="2">
        <v>0.47013888888888888</v>
      </c>
      <c r="E1147" s="3">
        <v>54776</v>
      </c>
      <c r="F1147" t="str">
        <f>VLOOKUP(B1147,[1]finalcat!$A:$B,2,FALSE)</f>
        <v xml:space="preserve"> Banking</v>
      </c>
    </row>
    <row r="1148" spans="1:6" x14ac:dyDescent="0.25">
      <c r="A1148" s="1">
        <v>42774</v>
      </c>
      <c r="B1148" t="s">
        <v>3941</v>
      </c>
      <c r="C1148">
        <v>1</v>
      </c>
      <c r="D1148" s="2">
        <v>0.47847222222222219</v>
      </c>
      <c r="E1148" s="3">
        <v>54754</v>
      </c>
      <c r="F1148" t="str">
        <f>VLOOKUP(B1148,[1]finalcat!$A:$B,2,FALSE)</f>
        <v xml:space="preserve"> Banking</v>
      </c>
    </row>
    <row r="1149" spans="1:6" x14ac:dyDescent="0.25">
      <c r="A1149" s="1">
        <v>42774</v>
      </c>
      <c r="B1149" t="s">
        <v>4030</v>
      </c>
      <c r="C1149">
        <v>1</v>
      </c>
      <c r="D1149" s="2">
        <v>0.46875</v>
      </c>
      <c r="E1149" s="3">
        <v>54632</v>
      </c>
      <c r="F1149" t="str">
        <f>VLOOKUP(B1149,[1]finalcat!$A:$B,2,FALSE)</f>
        <v xml:space="preserve"> Banking</v>
      </c>
    </row>
    <row r="1150" spans="1:6" x14ac:dyDescent="0.25">
      <c r="A1150" s="1">
        <v>42774</v>
      </c>
      <c r="B1150" t="s">
        <v>3936</v>
      </c>
      <c r="C1150">
        <v>1</v>
      </c>
      <c r="D1150" s="2">
        <v>0.48541666666666666</v>
      </c>
      <c r="E1150" s="3">
        <v>43165</v>
      </c>
      <c r="F1150" t="str">
        <f>VLOOKUP(B1150,[1]finalcat!$A:$B,2,FALSE)</f>
        <v xml:space="preserve"> Banking</v>
      </c>
    </row>
    <row r="1151" spans="1:6" x14ac:dyDescent="0.25">
      <c r="A1151" s="1">
        <v>42774</v>
      </c>
      <c r="B1151" t="s">
        <v>3940</v>
      </c>
      <c r="C1151">
        <v>1</v>
      </c>
      <c r="D1151" s="2">
        <v>0.47916666666666669</v>
      </c>
      <c r="E1151" s="3">
        <v>40493</v>
      </c>
      <c r="F1151" t="str">
        <f>VLOOKUP(B1151,[1]finalcat!$A:$B,2,FALSE)</f>
        <v xml:space="preserve"> Banking</v>
      </c>
    </row>
    <row r="1152" spans="1:6" x14ac:dyDescent="0.25">
      <c r="A1152" s="1">
        <v>42774</v>
      </c>
      <c r="B1152" t="s">
        <v>3938</v>
      </c>
      <c r="C1152">
        <v>1</v>
      </c>
      <c r="D1152" s="2">
        <v>0.48333333333333334</v>
      </c>
      <c r="E1152" s="3">
        <v>27998</v>
      </c>
      <c r="F1152" t="str">
        <f>VLOOKUP(B1152,[1]finalcat!$A:$B,2,FALSE)</f>
        <v xml:space="preserve"> Banking</v>
      </c>
    </row>
    <row r="1153" spans="1:6" x14ac:dyDescent="0.25">
      <c r="A1153" s="1">
        <v>42774</v>
      </c>
      <c r="B1153" t="s">
        <v>1311</v>
      </c>
      <c r="C1153">
        <v>1</v>
      </c>
      <c r="D1153" s="2">
        <v>0.45347222222222222</v>
      </c>
      <c r="E1153" s="3">
        <v>24044</v>
      </c>
      <c r="F1153" t="e">
        <f>VLOOKUP(B1153,[1]finalcat!$A:$B,2,FALSE)</f>
        <v>#N/A</v>
      </c>
    </row>
    <row r="1154" spans="1:6" x14ac:dyDescent="0.25">
      <c r="A1154" s="1">
        <v>42773</v>
      </c>
      <c r="B1154" t="s">
        <v>2900</v>
      </c>
      <c r="C1154">
        <v>1</v>
      </c>
      <c r="D1154" s="2">
        <v>0.17291666666666669</v>
      </c>
      <c r="E1154" s="3">
        <v>30850</v>
      </c>
      <c r="F1154" t="str">
        <f>VLOOKUP(B1154,[1]finalcat!$A:$B,2,FALSE)</f>
        <v xml:space="preserve"> Loan</v>
      </c>
    </row>
    <row r="1155" spans="1:6" x14ac:dyDescent="0.25">
      <c r="A1155" s="1">
        <v>42773</v>
      </c>
      <c r="B1155" t="s">
        <v>1467</v>
      </c>
      <c r="C1155">
        <v>0</v>
      </c>
      <c r="D1155" s="2">
        <v>0.23263888888888887</v>
      </c>
      <c r="E1155" s="3">
        <v>26285</v>
      </c>
      <c r="F1155" t="str">
        <f>VLOOKUP(B1155,[1]finalcat!$A:$B,2,FALSE)</f>
        <v xml:space="preserve"> Banking</v>
      </c>
    </row>
    <row r="1156" spans="1:6" x14ac:dyDescent="0.25">
      <c r="A1156" s="1">
        <v>42772</v>
      </c>
      <c r="B1156" t="s">
        <v>2902</v>
      </c>
      <c r="C1156">
        <v>0</v>
      </c>
      <c r="D1156" s="2">
        <v>0.12222222222222223</v>
      </c>
      <c r="E1156" s="3">
        <v>29113</v>
      </c>
      <c r="F1156" t="str">
        <f>VLOOKUP(B1156,[1]finalcat!$A:$B,2,FALSE)</f>
        <v xml:space="preserve"> Banking</v>
      </c>
    </row>
    <row r="1157" spans="1:6" x14ac:dyDescent="0.25">
      <c r="A1157" s="1">
        <v>42772</v>
      </c>
      <c r="B1157" t="s">
        <v>2901</v>
      </c>
      <c r="C1157">
        <v>0</v>
      </c>
      <c r="D1157" s="2">
        <v>0.12430555555555556</v>
      </c>
      <c r="E1157" s="3">
        <v>29006</v>
      </c>
      <c r="F1157" t="e">
        <f>VLOOKUP(B1157,[1]finalcat!$A:$B,2,FALSE)</f>
        <v>#N/A</v>
      </c>
    </row>
    <row r="1158" spans="1:6" x14ac:dyDescent="0.25">
      <c r="A1158" s="1">
        <v>42772</v>
      </c>
      <c r="B1158" t="s">
        <v>3063</v>
      </c>
      <c r="C1158">
        <v>0</v>
      </c>
      <c r="D1158" s="2">
        <v>0.10625</v>
      </c>
      <c r="E1158" s="3">
        <v>28890</v>
      </c>
      <c r="F1158" t="str">
        <f>VLOOKUP(B1158,[1]finalcat!$A:$B,2,FALSE)</f>
        <v xml:space="preserve"> Banking</v>
      </c>
    </row>
    <row r="1159" spans="1:6" x14ac:dyDescent="0.25">
      <c r="A1159" s="1">
        <v>42772</v>
      </c>
      <c r="B1159" t="s">
        <v>3078</v>
      </c>
      <c r="C1159">
        <v>0</v>
      </c>
      <c r="D1159" s="2">
        <v>0.10347222222222223</v>
      </c>
      <c r="E1159" s="3">
        <v>28828</v>
      </c>
      <c r="F1159" t="str">
        <f>VLOOKUP(B1159,[1]finalcat!$A:$B,2,FALSE)</f>
        <v xml:space="preserve"> Banking</v>
      </c>
    </row>
    <row r="1160" spans="1:6" x14ac:dyDescent="0.25">
      <c r="A1160" s="1">
        <v>42772</v>
      </c>
      <c r="B1160" t="s">
        <v>3079</v>
      </c>
      <c r="C1160">
        <v>0</v>
      </c>
      <c r="D1160" s="2">
        <v>0.1013888888888889</v>
      </c>
      <c r="E1160" s="3">
        <v>28822</v>
      </c>
      <c r="F1160" t="str">
        <f>VLOOKUP(B1160,[1]finalcat!$A:$B,2,FALSE)</f>
        <v xml:space="preserve"> Advisory Services</v>
      </c>
    </row>
    <row r="1161" spans="1:6" x14ac:dyDescent="0.25">
      <c r="A1161" s="1">
        <v>42772</v>
      </c>
      <c r="B1161" t="s">
        <v>3062</v>
      </c>
      <c r="C1161">
        <v>0</v>
      </c>
      <c r="D1161" s="2">
        <v>0.10694444444444444</v>
      </c>
      <c r="E1161" s="3">
        <v>28820</v>
      </c>
      <c r="F1161" t="str">
        <f>VLOOKUP(B1161,[1]finalcat!$A:$B,2,FALSE)</f>
        <v xml:space="preserve"> Loan</v>
      </c>
    </row>
    <row r="1162" spans="1:6" x14ac:dyDescent="0.25">
      <c r="A1162" s="1">
        <v>42772</v>
      </c>
      <c r="B1162" t="s">
        <v>2904</v>
      </c>
      <c r="C1162">
        <v>0</v>
      </c>
      <c r="D1162" s="2">
        <v>0.1173611111111111</v>
      </c>
      <c r="E1162" s="3">
        <v>28814</v>
      </c>
      <c r="F1162" t="str">
        <f>VLOOKUP(B1162,[1]finalcat!$A:$B,2,FALSE)</f>
        <v xml:space="preserve"> Loan</v>
      </c>
    </row>
    <row r="1163" spans="1:6" x14ac:dyDescent="0.25">
      <c r="A1163" s="1">
        <v>42772</v>
      </c>
      <c r="B1163" t="s">
        <v>2906</v>
      </c>
      <c r="C1163">
        <v>0</v>
      </c>
      <c r="D1163" s="2">
        <v>0.1125</v>
      </c>
      <c r="E1163" s="3">
        <v>28813</v>
      </c>
      <c r="F1163" t="str">
        <f>VLOOKUP(B1163,[1]finalcat!$A:$B,2,FALSE)</f>
        <v xml:space="preserve"> Banking</v>
      </c>
    </row>
    <row r="1164" spans="1:6" x14ac:dyDescent="0.25">
      <c r="A1164" s="1">
        <v>42772</v>
      </c>
      <c r="B1164" t="s">
        <v>3048</v>
      </c>
      <c r="C1164">
        <v>0</v>
      </c>
      <c r="D1164" s="2">
        <v>0.10833333333333334</v>
      </c>
      <c r="E1164" s="3">
        <v>28811</v>
      </c>
      <c r="F1164" t="e">
        <f>VLOOKUP(B1164,[1]finalcat!$A:$B,2,FALSE)</f>
        <v>#N/A</v>
      </c>
    </row>
    <row r="1165" spans="1:6" x14ac:dyDescent="0.25">
      <c r="A1165" s="1">
        <v>42772</v>
      </c>
      <c r="B1165" t="s">
        <v>3028</v>
      </c>
      <c r="C1165">
        <v>0</v>
      </c>
      <c r="D1165" s="2">
        <v>0.11180555555555556</v>
      </c>
      <c r="E1165" s="3">
        <v>28806</v>
      </c>
      <c r="F1165" t="str">
        <f>VLOOKUP(B1165,[1]finalcat!$A:$B,2,FALSE)</f>
        <v xml:space="preserve"> Loan</v>
      </c>
    </row>
    <row r="1166" spans="1:6" x14ac:dyDescent="0.25">
      <c r="A1166" s="1">
        <v>42772</v>
      </c>
      <c r="B1166" t="s">
        <v>3047</v>
      </c>
      <c r="C1166">
        <v>0</v>
      </c>
      <c r="D1166" s="2">
        <v>0.10972222222222222</v>
      </c>
      <c r="E1166" s="3">
        <v>28806</v>
      </c>
      <c r="F1166" t="str">
        <f>VLOOKUP(B1166,[1]finalcat!$A:$B,2,FALSE)</f>
        <v xml:space="preserve"> Loan</v>
      </c>
    </row>
    <row r="1167" spans="1:6" x14ac:dyDescent="0.25">
      <c r="A1167" s="1">
        <v>42772</v>
      </c>
      <c r="B1167" t="s">
        <v>3077</v>
      </c>
      <c r="C1167">
        <v>0</v>
      </c>
      <c r="D1167" s="2">
        <v>0.10416666666666667</v>
      </c>
      <c r="E1167" s="3">
        <v>28803</v>
      </c>
      <c r="F1167" t="str">
        <f>VLOOKUP(B1167,[1]finalcat!$A:$B,2,FALSE)</f>
        <v xml:space="preserve"> Loan</v>
      </c>
    </row>
    <row r="1168" spans="1:6" x14ac:dyDescent="0.25">
      <c r="A1168" s="1">
        <v>42772</v>
      </c>
      <c r="B1168" t="s">
        <v>2903</v>
      </c>
      <c r="C1168">
        <v>0</v>
      </c>
      <c r="D1168" s="2">
        <v>0.11875000000000001</v>
      </c>
      <c r="E1168" s="3">
        <v>28798</v>
      </c>
      <c r="F1168" t="str">
        <f>VLOOKUP(B1168,[1]finalcat!$A:$B,2,FALSE)</f>
        <v xml:space="preserve"> Loan</v>
      </c>
    </row>
    <row r="1169" spans="1:6" x14ac:dyDescent="0.25">
      <c r="A1169" s="1">
        <v>42772</v>
      </c>
      <c r="B1169" t="s">
        <v>2905</v>
      </c>
      <c r="C1169">
        <v>0</v>
      </c>
      <c r="D1169" s="2">
        <v>0.11319444444444444</v>
      </c>
      <c r="E1169" s="3">
        <v>28790</v>
      </c>
      <c r="F1169" t="str">
        <f>VLOOKUP(B1169,[1]finalcat!$A:$B,2,FALSE)</f>
        <v xml:space="preserve"> Banking</v>
      </c>
    </row>
    <row r="1170" spans="1:6" x14ac:dyDescent="0.25">
      <c r="A1170" s="1">
        <v>42772</v>
      </c>
      <c r="B1170" t="s">
        <v>3046</v>
      </c>
      <c r="C1170">
        <v>0</v>
      </c>
      <c r="D1170" s="2">
        <v>0.11041666666666666</v>
      </c>
      <c r="E1170" s="3">
        <v>28783</v>
      </c>
      <c r="F1170" t="str">
        <f>VLOOKUP(B1170,[1]finalcat!$A:$B,2,FALSE)</f>
        <v xml:space="preserve"> Loan</v>
      </c>
    </row>
    <row r="1171" spans="1:6" x14ac:dyDescent="0.25">
      <c r="A1171" s="1">
        <v>42772</v>
      </c>
      <c r="B1171" t="s">
        <v>3064</v>
      </c>
      <c r="C1171">
        <v>0</v>
      </c>
      <c r="D1171" s="2">
        <v>0.10486111111111111</v>
      </c>
      <c r="E1171" s="3">
        <v>28783</v>
      </c>
      <c r="F1171" t="str">
        <f>VLOOKUP(B1171,[1]finalcat!$A:$B,2,FALSE)</f>
        <v xml:space="preserve"> Banking</v>
      </c>
    </row>
    <row r="1172" spans="1:6" x14ac:dyDescent="0.25">
      <c r="A1172" s="1">
        <v>42771</v>
      </c>
      <c r="B1172" t="s">
        <v>1486</v>
      </c>
      <c r="C1172">
        <v>0</v>
      </c>
      <c r="D1172" s="2">
        <v>0.7631944444444444</v>
      </c>
      <c r="E1172" s="3">
        <v>29558</v>
      </c>
      <c r="F1172" t="str">
        <f>VLOOKUP(B1172,[1]finalcat!$A:$B,2,FALSE)</f>
        <v xml:space="preserve"> Real Estate</v>
      </c>
    </row>
    <row r="1173" spans="1:6" x14ac:dyDescent="0.25">
      <c r="A1173" s="1">
        <v>42771</v>
      </c>
      <c r="B1173" t="s">
        <v>3090</v>
      </c>
      <c r="C1173">
        <v>0</v>
      </c>
      <c r="D1173" s="2">
        <v>0.96944444444444444</v>
      </c>
      <c r="E1173" s="3">
        <v>29279</v>
      </c>
      <c r="F1173" t="e">
        <f>VLOOKUP(B1173,[1]finalcat!$A:$B,2,FALSE)</f>
        <v>#N/A</v>
      </c>
    </row>
    <row r="1174" spans="1:6" x14ac:dyDescent="0.25">
      <c r="A1174" s="1">
        <v>42770</v>
      </c>
      <c r="B1174" t="s">
        <v>1321</v>
      </c>
      <c r="C1174">
        <v>11</v>
      </c>
      <c r="D1174" s="2">
        <v>0.45069444444444445</v>
      </c>
      <c r="E1174" s="3">
        <v>306772</v>
      </c>
      <c r="F1174" t="str">
        <f>VLOOKUP(B1174,[1]finalcat!$A:$B,2,FALSE)</f>
        <v xml:space="preserve"> Loan</v>
      </c>
    </row>
    <row r="1175" spans="1:6" x14ac:dyDescent="0.25">
      <c r="A1175" s="1">
        <v>42770</v>
      </c>
      <c r="B1175" t="s">
        <v>1006</v>
      </c>
      <c r="C1175">
        <v>8</v>
      </c>
      <c r="D1175" s="2">
        <v>0.32847222222222222</v>
      </c>
      <c r="E1175" s="3">
        <v>163881</v>
      </c>
      <c r="F1175" t="str">
        <f>VLOOKUP(B1175,[1]finalcat!$A:$B,2,FALSE)</f>
        <v xml:space="preserve"> Loan</v>
      </c>
    </row>
    <row r="1176" spans="1:6" x14ac:dyDescent="0.25">
      <c r="A1176" s="1">
        <v>42770</v>
      </c>
      <c r="B1176" t="s">
        <v>343</v>
      </c>
      <c r="C1176">
        <v>5</v>
      </c>
      <c r="D1176" s="2">
        <v>0.14375000000000002</v>
      </c>
      <c r="E1176" s="3">
        <v>128790</v>
      </c>
      <c r="F1176" t="e">
        <f>VLOOKUP(B1176,[1]finalcat!$A:$B,2,FALSE)</f>
        <v>#N/A</v>
      </c>
    </row>
    <row r="1177" spans="1:6" x14ac:dyDescent="0.25">
      <c r="A1177" s="1">
        <v>42770</v>
      </c>
      <c r="B1177" t="s">
        <v>3091</v>
      </c>
      <c r="C1177">
        <v>0</v>
      </c>
      <c r="D1177" s="2">
        <v>0.81666666666666676</v>
      </c>
      <c r="E1177" s="3">
        <v>31561</v>
      </c>
      <c r="F1177" t="str">
        <f>VLOOKUP(B1177,[1]finalcat!$A:$B,2,FALSE)</f>
        <v xml:space="preserve"> Banking</v>
      </c>
    </row>
    <row r="1178" spans="1:6" x14ac:dyDescent="0.25">
      <c r="A1178" s="1">
        <v>42770</v>
      </c>
      <c r="B1178" t="e">
        <f>- World Best funny jokes - Read and laugh</f>
        <v>#NAME?</v>
      </c>
      <c r="C1178">
        <v>0</v>
      </c>
      <c r="D1178" s="2">
        <v>0.72777777777777775</v>
      </c>
      <c r="E1178" s="3">
        <v>15535</v>
      </c>
      <c r="F1178" t="e">
        <f>VLOOKUP(B1178,[1]finalcat!$A:$B,2,FALSE)</f>
        <v>#NAME?</v>
      </c>
    </row>
    <row r="1179" spans="1:6" x14ac:dyDescent="0.25">
      <c r="A1179" s="1">
        <v>42769</v>
      </c>
      <c r="B1179" t="s">
        <v>68</v>
      </c>
      <c r="C1179">
        <v>2</v>
      </c>
      <c r="D1179" s="2">
        <v>0.26874999999999999</v>
      </c>
      <c r="E1179" s="3">
        <v>126889</v>
      </c>
      <c r="F1179" t="str">
        <f>VLOOKUP(B1179,[1]finalcat!$A:$B,2,FALSE)</f>
        <v xml:space="preserve"> Banking</v>
      </c>
    </row>
    <row r="1180" spans="1:6" x14ac:dyDescent="0.25">
      <c r="A1180" s="1">
        <v>42769</v>
      </c>
      <c r="B1180" t="s">
        <v>383</v>
      </c>
      <c r="C1180">
        <v>1</v>
      </c>
      <c r="D1180" s="2">
        <v>0.26111111111111113</v>
      </c>
      <c r="E1180" s="3">
        <v>67120</v>
      </c>
      <c r="F1180" t="str">
        <f>VLOOKUP(B1180,[1]finalcat!$A:$B,2,FALSE)</f>
        <v xml:space="preserve"> Banking</v>
      </c>
    </row>
    <row r="1181" spans="1:6" x14ac:dyDescent="0.25">
      <c r="A1181" s="1">
        <v>42769</v>
      </c>
      <c r="B1181" t="s">
        <v>67</v>
      </c>
      <c r="C1181">
        <v>1</v>
      </c>
      <c r="D1181" s="2">
        <v>0.27152777777777776</v>
      </c>
      <c r="E1181" s="3">
        <v>64584</v>
      </c>
      <c r="F1181" t="str">
        <f>VLOOKUP(B1181,[1]finalcat!$A:$B,2,FALSE)</f>
        <v xml:space="preserve"> Loan</v>
      </c>
    </row>
    <row r="1182" spans="1:6" x14ac:dyDescent="0.25">
      <c r="A1182" s="1">
        <v>42769</v>
      </c>
      <c r="B1182" t="s">
        <v>1322</v>
      </c>
      <c r="C1182">
        <v>1</v>
      </c>
      <c r="D1182" s="2">
        <v>0.27430555555555552</v>
      </c>
      <c r="E1182" s="3">
        <v>41691</v>
      </c>
      <c r="F1182" t="str">
        <f>VLOOKUP(B1182,[1]finalcat!$A:$B,2,FALSE)</f>
        <v xml:space="preserve"> Loan</v>
      </c>
    </row>
    <row r="1183" spans="1:6" x14ac:dyDescent="0.25">
      <c r="A1183" s="1">
        <v>42769</v>
      </c>
      <c r="B1183" t="s">
        <v>1077</v>
      </c>
      <c r="C1183">
        <v>1</v>
      </c>
      <c r="D1183" s="2">
        <v>0.26250000000000001</v>
      </c>
      <c r="E1183" s="3">
        <v>34513</v>
      </c>
      <c r="F1183" t="str">
        <f>VLOOKUP(B1183,[1]finalcat!$A:$B,2,FALSE)</f>
        <v xml:space="preserve"> Middle East</v>
      </c>
    </row>
    <row r="1184" spans="1:6" x14ac:dyDescent="0.25">
      <c r="A1184" s="1">
        <v>42769</v>
      </c>
      <c r="B1184" t="s">
        <v>4053</v>
      </c>
      <c r="C1184">
        <v>0</v>
      </c>
      <c r="D1184" s="2">
        <v>9.5833333333333326E-2</v>
      </c>
      <c r="E1184" s="3">
        <v>35248</v>
      </c>
      <c r="F1184" t="str">
        <f>VLOOKUP(B1184,[1]finalcat!$A:$B,2,FALSE)</f>
        <v xml:space="preserve"> Banking</v>
      </c>
    </row>
    <row r="1185" spans="1:6" x14ac:dyDescent="0.25">
      <c r="A1185" s="1">
        <v>42769</v>
      </c>
      <c r="B1185" t="s">
        <v>4047</v>
      </c>
      <c r="C1185">
        <v>0</v>
      </c>
      <c r="D1185" s="2">
        <v>9.8611111111111108E-2</v>
      </c>
      <c r="E1185" s="3">
        <v>35234</v>
      </c>
      <c r="F1185" t="str">
        <f>VLOOKUP(B1185,[1]finalcat!$A:$B,2,FALSE)</f>
        <v xml:space="preserve"> Banking</v>
      </c>
    </row>
    <row r="1186" spans="1:6" x14ac:dyDescent="0.25">
      <c r="A1186" s="1">
        <v>42769</v>
      </c>
      <c r="B1186" t="s">
        <v>1319</v>
      </c>
      <c r="C1186">
        <v>0</v>
      </c>
      <c r="D1186" s="2">
        <v>1.8749999999999999E-2</v>
      </c>
      <c r="E1186" s="3">
        <v>34819</v>
      </c>
      <c r="F1186" t="e">
        <f>VLOOKUP(B1186,[1]finalcat!$A:$B,2,FALSE)</f>
        <v>#N/A</v>
      </c>
    </row>
    <row r="1187" spans="1:6" x14ac:dyDescent="0.25">
      <c r="A1187" s="1">
        <v>42769</v>
      </c>
      <c r="B1187" t="s">
        <v>1318</v>
      </c>
      <c r="C1187">
        <v>0</v>
      </c>
      <c r="D1187" s="2">
        <v>2.013888888888889E-2</v>
      </c>
      <c r="E1187" s="3">
        <v>34788</v>
      </c>
      <c r="F1187" t="e">
        <f>VLOOKUP(B1187,[1]finalcat!$A:$B,2,FALSE)</f>
        <v>#N/A</v>
      </c>
    </row>
    <row r="1188" spans="1:6" x14ac:dyDescent="0.25">
      <c r="A1188" s="1">
        <v>42769</v>
      </c>
      <c r="B1188" t="s">
        <v>1310</v>
      </c>
      <c r="C1188">
        <v>0</v>
      </c>
      <c r="D1188" s="2">
        <v>2.6388888888888889E-2</v>
      </c>
      <c r="E1188" s="3">
        <v>34702</v>
      </c>
      <c r="F1188" t="str">
        <f>VLOOKUP(B1188,[1]finalcat!$A:$B,2,FALSE)</f>
        <v xml:space="preserve"> Banking</v>
      </c>
    </row>
    <row r="1189" spans="1:6" x14ac:dyDescent="0.25">
      <c r="A1189" s="1">
        <v>42769</v>
      </c>
      <c r="B1189" t="s">
        <v>1078</v>
      </c>
      <c r="C1189">
        <v>0</v>
      </c>
      <c r="D1189" s="2">
        <v>2.7083333333333334E-2</v>
      </c>
      <c r="E1189" s="3">
        <v>34680</v>
      </c>
      <c r="F1189" t="str">
        <f>VLOOKUP(B1189,[1]finalcat!$A:$B,2,FALSE)</f>
        <v xml:space="preserve"> Banking</v>
      </c>
    </row>
    <row r="1190" spans="1:6" x14ac:dyDescent="0.25">
      <c r="A1190" s="1">
        <v>42769</v>
      </c>
      <c r="B1190" t="s">
        <v>4045</v>
      </c>
      <c r="C1190">
        <v>0</v>
      </c>
      <c r="D1190" s="2">
        <v>0.20486111111111113</v>
      </c>
      <c r="E1190" s="3">
        <v>34642</v>
      </c>
      <c r="F1190" t="str">
        <f>VLOOKUP(B1190,[1]finalcat!$A:$B,2,FALSE)</f>
        <v xml:space="preserve"> Banking</v>
      </c>
    </row>
    <row r="1191" spans="1:6" x14ac:dyDescent="0.25">
      <c r="A1191" s="1">
        <v>42769</v>
      </c>
      <c r="B1191" t="s">
        <v>4046</v>
      </c>
      <c r="C1191">
        <v>0</v>
      </c>
      <c r="D1191" s="2">
        <v>0.20347222222222219</v>
      </c>
      <c r="E1191" s="3">
        <v>34540</v>
      </c>
      <c r="F1191" t="str">
        <f>VLOOKUP(B1191,[1]finalcat!$A:$B,2,FALSE)</f>
        <v xml:space="preserve"> Loan</v>
      </c>
    </row>
    <row r="1192" spans="1:6" x14ac:dyDescent="0.25">
      <c r="A1192" s="1">
        <v>42769</v>
      </c>
      <c r="B1192" t="s">
        <v>4060</v>
      </c>
      <c r="C1192">
        <v>0</v>
      </c>
      <c r="D1192" s="2">
        <v>6.5972222222222224E-2</v>
      </c>
      <c r="E1192" s="3">
        <v>31348</v>
      </c>
      <c r="F1192" t="str">
        <f>VLOOKUP(B1192,[1]finalcat!$A:$B,2,FALSE)</f>
        <v xml:space="preserve"> Banking</v>
      </c>
    </row>
    <row r="1193" spans="1:6" x14ac:dyDescent="0.25">
      <c r="A1193" s="1">
        <v>42769</v>
      </c>
      <c r="B1193" t="s">
        <v>4061</v>
      </c>
      <c r="C1193">
        <v>0</v>
      </c>
      <c r="D1193" s="2">
        <v>6.5277777777777782E-2</v>
      </c>
      <c r="E1193" s="3">
        <v>31339</v>
      </c>
      <c r="F1193" t="str">
        <f>VLOOKUP(B1193,[1]finalcat!$A:$B,2,FALSE)</f>
        <v xml:space="preserve"> Banking</v>
      </c>
    </row>
    <row r="1194" spans="1:6" x14ac:dyDescent="0.25">
      <c r="A1194" s="1">
        <v>42769</v>
      </c>
      <c r="B1194" t="s">
        <v>4059</v>
      </c>
      <c r="C1194">
        <v>0</v>
      </c>
      <c r="D1194" s="2">
        <v>7.1527777777777787E-2</v>
      </c>
      <c r="E1194" s="3">
        <v>31335</v>
      </c>
      <c r="F1194" t="str">
        <f>VLOOKUP(B1194,[1]finalcat!$A:$B,2,FALSE)</f>
        <v xml:space="preserve"> Banking</v>
      </c>
    </row>
    <row r="1195" spans="1:6" x14ac:dyDescent="0.25">
      <c r="A1195" s="1">
        <v>42769</v>
      </c>
      <c r="B1195" t="s">
        <v>4062</v>
      </c>
      <c r="C1195">
        <v>0</v>
      </c>
      <c r="D1195" s="2">
        <v>6.3888888888888884E-2</v>
      </c>
      <c r="E1195" s="3">
        <v>31311</v>
      </c>
      <c r="F1195" t="str">
        <f>VLOOKUP(B1195,[1]finalcat!$A:$B,2,FALSE)</f>
        <v xml:space="preserve"> Banking</v>
      </c>
    </row>
    <row r="1196" spans="1:6" x14ac:dyDescent="0.25">
      <c r="A1196" s="1">
        <v>42769</v>
      </c>
      <c r="B1196" t="s">
        <v>4054</v>
      </c>
      <c r="C1196">
        <v>0</v>
      </c>
      <c r="D1196" s="2">
        <v>7.3611111111111113E-2</v>
      </c>
      <c r="E1196" s="3">
        <v>31304</v>
      </c>
      <c r="F1196" t="str">
        <f>VLOOKUP(B1196,[1]finalcat!$A:$B,2,FALSE)</f>
        <v xml:space="preserve"> Banking</v>
      </c>
    </row>
    <row r="1197" spans="1:6" x14ac:dyDescent="0.25">
      <c r="A1197" s="1">
        <v>42769</v>
      </c>
      <c r="B1197" t="s">
        <v>4055</v>
      </c>
      <c r="C1197">
        <v>0</v>
      </c>
      <c r="D1197" s="2">
        <v>7.2916666666666671E-2</v>
      </c>
      <c r="E1197" s="3">
        <v>31303</v>
      </c>
      <c r="F1197" t="str">
        <f>VLOOKUP(B1197,[1]finalcat!$A:$B,2,FALSE)</f>
        <v xml:space="preserve"> Banking</v>
      </c>
    </row>
    <row r="1198" spans="1:6" x14ac:dyDescent="0.25">
      <c r="A1198" s="1">
        <v>42769</v>
      </c>
      <c r="B1198" t="s">
        <v>4065</v>
      </c>
      <c r="C1198">
        <v>0</v>
      </c>
      <c r="D1198" s="2">
        <v>6.25E-2</v>
      </c>
      <c r="E1198" s="3">
        <v>31255</v>
      </c>
      <c r="F1198" t="str">
        <f>VLOOKUP(B1198,[1]finalcat!$A:$B,2,FALSE)</f>
        <v xml:space="preserve"> Banking</v>
      </c>
    </row>
    <row r="1199" spans="1:6" x14ac:dyDescent="0.25">
      <c r="A1199" s="1">
        <v>42768</v>
      </c>
      <c r="B1199" t="s">
        <v>1487</v>
      </c>
      <c r="C1199">
        <v>15</v>
      </c>
      <c r="D1199" s="2">
        <v>0.24791666666666667</v>
      </c>
      <c r="E1199" s="3">
        <v>411981</v>
      </c>
      <c r="F1199" t="str">
        <f>VLOOKUP(B1199,[1]finalcat!$A:$B,2,FALSE)</f>
        <v xml:space="preserve"> Advisory Services</v>
      </c>
    </row>
    <row r="1200" spans="1:6" x14ac:dyDescent="0.25">
      <c r="A1200" s="1">
        <v>42768</v>
      </c>
      <c r="B1200" t="s">
        <v>3101</v>
      </c>
      <c r="C1200">
        <v>0</v>
      </c>
      <c r="D1200" s="2">
        <v>0.51458333333333328</v>
      </c>
      <c r="E1200" s="3">
        <v>22806</v>
      </c>
      <c r="F1200" t="str">
        <f>VLOOKUP(B1200,[1]finalcat!$A:$B,2,FALSE)</f>
        <v xml:space="preserve"> Loan</v>
      </c>
    </row>
    <row r="1201" spans="1:6" x14ac:dyDescent="0.25">
      <c r="A1201" s="1">
        <v>42767</v>
      </c>
      <c r="B1201" t="s">
        <v>609</v>
      </c>
      <c r="C1201">
        <v>3</v>
      </c>
      <c r="D1201" s="2">
        <v>0.15833333333333333</v>
      </c>
      <c r="E1201" s="3">
        <v>135747</v>
      </c>
      <c r="F1201" t="str">
        <f>VLOOKUP(B1201,[1]finalcat!$A:$B,2,FALSE)</f>
        <v xml:space="preserve"> Banking</v>
      </c>
    </row>
    <row r="1202" spans="1:6" x14ac:dyDescent="0.25">
      <c r="A1202" s="1">
        <v>42767</v>
      </c>
      <c r="B1202" t="s">
        <v>4066</v>
      </c>
      <c r="C1202">
        <v>1</v>
      </c>
      <c r="D1202" s="2">
        <v>0.25625000000000003</v>
      </c>
      <c r="E1202" s="3">
        <v>69897</v>
      </c>
      <c r="F1202" t="str">
        <f>VLOOKUP(B1202,[1]finalcat!$A:$B,2,FALSE)</f>
        <v xml:space="preserve"> Advisory Services</v>
      </c>
    </row>
    <row r="1203" spans="1:6" x14ac:dyDescent="0.25">
      <c r="A1203" s="1">
        <v>42767</v>
      </c>
      <c r="B1203" t="s">
        <v>3102</v>
      </c>
      <c r="C1203">
        <v>0</v>
      </c>
      <c r="D1203" s="2">
        <v>0.5708333333333333</v>
      </c>
      <c r="E1203" s="3">
        <v>27215</v>
      </c>
      <c r="F1203" t="e">
        <f>VLOOKUP(B1203,[1]finalcat!$A:$B,2,FALSE)</f>
        <v>#N/A</v>
      </c>
    </row>
    <row r="1204" spans="1:6" x14ac:dyDescent="0.25">
      <c r="A1204" s="1">
        <v>42766</v>
      </c>
      <c r="B1204" t="s">
        <v>731</v>
      </c>
      <c r="C1204">
        <v>5</v>
      </c>
      <c r="D1204" s="2">
        <v>0.24861111111111112</v>
      </c>
      <c r="E1204" s="3">
        <v>146010</v>
      </c>
      <c r="F1204" t="str">
        <f>VLOOKUP(B1204,[1]finalcat!$A:$B,2,FALSE)</f>
        <v xml:space="preserve"> Advisory Services</v>
      </c>
    </row>
    <row r="1205" spans="1:6" x14ac:dyDescent="0.25">
      <c r="A1205" s="1">
        <v>42766</v>
      </c>
      <c r="B1205" t="s">
        <v>4067</v>
      </c>
      <c r="C1205">
        <v>2</v>
      </c>
      <c r="D1205" s="2">
        <v>0.28333333333333333</v>
      </c>
      <c r="E1205" s="3">
        <v>72758</v>
      </c>
      <c r="F1205" t="e">
        <f>VLOOKUP(B1205,[1]finalcat!$A:$B,2,FALSE)</f>
        <v>#N/A</v>
      </c>
    </row>
    <row r="1206" spans="1:6" x14ac:dyDescent="0.25">
      <c r="A1206" s="1">
        <v>42765</v>
      </c>
      <c r="B1206" t="s">
        <v>1488</v>
      </c>
      <c r="C1206">
        <v>4</v>
      </c>
      <c r="D1206" s="2">
        <v>0.90347222222222223</v>
      </c>
      <c r="E1206" s="3">
        <v>133569</v>
      </c>
      <c r="F1206" t="str">
        <f>VLOOKUP(B1206,[1]finalcat!$A:$B,2,FALSE)</f>
        <v xml:space="preserve"> Banking</v>
      </c>
    </row>
    <row r="1207" spans="1:6" x14ac:dyDescent="0.25">
      <c r="A1207" s="1">
        <v>42765</v>
      </c>
      <c r="B1207" t="s">
        <v>1506</v>
      </c>
      <c r="C1207">
        <v>4</v>
      </c>
      <c r="D1207" s="2">
        <v>0.54861111111111105</v>
      </c>
      <c r="E1207" s="3">
        <v>112745</v>
      </c>
      <c r="F1207" t="str">
        <f>VLOOKUP(B1207,[1]finalcat!$A:$B,2,FALSE)</f>
        <v xml:space="preserve"> Banking</v>
      </c>
    </row>
    <row r="1208" spans="1:6" x14ac:dyDescent="0.25">
      <c r="A1208" s="1">
        <v>42765</v>
      </c>
      <c r="B1208" t="s">
        <v>1007</v>
      </c>
      <c r="C1208">
        <v>3</v>
      </c>
      <c r="D1208" s="2">
        <v>0.40902777777777777</v>
      </c>
      <c r="E1208" s="3">
        <v>106574</v>
      </c>
      <c r="F1208" t="str">
        <f>VLOOKUP(B1208,[1]finalcat!$A:$B,2,FALSE)</f>
        <v xml:space="preserve"> Banking</v>
      </c>
    </row>
    <row r="1209" spans="1:6" x14ac:dyDescent="0.25">
      <c r="A1209" s="1">
        <v>42765</v>
      </c>
      <c r="B1209" t="s">
        <v>1507</v>
      </c>
      <c r="C1209">
        <v>1</v>
      </c>
      <c r="D1209" s="2">
        <v>0.43958333333333338</v>
      </c>
      <c r="E1209" s="3">
        <v>35507</v>
      </c>
      <c r="F1209" t="str">
        <f>VLOOKUP(B1209,[1]finalcat!$A:$B,2,FALSE)</f>
        <v xml:space="preserve"> Advisory Services</v>
      </c>
    </row>
    <row r="1210" spans="1:6" x14ac:dyDescent="0.25">
      <c r="A1210" s="1">
        <v>42765</v>
      </c>
      <c r="B1210" t="s">
        <v>3275</v>
      </c>
      <c r="C1210">
        <v>0</v>
      </c>
      <c r="D1210" s="2">
        <v>4.9999999999999996E-2</v>
      </c>
      <c r="E1210" s="3">
        <v>36848</v>
      </c>
      <c r="F1210" t="str">
        <f>VLOOKUP(B1210,[1]finalcat!$A:$B,2,FALSE)</f>
        <v xml:space="preserve"> Banking</v>
      </c>
    </row>
    <row r="1211" spans="1:6" x14ac:dyDescent="0.25">
      <c r="A1211" s="1">
        <v>42765</v>
      </c>
      <c r="B1211" t="s">
        <v>1323</v>
      </c>
      <c r="C1211">
        <v>0</v>
      </c>
      <c r="D1211" s="2">
        <v>8.6805555555555566E-2</v>
      </c>
      <c r="E1211" s="3">
        <v>36828</v>
      </c>
      <c r="F1211" t="str">
        <f>VLOOKUP(B1211,[1]finalcat!$A:$B,2,FALSE)</f>
        <v xml:space="preserve"> Loan</v>
      </c>
    </row>
    <row r="1212" spans="1:6" x14ac:dyDescent="0.25">
      <c r="A1212" s="1">
        <v>42765</v>
      </c>
      <c r="B1212" t="s">
        <v>3282</v>
      </c>
      <c r="C1212">
        <v>0</v>
      </c>
      <c r="D1212" s="2">
        <v>4.7222222222222221E-2</v>
      </c>
      <c r="E1212" s="3">
        <v>36810</v>
      </c>
      <c r="F1212" t="str">
        <f>VLOOKUP(B1212,[1]finalcat!$A:$B,2,FALSE)</f>
        <v xml:space="preserve"> Loan</v>
      </c>
    </row>
    <row r="1213" spans="1:6" x14ac:dyDescent="0.25">
      <c r="A1213" s="1">
        <v>42765</v>
      </c>
      <c r="B1213" t="s">
        <v>3281</v>
      </c>
      <c r="C1213">
        <v>0</v>
      </c>
      <c r="D1213" s="2">
        <v>4.7916666666666663E-2</v>
      </c>
      <c r="E1213" s="3">
        <v>36782</v>
      </c>
      <c r="F1213" t="str">
        <f>VLOOKUP(B1213,[1]finalcat!$A:$B,2,FALSE)</f>
        <v xml:space="preserve"> Loan</v>
      </c>
    </row>
    <row r="1214" spans="1:6" x14ac:dyDescent="0.25">
      <c r="A1214" s="1">
        <v>42765</v>
      </c>
      <c r="B1214" t="s">
        <v>3274</v>
      </c>
      <c r="C1214">
        <v>0</v>
      </c>
      <c r="D1214" s="2">
        <v>7.6388888888888895E-2</v>
      </c>
      <c r="E1214" s="3">
        <v>36765</v>
      </c>
      <c r="F1214" t="str">
        <f>VLOOKUP(B1214,[1]finalcat!$A:$B,2,FALSE)</f>
        <v xml:space="preserve"> Loan</v>
      </c>
    </row>
    <row r="1215" spans="1:6" x14ac:dyDescent="0.25">
      <c r="A1215" s="1">
        <v>42765</v>
      </c>
      <c r="B1215" t="s">
        <v>3290</v>
      </c>
      <c r="C1215">
        <v>0</v>
      </c>
      <c r="D1215" s="2">
        <v>4.027777777777778E-2</v>
      </c>
      <c r="E1215" s="3">
        <v>36759</v>
      </c>
      <c r="F1215" t="str">
        <f>VLOOKUP(B1215,[1]finalcat!$A:$B,2,FALSE)</f>
        <v xml:space="preserve"> Loan</v>
      </c>
    </row>
    <row r="1216" spans="1:6" x14ac:dyDescent="0.25">
      <c r="A1216" s="1">
        <v>42765</v>
      </c>
      <c r="B1216" t="s">
        <v>3283</v>
      </c>
      <c r="C1216">
        <v>0</v>
      </c>
      <c r="D1216" s="2">
        <v>4.2361111111111106E-2</v>
      </c>
      <c r="E1216" s="3">
        <v>36751</v>
      </c>
      <c r="F1216" t="str">
        <f>VLOOKUP(B1216,[1]finalcat!$A:$B,2,FALSE)</f>
        <v xml:space="preserve"> Loan</v>
      </c>
    </row>
    <row r="1217" spans="1:6" x14ac:dyDescent="0.25">
      <c r="A1217" s="1">
        <v>42765</v>
      </c>
      <c r="B1217" t="s">
        <v>3103</v>
      </c>
      <c r="C1217">
        <v>0</v>
      </c>
      <c r="D1217" s="2">
        <v>8.4722222222222213E-2</v>
      </c>
      <c r="E1217" s="3">
        <v>36737</v>
      </c>
      <c r="F1217" t="str">
        <f>VLOOKUP(B1217,[1]finalcat!$A:$B,2,FALSE)</f>
        <v xml:space="preserve"> Advisory Services</v>
      </c>
    </row>
    <row r="1218" spans="1:6" x14ac:dyDescent="0.25">
      <c r="A1218" s="1">
        <v>42765</v>
      </c>
      <c r="B1218" t="s">
        <v>3113</v>
      </c>
      <c r="C1218">
        <v>0</v>
      </c>
      <c r="D1218" s="2">
        <v>8.3333333333333329E-2</v>
      </c>
      <c r="E1218" s="3">
        <v>36735</v>
      </c>
      <c r="F1218" t="e">
        <f>VLOOKUP(B1218,[1]finalcat!$A:$B,2,FALSE)</f>
        <v>#N/A</v>
      </c>
    </row>
    <row r="1219" spans="1:6" x14ac:dyDescent="0.25">
      <c r="A1219" s="1">
        <v>42765</v>
      </c>
      <c r="B1219" t="s">
        <v>3115</v>
      </c>
      <c r="C1219">
        <v>0</v>
      </c>
      <c r="D1219" s="2">
        <v>8.0555555555555561E-2</v>
      </c>
      <c r="E1219" s="3">
        <v>36735</v>
      </c>
      <c r="F1219" t="str">
        <f>VLOOKUP(B1219,[1]finalcat!$A:$B,2,FALSE)</f>
        <v xml:space="preserve"> Loan</v>
      </c>
    </row>
    <row r="1220" spans="1:6" x14ac:dyDescent="0.25">
      <c r="A1220" s="1">
        <v>42765</v>
      </c>
      <c r="B1220" t="s">
        <v>3273</v>
      </c>
      <c r="C1220">
        <v>0</v>
      </c>
      <c r="D1220" s="2">
        <v>7.7777777777777779E-2</v>
      </c>
      <c r="E1220" s="3">
        <v>36730</v>
      </c>
      <c r="F1220" t="str">
        <f>VLOOKUP(B1220,[1]finalcat!$A:$B,2,FALSE)</f>
        <v xml:space="preserve"> Banking</v>
      </c>
    </row>
    <row r="1221" spans="1:6" x14ac:dyDescent="0.25">
      <c r="A1221" s="1">
        <v>42765</v>
      </c>
      <c r="B1221" t="s">
        <v>3262</v>
      </c>
      <c r="C1221">
        <v>0</v>
      </c>
      <c r="D1221" s="2">
        <v>7.9166666666666663E-2</v>
      </c>
      <c r="E1221" s="3">
        <v>36726</v>
      </c>
      <c r="F1221" t="str">
        <f>VLOOKUP(B1221,[1]finalcat!$A:$B,2,FALSE)</f>
        <v xml:space="preserve"> Credit Card</v>
      </c>
    </row>
    <row r="1222" spans="1:6" x14ac:dyDescent="0.25">
      <c r="A1222" s="1">
        <v>42765</v>
      </c>
      <c r="B1222" t="s">
        <v>3104</v>
      </c>
      <c r="C1222">
        <v>0</v>
      </c>
      <c r="D1222" s="2">
        <v>8.4027777777777771E-2</v>
      </c>
      <c r="E1222" s="3">
        <v>36724</v>
      </c>
      <c r="F1222" t="str">
        <f>VLOOKUP(B1222,[1]finalcat!$A:$B,2,FALSE)</f>
        <v xml:space="preserve"> Loan</v>
      </c>
    </row>
    <row r="1223" spans="1:6" x14ac:dyDescent="0.25">
      <c r="A1223" s="1">
        <v>42765</v>
      </c>
      <c r="B1223" t="s">
        <v>3114</v>
      </c>
      <c r="C1223">
        <v>0</v>
      </c>
      <c r="D1223" s="2">
        <v>8.2638888888888887E-2</v>
      </c>
      <c r="E1223" s="3">
        <v>36723</v>
      </c>
      <c r="F1223" t="str">
        <f>VLOOKUP(B1223,[1]finalcat!$A:$B,2,FALSE)</f>
        <v xml:space="preserve"> Loan</v>
      </c>
    </row>
    <row r="1224" spans="1:6" x14ac:dyDescent="0.25">
      <c r="A1224" s="1">
        <v>42765</v>
      </c>
      <c r="B1224" t="s">
        <v>3291</v>
      </c>
      <c r="C1224">
        <v>0</v>
      </c>
      <c r="D1224" s="2">
        <v>3.8194444444444441E-2</v>
      </c>
      <c r="E1224" s="3">
        <v>36719</v>
      </c>
      <c r="F1224" t="str">
        <f>VLOOKUP(B1224,[1]finalcat!$A:$B,2,FALSE)</f>
        <v xml:space="preserve"> Banking</v>
      </c>
    </row>
    <row r="1225" spans="1:6" x14ac:dyDescent="0.25">
      <c r="A1225" s="1">
        <v>42765</v>
      </c>
      <c r="B1225" t="s">
        <v>3292</v>
      </c>
      <c r="C1225">
        <v>0</v>
      </c>
      <c r="D1225" s="2">
        <v>3.6805555555555557E-2</v>
      </c>
      <c r="E1225" s="3">
        <v>36688</v>
      </c>
      <c r="F1225" t="str">
        <f>VLOOKUP(B1225,[1]finalcat!$A:$B,2,FALSE)</f>
        <v xml:space="preserve"> Loan</v>
      </c>
    </row>
    <row r="1226" spans="1:6" x14ac:dyDescent="0.25">
      <c r="A1226" s="1">
        <v>42765</v>
      </c>
      <c r="B1226" t="s">
        <v>3300</v>
      </c>
      <c r="C1226">
        <v>0</v>
      </c>
      <c r="D1226" s="2">
        <v>3.4722222222222224E-2</v>
      </c>
      <c r="E1226" s="3">
        <v>31033</v>
      </c>
      <c r="F1226" t="str">
        <f>VLOOKUP(B1226,[1]finalcat!$A:$B,2,FALSE)</f>
        <v xml:space="preserve"> Loan</v>
      </c>
    </row>
    <row r="1227" spans="1:6" x14ac:dyDescent="0.25">
      <c r="A1227" s="1">
        <v>42764</v>
      </c>
      <c r="B1227" t="s">
        <v>344</v>
      </c>
      <c r="C1227">
        <v>0</v>
      </c>
      <c r="D1227" s="2">
        <v>0.69236111111111109</v>
      </c>
      <c r="E1227" s="3">
        <v>36986</v>
      </c>
      <c r="F1227" t="str">
        <f>VLOOKUP(B1227,[1]finalcat!$A:$B,2,FALSE)</f>
        <v xml:space="preserve"> Banking</v>
      </c>
    </row>
    <row r="1228" spans="1:6" x14ac:dyDescent="0.25">
      <c r="A1228" s="1">
        <v>42764</v>
      </c>
      <c r="B1228" t="s">
        <v>3301</v>
      </c>
      <c r="C1228">
        <v>0</v>
      </c>
      <c r="D1228" s="2">
        <v>0.22361111111111109</v>
      </c>
      <c r="E1228" s="3">
        <v>34420</v>
      </c>
      <c r="F1228" t="e">
        <f>VLOOKUP(B1228,[1]finalcat!$A:$B,2,FALSE)</f>
        <v>#N/A</v>
      </c>
    </row>
    <row r="1229" spans="1:6" x14ac:dyDescent="0.25">
      <c r="A1229" s="1">
        <v>42763</v>
      </c>
      <c r="B1229" t="s">
        <v>500</v>
      </c>
      <c r="C1229">
        <v>1</v>
      </c>
      <c r="D1229" s="2">
        <v>0.13125000000000001</v>
      </c>
      <c r="E1229" s="3">
        <v>38693</v>
      </c>
      <c r="F1229" t="e">
        <f>VLOOKUP(B1229,[1]finalcat!$A:$B,2,FALSE)</f>
        <v>#N/A</v>
      </c>
    </row>
    <row r="1230" spans="1:6" x14ac:dyDescent="0.25">
      <c r="A1230" s="1">
        <v>42762</v>
      </c>
      <c r="B1230" t="s">
        <v>1518</v>
      </c>
      <c r="C1230">
        <v>0</v>
      </c>
      <c r="D1230" s="2">
        <v>0.14583333333333334</v>
      </c>
      <c r="E1230" s="3">
        <v>35280</v>
      </c>
      <c r="F1230" t="str">
        <f>VLOOKUP(B1230,[1]finalcat!$A:$B,2,FALSE)</f>
        <v xml:space="preserve"> Advisory Services</v>
      </c>
    </row>
    <row r="1231" spans="1:6" x14ac:dyDescent="0.25">
      <c r="A1231" s="1">
        <v>42762</v>
      </c>
      <c r="B1231" t="s">
        <v>1508</v>
      </c>
      <c r="C1231">
        <v>0</v>
      </c>
      <c r="D1231" s="2">
        <v>0.15069444444444444</v>
      </c>
      <c r="E1231" s="3">
        <v>35273</v>
      </c>
      <c r="F1231" t="str">
        <f>VLOOKUP(B1231,[1]finalcat!$A:$B,2,FALSE)</f>
        <v xml:space="preserve"> Loan</v>
      </c>
    </row>
    <row r="1232" spans="1:6" x14ac:dyDescent="0.25">
      <c r="A1232" s="1">
        <v>42762</v>
      </c>
      <c r="B1232" t="s">
        <v>4069</v>
      </c>
      <c r="C1232">
        <v>0</v>
      </c>
      <c r="D1232" s="2">
        <v>9.7222222222222224E-2</v>
      </c>
      <c r="E1232" s="3">
        <v>35172</v>
      </c>
      <c r="F1232" t="e">
        <f>VLOOKUP(B1232,[1]finalcat!$A:$B,2,FALSE)</f>
        <v>#N/A</v>
      </c>
    </row>
    <row r="1233" spans="1:6" x14ac:dyDescent="0.25">
      <c r="A1233" s="1">
        <v>42762</v>
      </c>
      <c r="B1233" t="s">
        <v>3308</v>
      </c>
      <c r="C1233">
        <v>0</v>
      </c>
      <c r="D1233" s="2">
        <v>0.14375000000000002</v>
      </c>
      <c r="E1233" s="3">
        <v>28470</v>
      </c>
      <c r="F1233" t="str">
        <f>VLOOKUP(B1233,[1]finalcat!$A:$B,2,FALSE)</f>
        <v xml:space="preserve"> Banking</v>
      </c>
    </row>
    <row r="1234" spans="1:6" x14ac:dyDescent="0.25">
      <c r="A1234" s="1">
        <v>42761</v>
      </c>
      <c r="B1234" t="s">
        <v>1536</v>
      </c>
      <c r="C1234">
        <v>1</v>
      </c>
      <c r="D1234" s="2">
        <v>0.45416666666666666</v>
      </c>
      <c r="E1234" s="3">
        <v>34505</v>
      </c>
      <c r="F1234" t="str">
        <f>VLOOKUP(B1234,[1]finalcat!$A:$B,2,FALSE)</f>
        <v xml:space="preserve"> Banking</v>
      </c>
    </row>
    <row r="1235" spans="1:6" x14ac:dyDescent="0.25">
      <c r="A1235" s="1">
        <v>42761</v>
      </c>
      <c r="B1235" t="s">
        <v>3310</v>
      </c>
      <c r="C1235">
        <v>0</v>
      </c>
      <c r="D1235" s="2">
        <v>0.4680555555555555</v>
      </c>
      <c r="E1235" s="3">
        <v>21001</v>
      </c>
      <c r="F1235" t="str">
        <f>VLOOKUP(B1235,[1]finalcat!$A:$B,2,FALSE)</f>
        <v xml:space="preserve"> Banking</v>
      </c>
    </row>
    <row r="1236" spans="1:6" x14ac:dyDescent="0.25">
      <c r="A1236" s="1">
        <v>42761</v>
      </c>
      <c r="B1236" t="s">
        <v>3309</v>
      </c>
      <c r="C1236">
        <v>0</v>
      </c>
      <c r="D1236" s="2">
        <v>0.54583333333333328</v>
      </c>
      <c r="E1236" s="3">
        <v>20697</v>
      </c>
      <c r="F1236" t="str">
        <f>VLOOKUP(B1236,[1]finalcat!$A:$B,2,FALSE)</f>
        <v xml:space="preserve"> Banking</v>
      </c>
    </row>
    <row r="1237" spans="1:6" x14ac:dyDescent="0.25">
      <c r="A1237" s="1">
        <v>42760</v>
      </c>
      <c r="B1237" t="s">
        <v>1032</v>
      </c>
      <c r="C1237">
        <v>20</v>
      </c>
      <c r="D1237" s="2">
        <v>0.31041666666666667</v>
      </c>
      <c r="E1237" s="3">
        <v>202486</v>
      </c>
      <c r="F1237" t="str">
        <f>VLOOKUP(B1237,[1]finalcat!$A:$B,2,FALSE)</f>
        <v xml:space="preserve"> Banking</v>
      </c>
    </row>
    <row r="1238" spans="1:6" x14ac:dyDescent="0.25">
      <c r="A1238" s="1">
        <v>42760</v>
      </c>
      <c r="B1238" t="s">
        <v>1008</v>
      </c>
      <c r="C1238">
        <v>10</v>
      </c>
      <c r="D1238" s="2">
        <v>0.35902777777777778</v>
      </c>
      <c r="E1238" s="3">
        <v>119705</v>
      </c>
      <c r="F1238" t="str">
        <f>VLOOKUP(B1238,[1]finalcat!$A:$B,2,FALSE)</f>
        <v xml:space="preserve"> Loan</v>
      </c>
    </row>
    <row r="1239" spans="1:6" x14ac:dyDescent="0.25">
      <c r="A1239" s="1">
        <v>42760</v>
      </c>
      <c r="B1239" t="s">
        <v>3407</v>
      </c>
      <c r="C1239">
        <v>8</v>
      </c>
      <c r="D1239" s="2">
        <v>0.27013888888888887</v>
      </c>
      <c r="E1239" s="3">
        <v>55419</v>
      </c>
      <c r="F1239" t="str">
        <f>VLOOKUP(B1239,[1]finalcat!$A:$B,2,FALSE)</f>
        <v xml:space="preserve"> Real Estate</v>
      </c>
    </row>
    <row r="1240" spans="1:6" x14ac:dyDescent="0.25">
      <c r="A1240" s="1">
        <v>42760</v>
      </c>
      <c r="B1240" t="s">
        <v>1320</v>
      </c>
      <c r="C1240">
        <v>5</v>
      </c>
      <c r="D1240" s="2">
        <v>0.36458333333333331</v>
      </c>
      <c r="E1240" s="3">
        <v>168162</v>
      </c>
      <c r="F1240" t="str">
        <f>VLOOKUP(B1240,[1]finalcat!$A:$B,2,FALSE)</f>
        <v xml:space="preserve"> Loan</v>
      </c>
    </row>
    <row r="1241" spans="1:6" x14ac:dyDescent="0.25">
      <c r="A1241" s="1">
        <v>42760</v>
      </c>
      <c r="B1241" t="s">
        <v>1331</v>
      </c>
      <c r="C1241">
        <v>5</v>
      </c>
      <c r="D1241" s="2">
        <v>0.23263888888888887</v>
      </c>
      <c r="E1241" s="3">
        <v>125737</v>
      </c>
      <c r="F1241" t="str">
        <f>VLOOKUP(B1241,[1]finalcat!$A:$B,2,FALSE)</f>
        <v xml:space="preserve"> Real Estate</v>
      </c>
    </row>
    <row r="1242" spans="1:6" x14ac:dyDescent="0.25">
      <c r="A1242" s="1">
        <v>42760</v>
      </c>
      <c r="B1242" t="s">
        <v>1332</v>
      </c>
      <c r="C1242">
        <v>4</v>
      </c>
      <c r="D1242" s="2">
        <v>0.2076388888888889</v>
      </c>
      <c r="E1242" s="3">
        <v>167480</v>
      </c>
      <c r="F1242" t="str">
        <f>VLOOKUP(B1242,[1]finalcat!$A:$B,2,FALSE)</f>
        <v xml:space="preserve"> Real Estate</v>
      </c>
    </row>
    <row r="1243" spans="1:6" x14ac:dyDescent="0.25">
      <c r="A1243" s="1">
        <v>42760</v>
      </c>
      <c r="B1243" t="s">
        <v>3411</v>
      </c>
      <c r="C1243">
        <v>1</v>
      </c>
      <c r="D1243" s="2">
        <v>0.23402777777777781</v>
      </c>
      <c r="E1243" s="3">
        <v>28874</v>
      </c>
      <c r="F1243" t="str">
        <f>VLOOKUP(B1243,[1]finalcat!$A:$B,2,FALSE)</f>
        <v xml:space="preserve"> Banking</v>
      </c>
    </row>
    <row r="1244" spans="1:6" x14ac:dyDescent="0.25">
      <c r="A1244" s="1">
        <v>42760</v>
      </c>
      <c r="B1244" t="s">
        <v>3316</v>
      </c>
      <c r="C1244">
        <v>0</v>
      </c>
      <c r="D1244" s="2">
        <v>0.3611111111111111</v>
      </c>
      <c r="E1244" s="3">
        <v>26421</v>
      </c>
      <c r="F1244" t="str">
        <f>VLOOKUP(B1244,[1]finalcat!$A:$B,2,FALSE)</f>
        <v xml:space="preserve"> Banking</v>
      </c>
    </row>
    <row r="1245" spans="1:6" x14ac:dyDescent="0.25">
      <c r="A1245" s="1">
        <v>42760</v>
      </c>
      <c r="B1245" t="s">
        <v>154</v>
      </c>
      <c r="C1245">
        <v>0</v>
      </c>
      <c r="D1245" s="2">
        <v>0.59930555555555554</v>
      </c>
      <c r="E1245" s="3">
        <v>25542</v>
      </c>
      <c r="F1245" t="str">
        <f>VLOOKUP(B1245,[1]finalcat!$A:$B,2,FALSE)</f>
        <v xml:space="preserve"> Advisory Services</v>
      </c>
    </row>
    <row r="1246" spans="1:6" x14ac:dyDescent="0.25">
      <c r="A1246" s="1">
        <v>42760</v>
      </c>
      <c r="B1246" t="s">
        <v>3315</v>
      </c>
      <c r="C1246">
        <v>0</v>
      </c>
      <c r="D1246" s="2">
        <v>0.71597222222222223</v>
      </c>
      <c r="E1246" s="3">
        <v>24702</v>
      </c>
      <c r="F1246" t="e">
        <f>VLOOKUP(B1246,[1]finalcat!$A:$B,2,FALSE)</f>
        <v>#N/A</v>
      </c>
    </row>
    <row r="1247" spans="1:6" x14ac:dyDescent="0.25">
      <c r="A1247" s="1">
        <v>42760</v>
      </c>
      <c r="B1247" t="s">
        <v>776</v>
      </c>
      <c r="C1247">
        <v>0</v>
      </c>
      <c r="D1247" s="2">
        <v>0.77847222222222223</v>
      </c>
      <c r="E1247" s="3">
        <v>24433</v>
      </c>
      <c r="F1247" t="str">
        <f>VLOOKUP(B1247,[1]finalcat!$A:$B,2,FALSE)</f>
        <v xml:space="preserve"> Advisory Services</v>
      </c>
    </row>
    <row r="1248" spans="1:6" x14ac:dyDescent="0.25">
      <c r="A1248" s="1">
        <v>42759</v>
      </c>
      <c r="B1248" t="s">
        <v>1701</v>
      </c>
      <c r="C1248">
        <v>0</v>
      </c>
      <c r="D1248" s="2">
        <v>0.15625</v>
      </c>
      <c r="E1248" s="3">
        <v>36854</v>
      </c>
      <c r="F1248" t="str">
        <f>VLOOKUP(B1248,[1]finalcat!$A:$B,2,FALSE)</f>
        <v xml:space="preserve"> Banking</v>
      </c>
    </row>
    <row r="1249" spans="1:6" x14ac:dyDescent="0.25">
      <c r="A1249" s="1">
        <v>42759</v>
      </c>
      <c r="B1249" t="s">
        <v>4203</v>
      </c>
      <c r="C1249">
        <v>0</v>
      </c>
      <c r="D1249" s="2">
        <v>0.15555555555555556</v>
      </c>
      <c r="E1249" s="3">
        <v>36830</v>
      </c>
      <c r="F1249" t="str">
        <f>VLOOKUP(B1249,[1]finalcat!$A:$B,2,FALSE)</f>
        <v xml:space="preserve"> Banking</v>
      </c>
    </row>
    <row r="1250" spans="1:6" x14ac:dyDescent="0.25">
      <c r="A1250" s="1">
        <v>42759</v>
      </c>
      <c r="B1250" t="s">
        <v>4205</v>
      </c>
      <c r="C1250">
        <v>0</v>
      </c>
      <c r="D1250" s="2">
        <v>0.15277777777777776</v>
      </c>
      <c r="E1250" s="3">
        <v>36817</v>
      </c>
      <c r="F1250" t="str">
        <f>VLOOKUP(B1250,[1]finalcat!$A:$B,2,FALSE)</f>
        <v xml:space="preserve"> Banking</v>
      </c>
    </row>
    <row r="1251" spans="1:6" x14ac:dyDescent="0.25">
      <c r="A1251" s="1">
        <v>42759</v>
      </c>
      <c r="B1251" t="s">
        <v>4204</v>
      </c>
      <c r="C1251">
        <v>0</v>
      </c>
      <c r="D1251" s="2">
        <v>0.15486111111111112</v>
      </c>
      <c r="E1251" s="3">
        <v>36813</v>
      </c>
      <c r="F1251" t="str">
        <f>VLOOKUP(B1251,[1]finalcat!$A:$B,2,FALSE)</f>
        <v xml:space="preserve"> Banking</v>
      </c>
    </row>
    <row r="1252" spans="1:6" x14ac:dyDescent="0.25">
      <c r="A1252" s="1">
        <v>42759</v>
      </c>
      <c r="B1252" t="s">
        <v>1864</v>
      </c>
      <c r="C1252">
        <v>0</v>
      </c>
      <c r="D1252" s="2">
        <v>0.15208333333333332</v>
      </c>
      <c r="E1252" s="3">
        <v>36807</v>
      </c>
      <c r="F1252" t="str">
        <f>VLOOKUP(B1252,[1]finalcat!$A:$B,2,FALSE)</f>
        <v xml:space="preserve"> Advisory Services</v>
      </c>
    </row>
    <row r="1253" spans="1:6" x14ac:dyDescent="0.25">
      <c r="A1253" s="1">
        <v>42759</v>
      </c>
      <c r="B1253" t="s">
        <v>1716</v>
      </c>
      <c r="C1253">
        <v>0</v>
      </c>
      <c r="D1253" s="2">
        <v>0.15347222222222223</v>
      </c>
      <c r="E1253" s="3">
        <v>36719</v>
      </c>
      <c r="F1253" t="str">
        <f>VLOOKUP(B1253,[1]finalcat!$A:$B,2,FALSE)</f>
        <v xml:space="preserve"> Advisory Services</v>
      </c>
    </row>
    <row r="1254" spans="1:6" x14ac:dyDescent="0.25">
      <c r="A1254" s="1">
        <v>42759</v>
      </c>
      <c r="B1254" t="s">
        <v>4202</v>
      </c>
      <c r="C1254">
        <v>0</v>
      </c>
      <c r="D1254" s="2">
        <v>0.19166666666666665</v>
      </c>
      <c r="E1254" s="3">
        <v>36401</v>
      </c>
      <c r="F1254" t="str">
        <f>VLOOKUP(B1254,[1]finalcat!$A:$B,2,FALSE)</f>
        <v xml:space="preserve"> Banking</v>
      </c>
    </row>
    <row r="1255" spans="1:6" x14ac:dyDescent="0.25">
      <c r="A1255" s="1">
        <v>42759</v>
      </c>
      <c r="B1255" t="s">
        <v>4071</v>
      </c>
      <c r="C1255">
        <v>0</v>
      </c>
      <c r="D1255" s="2">
        <v>0.19930555555555554</v>
      </c>
      <c r="E1255" s="3">
        <v>36356</v>
      </c>
      <c r="F1255" t="str">
        <f>VLOOKUP(B1255,[1]finalcat!$A:$B,2,FALSE)</f>
        <v xml:space="preserve"> Banking</v>
      </c>
    </row>
    <row r="1256" spans="1:6" x14ac:dyDescent="0.25">
      <c r="A1256" s="1">
        <v>42759</v>
      </c>
      <c r="B1256" t="s">
        <v>4070</v>
      </c>
      <c r="C1256">
        <v>0</v>
      </c>
      <c r="D1256" s="2">
        <v>0.20694444444444446</v>
      </c>
      <c r="E1256" s="3">
        <v>36108</v>
      </c>
      <c r="F1256" t="str">
        <f>VLOOKUP(B1256,[1]finalcat!$A:$B,2,FALSE)</f>
        <v xml:space="preserve"> Banking</v>
      </c>
    </row>
    <row r="1257" spans="1:6" x14ac:dyDescent="0.25">
      <c r="A1257" s="1">
        <v>42759</v>
      </c>
      <c r="B1257" t="s">
        <v>823</v>
      </c>
      <c r="C1257">
        <v>0</v>
      </c>
      <c r="D1257" s="2">
        <v>0.3923611111111111</v>
      </c>
      <c r="E1257" s="3">
        <v>31017</v>
      </c>
      <c r="F1257" t="str">
        <f>VLOOKUP(B1257,[1]finalcat!$A:$B,2,FALSE)</f>
        <v xml:space="preserve"> Loan</v>
      </c>
    </row>
    <row r="1258" spans="1:6" x14ac:dyDescent="0.25">
      <c r="A1258" s="1">
        <v>42758</v>
      </c>
      <c r="B1258" t="s">
        <v>407</v>
      </c>
      <c r="C1258">
        <v>32</v>
      </c>
      <c r="D1258" s="2">
        <v>0.99375000000000002</v>
      </c>
      <c r="E1258" s="3">
        <v>386492</v>
      </c>
      <c r="F1258" t="str">
        <f>VLOOKUP(B1258,[1]finalcat!$A:$B,2,FALSE)</f>
        <v xml:space="preserve"> Credit Card</v>
      </c>
    </row>
    <row r="1259" spans="1:6" x14ac:dyDescent="0.25">
      <c r="A1259" s="1">
        <v>42758</v>
      </c>
      <c r="B1259" t="s">
        <v>3412</v>
      </c>
      <c r="C1259">
        <v>0</v>
      </c>
      <c r="D1259" s="2">
        <v>0.27013888888888887</v>
      </c>
      <c r="E1259" s="3">
        <v>36398</v>
      </c>
      <c r="F1259" t="str">
        <f>VLOOKUP(B1259,[1]finalcat!$A:$B,2,FALSE)</f>
        <v xml:space="preserve"> Banking</v>
      </c>
    </row>
    <row r="1260" spans="1:6" x14ac:dyDescent="0.25">
      <c r="A1260" s="1">
        <v>42755</v>
      </c>
      <c r="B1260" t="s">
        <v>610</v>
      </c>
      <c r="C1260">
        <v>0</v>
      </c>
      <c r="D1260" s="2">
        <v>0.26041666666666669</v>
      </c>
      <c r="E1260" s="3">
        <v>37326</v>
      </c>
      <c r="F1260" t="str">
        <f>VLOOKUP(B1260,[1]finalcat!$A:$B,2,FALSE)</f>
        <v xml:space="preserve"> Banking</v>
      </c>
    </row>
    <row r="1261" spans="1:6" x14ac:dyDescent="0.25">
      <c r="A1261" s="1">
        <v>42754</v>
      </c>
      <c r="B1261" t="s">
        <v>1537</v>
      </c>
      <c r="C1261">
        <v>7</v>
      </c>
      <c r="D1261" s="2">
        <v>0.4861111111111111</v>
      </c>
      <c r="E1261" s="3">
        <v>82572</v>
      </c>
      <c r="F1261" t="str">
        <f>VLOOKUP(B1261,[1]finalcat!$A:$B,2,FALSE)</f>
        <v xml:space="preserve"> Advisory Services</v>
      </c>
    </row>
    <row r="1262" spans="1:6" x14ac:dyDescent="0.25">
      <c r="A1262" s="1">
        <v>42754</v>
      </c>
      <c r="B1262" t="s">
        <v>3416</v>
      </c>
      <c r="C1262">
        <v>3</v>
      </c>
      <c r="D1262" s="2">
        <v>0.4145833333333333</v>
      </c>
      <c r="E1262" s="3">
        <v>75530</v>
      </c>
      <c r="F1262" t="str">
        <f>VLOOKUP(B1262,[1]finalcat!$A:$B,2,FALSE)</f>
        <v xml:space="preserve"> Advisory Services</v>
      </c>
    </row>
    <row r="1263" spans="1:6" x14ac:dyDescent="0.25">
      <c r="A1263" s="1">
        <v>42754</v>
      </c>
      <c r="B1263" t="s">
        <v>3417</v>
      </c>
      <c r="C1263">
        <v>0</v>
      </c>
      <c r="D1263" s="2">
        <v>0.10069444444444443</v>
      </c>
      <c r="E1263" s="3">
        <v>37205</v>
      </c>
      <c r="F1263" t="str">
        <f>VLOOKUP(B1263,[1]finalcat!$A:$B,2,FALSE)</f>
        <v xml:space="preserve"> Loan</v>
      </c>
    </row>
    <row r="1264" spans="1:6" x14ac:dyDescent="0.25">
      <c r="A1264" s="1">
        <v>42754</v>
      </c>
      <c r="B1264" t="s">
        <v>1333</v>
      </c>
      <c r="C1264">
        <v>0</v>
      </c>
      <c r="D1264" s="2">
        <v>0.19999999999999998</v>
      </c>
      <c r="E1264" s="3">
        <v>37111</v>
      </c>
      <c r="F1264" t="str">
        <f>VLOOKUP(B1264,[1]finalcat!$A:$B,2,FALSE)</f>
        <v xml:space="preserve"> Advisory Services</v>
      </c>
    </row>
    <row r="1265" spans="1:6" x14ac:dyDescent="0.25">
      <c r="A1265" s="1">
        <v>42753</v>
      </c>
      <c r="B1265" t="s">
        <v>1524</v>
      </c>
      <c r="C1265">
        <v>6</v>
      </c>
      <c r="D1265" s="2">
        <v>0.35486111111111113</v>
      </c>
      <c r="E1265" s="3">
        <v>127285</v>
      </c>
      <c r="F1265" t="str">
        <f>VLOOKUP(B1265,[1]finalcat!$A:$B,2,FALSE)</f>
        <v xml:space="preserve"> Advisory Services</v>
      </c>
    </row>
    <row r="1266" spans="1:6" x14ac:dyDescent="0.25">
      <c r="A1266" s="1">
        <v>42753</v>
      </c>
      <c r="B1266" t="s">
        <v>1525</v>
      </c>
      <c r="C1266">
        <v>5</v>
      </c>
      <c r="D1266" s="2">
        <v>0.34791666666666665</v>
      </c>
      <c r="E1266" s="3">
        <v>144003</v>
      </c>
      <c r="F1266" t="e">
        <f>VLOOKUP(B1266,[1]finalcat!$A:$B,2,FALSE)</f>
        <v>#N/A</v>
      </c>
    </row>
    <row r="1267" spans="1:6" x14ac:dyDescent="0.25">
      <c r="A1267" s="1">
        <v>42753</v>
      </c>
      <c r="B1267" t="s">
        <v>3434</v>
      </c>
      <c r="C1267">
        <v>5</v>
      </c>
      <c r="D1267" s="2">
        <v>0.30763888888888891</v>
      </c>
      <c r="E1267" s="3">
        <v>108919</v>
      </c>
      <c r="F1267" t="str">
        <f>VLOOKUP(B1267,[1]finalcat!$A:$B,2,FALSE)</f>
        <v xml:space="preserve"> Advisory Services</v>
      </c>
    </row>
    <row r="1268" spans="1:6" x14ac:dyDescent="0.25">
      <c r="A1268" s="1">
        <v>42753</v>
      </c>
      <c r="B1268" t="s">
        <v>3432</v>
      </c>
      <c r="C1268">
        <v>4</v>
      </c>
      <c r="D1268" s="2">
        <v>0.31805555555555554</v>
      </c>
      <c r="E1268" s="3">
        <v>75113</v>
      </c>
      <c r="F1268" t="str">
        <f>VLOOKUP(B1268,[1]finalcat!$A:$B,2,FALSE)</f>
        <v xml:space="preserve"> Banking</v>
      </c>
    </row>
    <row r="1269" spans="1:6" x14ac:dyDescent="0.25">
      <c r="A1269" s="1">
        <v>42753</v>
      </c>
      <c r="B1269" t="s">
        <v>1526</v>
      </c>
      <c r="C1269">
        <v>3</v>
      </c>
      <c r="D1269" s="2">
        <v>0.1986111111111111</v>
      </c>
      <c r="E1269" s="3">
        <v>110458</v>
      </c>
      <c r="F1269" t="str">
        <f>VLOOKUP(B1269,[1]finalcat!$A:$B,2,FALSE)</f>
        <v xml:space="preserve"> Banking</v>
      </c>
    </row>
    <row r="1270" spans="1:6" x14ac:dyDescent="0.25">
      <c r="A1270" s="1">
        <v>42753</v>
      </c>
      <c r="B1270" t="s">
        <v>3433</v>
      </c>
      <c r="C1270">
        <v>3</v>
      </c>
      <c r="D1270" s="2">
        <v>0.31736111111111115</v>
      </c>
      <c r="E1270" s="3">
        <v>107102</v>
      </c>
      <c r="F1270" t="str">
        <f>VLOOKUP(B1270,[1]finalcat!$A:$B,2,FALSE)</f>
        <v xml:space="preserve"> Banking</v>
      </c>
    </row>
    <row r="1271" spans="1:6" x14ac:dyDescent="0.25">
      <c r="A1271" s="1">
        <v>42753</v>
      </c>
      <c r="B1271" t="s">
        <v>3431</v>
      </c>
      <c r="C1271">
        <v>3</v>
      </c>
      <c r="D1271" s="2">
        <v>0.32013888888888892</v>
      </c>
      <c r="E1271" s="3">
        <v>87770</v>
      </c>
      <c r="F1271" t="str">
        <f>VLOOKUP(B1271,[1]finalcat!$A:$B,2,FALSE)</f>
        <v xml:space="preserve"> Banking</v>
      </c>
    </row>
    <row r="1272" spans="1:6" x14ac:dyDescent="0.25">
      <c r="A1272" s="1">
        <v>42753</v>
      </c>
      <c r="B1272" t="s">
        <v>3429</v>
      </c>
      <c r="C1272">
        <v>3</v>
      </c>
      <c r="D1272" s="2">
        <v>0.32708333333333334</v>
      </c>
      <c r="E1272" s="3">
        <v>78704</v>
      </c>
      <c r="F1272" t="str">
        <f>VLOOKUP(B1272,[1]finalcat!$A:$B,2,FALSE)</f>
        <v xml:space="preserve"> Banking</v>
      </c>
    </row>
    <row r="1273" spans="1:6" x14ac:dyDescent="0.25">
      <c r="A1273" s="1">
        <v>42753</v>
      </c>
      <c r="B1273" t="s">
        <v>3428</v>
      </c>
      <c r="C1273">
        <v>2</v>
      </c>
      <c r="D1273" s="2">
        <v>0.32847222222222222</v>
      </c>
      <c r="E1273" s="3">
        <v>36527</v>
      </c>
      <c r="F1273" t="str">
        <f>VLOOKUP(B1273,[1]finalcat!$A:$B,2,FALSE)</f>
        <v xml:space="preserve"> Advisory Services</v>
      </c>
    </row>
    <row r="1274" spans="1:6" x14ac:dyDescent="0.25">
      <c r="A1274" s="1">
        <v>42753</v>
      </c>
      <c r="B1274" t="s">
        <v>3422</v>
      </c>
      <c r="C1274">
        <v>0</v>
      </c>
      <c r="D1274" s="2">
        <v>0.45763888888888887</v>
      </c>
      <c r="E1274" s="3">
        <v>37080</v>
      </c>
      <c r="F1274" t="str">
        <f>VLOOKUP(B1274,[1]finalcat!$A:$B,2,FALSE)</f>
        <v xml:space="preserve"> Advisory Services</v>
      </c>
    </row>
    <row r="1275" spans="1:6" x14ac:dyDescent="0.25">
      <c r="A1275" s="1">
        <v>42753</v>
      </c>
      <c r="B1275" t="s">
        <v>3427</v>
      </c>
      <c r="C1275">
        <v>0</v>
      </c>
      <c r="D1275" s="2">
        <v>0.36249999999999999</v>
      </c>
      <c r="E1275" s="3">
        <v>37074</v>
      </c>
      <c r="F1275" t="e">
        <f>VLOOKUP(B1275,[1]finalcat!$A:$B,2,FALSE)</f>
        <v>#N/A</v>
      </c>
    </row>
    <row r="1276" spans="1:6" x14ac:dyDescent="0.25">
      <c r="A1276" s="1">
        <v>42753</v>
      </c>
      <c r="B1276" t="s">
        <v>3418</v>
      </c>
      <c r="C1276">
        <v>0</v>
      </c>
      <c r="D1276" s="2">
        <v>0.67222222222222217</v>
      </c>
      <c r="E1276" s="3">
        <v>37063</v>
      </c>
      <c r="F1276" t="str">
        <f>VLOOKUP(B1276,[1]finalcat!$A:$B,2,FALSE)</f>
        <v xml:space="preserve"> Banking</v>
      </c>
    </row>
    <row r="1277" spans="1:6" x14ac:dyDescent="0.25">
      <c r="A1277" s="1">
        <v>42753</v>
      </c>
      <c r="B1277" t="s">
        <v>3423</v>
      </c>
      <c r="C1277">
        <v>0</v>
      </c>
      <c r="D1277" s="2">
        <v>0.4381944444444445</v>
      </c>
      <c r="E1277" s="3">
        <v>36938</v>
      </c>
      <c r="F1277" t="str">
        <f>VLOOKUP(B1277,[1]finalcat!$A:$B,2,FALSE)</f>
        <v xml:space="preserve"> Banking</v>
      </c>
    </row>
    <row r="1278" spans="1:6" x14ac:dyDescent="0.25">
      <c r="A1278" s="1">
        <v>42752</v>
      </c>
      <c r="B1278" t="s">
        <v>1543</v>
      </c>
      <c r="C1278">
        <v>28</v>
      </c>
      <c r="D1278" s="2">
        <v>0.5625</v>
      </c>
      <c r="E1278" s="3">
        <v>697044</v>
      </c>
      <c r="F1278" t="str">
        <f>VLOOKUP(B1278,[1]finalcat!$A:$B,2,FALSE)</f>
        <v xml:space="preserve"> Banking</v>
      </c>
    </row>
    <row r="1279" spans="1:6" x14ac:dyDescent="0.25">
      <c r="A1279" s="1">
        <v>42752</v>
      </c>
      <c r="B1279" t="s">
        <v>1033</v>
      </c>
      <c r="C1279">
        <v>26</v>
      </c>
      <c r="D1279" s="2">
        <v>0.57013888888888886</v>
      </c>
      <c r="E1279" s="3">
        <v>210343</v>
      </c>
      <c r="F1279" t="str">
        <f>VLOOKUP(B1279,[1]finalcat!$A:$B,2,FALSE)</f>
        <v xml:space="preserve"> Loan</v>
      </c>
    </row>
    <row r="1280" spans="1:6" x14ac:dyDescent="0.25">
      <c r="A1280" s="1">
        <v>42752</v>
      </c>
      <c r="B1280" t="s">
        <v>1301</v>
      </c>
      <c r="C1280">
        <v>0</v>
      </c>
      <c r="D1280" s="2">
        <v>0.7680555555555556</v>
      </c>
      <c r="E1280" s="3">
        <v>37707</v>
      </c>
      <c r="F1280" t="str">
        <f>VLOOKUP(B1280,[1]finalcat!$A:$B,2,FALSE)</f>
        <v xml:space="preserve"> Banking</v>
      </c>
    </row>
    <row r="1281" spans="1:6" x14ac:dyDescent="0.25">
      <c r="A1281" s="1">
        <v>42751</v>
      </c>
      <c r="B1281" t="s">
        <v>1555</v>
      </c>
      <c r="C1281">
        <v>2</v>
      </c>
      <c r="D1281" s="2">
        <v>0.25694444444444448</v>
      </c>
      <c r="E1281" s="3">
        <v>72528</v>
      </c>
      <c r="F1281" t="str">
        <f>VLOOKUP(B1281,[1]finalcat!$A:$B,2,FALSE)</f>
        <v xml:space="preserve"> Advisory Services</v>
      </c>
    </row>
    <row r="1282" spans="1:6" x14ac:dyDescent="0.25">
      <c r="A1282" s="1">
        <v>42751</v>
      </c>
      <c r="B1282" t="s">
        <v>1556</v>
      </c>
      <c r="C1282">
        <v>1</v>
      </c>
      <c r="D1282" s="2">
        <v>0.25625000000000003</v>
      </c>
      <c r="E1282" s="3">
        <v>72598</v>
      </c>
      <c r="F1282" t="str">
        <f>VLOOKUP(B1282,[1]finalcat!$A:$B,2,FALSE)</f>
        <v xml:space="preserve"> Insurance</v>
      </c>
    </row>
    <row r="1283" spans="1:6" x14ac:dyDescent="0.25">
      <c r="A1283" s="1">
        <v>42751</v>
      </c>
      <c r="B1283" t="s">
        <v>1558</v>
      </c>
      <c r="C1283">
        <v>1</v>
      </c>
      <c r="D1283" s="2">
        <v>0.25</v>
      </c>
      <c r="E1283" s="3">
        <v>72388</v>
      </c>
      <c r="F1283" t="str">
        <f>VLOOKUP(B1283,[1]finalcat!$A:$B,2,FALSE)</f>
        <v xml:space="preserve"> Loan</v>
      </c>
    </row>
    <row r="1284" spans="1:6" x14ac:dyDescent="0.25">
      <c r="A1284" s="1">
        <v>42751</v>
      </c>
      <c r="B1284" t="s">
        <v>1557</v>
      </c>
      <c r="C1284">
        <v>1</v>
      </c>
      <c r="D1284" s="2">
        <v>0.25208333333333333</v>
      </c>
      <c r="E1284" s="3">
        <v>70283</v>
      </c>
      <c r="F1284" t="e">
        <f>VLOOKUP(B1284,[1]finalcat!$A:$B,2,FALSE)</f>
        <v>#N/A</v>
      </c>
    </row>
    <row r="1285" spans="1:6" x14ac:dyDescent="0.25">
      <c r="A1285" s="1">
        <v>42751</v>
      </c>
      <c r="B1285" t="s">
        <v>611</v>
      </c>
      <c r="C1285">
        <v>0</v>
      </c>
      <c r="D1285" s="2">
        <v>0.32013888888888892</v>
      </c>
      <c r="E1285" s="3">
        <v>37661</v>
      </c>
      <c r="F1285" t="str">
        <f>VLOOKUP(B1285,[1]finalcat!$A:$B,2,FALSE)</f>
        <v xml:space="preserve"> Advisory Services</v>
      </c>
    </row>
    <row r="1286" spans="1:6" x14ac:dyDescent="0.25">
      <c r="A1286" s="1">
        <v>42750</v>
      </c>
      <c r="B1286" t="s">
        <v>3435</v>
      </c>
      <c r="C1286">
        <v>0</v>
      </c>
      <c r="D1286" s="2">
        <v>0.66180555555555554</v>
      </c>
      <c r="E1286" s="3">
        <v>36619</v>
      </c>
      <c r="F1286" t="str">
        <f>VLOOKUP(B1286,[1]finalcat!$A:$B,2,FALSE)</f>
        <v xml:space="preserve"> Banking</v>
      </c>
    </row>
    <row r="1287" spans="1:6" x14ac:dyDescent="0.25">
      <c r="A1287" s="1">
        <v>42748</v>
      </c>
      <c r="B1287" t="s">
        <v>3436</v>
      </c>
      <c r="C1287">
        <v>0</v>
      </c>
      <c r="D1287" s="2">
        <v>0.19722222222222222</v>
      </c>
      <c r="E1287" s="3">
        <v>36440</v>
      </c>
      <c r="F1287" t="str">
        <f>VLOOKUP(B1287,[1]finalcat!$A:$B,2,FALSE)</f>
        <v xml:space="preserve"> Banking</v>
      </c>
    </row>
    <row r="1288" spans="1:6" x14ac:dyDescent="0.25">
      <c r="A1288" s="1">
        <v>42746</v>
      </c>
      <c r="B1288" t="s">
        <v>3437</v>
      </c>
      <c r="C1288">
        <v>0</v>
      </c>
      <c r="D1288" s="2">
        <v>8.8888888888888892E-2</v>
      </c>
      <c r="E1288" s="3">
        <v>35822</v>
      </c>
      <c r="F1288" t="str">
        <f>VLOOKUP(B1288,[1]finalcat!$A:$B,2,FALSE)</f>
        <v xml:space="preserve"> Banking</v>
      </c>
    </row>
    <row r="1289" spans="1:6" x14ac:dyDescent="0.25">
      <c r="A1289" s="1">
        <v>42745</v>
      </c>
      <c r="B1289" t="s">
        <v>1740</v>
      </c>
      <c r="C1289">
        <v>6</v>
      </c>
      <c r="D1289" s="2">
        <v>0.16597222222222222</v>
      </c>
      <c r="E1289" s="3">
        <v>173813</v>
      </c>
      <c r="F1289" t="str">
        <f>VLOOKUP(B1289,[1]finalcat!$A:$B,2,FALSE)</f>
        <v xml:space="preserve"> Advisory Services</v>
      </c>
    </row>
    <row r="1290" spans="1:6" x14ac:dyDescent="0.25">
      <c r="A1290" s="1">
        <v>42745</v>
      </c>
      <c r="B1290" t="s">
        <v>1730</v>
      </c>
      <c r="C1290">
        <v>0</v>
      </c>
      <c r="D1290" s="2">
        <v>0.4458333333333333</v>
      </c>
      <c r="E1290" s="3">
        <v>36141</v>
      </c>
      <c r="F1290" t="str">
        <f>VLOOKUP(B1290,[1]finalcat!$A:$B,2,FALSE)</f>
        <v xml:space="preserve"> Advisory Services</v>
      </c>
    </row>
    <row r="1291" spans="1:6" x14ac:dyDescent="0.25">
      <c r="A1291" s="1">
        <v>42745</v>
      </c>
      <c r="B1291" t="s">
        <v>1580</v>
      </c>
      <c r="C1291">
        <v>0</v>
      </c>
      <c r="D1291" s="2">
        <v>0.83124999999999993</v>
      </c>
      <c r="E1291" s="3">
        <v>35910</v>
      </c>
      <c r="F1291" t="str">
        <f>VLOOKUP(B1291,[1]finalcat!$A:$B,2,FALSE)</f>
        <v xml:space="preserve"> Banking</v>
      </c>
    </row>
    <row r="1292" spans="1:6" x14ac:dyDescent="0.25">
      <c r="A1292" s="1">
        <v>42743</v>
      </c>
      <c r="B1292" t="s">
        <v>1581</v>
      </c>
      <c r="C1292">
        <v>0</v>
      </c>
      <c r="D1292" s="2">
        <v>0.68402777777777779</v>
      </c>
      <c r="E1292" s="3">
        <v>36176</v>
      </c>
      <c r="F1292" t="str">
        <f>VLOOKUP(B1292,[1]finalcat!$A:$B,2,FALSE)</f>
        <v xml:space="preserve"> Banking</v>
      </c>
    </row>
    <row r="1293" spans="1:6" x14ac:dyDescent="0.25">
      <c r="A1293" s="1">
        <v>42741</v>
      </c>
      <c r="B1293" t="s">
        <v>1621</v>
      </c>
      <c r="C1293">
        <v>2</v>
      </c>
      <c r="D1293" s="2">
        <v>0.25763888888888892</v>
      </c>
      <c r="E1293" s="3">
        <v>69146</v>
      </c>
      <c r="F1293" t="str">
        <f>VLOOKUP(B1293,[1]finalcat!$A:$B,2,FALSE)</f>
        <v xml:space="preserve"> Advisory Services</v>
      </c>
    </row>
    <row r="1294" spans="1:6" x14ac:dyDescent="0.25">
      <c r="A1294" s="1">
        <v>42741</v>
      </c>
      <c r="B1294" t="s">
        <v>1741</v>
      </c>
      <c r="C1294">
        <v>2</v>
      </c>
      <c r="D1294" s="2">
        <v>0.23402777777777781</v>
      </c>
      <c r="E1294" s="3">
        <v>45448</v>
      </c>
      <c r="F1294" t="e">
        <f>VLOOKUP(B1294,[1]finalcat!$A:$B,2,FALSE)</f>
        <v>#N/A</v>
      </c>
    </row>
    <row r="1295" spans="1:6" x14ac:dyDescent="0.25">
      <c r="A1295" s="1">
        <v>42741</v>
      </c>
      <c r="B1295" t="s">
        <v>1600</v>
      </c>
      <c r="C1295">
        <v>1</v>
      </c>
      <c r="D1295" s="2">
        <v>0.71250000000000002</v>
      </c>
      <c r="E1295" s="3">
        <v>71814</v>
      </c>
      <c r="F1295" t="str">
        <f>VLOOKUP(B1295,[1]finalcat!$A:$B,2,FALSE)</f>
        <v xml:space="preserve"> Banking</v>
      </c>
    </row>
    <row r="1296" spans="1:6" x14ac:dyDescent="0.25">
      <c r="A1296" s="1">
        <v>42741</v>
      </c>
      <c r="B1296" t="s">
        <v>1602</v>
      </c>
      <c r="C1296">
        <v>1</v>
      </c>
      <c r="D1296" s="2">
        <v>0.26041666666666669</v>
      </c>
      <c r="E1296" s="3">
        <v>68415</v>
      </c>
      <c r="F1296" t="str">
        <f>VLOOKUP(B1296,[1]finalcat!$A:$B,2,FALSE)</f>
        <v xml:space="preserve"> Banking</v>
      </c>
    </row>
    <row r="1297" spans="1:6" x14ac:dyDescent="0.25">
      <c r="A1297" s="1">
        <v>42741</v>
      </c>
      <c r="B1297" t="s">
        <v>1601</v>
      </c>
      <c r="C1297">
        <v>0</v>
      </c>
      <c r="D1297" s="2">
        <v>0.6972222222222223</v>
      </c>
      <c r="E1297" s="3">
        <v>37019</v>
      </c>
      <c r="F1297" t="str">
        <f>VLOOKUP(B1297,[1]finalcat!$A:$B,2,FALSE)</f>
        <v xml:space="preserve"> Loan</v>
      </c>
    </row>
    <row r="1298" spans="1:6" x14ac:dyDescent="0.25">
      <c r="A1298" s="1">
        <v>42741</v>
      </c>
      <c r="B1298" t="s">
        <v>1601</v>
      </c>
      <c r="C1298">
        <v>0</v>
      </c>
      <c r="D1298" s="2">
        <v>0.69861111111111107</v>
      </c>
      <c r="E1298" s="3">
        <v>37009</v>
      </c>
      <c r="F1298" t="str">
        <f>VLOOKUP(B1298,[1]finalcat!$A:$B,2,FALSE)</f>
        <v xml:space="preserve"> Loan</v>
      </c>
    </row>
    <row r="1299" spans="1:6" x14ac:dyDescent="0.25">
      <c r="A1299" s="1">
        <v>42740</v>
      </c>
      <c r="B1299" t="s">
        <v>4206</v>
      </c>
      <c r="C1299">
        <v>3</v>
      </c>
      <c r="D1299" s="2">
        <v>0.30833333333333335</v>
      </c>
      <c r="E1299" s="3">
        <v>74010</v>
      </c>
      <c r="F1299" t="str">
        <f>VLOOKUP(B1299,[1]finalcat!$A:$B,2,FALSE)</f>
        <v xml:space="preserve"> Banking</v>
      </c>
    </row>
    <row r="1300" spans="1:6" x14ac:dyDescent="0.25">
      <c r="A1300" s="1">
        <v>42740</v>
      </c>
      <c r="B1300" t="s">
        <v>732</v>
      </c>
      <c r="C1300">
        <v>2</v>
      </c>
      <c r="D1300" s="2">
        <v>0.18611111111111112</v>
      </c>
      <c r="E1300" s="3">
        <v>105725</v>
      </c>
      <c r="F1300" t="str">
        <f>VLOOKUP(B1300,[1]finalcat!$A:$B,2,FALSE)</f>
        <v xml:space="preserve"> Banking</v>
      </c>
    </row>
    <row r="1301" spans="1:6" x14ac:dyDescent="0.25">
      <c r="A1301" s="1">
        <v>42740</v>
      </c>
      <c r="B1301" t="s">
        <v>3535</v>
      </c>
      <c r="C1301">
        <v>0</v>
      </c>
      <c r="D1301" s="2">
        <v>0.12638888888888888</v>
      </c>
      <c r="E1301" s="3">
        <v>35252</v>
      </c>
      <c r="F1301" t="e">
        <f>VLOOKUP(B1301,[1]finalcat!$A:$B,2,FALSE)</f>
        <v>#N/A</v>
      </c>
    </row>
    <row r="1302" spans="1:6" x14ac:dyDescent="0.25">
      <c r="A1302" s="1">
        <v>42739</v>
      </c>
      <c r="B1302" t="s">
        <v>1622</v>
      </c>
      <c r="C1302">
        <v>4</v>
      </c>
      <c r="D1302" s="2">
        <v>4.5833333333333337E-2</v>
      </c>
      <c r="E1302" s="3">
        <v>166062</v>
      </c>
      <c r="F1302" t="str">
        <f>VLOOKUP(B1302,[1]finalcat!$A:$B,2,FALSE)</f>
        <v xml:space="preserve"> Loan</v>
      </c>
    </row>
    <row r="1303" spans="1:6" x14ac:dyDescent="0.25">
      <c r="A1303" s="1">
        <v>42739</v>
      </c>
      <c r="B1303" t="s">
        <v>4208</v>
      </c>
      <c r="C1303">
        <v>1</v>
      </c>
      <c r="D1303" s="2">
        <v>0.52847222222222223</v>
      </c>
      <c r="E1303" s="3">
        <v>69925</v>
      </c>
      <c r="F1303" t="str">
        <f>VLOOKUP(B1303,[1]finalcat!$A:$B,2,FALSE)</f>
        <v xml:space="preserve"> Loan</v>
      </c>
    </row>
    <row r="1304" spans="1:6" x14ac:dyDescent="0.25">
      <c r="A1304" s="1">
        <v>42739</v>
      </c>
      <c r="B1304" t="s">
        <v>4210</v>
      </c>
      <c r="C1304">
        <v>1</v>
      </c>
      <c r="D1304" s="2">
        <v>0.52500000000000002</v>
      </c>
      <c r="E1304" s="3">
        <v>40717</v>
      </c>
      <c r="F1304" t="str">
        <f>VLOOKUP(B1304,[1]finalcat!$A:$B,2,FALSE)</f>
        <v xml:space="preserve"> Banking</v>
      </c>
    </row>
    <row r="1305" spans="1:6" x14ac:dyDescent="0.25">
      <c r="A1305" s="1">
        <v>42739</v>
      </c>
      <c r="B1305" t="s">
        <v>4211</v>
      </c>
      <c r="C1305">
        <v>1</v>
      </c>
      <c r="D1305" s="2">
        <v>0.52430555555555558</v>
      </c>
      <c r="E1305" s="3">
        <v>40638</v>
      </c>
      <c r="F1305" t="str">
        <f>VLOOKUP(B1305,[1]finalcat!$A:$B,2,FALSE)</f>
        <v xml:space="preserve"> Banking</v>
      </c>
    </row>
    <row r="1306" spans="1:6" x14ac:dyDescent="0.25">
      <c r="A1306" s="1">
        <v>42739</v>
      </c>
      <c r="B1306" t="s">
        <v>4209</v>
      </c>
      <c r="C1306">
        <v>1</v>
      </c>
      <c r="D1306" s="2">
        <v>0.52638888888888891</v>
      </c>
      <c r="E1306" s="3">
        <v>40191</v>
      </c>
      <c r="F1306" t="str">
        <f>VLOOKUP(B1306,[1]finalcat!$A:$B,2,FALSE)</f>
        <v xml:space="preserve"> Loan</v>
      </c>
    </row>
    <row r="1307" spans="1:6" x14ac:dyDescent="0.25">
      <c r="A1307" s="1">
        <v>42739</v>
      </c>
      <c r="B1307" t="s">
        <v>4207</v>
      </c>
      <c r="C1307">
        <v>1</v>
      </c>
      <c r="D1307" s="2">
        <v>0.53055555555555556</v>
      </c>
      <c r="E1307" s="3">
        <v>39834</v>
      </c>
      <c r="F1307" t="e">
        <f>VLOOKUP(B1307,[1]finalcat!$A:$B,2,FALSE)</f>
        <v>#N/A</v>
      </c>
    </row>
    <row r="1308" spans="1:6" x14ac:dyDescent="0.25">
      <c r="A1308" s="1">
        <v>42739</v>
      </c>
      <c r="B1308" t="s">
        <v>4212</v>
      </c>
      <c r="C1308">
        <v>1</v>
      </c>
      <c r="D1308" s="2">
        <v>0.48125000000000001</v>
      </c>
      <c r="E1308" s="3">
        <v>39706</v>
      </c>
      <c r="F1308" t="str">
        <f>VLOOKUP(B1308,[1]finalcat!$A:$B,2,FALSE)</f>
        <v xml:space="preserve"> Banking</v>
      </c>
    </row>
    <row r="1309" spans="1:6" x14ac:dyDescent="0.25">
      <c r="A1309" s="1">
        <v>42739</v>
      </c>
      <c r="B1309" t="s">
        <v>4213</v>
      </c>
      <c r="C1309">
        <v>1</v>
      </c>
      <c r="D1309" s="2">
        <v>0.48055555555555557</v>
      </c>
      <c r="E1309" s="3">
        <v>39434</v>
      </c>
      <c r="F1309" t="str">
        <f>VLOOKUP(B1309,[1]finalcat!$A:$B,2,FALSE)</f>
        <v xml:space="preserve"> Banking</v>
      </c>
    </row>
    <row r="1310" spans="1:6" x14ac:dyDescent="0.25">
      <c r="A1310" s="1">
        <v>42739</v>
      </c>
      <c r="B1310" t="s">
        <v>1341</v>
      </c>
      <c r="C1310">
        <v>0</v>
      </c>
      <c r="D1310" s="2">
        <v>0.69305555555555554</v>
      </c>
      <c r="E1310" s="3">
        <v>36687</v>
      </c>
      <c r="F1310" t="str">
        <f>VLOOKUP(B1310,[1]finalcat!$A:$B,2,FALSE)</f>
        <v xml:space="preserve"> Loan</v>
      </c>
    </row>
    <row r="1311" spans="1:6" x14ac:dyDescent="0.25">
      <c r="A1311" s="1">
        <v>42739</v>
      </c>
      <c r="B1311" t="e">
        <f>- Latest funny jokes at  jokesfair.com</f>
        <v>#NAME?</v>
      </c>
      <c r="C1311">
        <v>0</v>
      </c>
      <c r="D1311" s="2">
        <v>0.88055555555555554</v>
      </c>
      <c r="E1311" s="3">
        <v>35501</v>
      </c>
      <c r="F1311" t="e">
        <f>VLOOKUP(B1311,[1]finalcat!$A:$B,2,FALSE)</f>
        <v>#NAME?</v>
      </c>
    </row>
    <row r="1312" spans="1:6" x14ac:dyDescent="0.25">
      <c r="A1312" s="1">
        <v>42738</v>
      </c>
      <c r="B1312" t="s">
        <v>4214</v>
      </c>
      <c r="C1312">
        <v>0</v>
      </c>
      <c r="D1312" s="2">
        <v>0.26666666666666666</v>
      </c>
      <c r="E1312" s="3">
        <v>34694</v>
      </c>
      <c r="F1312" t="str">
        <f>VLOOKUP(B1312,[1]finalcat!$A:$B,2,FALSE)</f>
        <v xml:space="preserve"> Banking</v>
      </c>
    </row>
    <row r="1313" spans="1:6" x14ac:dyDescent="0.25">
      <c r="A1313" s="1">
        <v>42738</v>
      </c>
      <c r="B1313" t="s">
        <v>4215</v>
      </c>
      <c r="C1313">
        <v>0</v>
      </c>
      <c r="D1313" s="2">
        <v>0.2638888888888889</v>
      </c>
      <c r="E1313" s="3">
        <v>34674</v>
      </c>
      <c r="F1313" t="str">
        <f>VLOOKUP(B1313,[1]finalcat!$A:$B,2,FALSE)</f>
        <v xml:space="preserve"> Banking</v>
      </c>
    </row>
    <row r="1314" spans="1:6" x14ac:dyDescent="0.25">
      <c r="A1314" s="1">
        <v>42738</v>
      </c>
      <c r="B1314" t="s">
        <v>4312</v>
      </c>
      <c r="C1314">
        <v>0</v>
      </c>
      <c r="D1314" s="2">
        <v>0.21458333333333335</v>
      </c>
      <c r="E1314" s="3">
        <v>34576</v>
      </c>
      <c r="F1314" t="str">
        <f>VLOOKUP(B1314,[1]finalcat!$A:$B,2,FALSE)</f>
        <v xml:space="preserve"> Banking</v>
      </c>
    </row>
    <row r="1315" spans="1:6" x14ac:dyDescent="0.25">
      <c r="A1315" s="1">
        <v>42738</v>
      </c>
      <c r="B1315" t="s">
        <v>4216</v>
      </c>
      <c r="C1315">
        <v>0</v>
      </c>
      <c r="D1315" s="2">
        <v>0.23541666666666669</v>
      </c>
      <c r="E1315" s="3">
        <v>34558</v>
      </c>
      <c r="F1315" t="str">
        <f>VLOOKUP(B1315,[1]finalcat!$A:$B,2,FALSE)</f>
        <v xml:space="preserve"> Banking</v>
      </c>
    </row>
    <row r="1316" spans="1:6" x14ac:dyDescent="0.25">
      <c r="A1316" s="1">
        <v>42738</v>
      </c>
      <c r="B1316" t="s">
        <v>4218</v>
      </c>
      <c r="C1316">
        <v>0</v>
      </c>
      <c r="D1316" s="2">
        <v>0.23333333333333331</v>
      </c>
      <c r="E1316" s="3">
        <v>34551</v>
      </c>
      <c r="F1316" t="str">
        <f>VLOOKUP(B1316,[1]finalcat!$A:$B,2,FALSE)</f>
        <v xml:space="preserve"> Banking</v>
      </c>
    </row>
    <row r="1317" spans="1:6" x14ac:dyDescent="0.25">
      <c r="A1317" s="1">
        <v>42738</v>
      </c>
      <c r="B1317" t="s">
        <v>4307</v>
      </c>
      <c r="C1317">
        <v>0</v>
      </c>
      <c r="D1317" s="2">
        <v>0.2298611111111111</v>
      </c>
      <c r="E1317" s="3">
        <v>34542</v>
      </c>
      <c r="F1317" t="str">
        <f>VLOOKUP(B1317,[1]finalcat!$A:$B,2,FALSE)</f>
        <v xml:space="preserve"> Banking</v>
      </c>
    </row>
    <row r="1318" spans="1:6" x14ac:dyDescent="0.25">
      <c r="A1318" s="1">
        <v>42738</v>
      </c>
      <c r="B1318" t="s">
        <v>4313</v>
      </c>
      <c r="C1318">
        <v>0</v>
      </c>
      <c r="D1318" s="2">
        <v>0.21388888888888891</v>
      </c>
      <c r="E1318" s="3">
        <v>34538</v>
      </c>
      <c r="F1318" t="str">
        <f>VLOOKUP(B1318,[1]finalcat!$A:$B,2,FALSE)</f>
        <v xml:space="preserve"> Banking</v>
      </c>
    </row>
    <row r="1319" spans="1:6" x14ac:dyDescent="0.25">
      <c r="A1319" s="1">
        <v>42738</v>
      </c>
      <c r="B1319" t="s">
        <v>4217</v>
      </c>
      <c r="C1319">
        <v>0</v>
      </c>
      <c r="D1319" s="2">
        <v>0.23472222222222219</v>
      </c>
      <c r="E1319" s="3">
        <v>34531</v>
      </c>
      <c r="F1319" t="str">
        <f>VLOOKUP(B1319,[1]finalcat!$A:$B,2,FALSE)</f>
        <v xml:space="preserve"> Banking</v>
      </c>
    </row>
    <row r="1320" spans="1:6" x14ac:dyDescent="0.25">
      <c r="A1320" s="1">
        <v>42738</v>
      </c>
      <c r="B1320" t="s">
        <v>4311</v>
      </c>
      <c r="C1320">
        <v>0</v>
      </c>
      <c r="D1320" s="2">
        <v>0.22847222222222222</v>
      </c>
      <c r="E1320" s="3">
        <v>34491</v>
      </c>
      <c r="F1320" t="str">
        <f>VLOOKUP(B1320,[1]finalcat!$A:$B,2,FALSE)</f>
        <v xml:space="preserve"> Advisory Services</v>
      </c>
    </row>
    <row r="1321" spans="1:6" x14ac:dyDescent="0.25">
      <c r="A1321" s="1">
        <v>42738</v>
      </c>
      <c r="B1321" t="s">
        <v>4326</v>
      </c>
      <c r="C1321">
        <v>0</v>
      </c>
      <c r="D1321" s="2">
        <v>1.3888888888888888E-2</v>
      </c>
      <c r="E1321" s="3">
        <v>11171</v>
      </c>
      <c r="F1321" t="str">
        <f>VLOOKUP(B1321,[1]finalcat!$A:$B,2,FALSE)</f>
        <v xml:space="preserve"> Banking</v>
      </c>
    </row>
    <row r="1322" spans="1:6" x14ac:dyDescent="0.25">
      <c r="A1322" s="1">
        <v>42738</v>
      </c>
      <c r="B1322" t="s">
        <v>4318</v>
      </c>
      <c r="C1322">
        <v>0</v>
      </c>
      <c r="D1322" s="2">
        <v>4.6527777777777779E-2</v>
      </c>
      <c r="E1322" s="3">
        <v>10982</v>
      </c>
      <c r="F1322" t="str">
        <f>VLOOKUP(B1322,[1]finalcat!$A:$B,2,FALSE)</f>
        <v xml:space="preserve"> Banking</v>
      </c>
    </row>
    <row r="1323" spans="1:6" x14ac:dyDescent="0.25">
      <c r="A1323" s="1">
        <v>42738</v>
      </c>
      <c r="B1323" t="s">
        <v>4320</v>
      </c>
      <c r="C1323">
        <v>0</v>
      </c>
      <c r="D1323" s="2">
        <v>4.0972222222222222E-2</v>
      </c>
      <c r="E1323" s="3">
        <v>10960</v>
      </c>
      <c r="F1323" t="e">
        <f>VLOOKUP(B1323,[1]finalcat!$A:$B,2,FALSE)</f>
        <v>#N/A</v>
      </c>
    </row>
    <row r="1324" spans="1:6" x14ac:dyDescent="0.25">
      <c r="A1324" s="1">
        <v>42738</v>
      </c>
      <c r="B1324" t="s">
        <v>4319</v>
      </c>
      <c r="C1324">
        <v>0</v>
      </c>
      <c r="D1324" s="2">
        <v>4.3750000000000004E-2</v>
      </c>
      <c r="E1324" s="3">
        <v>10938</v>
      </c>
      <c r="F1324" t="str">
        <f>VLOOKUP(B1324,[1]finalcat!$A:$B,2,FALSE)</f>
        <v xml:space="preserve"> Banking</v>
      </c>
    </row>
    <row r="1325" spans="1:6" x14ac:dyDescent="0.25">
      <c r="A1325" s="1">
        <v>42738</v>
      </c>
      <c r="B1325" t="s">
        <v>4327</v>
      </c>
      <c r="C1325">
        <v>0</v>
      </c>
      <c r="D1325" s="2">
        <v>9.0277777777777787E-3</v>
      </c>
      <c r="E1325" s="3">
        <v>5841</v>
      </c>
      <c r="F1325" t="str">
        <f>VLOOKUP(B1325,[1]finalcat!$A:$B,2,FALSE)</f>
        <v xml:space="preserve"> Banking</v>
      </c>
    </row>
    <row r="1326" spans="1:6" x14ac:dyDescent="0.25">
      <c r="A1326" s="1">
        <v>42738</v>
      </c>
      <c r="B1326" t="s">
        <v>3800</v>
      </c>
      <c r="C1326">
        <v>0</v>
      </c>
      <c r="D1326" s="2">
        <v>1.1111111111111112E-2</v>
      </c>
      <c r="E1326" s="3">
        <v>5802</v>
      </c>
      <c r="F1326" t="str">
        <f>VLOOKUP(B1326,[1]finalcat!$A:$B,2,FALSE)</f>
        <v xml:space="preserve"> Banking</v>
      </c>
    </row>
    <row r="1327" spans="1:6" x14ac:dyDescent="0.25">
      <c r="A1327" s="1">
        <v>42737</v>
      </c>
      <c r="B1327" t="s">
        <v>1342</v>
      </c>
      <c r="C1327">
        <v>0</v>
      </c>
      <c r="D1327" s="2">
        <v>9.9999999999999992E-2</v>
      </c>
      <c r="E1327" s="3">
        <v>34642</v>
      </c>
      <c r="F1327" t="str">
        <f>VLOOKUP(B1327,[1]finalcat!$A:$B,2,FALSE)</f>
        <v xml:space="preserve"> Banking</v>
      </c>
    </row>
    <row r="1328" spans="1:6" x14ac:dyDescent="0.25">
      <c r="A1328" s="1">
        <v>42737</v>
      </c>
      <c r="B1328" t="s">
        <v>1343</v>
      </c>
      <c r="C1328">
        <v>0</v>
      </c>
      <c r="D1328" s="2">
        <v>9.930555555555555E-2</v>
      </c>
      <c r="E1328" s="3">
        <v>34613</v>
      </c>
      <c r="F1328" t="e">
        <f>VLOOKUP(B1328,[1]finalcat!$A:$B,2,FALSE)</f>
        <v>#N/A</v>
      </c>
    </row>
    <row r="1329" spans="1:6" x14ac:dyDescent="0.25">
      <c r="A1329" s="1">
        <v>42737</v>
      </c>
      <c r="B1329" t="s">
        <v>1350</v>
      </c>
      <c r="C1329">
        <v>0</v>
      </c>
      <c r="D1329" s="2">
        <v>9.7916666666666666E-2</v>
      </c>
      <c r="E1329" s="3">
        <v>34596</v>
      </c>
      <c r="F1329" t="str">
        <f>VLOOKUP(B1329,[1]finalcat!$A:$B,2,FALSE)</f>
        <v xml:space="preserve"> Real Estate</v>
      </c>
    </row>
    <row r="1330" spans="1:6" x14ac:dyDescent="0.25">
      <c r="A1330" s="1">
        <v>42737</v>
      </c>
      <c r="B1330" t="s">
        <v>1351</v>
      </c>
      <c r="C1330">
        <v>0</v>
      </c>
      <c r="D1330" s="2">
        <v>9.7222222222222224E-2</v>
      </c>
      <c r="E1330" s="3">
        <v>34585</v>
      </c>
      <c r="F1330" t="str">
        <f>VLOOKUP(B1330,[1]finalcat!$A:$B,2,FALSE)</f>
        <v xml:space="preserve"> Banking</v>
      </c>
    </row>
    <row r="1331" spans="1:6" x14ac:dyDescent="0.25">
      <c r="A1331" s="1">
        <v>42737</v>
      </c>
      <c r="B1331" t="s">
        <v>4335</v>
      </c>
      <c r="C1331">
        <v>0</v>
      </c>
      <c r="D1331" s="2">
        <v>0.2388888888888889</v>
      </c>
      <c r="E1331" s="3">
        <v>9501</v>
      </c>
      <c r="F1331" t="str">
        <f>VLOOKUP(B1331,[1]finalcat!$A:$B,2,FALSE)</f>
        <v xml:space="preserve"> Banking</v>
      </c>
    </row>
    <row r="1332" spans="1:6" x14ac:dyDescent="0.25">
      <c r="A1332" s="1">
        <v>42737</v>
      </c>
      <c r="B1332" t="s">
        <v>4336</v>
      </c>
      <c r="C1332">
        <v>0</v>
      </c>
      <c r="D1332" s="2">
        <v>0.23680555555555557</v>
      </c>
      <c r="E1332" s="3">
        <v>9471</v>
      </c>
      <c r="F1332" t="str">
        <f>VLOOKUP(B1332,[1]finalcat!$A:$B,2,FALSE)</f>
        <v xml:space="preserve"> Banking</v>
      </c>
    </row>
    <row r="1333" spans="1:6" x14ac:dyDescent="0.25">
      <c r="A1333" s="1">
        <v>42737</v>
      </c>
      <c r="B1333" t="s">
        <v>4334</v>
      </c>
      <c r="C1333">
        <v>0</v>
      </c>
      <c r="D1333" s="2">
        <v>0.24027777777777778</v>
      </c>
      <c r="E1333" s="3">
        <v>9465</v>
      </c>
      <c r="F1333" t="str">
        <f>VLOOKUP(B1333,[1]finalcat!$A:$B,2,FALSE)</f>
        <v xml:space="preserve"> Banking</v>
      </c>
    </row>
    <row r="1334" spans="1:6" x14ac:dyDescent="0.25">
      <c r="A1334" s="1">
        <v>42737</v>
      </c>
      <c r="B1334" t="s">
        <v>4343</v>
      </c>
      <c r="C1334">
        <v>0</v>
      </c>
      <c r="D1334" s="2">
        <v>0.23055555555555554</v>
      </c>
      <c r="E1334" s="3">
        <v>9449</v>
      </c>
      <c r="F1334" t="str">
        <f>VLOOKUP(B1334,[1]finalcat!$A:$B,2,FALSE)</f>
        <v xml:space="preserve"> Banking</v>
      </c>
    </row>
    <row r="1335" spans="1:6" x14ac:dyDescent="0.25">
      <c r="A1335" s="1">
        <v>42737</v>
      </c>
      <c r="B1335" t="s">
        <v>4344</v>
      </c>
      <c r="C1335">
        <v>0</v>
      </c>
      <c r="D1335" s="2">
        <v>0.22222222222222221</v>
      </c>
      <c r="E1335" s="3">
        <v>9445</v>
      </c>
      <c r="F1335" t="str">
        <f>VLOOKUP(B1335,[1]finalcat!$A:$B,2,FALSE)</f>
        <v xml:space="preserve"> Advisory Services</v>
      </c>
    </row>
    <row r="1336" spans="1:6" x14ac:dyDescent="0.25">
      <c r="A1336" s="1">
        <v>42737</v>
      </c>
      <c r="B1336" t="s">
        <v>4345</v>
      </c>
      <c r="C1336">
        <v>0</v>
      </c>
      <c r="D1336" s="2">
        <v>0.22013888888888888</v>
      </c>
      <c r="E1336" s="3">
        <v>9439</v>
      </c>
      <c r="F1336" t="str">
        <f>VLOOKUP(B1336,[1]finalcat!$A:$B,2,FALSE)</f>
        <v xml:space="preserve"> Banking</v>
      </c>
    </row>
    <row r="1337" spans="1:6" x14ac:dyDescent="0.25">
      <c r="A1337" s="1">
        <v>42735</v>
      </c>
      <c r="B1337" t="s">
        <v>1352</v>
      </c>
      <c r="C1337">
        <v>11</v>
      </c>
      <c r="D1337" s="2">
        <v>0.3125</v>
      </c>
      <c r="E1337" s="3">
        <v>205144</v>
      </c>
      <c r="F1337" t="str">
        <f>VLOOKUP(B1337,[1]finalcat!$A:$B,2,FALSE)</f>
        <v xml:space="preserve"> Real Estate</v>
      </c>
    </row>
    <row r="1338" spans="1:6" x14ac:dyDescent="0.25">
      <c r="A1338" s="1">
        <v>42735</v>
      </c>
      <c r="B1338" t="s">
        <v>1742</v>
      </c>
      <c r="C1338">
        <v>1</v>
      </c>
      <c r="D1338" s="2">
        <v>0.20416666666666669</v>
      </c>
      <c r="E1338" s="3">
        <v>43532</v>
      </c>
      <c r="F1338" t="str">
        <f>VLOOKUP(B1338,[1]finalcat!$A:$B,2,FALSE)</f>
        <v xml:space="preserve"> Banking</v>
      </c>
    </row>
    <row r="1339" spans="1:6" x14ac:dyDescent="0.25">
      <c r="A1339" s="1">
        <v>42735</v>
      </c>
      <c r="B1339" t="s">
        <v>3539</v>
      </c>
      <c r="C1339">
        <v>0</v>
      </c>
      <c r="D1339" s="2">
        <v>0.14097222222222222</v>
      </c>
      <c r="E1339" s="3">
        <v>35249</v>
      </c>
      <c r="F1339" t="str">
        <f>VLOOKUP(B1339,[1]finalcat!$A:$B,2,FALSE)</f>
        <v xml:space="preserve"> Banking</v>
      </c>
    </row>
    <row r="1340" spans="1:6" x14ac:dyDescent="0.25">
      <c r="A1340" s="1">
        <v>42734</v>
      </c>
      <c r="B1340" t="s">
        <v>3540</v>
      </c>
      <c r="C1340">
        <v>0</v>
      </c>
      <c r="D1340" s="2">
        <v>0.10208333333333335</v>
      </c>
      <c r="E1340" s="3">
        <v>36624</v>
      </c>
      <c r="F1340" t="str">
        <f>VLOOKUP(B1340,[1]finalcat!$A:$B,2,FALSE)</f>
        <v xml:space="preserve"> Banking</v>
      </c>
    </row>
    <row r="1341" spans="1:6" x14ac:dyDescent="0.25">
      <c r="A1341" s="1">
        <v>42734</v>
      </c>
      <c r="B1341" t="s">
        <v>3541</v>
      </c>
      <c r="C1341">
        <v>0</v>
      </c>
      <c r="D1341" s="2">
        <v>7.2916666666666671E-2</v>
      </c>
      <c r="E1341" s="3">
        <v>36513</v>
      </c>
      <c r="F1341" t="str">
        <f>VLOOKUP(B1341,[1]finalcat!$A:$B,2,FALSE)</f>
        <v xml:space="preserve"> Banking</v>
      </c>
    </row>
    <row r="1342" spans="1:6" x14ac:dyDescent="0.25">
      <c r="A1342" s="1">
        <v>42733</v>
      </c>
      <c r="B1342" t="s">
        <v>3545</v>
      </c>
      <c r="C1342">
        <v>0</v>
      </c>
      <c r="D1342" s="2">
        <v>5.2777777777777778E-2</v>
      </c>
      <c r="E1342" s="3">
        <v>37148</v>
      </c>
      <c r="F1342" t="str">
        <f>VLOOKUP(B1342,[1]finalcat!$A:$B,2,FALSE)</f>
        <v xml:space="preserve"> Banking</v>
      </c>
    </row>
    <row r="1343" spans="1:6" x14ac:dyDescent="0.25">
      <c r="A1343" s="1">
        <v>42732</v>
      </c>
      <c r="B1343" t="s">
        <v>408</v>
      </c>
      <c r="C1343">
        <v>2</v>
      </c>
      <c r="D1343" s="2">
        <v>0.57291666666666663</v>
      </c>
      <c r="E1343" s="3">
        <v>68707</v>
      </c>
      <c r="F1343" t="str">
        <f>VLOOKUP(B1343,[1]finalcat!$A:$B,2,FALSE)</f>
        <v xml:space="preserve"> Banking</v>
      </c>
    </row>
    <row r="1344" spans="1:6" x14ac:dyDescent="0.25">
      <c r="A1344" s="1">
        <v>42732</v>
      </c>
      <c r="B1344" t="s">
        <v>1372</v>
      </c>
      <c r="C1344">
        <v>1</v>
      </c>
      <c r="D1344" s="2">
        <v>0.56388888888888888</v>
      </c>
      <c r="E1344" s="3">
        <v>69313</v>
      </c>
      <c r="F1344" t="str">
        <f>VLOOKUP(B1344,[1]finalcat!$A:$B,2,FALSE)</f>
        <v xml:space="preserve"> Advisory Services</v>
      </c>
    </row>
    <row r="1345" spans="1:6" x14ac:dyDescent="0.25">
      <c r="A1345" s="1">
        <v>42732</v>
      </c>
      <c r="B1345" t="s">
        <v>1362</v>
      </c>
      <c r="C1345">
        <v>1</v>
      </c>
      <c r="D1345" s="2">
        <v>0.56736111111111109</v>
      </c>
      <c r="E1345" s="3">
        <v>69304</v>
      </c>
      <c r="F1345" t="str">
        <f>VLOOKUP(B1345,[1]finalcat!$A:$B,2,FALSE)</f>
        <v xml:space="preserve"> Advisory Services</v>
      </c>
    </row>
    <row r="1346" spans="1:6" x14ac:dyDescent="0.25">
      <c r="A1346" s="1">
        <v>42732</v>
      </c>
      <c r="B1346" t="s">
        <v>1361</v>
      </c>
      <c r="C1346">
        <v>1</v>
      </c>
      <c r="D1346" s="2">
        <v>0.56874999999999998</v>
      </c>
      <c r="E1346" s="3">
        <v>67778</v>
      </c>
      <c r="F1346" t="str">
        <f>VLOOKUP(B1346,[1]finalcat!$A:$B,2,FALSE)</f>
        <v xml:space="preserve"> Loan</v>
      </c>
    </row>
    <row r="1347" spans="1:6" x14ac:dyDescent="0.25">
      <c r="A1347" s="1">
        <v>42732</v>
      </c>
      <c r="B1347" t="s">
        <v>1360</v>
      </c>
      <c r="C1347">
        <v>1</v>
      </c>
      <c r="D1347" s="2">
        <v>0.57152777777777775</v>
      </c>
      <c r="E1347" s="3">
        <v>67768</v>
      </c>
      <c r="F1347" t="str">
        <f>VLOOKUP(B1347,[1]finalcat!$A:$B,2,FALSE)</f>
        <v xml:space="preserve"> Banking</v>
      </c>
    </row>
    <row r="1348" spans="1:6" x14ac:dyDescent="0.25">
      <c r="A1348" s="1">
        <v>42732</v>
      </c>
      <c r="B1348" t="s">
        <v>1359</v>
      </c>
      <c r="C1348">
        <v>1</v>
      </c>
      <c r="D1348" s="2">
        <v>0.57222222222222219</v>
      </c>
      <c r="E1348" s="3">
        <v>67714</v>
      </c>
      <c r="F1348" t="str">
        <f>VLOOKUP(B1348,[1]finalcat!$A:$B,2,FALSE)</f>
        <v xml:space="preserve"> Loan</v>
      </c>
    </row>
    <row r="1349" spans="1:6" x14ac:dyDescent="0.25">
      <c r="A1349" s="1">
        <v>42732</v>
      </c>
      <c r="B1349" t="s">
        <v>1371</v>
      </c>
      <c r="C1349">
        <v>1</v>
      </c>
      <c r="D1349" s="2">
        <v>0.56458333333333333</v>
      </c>
      <c r="E1349" s="3">
        <v>67194</v>
      </c>
      <c r="F1349" t="str">
        <f>VLOOKUP(B1349,[1]finalcat!$A:$B,2,FALSE)</f>
        <v xml:space="preserve"> Real Estate</v>
      </c>
    </row>
    <row r="1350" spans="1:6" x14ac:dyDescent="0.25">
      <c r="A1350" s="1">
        <v>42731</v>
      </c>
      <c r="B1350" t="s">
        <v>3551</v>
      </c>
      <c r="C1350">
        <v>3</v>
      </c>
      <c r="D1350" s="2">
        <v>0.10069444444444443</v>
      </c>
      <c r="E1350" s="3">
        <v>117720</v>
      </c>
      <c r="F1350" t="str">
        <f>VLOOKUP(B1350,[1]finalcat!$A:$B,2,FALSE)</f>
        <v xml:space="preserve"> Loan</v>
      </c>
    </row>
    <row r="1351" spans="1:6" x14ac:dyDescent="0.25">
      <c r="A1351" s="1">
        <v>42731</v>
      </c>
      <c r="B1351" t="s">
        <v>1300</v>
      </c>
      <c r="C1351">
        <v>0</v>
      </c>
      <c r="D1351" s="2">
        <v>0.74861111111111101</v>
      </c>
      <c r="E1351" s="3">
        <v>38719</v>
      </c>
      <c r="F1351" t="str">
        <f>VLOOKUP(B1351,[1]finalcat!$A:$B,2,FALSE)</f>
        <v xml:space="preserve"> Loan</v>
      </c>
    </row>
    <row r="1352" spans="1:6" x14ac:dyDescent="0.25">
      <c r="A1352" s="1">
        <v>42731</v>
      </c>
      <c r="B1352" t="s">
        <v>3546</v>
      </c>
      <c r="C1352">
        <v>0</v>
      </c>
      <c r="D1352" s="2">
        <v>0.25694444444444448</v>
      </c>
      <c r="E1352" s="3">
        <v>38693</v>
      </c>
      <c r="F1352" t="str">
        <f>VLOOKUP(B1352,[1]finalcat!$A:$B,2,FALSE)</f>
        <v xml:space="preserve"> Banking</v>
      </c>
    </row>
    <row r="1353" spans="1:6" x14ac:dyDescent="0.25">
      <c r="A1353" s="1">
        <v>42731</v>
      </c>
      <c r="B1353" t="s">
        <v>3550</v>
      </c>
      <c r="C1353">
        <v>0</v>
      </c>
      <c r="D1353" s="2">
        <v>0.25347222222222221</v>
      </c>
      <c r="E1353" s="3">
        <v>38692</v>
      </c>
      <c r="F1353" t="str">
        <f>VLOOKUP(B1353,[1]finalcat!$A:$B,2,FALSE)</f>
        <v xml:space="preserve"> Banking</v>
      </c>
    </row>
    <row r="1354" spans="1:6" x14ac:dyDescent="0.25">
      <c r="A1354" s="1">
        <v>42731</v>
      </c>
      <c r="B1354" t="s">
        <v>1743</v>
      </c>
      <c r="C1354">
        <v>0</v>
      </c>
      <c r="D1354" s="2">
        <v>3.4722222222222224E-2</v>
      </c>
      <c r="E1354" s="3">
        <v>38653</v>
      </c>
      <c r="F1354" t="e">
        <f>VLOOKUP(B1354,[1]finalcat!$A:$B,2,FALSE)</f>
        <v>#N/A</v>
      </c>
    </row>
    <row r="1355" spans="1:6" x14ac:dyDescent="0.25">
      <c r="A1355" s="1">
        <v>42730</v>
      </c>
      <c r="B1355" t="s">
        <v>1123</v>
      </c>
      <c r="C1355">
        <v>29</v>
      </c>
      <c r="D1355" s="2">
        <v>0.18333333333333335</v>
      </c>
      <c r="E1355" s="3">
        <v>696240</v>
      </c>
      <c r="F1355" t="str">
        <f>VLOOKUP(B1355,[1]finalcat!$A:$B,2,FALSE)</f>
        <v xml:space="preserve"> Loan</v>
      </c>
    </row>
    <row r="1356" spans="1:6" x14ac:dyDescent="0.25">
      <c r="A1356" s="1">
        <v>42730</v>
      </c>
      <c r="B1356" t="s">
        <v>1102</v>
      </c>
      <c r="C1356">
        <v>17</v>
      </c>
      <c r="D1356" s="2">
        <v>0.18819444444444444</v>
      </c>
      <c r="E1356" s="3">
        <v>209211</v>
      </c>
      <c r="F1356" t="str">
        <f>VLOOKUP(B1356,[1]finalcat!$A:$B,2,FALSE)</f>
        <v xml:space="preserve"> Loan</v>
      </c>
    </row>
    <row r="1357" spans="1:6" x14ac:dyDescent="0.25">
      <c r="A1357" s="1">
        <v>42730</v>
      </c>
      <c r="B1357" t="s">
        <v>1058</v>
      </c>
      <c r="C1357">
        <v>8</v>
      </c>
      <c r="D1357" s="2">
        <v>0.34166666666666662</v>
      </c>
      <c r="E1357" s="3">
        <v>203410</v>
      </c>
      <c r="F1357" t="str">
        <f>VLOOKUP(B1357,[1]finalcat!$A:$B,2,FALSE)</f>
        <v xml:space="preserve"> Loan</v>
      </c>
    </row>
    <row r="1358" spans="1:6" x14ac:dyDescent="0.25">
      <c r="A1358" s="1">
        <v>42730</v>
      </c>
      <c r="B1358" t="s">
        <v>1059</v>
      </c>
      <c r="C1358">
        <v>7</v>
      </c>
      <c r="D1358" s="2">
        <v>0.31597222222222221</v>
      </c>
      <c r="E1358" s="3">
        <v>119826</v>
      </c>
      <c r="F1358" t="str">
        <f>VLOOKUP(B1358,[1]finalcat!$A:$B,2,FALSE)</f>
        <v xml:space="preserve"> Loan</v>
      </c>
    </row>
    <row r="1359" spans="1:6" x14ac:dyDescent="0.25">
      <c r="A1359" s="1">
        <v>42730</v>
      </c>
      <c r="B1359" t="s">
        <v>137</v>
      </c>
      <c r="C1359">
        <v>3</v>
      </c>
      <c r="D1359" s="2">
        <v>0.19027777777777777</v>
      </c>
      <c r="E1359" s="3">
        <v>130663</v>
      </c>
      <c r="F1359" t="str">
        <f>VLOOKUP(B1359,[1]finalcat!$A:$B,2,FALSE)</f>
        <v xml:space="preserve"> Loan</v>
      </c>
    </row>
    <row r="1360" spans="1:6" x14ac:dyDescent="0.25">
      <c r="A1360" s="1">
        <v>42730</v>
      </c>
      <c r="B1360" t="s">
        <v>1034</v>
      </c>
      <c r="C1360">
        <v>2</v>
      </c>
      <c r="D1360" s="2">
        <v>0.43472222222222223</v>
      </c>
      <c r="E1360" s="3">
        <v>103092</v>
      </c>
      <c r="F1360" t="str">
        <f>VLOOKUP(B1360,[1]finalcat!$A:$B,2,FALSE)</f>
        <v xml:space="preserve"> Banking</v>
      </c>
    </row>
    <row r="1361" spans="1:6" x14ac:dyDescent="0.25">
      <c r="A1361" s="1">
        <v>42730</v>
      </c>
      <c r="B1361" t="s">
        <v>1081</v>
      </c>
      <c r="C1361">
        <v>2</v>
      </c>
      <c r="D1361" s="2">
        <v>0.19305555555555554</v>
      </c>
      <c r="E1361" s="3">
        <v>90333</v>
      </c>
      <c r="F1361" t="str">
        <f>VLOOKUP(B1361,[1]finalcat!$A:$B,2,FALSE)</f>
        <v xml:space="preserve"> Loan</v>
      </c>
    </row>
    <row r="1362" spans="1:6" x14ac:dyDescent="0.25">
      <c r="A1362" s="1">
        <v>42730</v>
      </c>
      <c r="B1362" t="s">
        <v>3556</v>
      </c>
      <c r="C1362">
        <v>2</v>
      </c>
      <c r="D1362" s="2">
        <v>0.34583333333333338</v>
      </c>
      <c r="E1362" s="3">
        <v>67130</v>
      </c>
      <c r="F1362" t="str">
        <f>VLOOKUP(B1362,[1]finalcat!$A:$B,2,FALSE)</f>
        <v xml:space="preserve"> Loan</v>
      </c>
    </row>
    <row r="1363" spans="1:6" x14ac:dyDescent="0.25">
      <c r="A1363" s="1">
        <v>42730</v>
      </c>
      <c r="B1363" t="s">
        <v>367</v>
      </c>
      <c r="C1363">
        <v>2</v>
      </c>
      <c r="D1363" s="2">
        <v>0.43402777777777773</v>
      </c>
      <c r="E1363" s="3">
        <v>61593</v>
      </c>
      <c r="F1363" t="e">
        <f>VLOOKUP(B1363,[1]finalcat!$A:$B,2,FALSE)</f>
        <v>#N/A</v>
      </c>
    </row>
    <row r="1364" spans="1:6" x14ac:dyDescent="0.25">
      <c r="A1364" s="1">
        <v>42730</v>
      </c>
      <c r="B1364" t="s">
        <v>1080</v>
      </c>
      <c r="C1364">
        <v>2</v>
      </c>
      <c r="D1364" s="2">
        <v>0.29444444444444445</v>
      </c>
      <c r="E1364" s="3">
        <v>38680</v>
      </c>
      <c r="F1364" t="e">
        <f>VLOOKUP(B1364,[1]finalcat!$A:$B,2,FALSE)</f>
        <v>#N/A</v>
      </c>
    </row>
    <row r="1365" spans="1:6" x14ac:dyDescent="0.25">
      <c r="A1365" s="1">
        <v>42730</v>
      </c>
      <c r="B1365" t="s">
        <v>3552</v>
      </c>
      <c r="C1365">
        <v>1</v>
      </c>
      <c r="D1365" s="2">
        <v>0.34652777777777777</v>
      </c>
      <c r="E1365" s="3">
        <v>71819</v>
      </c>
      <c r="F1365" t="str">
        <f>VLOOKUP(B1365,[1]finalcat!$A:$B,2,FALSE)</f>
        <v xml:space="preserve"> Loan</v>
      </c>
    </row>
    <row r="1366" spans="1:6" x14ac:dyDescent="0.25">
      <c r="A1366" s="1">
        <v>42730</v>
      </c>
      <c r="B1366" t="s">
        <v>3560</v>
      </c>
      <c r="C1366">
        <v>1</v>
      </c>
      <c r="D1366" s="2">
        <v>0.34375</v>
      </c>
      <c r="E1366" s="3">
        <v>49753</v>
      </c>
      <c r="F1366" t="str">
        <f>VLOOKUP(B1366,[1]finalcat!$A:$B,2,FALSE)</f>
        <v xml:space="preserve"> Advisory Services</v>
      </c>
    </row>
    <row r="1367" spans="1:6" x14ac:dyDescent="0.25">
      <c r="A1367" s="1">
        <v>42730</v>
      </c>
      <c r="B1367" t="s">
        <v>1103</v>
      </c>
      <c r="C1367">
        <v>1</v>
      </c>
      <c r="D1367" s="2">
        <v>0.1875</v>
      </c>
      <c r="E1367" s="3">
        <v>40159</v>
      </c>
      <c r="F1367" t="str">
        <f>VLOOKUP(B1367,[1]finalcat!$A:$B,2,FALSE)</f>
        <v xml:space="preserve"> Banking</v>
      </c>
    </row>
    <row r="1368" spans="1:6" x14ac:dyDescent="0.25">
      <c r="A1368" s="1">
        <v>42730</v>
      </c>
      <c r="B1368" t="s">
        <v>612</v>
      </c>
      <c r="C1368">
        <v>1</v>
      </c>
      <c r="D1368" s="2">
        <v>0.18402777777777779</v>
      </c>
      <c r="E1368" s="3">
        <v>31654</v>
      </c>
      <c r="F1368" t="e">
        <f>VLOOKUP(B1368,[1]finalcat!$A:$B,2,FALSE)</f>
        <v>#N/A</v>
      </c>
    </row>
    <row r="1369" spans="1:6" x14ac:dyDescent="0.25">
      <c r="A1369" s="1">
        <v>42730</v>
      </c>
      <c r="B1369" t="s">
        <v>1124</v>
      </c>
      <c r="C1369">
        <v>1</v>
      </c>
      <c r="D1369" s="2">
        <v>0.18263888888888891</v>
      </c>
      <c r="E1369" s="3">
        <v>15493</v>
      </c>
      <c r="F1369" t="str">
        <f>VLOOKUP(B1369,[1]finalcat!$A:$B,2,FALSE)</f>
        <v xml:space="preserve"> Loan</v>
      </c>
    </row>
    <row r="1370" spans="1:6" x14ac:dyDescent="0.25">
      <c r="A1370" s="1">
        <v>42730</v>
      </c>
      <c r="B1370" t="s">
        <v>1142</v>
      </c>
      <c r="C1370">
        <v>1</v>
      </c>
      <c r="D1370" s="2">
        <v>0.18194444444444444</v>
      </c>
      <c r="E1370" s="3">
        <v>15168</v>
      </c>
      <c r="F1370" t="str">
        <f>VLOOKUP(B1370,[1]finalcat!$A:$B,2,FALSE)</f>
        <v xml:space="preserve"> Banking</v>
      </c>
    </row>
    <row r="1371" spans="1:6" x14ac:dyDescent="0.25">
      <c r="A1371" s="1">
        <v>42730</v>
      </c>
      <c r="B1371" t="s">
        <v>269</v>
      </c>
      <c r="C1371">
        <v>0</v>
      </c>
      <c r="D1371" s="2">
        <v>0.10277777777777779</v>
      </c>
      <c r="E1371" s="3">
        <v>39224</v>
      </c>
      <c r="F1371" t="str">
        <f>VLOOKUP(B1371,[1]finalcat!$A:$B,2,FALSE)</f>
        <v xml:space="preserve"> Banking</v>
      </c>
    </row>
    <row r="1372" spans="1:6" x14ac:dyDescent="0.25">
      <c r="A1372" s="1">
        <v>42730</v>
      </c>
      <c r="B1372" t="s">
        <v>1640</v>
      </c>
      <c r="C1372">
        <v>0</v>
      </c>
      <c r="D1372" s="2">
        <v>0.3125</v>
      </c>
      <c r="E1372" s="3">
        <v>38439</v>
      </c>
      <c r="F1372" t="str">
        <f>VLOOKUP(B1372,[1]finalcat!$A:$B,2,FALSE)</f>
        <v xml:space="preserve"> Advisory Services</v>
      </c>
    </row>
    <row r="1373" spans="1:6" x14ac:dyDescent="0.25">
      <c r="A1373" s="1">
        <v>42730</v>
      </c>
      <c r="B1373" t="s">
        <v>1641</v>
      </c>
      <c r="C1373">
        <v>0</v>
      </c>
      <c r="D1373" s="2">
        <v>8.6111111111111124E-2</v>
      </c>
      <c r="E1373" s="3">
        <v>38420</v>
      </c>
      <c r="F1373" t="e">
        <f>VLOOKUP(B1373,[1]finalcat!$A:$B,2,FALSE)</f>
        <v>#N/A</v>
      </c>
    </row>
    <row r="1374" spans="1:6" x14ac:dyDescent="0.25">
      <c r="A1374" s="1">
        <v>42729</v>
      </c>
      <c r="B1374" t="s">
        <v>3561</v>
      </c>
      <c r="C1374">
        <v>2</v>
      </c>
      <c r="D1374" s="2">
        <v>0.36180555555555555</v>
      </c>
      <c r="E1374" s="3">
        <v>76746</v>
      </c>
      <c r="F1374" t="str">
        <f>VLOOKUP(B1374,[1]finalcat!$A:$B,2,FALSE)</f>
        <v xml:space="preserve"> Insurance</v>
      </c>
    </row>
    <row r="1375" spans="1:6" x14ac:dyDescent="0.25">
      <c r="A1375" s="1">
        <v>42728</v>
      </c>
      <c r="B1375" t="s">
        <v>188</v>
      </c>
      <c r="C1375">
        <v>1</v>
      </c>
      <c r="D1375" s="2">
        <v>0.87013888888888891</v>
      </c>
      <c r="E1375" s="3">
        <v>71200</v>
      </c>
      <c r="F1375" t="str">
        <f>VLOOKUP(B1375,[1]finalcat!$A:$B,2,FALSE)</f>
        <v xml:space="preserve"> Banking</v>
      </c>
    </row>
    <row r="1376" spans="1:6" x14ac:dyDescent="0.25">
      <c r="A1376" s="1">
        <v>42727</v>
      </c>
      <c r="B1376" t="s">
        <v>1752</v>
      </c>
      <c r="C1376">
        <v>9</v>
      </c>
      <c r="D1376" s="2">
        <v>0.5805555555555556</v>
      </c>
      <c r="E1376" s="3">
        <v>255633</v>
      </c>
      <c r="F1376" t="str">
        <f>VLOOKUP(B1376,[1]finalcat!$A:$B,2,FALSE)</f>
        <v xml:space="preserve"> Advisory Services</v>
      </c>
    </row>
    <row r="1377" spans="1:6" x14ac:dyDescent="0.25">
      <c r="A1377" s="1">
        <v>42727</v>
      </c>
      <c r="B1377" t="s">
        <v>529</v>
      </c>
      <c r="C1377">
        <v>4</v>
      </c>
      <c r="D1377" s="2">
        <v>0.57638888888888895</v>
      </c>
      <c r="E1377" s="3">
        <v>98480</v>
      </c>
      <c r="F1377" t="str">
        <f>VLOOKUP(B1377,[1]finalcat!$A:$B,2,FALSE)</f>
        <v xml:space="preserve"> Banking</v>
      </c>
    </row>
    <row r="1378" spans="1:6" x14ac:dyDescent="0.25">
      <c r="A1378" s="1">
        <v>42727</v>
      </c>
      <c r="B1378" t="s">
        <v>3564</v>
      </c>
      <c r="C1378">
        <v>1</v>
      </c>
      <c r="D1378" s="2">
        <v>0.58958333333333335</v>
      </c>
      <c r="E1378" s="3">
        <v>68113</v>
      </c>
      <c r="F1378" t="str">
        <f>VLOOKUP(B1378,[1]finalcat!$A:$B,2,FALSE)</f>
        <v xml:space="preserve"> Insurance</v>
      </c>
    </row>
    <row r="1379" spans="1:6" x14ac:dyDescent="0.25">
      <c r="A1379" s="1">
        <v>42727</v>
      </c>
      <c r="B1379" t="s">
        <v>1142</v>
      </c>
      <c r="C1379">
        <v>0</v>
      </c>
      <c r="D1379" s="2">
        <v>0.66041666666666665</v>
      </c>
      <c r="E1379" s="3">
        <v>38466</v>
      </c>
      <c r="F1379" t="str">
        <f>VLOOKUP(B1379,[1]finalcat!$A:$B,2,FALSE)</f>
        <v xml:space="preserve"> Banking</v>
      </c>
    </row>
    <row r="1380" spans="1:6" x14ac:dyDescent="0.25">
      <c r="A1380" s="1">
        <v>42727</v>
      </c>
      <c r="B1380" t="s">
        <v>3562</v>
      </c>
      <c r="C1380">
        <v>0</v>
      </c>
      <c r="D1380" s="2">
        <v>0.59861111111111109</v>
      </c>
      <c r="E1380" s="3">
        <v>38338</v>
      </c>
      <c r="F1380" t="e">
        <f>VLOOKUP(B1380,[1]finalcat!$A:$B,2,FALSE)</f>
        <v>#N/A</v>
      </c>
    </row>
    <row r="1381" spans="1:6" x14ac:dyDescent="0.25">
      <c r="A1381" s="1">
        <v>42725</v>
      </c>
      <c r="B1381" t="s">
        <v>4350</v>
      </c>
      <c r="C1381">
        <v>1</v>
      </c>
      <c r="D1381" s="2">
        <v>0.65138888888888891</v>
      </c>
      <c r="E1381" s="3">
        <v>68595</v>
      </c>
      <c r="F1381" t="str">
        <f>VLOOKUP(B1381,[1]finalcat!$A:$B,2,FALSE)</f>
        <v xml:space="preserve"> Banking</v>
      </c>
    </row>
    <row r="1382" spans="1:6" x14ac:dyDescent="0.25">
      <c r="A1382" s="1">
        <v>42724</v>
      </c>
      <c r="B1382" t="s">
        <v>612</v>
      </c>
      <c r="C1382">
        <v>0</v>
      </c>
      <c r="D1382" s="2">
        <v>0.33263888888888887</v>
      </c>
      <c r="E1382" s="3">
        <v>38860</v>
      </c>
      <c r="F1382" t="e">
        <f>VLOOKUP(B1382,[1]finalcat!$A:$B,2,FALSE)</f>
        <v>#N/A</v>
      </c>
    </row>
    <row r="1383" spans="1:6" x14ac:dyDescent="0.25">
      <c r="A1383" s="1">
        <v>42724</v>
      </c>
      <c r="B1383" t="s">
        <v>612</v>
      </c>
      <c r="C1383">
        <v>0</v>
      </c>
      <c r="D1383" s="2">
        <v>0.3263888888888889</v>
      </c>
      <c r="E1383" s="3">
        <v>38641</v>
      </c>
      <c r="F1383" t="e">
        <f>VLOOKUP(B1383,[1]finalcat!$A:$B,2,FALSE)</f>
        <v>#N/A</v>
      </c>
    </row>
    <row r="1384" spans="1:6" x14ac:dyDescent="0.25">
      <c r="A1384" s="1">
        <v>42724</v>
      </c>
      <c r="B1384" t="s">
        <v>612</v>
      </c>
      <c r="C1384">
        <v>0</v>
      </c>
      <c r="D1384" s="2">
        <v>0.30763888888888891</v>
      </c>
      <c r="E1384" s="3">
        <v>35228</v>
      </c>
      <c r="F1384" t="e">
        <f>VLOOKUP(B1384,[1]finalcat!$A:$B,2,FALSE)</f>
        <v>#N/A</v>
      </c>
    </row>
    <row r="1385" spans="1:6" x14ac:dyDescent="0.25">
      <c r="A1385" s="1">
        <v>42721</v>
      </c>
      <c r="B1385" t="s">
        <v>3662</v>
      </c>
      <c r="C1385">
        <v>0</v>
      </c>
      <c r="D1385" s="2">
        <v>0.28611111111111115</v>
      </c>
      <c r="E1385" s="3">
        <v>38434</v>
      </c>
      <c r="F1385" t="str">
        <f>VLOOKUP(B1385,[1]finalcat!$A:$B,2,FALSE)</f>
        <v xml:space="preserve"> Insurance</v>
      </c>
    </row>
    <row r="1386" spans="1:6" x14ac:dyDescent="0.25">
      <c r="A1386" s="1">
        <v>42721</v>
      </c>
      <c r="B1386" t="s">
        <v>3671</v>
      </c>
      <c r="C1386">
        <v>0</v>
      </c>
      <c r="D1386" s="2">
        <v>0.28263888888888888</v>
      </c>
      <c r="E1386" s="3">
        <v>38220</v>
      </c>
      <c r="F1386" t="str">
        <f>VLOOKUP(B1386,[1]finalcat!$A:$B,2,FALSE)</f>
        <v xml:space="preserve"> Insurance</v>
      </c>
    </row>
    <row r="1387" spans="1:6" x14ac:dyDescent="0.25">
      <c r="A1387" s="1">
        <v>42721</v>
      </c>
      <c r="B1387" t="s">
        <v>3666</v>
      </c>
      <c r="C1387">
        <v>0</v>
      </c>
      <c r="D1387" s="2">
        <v>0.28541666666666665</v>
      </c>
      <c r="E1387" s="3">
        <v>38094</v>
      </c>
      <c r="F1387" t="str">
        <f>VLOOKUP(B1387,[1]finalcat!$A:$B,2,FALSE)</f>
        <v xml:space="preserve"> Banking</v>
      </c>
    </row>
    <row r="1388" spans="1:6" x14ac:dyDescent="0.25">
      <c r="A1388" s="1">
        <v>42721</v>
      </c>
      <c r="B1388" t="s">
        <v>3568</v>
      </c>
      <c r="C1388">
        <v>0</v>
      </c>
      <c r="D1388" s="2">
        <v>0.28680555555555554</v>
      </c>
      <c r="E1388" s="3">
        <v>38087</v>
      </c>
      <c r="F1388" t="str">
        <f>VLOOKUP(B1388,[1]finalcat!$A:$B,2,FALSE)</f>
        <v xml:space="preserve"> Insurance</v>
      </c>
    </row>
    <row r="1389" spans="1:6" x14ac:dyDescent="0.25">
      <c r="A1389" s="1">
        <v>42721</v>
      </c>
      <c r="B1389" t="s">
        <v>3566</v>
      </c>
      <c r="C1389">
        <v>0</v>
      </c>
      <c r="D1389" s="2">
        <v>0.28958333333333336</v>
      </c>
      <c r="E1389" s="3">
        <v>38085</v>
      </c>
      <c r="F1389" t="str">
        <f>VLOOKUP(B1389,[1]finalcat!$A:$B,2,FALSE)</f>
        <v xml:space="preserve"> Banking</v>
      </c>
    </row>
    <row r="1390" spans="1:6" x14ac:dyDescent="0.25">
      <c r="A1390" s="1">
        <v>42721</v>
      </c>
      <c r="B1390" t="s">
        <v>3667</v>
      </c>
      <c r="C1390">
        <v>0</v>
      </c>
      <c r="D1390" s="2">
        <v>0.28472222222222221</v>
      </c>
      <c r="E1390" s="3">
        <v>38073</v>
      </c>
      <c r="F1390" t="str">
        <f>VLOOKUP(B1390,[1]finalcat!$A:$B,2,FALSE)</f>
        <v xml:space="preserve"> Insurance</v>
      </c>
    </row>
    <row r="1391" spans="1:6" x14ac:dyDescent="0.25">
      <c r="A1391" s="1">
        <v>42721</v>
      </c>
      <c r="B1391" t="s">
        <v>3668</v>
      </c>
      <c r="C1391">
        <v>0</v>
      </c>
      <c r="D1391" s="2">
        <v>0.28333333333333333</v>
      </c>
      <c r="E1391" s="3">
        <v>38068</v>
      </c>
      <c r="F1391" t="str">
        <f>VLOOKUP(B1391,[1]finalcat!$A:$B,2,FALSE)</f>
        <v xml:space="preserve"> Loan</v>
      </c>
    </row>
    <row r="1392" spans="1:6" x14ac:dyDescent="0.25">
      <c r="A1392" s="1">
        <v>42721</v>
      </c>
      <c r="B1392" t="s">
        <v>3565</v>
      </c>
      <c r="C1392">
        <v>0</v>
      </c>
      <c r="D1392" s="2">
        <v>0.2902777777777778</v>
      </c>
      <c r="E1392" s="3">
        <v>38063</v>
      </c>
      <c r="F1392" t="str">
        <f>VLOOKUP(B1392,[1]finalcat!$A:$B,2,FALSE)</f>
        <v xml:space="preserve"> Insurance</v>
      </c>
    </row>
    <row r="1393" spans="1:6" x14ac:dyDescent="0.25">
      <c r="A1393" s="1">
        <v>42721</v>
      </c>
      <c r="B1393" t="s">
        <v>3672</v>
      </c>
      <c r="C1393">
        <v>0</v>
      </c>
      <c r="D1393" s="2">
        <v>0.28194444444444444</v>
      </c>
      <c r="E1393" s="3">
        <v>38061</v>
      </c>
      <c r="F1393" t="str">
        <f>VLOOKUP(B1393,[1]finalcat!$A:$B,2,FALSE)</f>
        <v xml:space="preserve"> Insurance</v>
      </c>
    </row>
    <row r="1394" spans="1:6" x14ac:dyDescent="0.25">
      <c r="A1394" s="1">
        <v>42721</v>
      </c>
      <c r="B1394" t="s">
        <v>3567</v>
      </c>
      <c r="C1394">
        <v>0</v>
      </c>
      <c r="D1394" s="2">
        <v>0.28750000000000003</v>
      </c>
      <c r="E1394" s="3">
        <v>38060</v>
      </c>
      <c r="F1394" t="str">
        <f>VLOOKUP(B1394,[1]finalcat!$A:$B,2,FALSE)</f>
        <v xml:space="preserve"> Insurance</v>
      </c>
    </row>
    <row r="1395" spans="1:6" x14ac:dyDescent="0.25">
      <c r="A1395" s="1">
        <v>42720</v>
      </c>
      <c r="B1395" t="s">
        <v>3673</v>
      </c>
      <c r="C1395">
        <v>1</v>
      </c>
      <c r="D1395" s="2">
        <v>0.27708333333333335</v>
      </c>
      <c r="E1395" s="3">
        <v>71403</v>
      </c>
      <c r="F1395" t="str">
        <f>VLOOKUP(B1395,[1]finalcat!$A:$B,2,FALSE)</f>
        <v xml:space="preserve"> Credit Card</v>
      </c>
    </row>
    <row r="1396" spans="1:6" x14ac:dyDescent="0.25">
      <c r="A1396" s="1">
        <v>42719</v>
      </c>
      <c r="B1396" t="s">
        <v>365</v>
      </c>
      <c r="C1396">
        <v>1</v>
      </c>
      <c r="D1396" s="2">
        <v>0.2673611111111111</v>
      </c>
      <c r="E1396" s="3">
        <v>49497</v>
      </c>
      <c r="F1396" t="str">
        <f>VLOOKUP(B1396,[1]finalcat!$A:$B,2,FALSE)</f>
        <v xml:space="preserve"> Banking</v>
      </c>
    </row>
    <row r="1397" spans="1:6" x14ac:dyDescent="0.25">
      <c r="A1397" s="1">
        <v>42718</v>
      </c>
      <c r="B1397" t="s">
        <v>613</v>
      </c>
      <c r="C1397">
        <v>25</v>
      </c>
      <c r="D1397" s="2">
        <v>0.37083333333333335</v>
      </c>
      <c r="E1397" s="3">
        <v>429981</v>
      </c>
      <c r="F1397" t="str">
        <f>VLOOKUP(B1397,[1]finalcat!$A:$B,2,FALSE)</f>
        <v xml:space="preserve"> Advisory Services</v>
      </c>
    </row>
    <row r="1398" spans="1:6" x14ac:dyDescent="0.25">
      <c r="A1398" s="1">
        <v>42718</v>
      </c>
      <c r="B1398" t="s">
        <v>628</v>
      </c>
      <c r="C1398">
        <v>6</v>
      </c>
      <c r="D1398" s="2">
        <v>0.37013888888888885</v>
      </c>
      <c r="E1398" s="3">
        <v>166117</v>
      </c>
      <c r="F1398" t="str">
        <f>VLOOKUP(B1398,[1]finalcat!$A:$B,2,FALSE)</f>
        <v xml:space="preserve"> Advisory Services</v>
      </c>
    </row>
    <row r="1399" spans="1:6" x14ac:dyDescent="0.25">
      <c r="A1399" s="1">
        <v>42718</v>
      </c>
      <c r="B1399" t="s">
        <v>4351</v>
      </c>
      <c r="C1399">
        <v>3</v>
      </c>
      <c r="D1399" s="2">
        <v>0.41666666666666669</v>
      </c>
      <c r="E1399" s="3">
        <v>76372</v>
      </c>
      <c r="F1399" t="e">
        <f>VLOOKUP(B1399,[1]finalcat!$A:$B,2,FALSE)</f>
        <v>#N/A</v>
      </c>
    </row>
    <row r="1400" spans="1:6" x14ac:dyDescent="0.25">
      <c r="A1400" s="1">
        <v>42716</v>
      </c>
      <c r="B1400" t="s">
        <v>629</v>
      </c>
      <c r="C1400">
        <v>4</v>
      </c>
      <c r="D1400" s="2">
        <v>0.4055555555555555</v>
      </c>
      <c r="E1400" s="3">
        <v>140425</v>
      </c>
      <c r="F1400" t="str">
        <f>VLOOKUP(B1400,[1]finalcat!$A:$B,2,FALSE)</f>
        <v xml:space="preserve"> Loan</v>
      </c>
    </row>
    <row r="1401" spans="1:6" x14ac:dyDescent="0.25">
      <c r="A1401" s="1">
        <v>42713</v>
      </c>
      <c r="B1401" t="s">
        <v>1661</v>
      </c>
      <c r="C1401">
        <v>1</v>
      </c>
      <c r="D1401" s="2">
        <v>3.3333333333333333E-2</v>
      </c>
      <c r="E1401" s="3">
        <v>66791</v>
      </c>
      <c r="F1401" t="e">
        <f>VLOOKUP(B1401,[1]finalcat!$A:$B,2,FALSE)</f>
        <v>#N/A</v>
      </c>
    </row>
    <row r="1402" spans="1:6" x14ac:dyDescent="0.25">
      <c r="A1402" s="1">
        <v>42711</v>
      </c>
      <c r="B1402" t="s">
        <v>53</v>
      </c>
      <c r="C1402">
        <v>1</v>
      </c>
      <c r="D1402" s="2">
        <v>0.7368055555555556</v>
      </c>
      <c r="E1402" s="3">
        <v>63881</v>
      </c>
      <c r="F1402" t="str">
        <f>VLOOKUP(B1402,[1]finalcat!$A:$B,2,FALSE)</f>
        <v xml:space="preserve"> Advisory Services</v>
      </c>
    </row>
    <row r="1403" spans="1:6" x14ac:dyDescent="0.25">
      <c r="A1403" s="1">
        <v>42710</v>
      </c>
      <c r="B1403" t="s">
        <v>4352</v>
      </c>
      <c r="C1403">
        <v>2</v>
      </c>
      <c r="D1403" s="2">
        <v>0.28750000000000003</v>
      </c>
      <c r="E1403" s="3">
        <v>73366</v>
      </c>
      <c r="F1403" t="str">
        <f>VLOOKUP(B1403,[1]finalcat!$A:$B,2,FALSE)</f>
        <v xml:space="preserve"> Loan</v>
      </c>
    </row>
    <row r="1404" spans="1:6" x14ac:dyDescent="0.25">
      <c r="A1404" s="1">
        <v>42710</v>
      </c>
      <c r="B1404" t="s">
        <v>71</v>
      </c>
      <c r="C1404">
        <v>1</v>
      </c>
      <c r="D1404" s="2">
        <v>0.31875000000000003</v>
      </c>
      <c r="E1404" s="3">
        <v>41914</v>
      </c>
      <c r="F1404" t="str">
        <f>VLOOKUP(B1404,[1]finalcat!$A:$B,2,FALSE)</f>
        <v xml:space="preserve"> Advisory Services</v>
      </c>
    </row>
    <row r="1405" spans="1:6" x14ac:dyDescent="0.25">
      <c r="A1405" s="1">
        <v>42709</v>
      </c>
      <c r="B1405" t="s">
        <v>1763</v>
      </c>
      <c r="C1405">
        <v>80</v>
      </c>
      <c r="D1405" s="2">
        <v>0.39999999999999997</v>
      </c>
      <c r="E1405" s="3">
        <v>2009722</v>
      </c>
      <c r="F1405" t="str">
        <f>VLOOKUP(B1405,[1]finalcat!$A:$B,2,FALSE)</f>
        <v xml:space="preserve"> Banking</v>
      </c>
    </row>
    <row r="1406" spans="1:6" x14ac:dyDescent="0.25">
      <c r="A1406" s="1">
        <v>42709</v>
      </c>
      <c r="B1406" t="s">
        <v>1762</v>
      </c>
      <c r="C1406">
        <v>8</v>
      </c>
      <c r="D1406" s="2">
        <v>0.8340277777777777</v>
      </c>
      <c r="E1406" s="3">
        <v>189387</v>
      </c>
      <c r="F1406" t="e">
        <f>VLOOKUP(B1406,[1]finalcat!$A:$B,2,FALSE)</f>
        <v>#N/A</v>
      </c>
    </row>
    <row r="1407" spans="1:6" x14ac:dyDescent="0.25">
      <c r="A1407" s="1">
        <v>42709</v>
      </c>
      <c r="B1407" t="s">
        <v>3677</v>
      </c>
      <c r="C1407">
        <v>0</v>
      </c>
      <c r="D1407" s="2">
        <v>3.8194444444444441E-2</v>
      </c>
      <c r="E1407" s="3">
        <v>37633</v>
      </c>
      <c r="F1407" t="str">
        <f>VLOOKUP(B1407,[1]finalcat!$A:$B,2,FALSE)</f>
        <v xml:space="preserve"> Banking</v>
      </c>
    </row>
    <row r="1408" spans="1:6" x14ac:dyDescent="0.25">
      <c r="A1408" s="1">
        <v>42709</v>
      </c>
      <c r="B1408" t="s">
        <v>3696</v>
      </c>
      <c r="C1408">
        <v>0</v>
      </c>
      <c r="D1408" s="2">
        <v>2.4999999999999998E-2</v>
      </c>
      <c r="E1408" s="3">
        <v>37618</v>
      </c>
      <c r="F1408" t="str">
        <f>VLOOKUP(B1408,[1]finalcat!$A:$B,2,FALSE)</f>
        <v xml:space="preserve"> Banking</v>
      </c>
    </row>
    <row r="1409" spans="1:6" x14ac:dyDescent="0.25">
      <c r="A1409" s="1">
        <v>42709</v>
      </c>
      <c r="B1409" t="s">
        <v>3814</v>
      </c>
      <c r="C1409">
        <v>0</v>
      </c>
      <c r="D1409" s="2">
        <v>2.1527777777777781E-2</v>
      </c>
      <c r="E1409" s="3">
        <v>37617</v>
      </c>
      <c r="F1409" t="e">
        <f>VLOOKUP(B1409,[1]finalcat!$A:$B,2,FALSE)</f>
        <v>#N/A</v>
      </c>
    </row>
    <row r="1410" spans="1:6" x14ac:dyDescent="0.25">
      <c r="A1410" s="1">
        <v>42709</v>
      </c>
      <c r="B1410" t="s">
        <v>3684</v>
      </c>
      <c r="C1410">
        <v>0</v>
      </c>
      <c r="D1410" s="2">
        <v>3.2638888888888891E-2</v>
      </c>
      <c r="E1410" s="3">
        <v>37601</v>
      </c>
      <c r="F1410" t="str">
        <f>VLOOKUP(B1410,[1]finalcat!$A:$B,2,FALSE)</f>
        <v xml:space="preserve"> Loan</v>
      </c>
    </row>
    <row r="1411" spans="1:6" x14ac:dyDescent="0.25">
      <c r="A1411" s="1">
        <v>42709</v>
      </c>
      <c r="B1411" t="s">
        <v>3689</v>
      </c>
      <c r="C1411">
        <v>0</v>
      </c>
      <c r="D1411" s="2">
        <v>2.9166666666666664E-2</v>
      </c>
      <c r="E1411" s="3">
        <v>37597</v>
      </c>
      <c r="F1411" t="str">
        <f>VLOOKUP(B1411,[1]finalcat!$A:$B,2,FALSE)</f>
        <v xml:space="preserve"> Loan</v>
      </c>
    </row>
    <row r="1412" spans="1:6" x14ac:dyDescent="0.25">
      <c r="A1412" s="1">
        <v>42709</v>
      </c>
      <c r="B1412" t="s">
        <v>3695</v>
      </c>
      <c r="C1412">
        <v>0</v>
      </c>
      <c r="D1412" s="2">
        <v>2.6388888888888889E-2</v>
      </c>
      <c r="E1412" s="3">
        <v>37596</v>
      </c>
      <c r="F1412" t="str">
        <f>VLOOKUP(B1412,[1]finalcat!$A:$B,2,FALSE)</f>
        <v xml:space="preserve"> Banking</v>
      </c>
    </row>
    <row r="1413" spans="1:6" x14ac:dyDescent="0.25">
      <c r="A1413" s="1">
        <v>42709</v>
      </c>
      <c r="B1413" t="s">
        <v>3688</v>
      </c>
      <c r="C1413">
        <v>0</v>
      </c>
      <c r="D1413" s="2">
        <v>3.0555555555555555E-2</v>
      </c>
      <c r="E1413" s="3">
        <v>37592</v>
      </c>
      <c r="F1413" t="e">
        <f>VLOOKUP(B1413,[1]finalcat!$A:$B,2,FALSE)</f>
        <v>#N/A</v>
      </c>
    </row>
    <row r="1414" spans="1:6" x14ac:dyDescent="0.25">
      <c r="A1414" s="1">
        <v>42709</v>
      </c>
      <c r="B1414" t="s">
        <v>3694</v>
      </c>
      <c r="C1414">
        <v>0</v>
      </c>
      <c r="D1414" s="2">
        <v>2.7083333333333334E-2</v>
      </c>
      <c r="E1414" s="3">
        <v>37586</v>
      </c>
      <c r="F1414" t="str">
        <f>VLOOKUP(B1414,[1]finalcat!$A:$B,2,FALSE)</f>
        <v xml:space="preserve"> Banking</v>
      </c>
    </row>
    <row r="1415" spans="1:6" x14ac:dyDescent="0.25">
      <c r="A1415" s="1">
        <v>42709</v>
      </c>
      <c r="B1415" t="s">
        <v>3678</v>
      </c>
      <c r="C1415">
        <v>0</v>
      </c>
      <c r="D1415" s="2">
        <v>3.5416666666666666E-2</v>
      </c>
      <c r="E1415" s="3">
        <v>37583</v>
      </c>
      <c r="F1415" t="str">
        <f>VLOOKUP(B1415,[1]finalcat!$A:$B,2,FALSE)</f>
        <v xml:space="preserve"> Banking</v>
      </c>
    </row>
    <row r="1416" spans="1:6" x14ac:dyDescent="0.25">
      <c r="A1416" s="1">
        <v>42709</v>
      </c>
      <c r="B1416" t="s">
        <v>3697</v>
      </c>
      <c r="C1416">
        <v>0</v>
      </c>
      <c r="D1416" s="2">
        <v>2.2222222222222223E-2</v>
      </c>
      <c r="E1416" s="3">
        <v>37581</v>
      </c>
      <c r="F1416" t="str">
        <f>VLOOKUP(B1416,[1]finalcat!$A:$B,2,FALSE)</f>
        <v xml:space="preserve"> Loan</v>
      </c>
    </row>
    <row r="1417" spans="1:6" x14ac:dyDescent="0.25">
      <c r="A1417" s="1">
        <v>42709</v>
      </c>
      <c r="B1417" t="s">
        <v>3683</v>
      </c>
      <c r="C1417">
        <v>0</v>
      </c>
      <c r="D1417" s="2">
        <v>3.3333333333333333E-2</v>
      </c>
      <c r="E1417" s="3">
        <v>37576</v>
      </c>
      <c r="F1417" t="e">
        <f>VLOOKUP(B1417,[1]finalcat!$A:$B,2,FALSE)</f>
        <v>#N/A</v>
      </c>
    </row>
    <row r="1418" spans="1:6" x14ac:dyDescent="0.25">
      <c r="A1418" s="1">
        <v>42709</v>
      </c>
      <c r="B1418" t="s">
        <v>3693</v>
      </c>
      <c r="C1418">
        <v>0</v>
      </c>
      <c r="D1418" s="2">
        <v>2.7777777777777776E-2</v>
      </c>
      <c r="E1418" s="3">
        <v>37572</v>
      </c>
      <c r="F1418" t="str">
        <f>VLOOKUP(B1418,[1]finalcat!$A:$B,2,FALSE)</f>
        <v xml:space="preserve"> Loan</v>
      </c>
    </row>
    <row r="1419" spans="1:6" x14ac:dyDescent="0.25">
      <c r="A1419" s="1">
        <v>42709</v>
      </c>
      <c r="B1419" t="s">
        <v>3679</v>
      </c>
      <c r="C1419">
        <v>0</v>
      </c>
      <c r="D1419" s="2">
        <v>3.4027777777777775E-2</v>
      </c>
      <c r="E1419" s="3">
        <v>37568</v>
      </c>
      <c r="F1419" t="str">
        <f>VLOOKUP(B1419,[1]finalcat!$A:$B,2,FALSE)</f>
        <v xml:space="preserve"> Banking</v>
      </c>
    </row>
    <row r="1420" spans="1:6" x14ac:dyDescent="0.25">
      <c r="A1420" s="1">
        <v>42709</v>
      </c>
      <c r="B1420" t="s">
        <v>3690</v>
      </c>
      <c r="C1420">
        <v>0</v>
      </c>
      <c r="D1420" s="2">
        <v>2.8472222222222222E-2</v>
      </c>
      <c r="E1420" s="3">
        <v>37567</v>
      </c>
      <c r="F1420" t="str">
        <f>VLOOKUP(B1420,[1]finalcat!$A:$B,2,FALSE)</f>
        <v xml:space="preserve"> Banking</v>
      </c>
    </row>
    <row r="1421" spans="1:6" x14ac:dyDescent="0.25">
      <c r="A1421" s="1">
        <v>42707</v>
      </c>
      <c r="B1421" t="s">
        <v>99</v>
      </c>
      <c r="C1421">
        <v>2</v>
      </c>
      <c r="D1421" s="2">
        <v>0.55208333333333337</v>
      </c>
      <c r="E1421" s="3">
        <v>84021</v>
      </c>
      <c r="F1421" t="e">
        <f>VLOOKUP(B1421,[1]finalcat!$A:$B,2,FALSE)</f>
        <v>#N/A</v>
      </c>
    </row>
    <row r="1422" spans="1:6" x14ac:dyDescent="0.25">
      <c r="A1422" s="1">
        <v>42705</v>
      </c>
      <c r="B1422" t="s">
        <v>3815</v>
      </c>
      <c r="C1422">
        <v>0</v>
      </c>
      <c r="D1422" s="2">
        <v>0.26527777777777778</v>
      </c>
      <c r="E1422" s="3">
        <v>34940</v>
      </c>
      <c r="F1422" t="str">
        <f>VLOOKUP(B1422,[1]finalcat!$A:$B,2,FALSE)</f>
        <v xml:space="preserve"> Banking</v>
      </c>
    </row>
    <row r="1423" spans="1:6" x14ac:dyDescent="0.25">
      <c r="A1423" s="1">
        <v>42705</v>
      </c>
      <c r="B1423" t="s">
        <v>3816</v>
      </c>
      <c r="C1423">
        <v>0</v>
      </c>
      <c r="D1423" s="2">
        <v>0.26458333333333334</v>
      </c>
      <c r="E1423" s="3">
        <v>34878</v>
      </c>
      <c r="F1423" t="str">
        <f>VLOOKUP(B1423,[1]finalcat!$A:$B,2,FALSE)</f>
        <v xml:space="preserve"> Banking</v>
      </c>
    </row>
    <row r="1424" spans="1:6" x14ac:dyDescent="0.25">
      <c r="A1424" s="1">
        <v>42705</v>
      </c>
      <c r="B1424" t="s">
        <v>3817</v>
      </c>
      <c r="C1424">
        <v>0</v>
      </c>
      <c r="D1424" s="2">
        <v>0.2638888888888889</v>
      </c>
      <c r="E1424" s="3">
        <v>34863</v>
      </c>
      <c r="F1424" t="str">
        <f>VLOOKUP(B1424,[1]finalcat!$A:$B,2,FALSE)</f>
        <v xml:space="preserve"> Loan</v>
      </c>
    </row>
    <row r="1425" spans="1:6" x14ac:dyDescent="0.25">
      <c r="A1425" s="1">
        <v>42705</v>
      </c>
      <c r="B1425" t="s">
        <v>3822</v>
      </c>
      <c r="C1425">
        <v>0</v>
      </c>
      <c r="D1425" s="2">
        <v>0.25833333333333336</v>
      </c>
      <c r="E1425" s="3">
        <v>19737</v>
      </c>
      <c r="F1425" t="str">
        <f>VLOOKUP(B1425,[1]finalcat!$A:$B,2,FALSE)</f>
        <v xml:space="preserve"> Loan</v>
      </c>
    </row>
    <row r="1426" spans="1:6" x14ac:dyDescent="0.25">
      <c r="A1426" s="1">
        <v>42705</v>
      </c>
      <c r="B1426" t="s">
        <v>3819</v>
      </c>
      <c r="C1426">
        <v>0</v>
      </c>
      <c r="D1426" s="2">
        <v>0.26111111111111113</v>
      </c>
      <c r="E1426" s="3">
        <v>19725</v>
      </c>
      <c r="F1426" t="e">
        <f>VLOOKUP(B1426,[1]finalcat!$A:$B,2,FALSE)</f>
        <v>#N/A</v>
      </c>
    </row>
    <row r="1427" spans="1:6" x14ac:dyDescent="0.25">
      <c r="A1427" s="1">
        <v>42705</v>
      </c>
      <c r="B1427" t="s">
        <v>3820</v>
      </c>
      <c r="C1427">
        <v>0</v>
      </c>
      <c r="D1427" s="2">
        <v>0.26041666666666669</v>
      </c>
      <c r="E1427" s="3">
        <v>19719</v>
      </c>
      <c r="F1427" t="str">
        <f>VLOOKUP(B1427,[1]finalcat!$A:$B,2,FALSE)</f>
        <v xml:space="preserve"> Loan</v>
      </c>
    </row>
    <row r="1428" spans="1:6" x14ac:dyDescent="0.25">
      <c r="A1428" s="1">
        <v>42705</v>
      </c>
      <c r="B1428" t="s">
        <v>3818</v>
      </c>
      <c r="C1428">
        <v>0</v>
      </c>
      <c r="D1428" s="2">
        <v>0.26250000000000001</v>
      </c>
      <c r="E1428" s="3">
        <v>19712</v>
      </c>
      <c r="F1428" t="str">
        <f>VLOOKUP(B1428,[1]finalcat!$A:$B,2,FALSE)</f>
        <v xml:space="preserve"> Banking</v>
      </c>
    </row>
    <row r="1429" spans="1:6" x14ac:dyDescent="0.25">
      <c r="A1429" s="1">
        <v>42705</v>
      </c>
      <c r="B1429" t="s">
        <v>3821</v>
      </c>
      <c r="C1429">
        <v>0</v>
      </c>
      <c r="D1429" s="2">
        <v>0.2590277777777778</v>
      </c>
      <c r="E1429" s="3">
        <v>19707</v>
      </c>
      <c r="F1429" t="str">
        <f>VLOOKUP(B1429,[1]finalcat!$A:$B,2,FALSE)</f>
        <v xml:space="preserve"> Banking</v>
      </c>
    </row>
    <row r="1430" spans="1:6" x14ac:dyDescent="0.25">
      <c r="A1430" s="1">
        <v>42703</v>
      </c>
      <c r="B1430" t="s">
        <v>1799</v>
      </c>
      <c r="C1430">
        <v>15</v>
      </c>
      <c r="D1430" s="2">
        <v>0.81180555555555556</v>
      </c>
      <c r="E1430" s="3">
        <v>173810</v>
      </c>
      <c r="F1430" t="str">
        <f>VLOOKUP(B1430,[1]finalcat!$A:$B,2,FALSE)</f>
        <v xml:space="preserve"> Banking</v>
      </c>
    </row>
    <row r="1431" spans="1:6" x14ac:dyDescent="0.25">
      <c r="A1431" s="1">
        <v>42703</v>
      </c>
      <c r="B1431" t="s">
        <v>100</v>
      </c>
      <c r="C1431">
        <v>5</v>
      </c>
      <c r="D1431" s="2">
        <v>0.28472222222222221</v>
      </c>
      <c r="E1431" s="3">
        <v>123493</v>
      </c>
      <c r="F1431" t="str">
        <f>VLOOKUP(B1431,[1]finalcat!$A:$B,2,FALSE)</f>
        <v xml:space="preserve"> Advisory Services</v>
      </c>
    </row>
    <row r="1432" spans="1:6" x14ac:dyDescent="0.25">
      <c r="A1432" s="1">
        <v>42703</v>
      </c>
      <c r="B1432" t="s">
        <v>1775</v>
      </c>
      <c r="C1432">
        <v>3</v>
      </c>
      <c r="D1432" s="2">
        <v>0.1451388888888889</v>
      </c>
      <c r="E1432" s="3">
        <v>120512</v>
      </c>
      <c r="F1432" t="str">
        <f>VLOOKUP(B1432,[1]finalcat!$A:$B,2,FALSE)</f>
        <v xml:space="preserve"> Banking</v>
      </c>
    </row>
    <row r="1433" spans="1:6" x14ac:dyDescent="0.25">
      <c r="A1433" s="1">
        <v>42703</v>
      </c>
      <c r="B1433" t="s">
        <v>539</v>
      </c>
      <c r="C1433">
        <v>3</v>
      </c>
      <c r="D1433" s="2">
        <v>0.21944444444444444</v>
      </c>
      <c r="E1433" s="3">
        <v>106531</v>
      </c>
      <c r="F1433" t="e">
        <f>VLOOKUP(B1433,[1]finalcat!$A:$B,2,FALSE)</f>
        <v>#N/A</v>
      </c>
    </row>
    <row r="1434" spans="1:6" x14ac:dyDescent="0.25">
      <c r="A1434" s="1">
        <v>42703</v>
      </c>
      <c r="B1434" t="s">
        <v>550</v>
      </c>
      <c r="C1434">
        <v>1</v>
      </c>
      <c r="D1434" s="2">
        <v>0.14791666666666667</v>
      </c>
      <c r="E1434" s="3">
        <v>66351</v>
      </c>
      <c r="F1434" t="str">
        <f>VLOOKUP(B1434,[1]finalcat!$A:$B,2,FALSE)</f>
        <v xml:space="preserve"> Advisory Services</v>
      </c>
    </row>
    <row r="1435" spans="1:6" x14ac:dyDescent="0.25">
      <c r="A1435" s="1">
        <v>42703</v>
      </c>
      <c r="B1435" t="s">
        <v>4357</v>
      </c>
      <c r="C1435">
        <v>1</v>
      </c>
      <c r="D1435" s="2">
        <v>0.23124999999999998</v>
      </c>
      <c r="E1435" s="3">
        <v>39150</v>
      </c>
      <c r="F1435" t="str">
        <f>VLOOKUP(B1435,[1]finalcat!$A:$B,2,FALSE)</f>
        <v xml:space="preserve"> Advisory Services</v>
      </c>
    </row>
    <row r="1436" spans="1:6" x14ac:dyDescent="0.25">
      <c r="A1436" s="1">
        <v>42703</v>
      </c>
      <c r="B1436" t="s">
        <v>1770</v>
      </c>
      <c r="C1436">
        <v>1</v>
      </c>
      <c r="D1436" s="2">
        <v>0.63124999999999998</v>
      </c>
      <c r="E1436" s="3">
        <v>38591</v>
      </c>
      <c r="F1436" t="str">
        <f>VLOOKUP(B1436,[1]finalcat!$A:$B,2,FALSE)</f>
        <v xml:space="preserve"> Banking</v>
      </c>
    </row>
    <row r="1437" spans="1:6" x14ac:dyDescent="0.25">
      <c r="A1437" s="1">
        <v>42703</v>
      </c>
      <c r="B1437" t="s">
        <v>4420</v>
      </c>
      <c r="C1437">
        <v>1</v>
      </c>
      <c r="D1437" s="2">
        <v>0.22847222222222222</v>
      </c>
      <c r="E1437" s="3">
        <v>38582</v>
      </c>
      <c r="F1437" t="str">
        <f>VLOOKUP(B1437,[1]finalcat!$A:$B,2,FALSE)</f>
        <v xml:space="preserve"> Advisory Services</v>
      </c>
    </row>
    <row r="1438" spans="1:6" x14ac:dyDescent="0.25">
      <c r="A1438" s="1">
        <v>42703</v>
      </c>
      <c r="B1438" t="s">
        <v>4419</v>
      </c>
      <c r="C1438">
        <v>1</v>
      </c>
      <c r="D1438" s="2">
        <v>0.2298611111111111</v>
      </c>
      <c r="E1438" s="3">
        <v>38561</v>
      </c>
      <c r="F1438" t="str">
        <f>VLOOKUP(B1438,[1]finalcat!$A:$B,2,FALSE)</f>
        <v xml:space="preserve"> Advisory Services</v>
      </c>
    </row>
    <row r="1439" spans="1:6" x14ac:dyDescent="0.25">
      <c r="A1439" s="1">
        <v>42703</v>
      </c>
      <c r="B1439" t="s">
        <v>4415</v>
      </c>
      <c r="C1439">
        <v>1</v>
      </c>
      <c r="D1439" s="2">
        <v>0.23055555555555554</v>
      </c>
      <c r="E1439" s="3">
        <v>38543</v>
      </c>
      <c r="F1439" t="str">
        <f>VLOOKUP(B1439,[1]finalcat!$A:$B,2,FALSE)</f>
        <v xml:space="preserve"> Investment</v>
      </c>
    </row>
    <row r="1440" spans="1:6" x14ac:dyDescent="0.25">
      <c r="A1440" s="1">
        <v>42703</v>
      </c>
      <c r="B1440" t="s">
        <v>1769</v>
      </c>
      <c r="C1440">
        <v>0</v>
      </c>
      <c r="D1440" s="2">
        <v>0.66180555555555554</v>
      </c>
      <c r="E1440" s="3">
        <v>34648</v>
      </c>
      <c r="F1440" t="str">
        <f>VLOOKUP(B1440,[1]finalcat!$A:$B,2,FALSE)</f>
        <v xml:space="preserve"> Banking</v>
      </c>
    </row>
    <row r="1441" spans="1:6" x14ac:dyDescent="0.25">
      <c r="A1441" s="1">
        <v>42703</v>
      </c>
      <c r="B1441" t="s">
        <v>630</v>
      </c>
      <c r="C1441">
        <v>0</v>
      </c>
      <c r="D1441" s="2">
        <v>0.55138888888888882</v>
      </c>
      <c r="E1441" s="3">
        <v>34579</v>
      </c>
      <c r="F1441" t="str">
        <f>VLOOKUP(B1441,[1]finalcat!$A:$B,2,FALSE)</f>
        <v xml:space="preserve"> Banking</v>
      </c>
    </row>
    <row r="1442" spans="1:6" x14ac:dyDescent="0.25">
      <c r="A1442" s="1">
        <v>42702</v>
      </c>
      <c r="B1442" t="s">
        <v>641</v>
      </c>
      <c r="C1442">
        <v>9</v>
      </c>
      <c r="D1442" s="2">
        <v>0.15486111111111112</v>
      </c>
      <c r="E1442" s="3">
        <v>194982</v>
      </c>
      <c r="F1442" t="str">
        <f>VLOOKUP(B1442,[1]finalcat!$A:$B,2,FALSE)</f>
        <v xml:space="preserve"> Advisory Services</v>
      </c>
    </row>
    <row r="1443" spans="1:6" x14ac:dyDescent="0.25">
      <c r="A1443" s="1">
        <v>42702</v>
      </c>
      <c r="B1443" t="s">
        <v>3823</v>
      </c>
      <c r="C1443">
        <v>4</v>
      </c>
      <c r="D1443" s="2">
        <v>0.2638888888888889</v>
      </c>
      <c r="E1443" s="3">
        <v>89272</v>
      </c>
      <c r="F1443" t="str">
        <f>VLOOKUP(B1443,[1]finalcat!$A:$B,2,FALSE)</f>
        <v xml:space="preserve"> Loan</v>
      </c>
    </row>
    <row r="1444" spans="1:6" x14ac:dyDescent="0.25">
      <c r="A1444" s="1">
        <v>42702</v>
      </c>
      <c r="B1444" t="s">
        <v>3824</v>
      </c>
      <c r="C1444">
        <v>3</v>
      </c>
      <c r="D1444" s="2">
        <v>0.26250000000000001</v>
      </c>
      <c r="E1444" s="3">
        <v>82686</v>
      </c>
      <c r="F1444" t="str">
        <f>VLOOKUP(B1444,[1]finalcat!$A:$B,2,FALSE)</f>
        <v xml:space="preserve"> Loan</v>
      </c>
    </row>
    <row r="1445" spans="1:6" x14ac:dyDescent="0.25">
      <c r="A1445" s="1">
        <v>42702</v>
      </c>
      <c r="B1445" t="s">
        <v>549</v>
      </c>
      <c r="C1445">
        <v>0</v>
      </c>
      <c r="D1445" s="2">
        <v>0.26597222222222222</v>
      </c>
      <c r="E1445" s="3">
        <v>35021</v>
      </c>
      <c r="F1445" t="str">
        <f>VLOOKUP(B1445,[1]finalcat!$A:$B,2,FALSE)</f>
        <v xml:space="preserve"> Banking</v>
      </c>
    </row>
    <row r="1446" spans="1:6" x14ac:dyDescent="0.25">
      <c r="A1446" s="1">
        <v>42702</v>
      </c>
      <c r="B1446" t="s">
        <v>1373</v>
      </c>
      <c r="C1446">
        <v>0</v>
      </c>
      <c r="D1446" s="2">
        <v>4.1666666666666664E-2</v>
      </c>
      <c r="E1446" s="3">
        <v>34294</v>
      </c>
      <c r="F1446" t="str">
        <f>VLOOKUP(B1446,[1]finalcat!$A:$B,2,FALSE)</f>
        <v xml:space="preserve"> Banking</v>
      </c>
    </row>
    <row r="1447" spans="1:6" x14ac:dyDescent="0.25">
      <c r="A1447" s="1">
        <v>42702</v>
      </c>
      <c r="B1447" t="s">
        <v>1554</v>
      </c>
      <c r="C1447">
        <v>0</v>
      </c>
      <c r="D1447" s="2">
        <v>3.5416666666666666E-2</v>
      </c>
      <c r="E1447" s="3">
        <v>34153</v>
      </c>
      <c r="F1447" t="str">
        <f>VLOOKUP(B1447,[1]finalcat!$A:$B,2,FALSE)</f>
        <v xml:space="preserve"> Loan</v>
      </c>
    </row>
    <row r="1448" spans="1:6" x14ac:dyDescent="0.25">
      <c r="A1448" s="1">
        <v>42701</v>
      </c>
      <c r="B1448" t="s">
        <v>1776</v>
      </c>
      <c r="C1448">
        <v>2</v>
      </c>
      <c r="D1448" s="2">
        <v>0.4513888888888889</v>
      </c>
      <c r="E1448" s="3">
        <v>64722</v>
      </c>
      <c r="F1448" t="str">
        <f>VLOOKUP(B1448,[1]finalcat!$A:$B,2,FALSE)</f>
        <v xml:space="preserve"> Banking</v>
      </c>
    </row>
    <row r="1449" spans="1:6" x14ac:dyDescent="0.25">
      <c r="A1449" s="1">
        <v>42701</v>
      </c>
      <c r="B1449" t="s">
        <v>4421</v>
      </c>
      <c r="C1449">
        <v>0</v>
      </c>
      <c r="D1449" s="2">
        <v>0.95624999999999993</v>
      </c>
      <c r="E1449" s="3">
        <v>34517</v>
      </c>
      <c r="F1449" t="str">
        <f>VLOOKUP(B1449,[1]finalcat!$A:$B,2,FALSE)</f>
        <v xml:space="preserve"> Advisory Services</v>
      </c>
    </row>
    <row r="1450" spans="1:6" x14ac:dyDescent="0.25">
      <c r="A1450" s="1">
        <v>42701</v>
      </c>
      <c r="B1450" t="s">
        <v>4427</v>
      </c>
      <c r="C1450">
        <v>0</v>
      </c>
      <c r="D1450" s="2">
        <v>0.94861111111111107</v>
      </c>
      <c r="E1450" s="3">
        <v>34345</v>
      </c>
      <c r="F1450" t="str">
        <f>VLOOKUP(B1450,[1]finalcat!$A:$B,2,FALSE)</f>
        <v xml:space="preserve"> Advisory Services</v>
      </c>
    </row>
    <row r="1451" spans="1:6" x14ac:dyDescent="0.25">
      <c r="A1451" s="1">
        <v>42701</v>
      </c>
      <c r="B1451" t="s">
        <v>4428</v>
      </c>
      <c r="C1451">
        <v>0</v>
      </c>
      <c r="D1451" s="2">
        <v>0.94652777777777775</v>
      </c>
      <c r="E1451" s="3">
        <v>34331</v>
      </c>
      <c r="F1451" t="str">
        <f>VLOOKUP(B1451,[1]finalcat!$A:$B,2,FALSE)</f>
        <v xml:space="preserve"> Loan</v>
      </c>
    </row>
    <row r="1452" spans="1:6" x14ac:dyDescent="0.25">
      <c r="A1452" s="1">
        <v>42701</v>
      </c>
      <c r="B1452" t="s">
        <v>4433</v>
      </c>
      <c r="C1452">
        <v>0</v>
      </c>
      <c r="D1452" s="2">
        <v>0.94513888888888886</v>
      </c>
      <c r="E1452" s="3">
        <v>34312</v>
      </c>
      <c r="F1452" t="str">
        <f>VLOOKUP(B1452,[1]finalcat!$A:$B,2,FALSE)</f>
        <v xml:space="preserve"> Banking</v>
      </c>
    </row>
    <row r="1453" spans="1:6" x14ac:dyDescent="0.25">
      <c r="A1453" s="1">
        <v>42701</v>
      </c>
      <c r="B1453" t="s">
        <v>4426</v>
      </c>
      <c r="C1453">
        <v>0</v>
      </c>
      <c r="D1453" s="2">
        <v>0.95138888888888884</v>
      </c>
      <c r="E1453" s="3">
        <v>34298</v>
      </c>
      <c r="F1453" t="str">
        <f>VLOOKUP(B1453,[1]finalcat!$A:$B,2,FALSE)</f>
        <v xml:space="preserve"> Loan</v>
      </c>
    </row>
    <row r="1454" spans="1:6" x14ac:dyDescent="0.25">
      <c r="A1454" s="1">
        <v>42699</v>
      </c>
      <c r="B1454" t="s">
        <v>319</v>
      </c>
      <c r="C1454">
        <v>0</v>
      </c>
      <c r="D1454" s="2">
        <v>0.21666666666666667</v>
      </c>
      <c r="E1454" s="3">
        <v>37709</v>
      </c>
      <c r="F1454" t="e">
        <f>VLOOKUP(B1454,[1]finalcat!$A:$B,2,FALSE)</f>
        <v>#N/A</v>
      </c>
    </row>
    <row r="1455" spans="1:6" x14ac:dyDescent="0.25">
      <c r="A1455" s="1">
        <v>42699</v>
      </c>
      <c r="B1455" t="s">
        <v>1301</v>
      </c>
      <c r="C1455">
        <v>0</v>
      </c>
      <c r="D1455" s="2">
        <v>0.21458333333333335</v>
      </c>
      <c r="E1455" s="3">
        <v>37612</v>
      </c>
      <c r="F1455" t="str">
        <f>VLOOKUP(B1455,[1]finalcat!$A:$B,2,FALSE)</f>
        <v xml:space="preserve"> Banking</v>
      </c>
    </row>
    <row r="1456" spans="1:6" x14ac:dyDescent="0.25">
      <c r="A1456" s="1">
        <v>42697</v>
      </c>
      <c r="B1456" t="s">
        <v>1810</v>
      </c>
      <c r="C1456">
        <v>0</v>
      </c>
      <c r="D1456" s="2">
        <v>0.4381944444444445</v>
      </c>
      <c r="E1456" s="3">
        <v>37469</v>
      </c>
      <c r="F1456" t="str">
        <f>VLOOKUP(B1456,[1]finalcat!$A:$B,2,FALSE)</f>
        <v xml:space="preserve"> Banking</v>
      </c>
    </row>
    <row r="1457" spans="1:6" x14ac:dyDescent="0.25">
      <c r="A1457" s="1">
        <v>42696</v>
      </c>
      <c r="B1457" t="s">
        <v>1784</v>
      </c>
      <c r="C1457">
        <v>0</v>
      </c>
      <c r="D1457" s="2">
        <v>0.25138888888888888</v>
      </c>
      <c r="E1457" s="3">
        <v>37022</v>
      </c>
      <c r="F1457" t="str">
        <f>VLOOKUP(B1457,[1]finalcat!$A:$B,2,FALSE)</f>
        <v xml:space="preserve"> Banking</v>
      </c>
    </row>
    <row r="1458" spans="1:6" x14ac:dyDescent="0.25">
      <c r="A1458" s="1">
        <v>42695</v>
      </c>
      <c r="B1458" t="s">
        <v>1785</v>
      </c>
      <c r="C1458">
        <v>0</v>
      </c>
      <c r="D1458" s="2">
        <v>0.52638888888888891</v>
      </c>
      <c r="E1458" s="3">
        <v>36989</v>
      </c>
      <c r="F1458" t="str">
        <f>VLOOKUP(B1458,[1]finalcat!$A:$B,2,FALSE)</f>
        <v xml:space="preserve"> Advisory Services</v>
      </c>
    </row>
    <row r="1459" spans="1:6" x14ac:dyDescent="0.25">
      <c r="A1459" s="1">
        <v>42694</v>
      </c>
      <c r="B1459" t="s">
        <v>1786</v>
      </c>
      <c r="C1459">
        <v>0</v>
      </c>
      <c r="D1459" s="2">
        <v>0.12986111111111112</v>
      </c>
      <c r="E1459" s="3">
        <v>34806</v>
      </c>
      <c r="F1459" t="str">
        <f>VLOOKUP(B1459,[1]finalcat!$A:$B,2,FALSE)</f>
        <v xml:space="preserve"> Banking</v>
      </c>
    </row>
    <row r="1460" spans="1:6" x14ac:dyDescent="0.25">
      <c r="A1460" s="1">
        <v>42693</v>
      </c>
      <c r="B1460" t="s">
        <v>1795</v>
      </c>
      <c r="C1460">
        <v>2</v>
      </c>
      <c r="D1460" s="2">
        <v>0.9590277777777777</v>
      </c>
      <c r="E1460" s="3">
        <v>50947</v>
      </c>
      <c r="F1460" t="str">
        <f>VLOOKUP(B1460,[1]finalcat!$A:$B,2,FALSE)</f>
        <v xml:space="preserve"> Banking</v>
      </c>
    </row>
    <row r="1461" spans="1:6" x14ac:dyDescent="0.25">
      <c r="A1461" s="1">
        <v>42691</v>
      </c>
      <c r="B1461" t="s">
        <v>1808</v>
      </c>
      <c r="C1461">
        <v>2</v>
      </c>
      <c r="D1461" s="2">
        <v>0.12222222222222223</v>
      </c>
      <c r="E1461" s="3">
        <v>112224</v>
      </c>
      <c r="F1461" t="str">
        <f>VLOOKUP(B1461,[1]finalcat!$A:$B,2,FALSE)</f>
        <v xml:space="preserve"> Banking</v>
      </c>
    </row>
    <row r="1462" spans="1:6" x14ac:dyDescent="0.25">
      <c r="A1462" s="1">
        <v>42691</v>
      </c>
      <c r="B1462" t="s">
        <v>53</v>
      </c>
      <c r="C1462">
        <v>2</v>
      </c>
      <c r="D1462" s="2">
        <v>0.13055555555555556</v>
      </c>
      <c r="E1462" s="3">
        <v>87365</v>
      </c>
      <c r="F1462" t="str">
        <f>VLOOKUP(B1462,[1]finalcat!$A:$B,2,FALSE)</f>
        <v xml:space="preserve"> Advisory Services</v>
      </c>
    </row>
    <row r="1463" spans="1:6" x14ac:dyDescent="0.25">
      <c r="A1463" s="1">
        <v>42690</v>
      </c>
      <c r="B1463" t="s">
        <v>1961</v>
      </c>
      <c r="C1463">
        <v>22</v>
      </c>
      <c r="D1463" s="2">
        <v>0.3263888888888889</v>
      </c>
      <c r="E1463" s="3">
        <v>156485</v>
      </c>
      <c r="F1463" t="str">
        <f>VLOOKUP(B1463,[1]finalcat!$A:$B,2,FALSE)</f>
        <v xml:space="preserve"> Banking</v>
      </c>
    </row>
    <row r="1464" spans="1:6" x14ac:dyDescent="0.25">
      <c r="A1464" s="1">
        <v>42690</v>
      </c>
      <c r="B1464" t="s">
        <v>3825</v>
      </c>
      <c r="C1464">
        <v>3</v>
      </c>
      <c r="D1464" s="2">
        <v>0.5083333333333333</v>
      </c>
      <c r="E1464" s="3">
        <v>64546</v>
      </c>
      <c r="F1464" t="e">
        <f>VLOOKUP(B1464,[1]finalcat!$A:$B,2,FALSE)</f>
        <v>#N/A</v>
      </c>
    </row>
    <row r="1465" spans="1:6" x14ac:dyDescent="0.25">
      <c r="A1465" s="1">
        <v>42689</v>
      </c>
      <c r="B1465" t="s">
        <v>244</v>
      </c>
      <c r="C1465">
        <v>0</v>
      </c>
      <c r="D1465" s="2">
        <v>0.39444444444444443</v>
      </c>
      <c r="E1465" s="3">
        <v>31571</v>
      </c>
      <c r="F1465" t="str">
        <f>VLOOKUP(B1465,[1]finalcat!$A:$B,2,FALSE)</f>
        <v xml:space="preserve"> Banking</v>
      </c>
    </row>
    <row r="1466" spans="1:6" x14ac:dyDescent="0.25">
      <c r="A1466" s="1">
        <v>42688</v>
      </c>
      <c r="B1466" t="s">
        <v>243</v>
      </c>
      <c r="C1466">
        <v>6</v>
      </c>
      <c r="D1466" s="2">
        <v>0.75486111111111109</v>
      </c>
      <c r="E1466" s="3">
        <v>175575</v>
      </c>
      <c r="F1466" t="str">
        <f>VLOOKUP(B1466,[1]finalcat!$A:$B,2,FALSE)</f>
        <v xml:space="preserve"> Banking</v>
      </c>
    </row>
    <row r="1467" spans="1:6" x14ac:dyDescent="0.25">
      <c r="A1467" s="1">
        <v>42688</v>
      </c>
      <c r="B1467" t="s">
        <v>856</v>
      </c>
      <c r="C1467">
        <v>5</v>
      </c>
      <c r="D1467" s="2">
        <v>0.75624999999999998</v>
      </c>
      <c r="E1467" s="3">
        <v>179732</v>
      </c>
      <c r="F1467" t="str">
        <f>VLOOKUP(B1467,[1]finalcat!$A:$B,2,FALSE)</f>
        <v xml:space="preserve"> Banking</v>
      </c>
    </row>
    <row r="1468" spans="1:6" x14ac:dyDescent="0.25">
      <c r="A1468" s="1">
        <v>42688</v>
      </c>
      <c r="B1468" t="s">
        <v>561</v>
      </c>
      <c r="C1468">
        <v>4</v>
      </c>
      <c r="D1468" s="2">
        <v>0.75277777777777777</v>
      </c>
      <c r="E1468" s="3">
        <v>113156</v>
      </c>
      <c r="F1468" t="str">
        <f>VLOOKUP(B1468,[1]finalcat!$A:$B,2,FALSE)</f>
        <v xml:space="preserve"> Banking</v>
      </c>
    </row>
    <row r="1469" spans="1:6" x14ac:dyDescent="0.25">
      <c r="A1469" s="1">
        <v>42688</v>
      </c>
      <c r="B1469" t="s">
        <v>844</v>
      </c>
      <c r="C1469">
        <v>3</v>
      </c>
      <c r="D1469" s="2">
        <v>0.75902777777777775</v>
      </c>
      <c r="E1469" s="3">
        <v>155471</v>
      </c>
      <c r="F1469" t="str">
        <f>VLOOKUP(B1469,[1]finalcat!$A:$B,2,FALSE)</f>
        <v xml:space="preserve"> Banking</v>
      </c>
    </row>
    <row r="1470" spans="1:6" x14ac:dyDescent="0.25">
      <c r="A1470" s="1">
        <v>42688</v>
      </c>
      <c r="B1470" t="s">
        <v>843</v>
      </c>
      <c r="C1470">
        <v>2</v>
      </c>
      <c r="D1470" s="2">
        <v>0.76111111111111107</v>
      </c>
      <c r="E1470" s="3">
        <v>70001</v>
      </c>
      <c r="F1470" t="str">
        <f>VLOOKUP(B1470,[1]finalcat!$A:$B,2,FALSE)</f>
        <v xml:space="preserve"> Banking</v>
      </c>
    </row>
    <row r="1471" spans="1:6" x14ac:dyDescent="0.25">
      <c r="A1471" s="1">
        <v>42688</v>
      </c>
      <c r="B1471" t="s">
        <v>627</v>
      </c>
      <c r="C1471">
        <v>2</v>
      </c>
      <c r="D1471" s="2">
        <v>0.77986111111111101</v>
      </c>
      <c r="E1471" s="3">
        <v>26794</v>
      </c>
      <c r="F1471" t="str">
        <f>VLOOKUP(B1471,[1]finalcat!$A:$B,2,FALSE)</f>
        <v xml:space="preserve"> Banking</v>
      </c>
    </row>
    <row r="1472" spans="1:6" x14ac:dyDescent="0.25">
      <c r="A1472" s="1">
        <v>42688</v>
      </c>
      <c r="B1472" t="s">
        <v>828</v>
      </c>
      <c r="C1472">
        <v>1</v>
      </c>
      <c r="D1472" s="2">
        <v>0.77222222222222225</v>
      </c>
      <c r="E1472" s="3">
        <v>90211</v>
      </c>
      <c r="F1472" t="str">
        <f>VLOOKUP(B1472,[1]finalcat!$A:$B,2,FALSE)</f>
        <v xml:space="preserve"> Banking</v>
      </c>
    </row>
    <row r="1473" spans="1:6" x14ac:dyDescent="0.25">
      <c r="A1473" s="1">
        <v>42688</v>
      </c>
      <c r="B1473" t="s">
        <v>829</v>
      </c>
      <c r="C1473">
        <v>1</v>
      </c>
      <c r="D1473" s="2">
        <v>0.76458333333333339</v>
      </c>
      <c r="E1473" s="3">
        <v>86547</v>
      </c>
      <c r="F1473" t="str">
        <f>VLOOKUP(B1473,[1]finalcat!$A:$B,2,FALSE)</f>
        <v xml:space="preserve"> Banking</v>
      </c>
    </row>
    <row r="1474" spans="1:6" x14ac:dyDescent="0.25">
      <c r="A1474" s="1">
        <v>42688</v>
      </c>
      <c r="B1474" t="s">
        <v>842</v>
      </c>
      <c r="C1474">
        <v>1</v>
      </c>
      <c r="D1474" s="2">
        <v>0.7631944444444444</v>
      </c>
      <c r="E1474" s="3">
        <v>83629</v>
      </c>
      <c r="F1474" t="str">
        <f>VLOOKUP(B1474,[1]finalcat!$A:$B,2,FALSE)</f>
        <v xml:space="preserve"> Banking</v>
      </c>
    </row>
    <row r="1475" spans="1:6" x14ac:dyDescent="0.25">
      <c r="A1475" s="1">
        <v>42688</v>
      </c>
      <c r="B1475" t="s">
        <v>313</v>
      </c>
      <c r="C1475">
        <v>1</v>
      </c>
      <c r="D1475" s="2">
        <v>0.76944444444444438</v>
      </c>
      <c r="E1475" s="3">
        <v>77808</v>
      </c>
      <c r="F1475" t="str">
        <f>VLOOKUP(B1475,[1]finalcat!$A:$B,2,FALSE)</f>
        <v xml:space="preserve"> Banking</v>
      </c>
    </row>
    <row r="1476" spans="1:6" x14ac:dyDescent="0.25">
      <c r="A1476" s="1">
        <v>42688</v>
      </c>
      <c r="B1476" t="s">
        <v>243</v>
      </c>
      <c r="C1476">
        <v>1</v>
      </c>
      <c r="D1476" s="2">
        <v>0.77916666666666667</v>
      </c>
      <c r="E1476" s="3">
        <v>29635</v>
      </c>
      <c r="F1476" t="str">
        <f>VLOOKUP(B1476,[1]finalcat!$A:$B,2,FALSE)</f>
        <v xml:space="preserve"> Banking</v>
      </c>
    </row>
    <row r="1477" spans="1:6" x14ac:dyDescent="0.25">
      <c r="A1477" s="1">
        <v>42688</v>
      </c>
      <c r="B1477" t="s">
        <v>551</v>
      </c>
      <c r="C1477">
        <v>0</v>
      </c>
      <c r="D1477" s="2">
        <v>0.78194444444444444</v>
      </c>
      <c r="E1477" s="3">
        <v>31572</v>
      </c>
      <c r="F1477" t="str">
        <f>VLOOKUP(B1477,[1]finalcat!$A:$B,2,FALSE)</f>
        <v xml:space="preserve"> Banking</v>
      </c>
    </row>
    <row r="1478" spans="1:6" x14ac:dyDescent="0.25">
      <c r="A1478" s="1">
        <v>42687</v>
      </c>
      <c r="B1478" t="s">
        <v>1314</v>
      </c>
      <c r="C1478">
        <v>4</v>
      </c>
      <c r="D1478" s="2">
        <v>0.13472222222222222</v>
      </c>
      <c r="E1478" s="3">
        <v>121933</v>
      </c>
      <c r="F1478" t="str">
        <f>VLOOKUP(B1478,[1]finalcat!$A:$B,2,FALSE)</f>
        <v xml:space="preserve"> Loan</v>
      </c>
    </row>
    <row r="1479" spans="1:6" x14ac:dyDescent="0.25">
      <c r="A1479" s="1">
        <v>42685</v>
      </c>
      <c r="B1479" t="s">
        <v>642</v>
      </c>
      <c r="C1479">
        <v>33</v>
      </c>
      <c r="D1479" s="2">
        <v>0.13958333333333334</v>
      </c>
      <c r="E1479" s="3">
        <v>239038</v>
      </c>
      <c r="F1479" t="str">
        <f>VLOOKUP(B1479,[1]finalcat!$A:$B,2,FALSE)</f>
        <v xml:space="preserve"> Banking</v>
      </c>
    </row>
    <row r="1480" spans="1:6" x14ac:dyDescent="0.25">
      <c r="A1480" s="1">
        <v>42684</v>
      </c>
      <c r="B1480" t="s">
        <v>1978</v>
      </c>
      <c r="C1480">
        <v>13</v>
      </c>
      <c r="D1480" s="2">
        <v>0.51736111111111105</v>
      </c>
      <c r="E1480" s="3">
        <v>142205</v>
      </c>
      <c r="F1480" t="str">
        <f>VLOOKUP(B1480,[1]finalcat!$A:$B,2,FALSE)</f>
        <v xml:space="preserve"> Banking</v>
      </c>
    </row>
    <row r="1481" spans="1:6" x14ac:dyDescent="0.25">
      <c r="A1481" s="1">
        <v>42684</v>
      </c>
      <c r="B1481" t="s">
        <v>1979</v>
      </c>
      <c r="C1481">
        <v>2</v>
      </c>
      <c r="D1481" s="2">
        <v>0.21388888888888891</v>
      </c>
      <c r="E1481" s="3">
        <v>102957</v>
      </c>
      <c r="F1481" t="str">
        <f>VLOOKUP(B1481,[1]finalcat!$A:$B,2,FALSE)</f>
        <v xml:space="preserve"> Loan</v>
      </c>
    </row>
    <row r="1482" spans="1:6" x14ac:dyDescent="0.25">
      <c r="A1482" s="1">
        <v>42683</v>
      </c>
      <c r="B1482" t="s">
        <v>1825</v>
      </c>
      <c r="C1482">
        <v>0</v>
      </c>
      <c r="D1482" s="2">
        <v>0.26458333333333334</v>
      </c>
      <c r="E1482" s="3">
        <v>32301</v>
      </c>
      <c r="F1482" t="str">
        <f>VLOOKUP(B1482,[1]finalcat!$A:$B,2,FALSE)</f>
        <v xml:space="preserve"> Banking</v>
      </c>
    </row>
    <row r="1483" spans="1:6" x14ac:dyDescent="0.25">
      <c r="A1483" s="1">
        <v>42683</v>
      </c>
      <c r="B1483" t="s">
        <v>1301</v>
      </c>
      <c r="C1483">
        <v>0</v>
      </c>
      <c r="D1483" s="2">
        <v>0.43333333333333335</v>
      </c>
      <c r="E1483" s="3">
        <v>32261</v>
      </c>
      <c r="F1483" t="str">
        <f>VLOOKUP(B1483,[1]finalcat!$A:$B,2,FALSE)</f>
        <v xml:space="preserve"> Banking</v>
      </c>
    </row>
    <row r="1484" spans="1:6" x14ac:dyDescent="0.25">
      <c r="A1484" s="1">
        <v>42682</v>
      </c>
      <c r="B1484" t="s">
        <v>627</v>
      </c>
      <c r="C1484">
        <v>0</v>
      </c>
      <c r="D1484" s="2">
        <v>0.30763888888888891</v>
      </c>
      <c r="E1484" s="3">
        <v>33942</v>
      </c>
      <c r="F1484" t="str">
        <f>VLOOKUP(B1484,[1]finalcat!$A:$B,2,FALSE)</f>
        <v xml:space="preserve"> Banking</v>
      </c>
    </row>
    <row r="1485" spans="1:6" x14ac:dyDescent="0.25">
      <c r="A1485" s="1">
        <v>42682</v>
      </c>
      <c r="B1485" t="s">
        <v>3837</v>
      </c>
      <c r="C1485">
        <v>0</v>
      </c>
      <c r="D1485" s="2">
        <v>0.19930555555555554</v>
      </c>
      <c r="E1485" s="3">
        <v>33061</v>
      </c>
      <c r="F1485" t="str">
        <f>VLOOKUP(B1485,[1]finalcat!$A:$B,2,FALSE)</f>
        <v xml:space="preserve"> Banking</v>
      </c>
    </row>
    <row r="1486" spans="1:6" x14ac:dyDescent="0.25">
      <c r="A1486" s="1">
        <v>42682</v>
      </c>
      <c r="B1486" t="s">
        <v>3831</v>
      </c>
      <c r="C1486">
        <v>0</v>
      </c>
      <c r="D1486" s="2">
        <v>0.20138888888888887</v>
      </c>
      <c r="E1486" s="3">
        <v>33060</v>
      </c>
      <c r="F1486" t="str">
        <f>VLOOKUP(B1486,[1]finalcat!$A:$B,2,FALSE)</f>
        <v xml:space="preserve"> Banking</v>
      </c>
    </row>
    <row r="1487" spans="1:6" x14ac:dyDescent="0.25">
      <c r="A1487" s="1">
        <v>42682</v>
      </c>
      <c r="B1487" t="s">
        <v>3832</v>
      </c>
      <c r="C1487">
        <v>0</v>
      </c>
      <c r="D1487" s="2">
        <v>0.20069444444444443</v>
      </c>
      <c r="E1487" s="3">
        <v>33049</v>
      </c>
      <c r="F1487" t="e">
        <f>VLOOKUP(B1487,[1]finalcat!$A:$B,2,FALSE)</f>
        <v>#N/A</v>
      </c>
    </row>
    <row r="1488" spans="1:6" x14ac:dyDescent="0.25">
      <c r="A1488" s="1">
        <v>42682</v>
      </c>
      <c r="B1488" t="s">
        <v>3829</v>
      </c>
      <c r="C1488">
        <v>0</v>
      </c>
      <c r="D1488" s="2">
        <v>0.20347222222222219</v>
      </c>
      <c r="E1488" s="3">
        <v>33038</v>
      </c>
      <c r="F1488" t="e">
        <f>VLOOKUP(B1488,[1]finalcat!$A:$B,2,FALSE)</f>
        <v>#N/A</v>
      </c>
    </row>
    <row r="1489" spans="1:6" x14ac:dyDescent="0.25">
      <c r="A1489" s="1">
        <v>42682</v>
      </c>
      <c r="B1489" t="s">
        <v>3828</v>
      </c>
      <c r="C1489">
        <v>0</v>
      </c>
      <c r="D1489" s="2">
        <v>0.20486111111111113</v>
      </c>
      <c r="E1489" s="3">
        <v>33036</v>
      </c>
      <c r="F1489" t="str">
        <f>VLOOKUP(B1489,[1]finalcat!$A:$B,2,FALSE)</f>
        <v xml:space="preserve"> Advisory Services</v>
      </c>
    </row>
    <row r="1490" spans="1:6" x14ac:dyDescent="0.25">
      <c r="A1490" s="1">
        <v>42682</v>
      </c>
      <c r="B1490" t="s">
        <v>3826</v>
      </c>
      <c r="C1490">
        <v>0</v>
      </c>
      <c r="D1490" s="2">
        <v>0.20625000000000002</v>
      </c>
      <c r="E1490" s="3">
        <v>33032</v>
      </c>
      <c r="F1490" t="str">
        <f>VLOOKUP(B1490,[1]finalcat!$A:$B,2,FALSE)</f>
        <v xml:space="preserve"> Loan</v>
      </c>
    </row>
    <row r="1491" spans="1:6" x14ac:dyDescent="0.25">
      <c r="A1491" s="1">
        <v>42682</v>
      </c>
      <c r="B1491" t="s">
        <v>3833</v>
      </c>
      <c r="C1491">
        <v>0</v>
      </c>
      <c r="D1491" s="2">
        <v>0.19999999999999998</v>
      </c>
      <c r="E1491" s="3">
        <v>33030</v>
      </c>
      <c r="F1491" t="str">
        <f>VLOOKUP(B1491,[1]finalcat!$A:$B,2,FALSE)</f>
        <v xml:space="preserve"> Banking</v>
      </c>
    </row>
    <row r="1492" spans="1:6" x14ac:dyDescent="0.25">
      <c r="A1492" s="1">
        <v>42682</v>
      </c>
      <c r="B1492" t="s">
        <v>3827</v>
      </c>
      <c r="C1492">
        <v>0</v>
      </c>
      <c r="D1492" s="2">
        <v>0.20555555555555557</v>
      </c>
      <c r="E1492" s="3">
        <v>33029</v>
      </c>
      <c r="F1492" t="e">
        <f>VLOOKUP(B1492,[1]finalcat!$A:$B,2,FALSE)</f>
        <v>#N/A</v>
      </c>
    </row>
    <row r="1493" spans="1:6" x14ac:dyDescent="0.25">
      <c r="A1493" s="1">
        <v>42682</v>
      </c>
      <c r="B1493" t="s">
        <v>3960</v>
      </c>
      <c r="C1493">
        <v>0</v>
      </c>
      <c r="D1493" s="2">
        <v>0.19722222222222222</v>
      </c>
      <c r="E1493" s="3">
        <v>32997</v>
      </c>
      <c r="F1493" t="str">
        <f>VLOOKUP(B1493,[1]finalcat!$A:$B,2,FALSE)</f>
        <v xml:space="preserve"> Banking</v>
      </c>
    </row>
    <row r="1494" spans="1:6" x14ac:dyDescent="0.25">
      <c r="A1494" s="1">
        <v>42681</v>
      </c>
      <c r="B1494" t="s">
        <v>307</v>
      </c>
      <c r="C1494">
        <v>1</v>
      </c>
      <c r="D1494" s="2">
        <v>0.85069444444444453</v>
      </c>
      <c r="E1494" s="3">
        <v>62799</v>
      </c>
      <c r="F1494" t="str">
        <f>VLOOKUP(B1494,[1]finalcat!$A:$B,2,FALSE)</f>
        <v xml:space="preserve"> Banking</v>
      </c>
    </row>
    <row r="1495" spans="1:6" x14ac:dyDescent="0.25">
      <c r="A1495" s="1">
        <v>42681</v>
      </c>
      <c r="B1495" t="s">
        <v>4449</v>
      </c>
      <c r="C1495">
        <v>0</v>
      </c>
      <c r="D1495" s="2">
        <v>0.12986111111111112</v>
      </c>
      <c r="E1495" s="3">
        <v>33109</v>
      </c>
      <c r="F1495" t="str">
        <f>VLOOKUP(B1495,[1]finalcat!$A:$B,2,FALSE)</f>
        <v xml:space="preserve"> Banking</v>
      </c>
    </row>
    <row r="1496" spans="1:6" x14ac:dyDescent="0.25">
      <c r="A1496" s="1">
        <v>42681</v>
      </c>
      <c r="B1496" t="s">
        <v>4442</v>
      </c>
      <c r="C1496">
        <v>0</v>
      </c>
      <c r="D1496" s="2">
        <v>0.13263888888888889</v>
      </c>
      <c r="E1496" s="3">
        <v>33039</v>
      </c>
      <c r="F1496" t="str">
        <f>VLOOKUP(B1496,[1]finalcat!$A:$B,2,FALSE)</f>
        <v xml:space="preserve"> Banking</v>
      </c>
    </row>
    <row r="1497" spans="1:6" x14ac:dyDescent="0.25">
      <c r="A1497" s="1">
        <v>42681</v>
      </c>
      <c r="B1497" t="s">
        <v>4441</v>
      </c>
      <c r="C1497">
        <v>0</v>
      </c>
      <c r="D1497" s="2">
        <v>0.13541666666666666</v>
      </c>
      <c r="E1497" s="3">
        <v>33034</v>
      </c>
      <c r="F1497" t="str">
        <f>VLOOKUP(B1497,[1]finalcat!$A:$B,2,FALSE)</f>
        <v xml:space="preserve"> Banking</v>
      </c>
    </row>
    <row r="1498" spans="1:6" x14ac:dyDescent="0.25">
      <c r="A1498" s="1">
        <v>42681</v>
      </c>
      <c r="B1498" t="s">
        <v>3964</v>
      </c>
      <c r="C1498">
        <v>0</v>
      </c>
      <c r="D1498" s="2">
        <v>0.8520833333333333</v>
      </c>
      <c r="E1498" s="3">
        <v>32943</v>
      </c>
      <c r="F1498" t="e">
        <f>VLOOKUP(B1498,[1]finalcat!$A:$B,2,FALSE)</f>
        <v>#N/A</v>
      </c>
    </row>
    <row r="1499" spans="1:6" x14ac:dyDescent="0.25">
      <c r="A1499" s="1">
        <v>42681</v>
      </c>
      <c r="B1499" t="s">
        <v>4451</v>
      </c>
      <c r="C1499">
        <v>0</v>
      </c>
      <c r="D1499" s="2">
        <v>4.6527777777777779E-2</v>
      </c>
      <c r="E1499" s="3">
        <v>32851</v>
      </c>
      <c r="F1499" t="str">
        <f>VLOOKUP(B1499,[1]finalcat!$A:$B,2,FALSE)</f>
        <v xml:space="preserve"> Banking</v>
      </c>
    </row>
    <row r="1500" spans="1:6" x14ac:dyDescent="0.25">
      <c r="A1500" s="1">
        <v>42681</v>
      </c>
      <c r="B1500" t="s">
        <v>3965</v>
      </c>
      <c r="C1500">
        <v>0</v>
      </c>
      <c r="D1500" s="2">
        <v>0.30972222222222223</v>
      </c>
      <c r="E1500" s="3">
        <v>32840</v>
      </c>
      <c r="F1500" t="str">
        <f>VLOOKUP(B1500,[1]finalcat!$A:$B,2,FALSE)</f>
        <v xml:space="preserve"> Banking</v>
      </c>
    </row>
    <row r="1501" spans="1:6" x14ac:dyDescent="0.25">
      <c r="A1501" s="1">
        <v>42681</v>
      </c>
      <c r="B1501" t="s">
        <v>4434</v>
      </c>
      <c r="C1501">
        <v>0</v>
      </c>
      <c r="D1501" s="2">
        <v>0.3</v>
      </c>
      <c r="E1501" s="3">
        <v>32838</v>
      </c>
      <c r="F1501" t="str">
        <f>VLOOKUP(B1501,[1]finalcat!$A:$B,2,FALSE)</f>
        <v xml:space="preserve"> Banking</v>
      </c>
    </row>
    <row r="1502" spans="1:6" x14ac:dyDescent="0.25">
      <c r="A1502" s="1">
        <v>42681</v>
      </c>
      <c r="B1502" t="s">
        <v>3969</v>
      </c>
      <c r="C1502">
        <v>0</v>
      </c>
      <c r="D1502" s="2">
        <v>0.30416666666666664</v>
      </c>
      <c r="E1502" s="3">
        <v>32830</v>
      </c>
      <c r="F1502" t="str">
        <f>VLOOKUP(B1502,[1]finalcat!$A:$B,2,FALSE)</f>
        <v xml:space="preserve"> Banking</v>
      </c>
    </row>
    <row r="1503" spans="1:6" x14ac:dyDescent="0.25">
      <c r="A1503" s="1">
        <v>42681</v>
      </c>
      <c r="B1503" t="s">
        <v>3970</v>
      </c>
      <c r="C1503">
        <v>0</v>
      </c>
      <c r="D1503" s="2">
        <v>0.30138888888888887</v>
      </c>
      <c r="E1503" s="3">
        <v>32812</v>
      </c>
      <c r="F1503" t="str">
        <f>VLOOKUP(B1503,[1]finalcat!$A:$B,2,FALSE)</f>
        <v xml:space="preserve"> Loan</v>
      </c>
    </row>
    <row r="1504" spans="1:6" x14ac:dyDescent="0.25">
      <c r="A1504" s="1">
        <v>42681</v>
      </c>
      <c r="B1504" t="s">
        <v>3967</v>
      </c>
      <c r="C1504">
        <v>0</v>
      </c>
      <c r="D1504" s="2">
        <v>0.30694444444444441</v>
      </c>
      <c r="E1504" s="3">
        <v>32793</v>
      </c>
      <c r="F1504" t="str">
        <f>VLOOKUP(B1504,[1]finalcat!$A:$B,2,FALSE)</f>
        <v xml:space="preserve"> Banking</v>
      </c>
    </row>
    <row r="1505" spans="1:6" x14ac:dyDescent="0.25">
      <c r="A1505" s="1">
        <v>42681</v>
      </c>
      <c r="B1505" t="s">
        <v>3968</v>
      </c>
      <c r="C1505">
        <v>0</v>
      </c>
      <c r="D1505" s="2">
        <v>0.30624999999999997</v>
      </c>
      <c r="E1505" s="3">
        <v>32784</v>
      </c>
      <c r="F1505" t="str">
        <f>VLOOKUP(B1505,[1]finalcat!$A:$B,2,FALSE)</f>
        <v xml:space="preserve"> Loan</v>
      </c>
    </row>
    <row r="1506" spans="1:6" x14ac:dyDescent="0.25">
      <c r="A1506" s="1">
        <v>42681</v>
      </c>
      <c r="B1506" t="s">
        <v>4450</v>
      </c>
      <c r="C1506">
        <v>0</v>
      </c>
      <c r="D1506" s="2">
        <v>4.7916666666666663E-2</v>
      </c>
      <c r="E1506" s="3">
        <v>32764</v>
      </c>
      <c r="F1506" t="str">
        <f>VLOOKUP(B1506,[1]finalcat!$A:$B,2,FALSE)</f>
        <v xml:space="preserve"> Banking</v>
      </c>
    </row>
    <row r="1507" spans="1:6" x14ac:dyDescent="0.25">
      <c r="A1507" s="1">
        <v>42681</v>
      </c>
      <c r="B1507" t="s">
        <v>4456</v>
      </c>
      <c r="C1507">
        <v>0</v>
      </c>
      <c r="D1507" s="2">
        <v>3.888888888888889E-2</v>
      </c>
      <c r="E1507" s="3">
        <v>32693</v>
      </c>
      <c r="F1507" t="str">
        <f>VLOOKUP(B1507,[1]finalcat!$A:$B,2,FALSE)</f>
        <v xml:space="preserve"> Banking</v>
      </c>
    </row>
    <row r="1508" spans="1:6" x14ac:dyDescent="0.25">
      <c r="A1508" s="1">
        <v>42681</v>
      </c>
      <c r="B1508" t="s">
        <v>3971</v>
      </c>
      <c r="C1508">
        <v>0</v>
      </c>
      <c r="D1508" s="2">
        <v>1.8055555555555557E-2</v>
      </c>
      <c r="E1508" s="3">
        <v>32496</v>
      </c>
      <c r="F1508" t="str">
        <f>VLOOKUP(B1508,[1]finalcat!$A:$B,2,FALSE)</f>
        <v xml:space="preserve"> Banking</v>
      </c>
    </row>
    <row r="1509" spans="1:6" x14ac:dyDescent="0.25">
      <c r="A1509" s="1">
        <v>42681</v>
      </c>
      <c r="B1509" t="s">
        <v>3972</v>
      </c>
      <c r="C1509">
        <v>0</v>
      </c>
      <c r="D1509" s="2">
        <v>1.5972222222222224E-2</v>
      </c>
      <c r="E1509" s="3">
        <v>25719</v>
      </c>
      <c r="F1509" t="str">
        <f>VLOOKUP(B1509,[1]finalcat!$A:$B,2,FALSE)</f>
        <v xml:space="preserve"> Banking</v>
      </c>
    </row>
    <row r="1510" spans="1:6" x14ac:dyDescent="0.25">
      <c r="A1510" s="1">
        <v>42681</v>
      </c>
      <c r="B1510" t="s">
        <v>3975</v>
      </c>
      <c r="C1510">
        <v>0</v>
      </c>
      <c r="D1510" s="2">
        <v>1.2499999999999999E-2</v>
      </c>
      <c r="E1510" s="3">
        <v>9470</v>
      </c>
      <c r="F1510" t="str">
        <f>VLOOKUP(B1510,[1]finalcat!$A:$B,2,FALSE)</f>
        <v xml:space="preserve"> Banking</v>
      </c>
    </row>
    <row r="1511" spans="1:6" x14ac:dyDescent="0.25">
      <c r="A1511" s="1">
        <v>42681</v>
      </c>
      <c r="B1511" t="s">
        <v>3980</v>
      </c>
      <c r="C1511">
        <v>0</v>
      </c>
      <c r="D1511" s="2">
        <v>9.0277777777777787E-3</v>
      </c>
      <c r="E1511" s="3">
        <v>9460</v>
      </c>
      <c r="F1511" t="str">
        <f>VLOOKUP(B1511,[1]finalcat!$A:$B,2,FALSE)</f>
        <v xml:space="preserve"> Banking</v>
      </c>
    </row>
    <row r="1512" spans="1:6" x14ac:dyDescent="0.25">
      <c r="A1512" s="1">
        <v>42681</v>
      </c>
      <c r="B1512" t="s">
        <v>3976</v>
      </c>
      <c r="C1512">
        <v>0</v>
      </c>
      <c r="D1512" s="2">
        <v>1.1805555555555555E-2</v>
      </c>
      <c r="E1512" s="3">
        <v>9450</v>
      </c>
      <c r="F1512" t="str">
        <f>VLOOKUP(B1512,[1]finalcat!$A:$B,2,FALSE)</f>
        <v xml:space="preserve"> Banking</v>
      </c>
    </row>
    <row r="1513" spans="1:6" x14ac:dyDescent="0.25">
      <c r="A1513" s="1">
        <v>42681</v>
      </c>
      <c r="B1513" t="s">
        <v>3973</v>
      </c>
      <c r="C1513">
        <v>0</v>
      </c>
      <c r="D1513" s="2">
        <v>1.3888888888888888E-2</v>
      </c>
      <c r="E1513" s="3">
        <v>9448</v>
      </c>
      <c r="F1513" t="str">
        <f>VLOOKUP(B1513,[1]finalcat!$A:$B,2,FALSE)</f>
        <v xml:space="preserve"> Loan</v>
      </c>
    </row>
    <row r="1514" spans="1:6" x14ac:dyDescent="0.25">
      <c r="A1514" s="1">
        <v>42681</v>
      </c>
      <c r="B1514" t="s">
        <v>3986</v>
      </c>
      <c r="C1514">
        <v>0</v>
      </c>
      <c r="D1514" s="2">
        <v>6.9444444444444441E-3</v>
      </c>
      <c r="E1514" s="3">
        <v>9446</v>
      </c>
      <c r="F1514" t="str">
        <f>VLOOKUP(B1514,[1]finalcat!$A:$B,2,FALSE)</f>
        <v xml:space="preserve"> Banking</v>
      </c>
    </row>
    <row r="1515" spans="1:6" x14ac:dyDescent="0.25">
      <c r="A1515" s="1">
        <v>42681</v>
      </c>
      <c r="B1515" t="s">
        <v>3977</v>
      </c>
      <c r="C1515">
        <v>0</v>
      </c>
      <c r="D1515" s="2">
        <v>1.0416666666666666E-2</v>
      </c>
      <c r="E1515" s="3">
        <v>9444</v>
      </c>
      <c r="F1515" t="str">
        <f>VLOOKUP(B1515,[1]finalcat!$A:$B,2,FALSE)</f>
        <v xml:space="preserve"> Loan</v>
      </c>
    </row>
    <row r="1516" spans="1:6" x14ac:dyDescent="0.25">
      <c r="A1516" s="1">
        <v>42681</v>
      </c>
      <c r="B1516" t="s">
        <v>3981</v>
      </c>
      <c r="C1516">
        <v>0</v>
      </c>
      <c r="D1516" s="2">
        <v>8.3333333333333332E-3</v>
      </c>
      <c r="E1516" s="3">
        <v>9440</v>
      </c>
      <c r="F1516" t="str">
        <f>VLOOKUP(B1516,[1]finalcat!$A:$B,2,FALSE)</f>
        <v xml:space="preserve"> Banking</v>
      </c>
    </row>
    <row r="1517" spans="1:6" x14ac:dyDescent="0.25">
      <c r="A1517" s="1">
        <v>42681</v>
      </c>
      <c r="B1517" t="s">
        <v>3987</v>
      </c>
      <c r="C1517">
        <v>0</v>
      </c>
      <c r="D1517" s="2">
        <v>6.2499999999999995E-3</v>
      </c>
      <c r="E1517" s="3">
        <v>9436</v>
      </c>
      <c r="F1517" t="str">
        <f>VLOOKUP(B1517,[1]finalcat!$A:$B,2,FALSE)</f>
        <v xml:space="preserve"> Banking</v>
      </c>
    </row>
    <row r="1518" spans="1:6" x14ac:dyDescent="0.25">
      <c r="A1518" s="1">
        <v>42681</v>
      </c>
      <c r="B1518" t="s">
        <v>3982</v>
      </c>
      <c r="C1518">
        <v>0</v>
      </c>
      <c r="D1518" s="2">
        <v>7.6388888888888886E-3</v>
      </c>
      <c r="E1518" s="3">
        <v>9428</v>
      </c>
      <c r="F1518" t="str">
        <f>VLOOKUP(B1518,[1]finalcat!$A:$B,2,FALSE)</f>
        <v xml:space="preserve"> Banking</v>
      </c>
    </row>
    <row r="1519" spans="1:6" x14ac:dyDescent="0.25">
      <c r="A1519" s="1">
        <v>42679</v>
      </c>
      <c r="B1519" t="s">
        <v>1980</v>
      </c>
      <c r="C1519">
        <v>0</v>
      </c>
      <c r="D1519" s="2">
        <v>0.22013888888888888</v>
      </c>
      <c r="E1519" s="3">
        <v>33211</v>
      </c>
      <c r="F1519" t="str">
        <f>VLOOKUP(B1519,[1]finalcat!$A:$B,2,FALSE)</f>
        <v xml:space="preserve"> Banking</v>
      </c>
    </row>
    <row r="1520" spans="1:6" x14ac:dyDescent="0.25">
      <c r="A1520" s="1">
        <v>42678</v>
      </c>
      <c r="B1520" t="s">
        <v>1327</v>
      </c>
      <c r="C1520">
        <v>1</v>
      </c>
      <c r="D1520" s="2">
        <v>0.12222222222222223</v>
      </c>
      <c r="E1520" s="3">
        <v>33939</v>
      </c>
      <c r="F1520" t="e">
        <f>VLOOKUP(B1520,[1]finalcat!$A:$B,2,FALSE)</f>
        <v>#N/A</v>
      </c>
    </row>
    <row r="1521" spans="1:6" x14ac:dyDescent="0.25">
      <c r="A1521" s="1">
        <v>42677</v>
      </c>
      <c r="B1521" t="s">
        <v>879</v>
      </c>
      <c r="C1521">
        <v>7</v>
      </c>
      <c r="D1521" s="2">
        <v>0.79791666666666661</v>
      </c>
      <c r="E1521" s="3">
        <v>203943</v>
      </c>
      <c r="F1521" t="str">
        <f>VLOOKUP(B1521,[1]finalcat!$A:$B,2,FALSE)</f>
        <v xml:space="preserve"> Banking</v>
      </c>
    </row>
    <row r="1522" spans="1:6" x14ac:dyDescent="0.25">
      <c r="A1522" s="1">
        <v>42677</v>
      </c>
      <c r="B1522" t="s">
        <v>880</v>
      </c>
      <c r="C1522">
        <v>3</v>
      </c>
      <c r="D1522" s="2">
        <v>0.79166666666666663</v>
      </c>
      <c r="E1522" s="3">
        <v>123073</v>
      </c>
      <c r="F1522" t="str">
        <f>VLOOKUP(B1522,[1]finalcat!$A:$B,2,FALSE)</f>
        <v xml:space="preserve"> Advisory Services</v>
      </c>
    </row>
    <row r="1523" spans="1:6" x14ac:dyDescent="0.25">
      <c r="A1523" s="1">
        <v>42677</v>
      </c>
      <c r="B1523" t="s">
        <v>891</v>
      </c>
      <c r="C1523">
        <v>2</v>
      </c>
      <c r="D1523" s="2">
        <v>0.78888888888888886</v>
      </c>
      <c r="E1523" s="3">
        <v>95138</v>
      </c>
      <c r="F1523" t="str">
        <f>VLOOKUP(B1523,[1]finalcat!$A:$B,2,FALSE)</f>
        <v xml:space="preserve"> Banking</v>
      </c>
    </row>
    <row r="1524" spans="1:6" x14ac:dyDescent="0.25">
      <c r="A1524" s="1">
        <v>42677</v>
      </c>
      <c r="B1524" t="s">
        <v>561</v>
      </c>
      <c r="C1524">
        <v>2</v>
      </c>
      <c r="D1524" s="2">
        <v>0.78472222222222221</v>
      </c>
      <c r="E1524" s="3">
        <v>94224</v>
      </c>
      <c r="F1524" t="str">
        <f>VLOOKUP(B1524,[1]finalcat!$A:$B,2,FALSE)</f>
        <v xml:space="preserve"> Banking</v>
      </c>
    </row>
    <row r="1525" spans="1:6" x14ac:dyDescent="0.25">
      <c r="A1525" s="1">
        <v>42677</v>
      </c>
      <c r="B1525" t="s">
        <v>289</v>
      </c>
      <c r="C1525">
        <v>2</v>
      </c>
      <c r="D1525" s="2">
        <v>0.78263888888888899</v>
      </c>
      <c r="E1525" s="3">
        <v>92836</v>
      </c>
      <c r="F1525" t="str">
        <f>VLOOKUP(B1525,[1]finalcat!$A:$B,2,FALSE)</f>
        <v xml:space="preserve"> Banking</v>
      </c>
    </row>
    <row r="1526" spans="1:6" x14ac:dyDescent="0.25">
      <c r="A1526" s="1">
        <v>42677</v>
      </c>
      <c r="B1526" t="s">
        <v>266</v>
      </c>
      <c r="C1526">
        <v>1</v>
      </c>
      <c r="D1526" s="2">
        <v>0.78194444444444444</v>
      </c>
      <c r="E1526" s="3">
        <v>62852</v>
      </c>
      <c r="F1526" t="str">
        <f>VLOOKUP(B1526,[1]finalcat!$A:$B,2,FALSE)</f>
        <v xml:space="preserve"> Banking</v>
      </c>
    </row>
    <row r="1527" spans="1:6" x14ac:dyDescent="0.25">
      <c r="A1527" s="1">
        <v>42677</v>
      </c>
      <c r="B1527" t="s">
        <v>73</v>
      </c>
      <c r="C1527">
        <v>1</v>
      </c>
      <c r="D1527" s="2">
        <v>0.79861111111111116</v>
      </c>
      <c r="E1527" s="3">
        <v>62759</v>
      </c>
      <c r="F1527" t="str">
        <f>VLOOKUP(B1527,[1]finalcat!$A:$B,2,FALSE)</f>
        <v xml:space="preserve"> Loan</v>
      </c>
    </row>
    <row r="1528" spans="1:6" x14ac:dyDescent="0.25">
      <c r="A1528" s="1">
        <v>42677</v>
      </c>
      <c r="B1528" t="s">
        <v>1578</v>
      </c>
      <c r="C1528">
        <v>0</v>
      </c>
      <c r="D1528" s="2">
        <v>0.19513888888888889</v>
      </c>
      <c r="E1528" s="3">
        <v>31083</v>
      </c>
      <c r="F1528" t="e">
        <f>VLOOKUP(B1528,[1]finalcat!$A:$B,2,FALSE)</f>
        <v>#N/A</v>
      </c>
    </row>
    <row r="1529" spans="1:6" x14ac:dyDescent="0.25">
      <c r="A1529" s="1">
        <v>42676</v>
      </c>
      <c r="B1529" t="s">
        <v>3988</v>
      </c>
      <c r="C1529">
        <v>0</v>
      </c>
      <c r="D1529" s="2">
        <v>0.35347222222222219</v>
      </c>
      <c r="E1529" s="3">
        <v>27413</v>
      </c>
      <c r="F1529" t="str">
        <f>VLOOKUP(B1529,[1]finalcat!$A:$B,2,FALSE)</f>
        <v xml:space="preserve"> Advisory Services</v>
      </c>
    </row>
    <row r="1530" spans="1:6" x14ac:dyDescent="0.25">
      <c r="A1530" s="1">
        <v>42676</v>
      </c>
      <c r="B1530" t="s">
        <v>4077</v>
      </c>
      <c r="C1530">
        <v>0</v>
      </c>
      <c r="D1530" s="2">
        <v>0.34861111111111115</v>
      </c>
      <c r="E1530" s="3">
        <v>25950</v>
      </c>
      <c r="F1530" t="str">
        <f>VLOOKUP(B1530,[1]finalcat!$A:$B,2,FALSE)</f>
        <v xml:space="preserve"> Banking</v>
      </c>
    </row>
    <row r="1531" spans="1:6" x14ac:dyDescent="0.25">
      <c r="A1531" s="1">
        <v>42675</v>
      </c>
      <c r="B1531" t="s">
        <v>1826</v>
      </c>
      <c r="C1531">
        <v>1</v>
      </c>
      <c r="D1531" s="2">
        <v>5.347222222222222E-2</v>
      </c>
      <c r="E1531" s="3">
        <v>62583</v>
      </c>
      <c r="F1531" t="str">
        <f>VLOOKUP(B1531,[1]finalcat!$A:$B,2,FALSE)</f>
        <v xml:space="preserve"> Banking</v>
      </c>
    </row>
    <row r="1532" spans="1:6" x14ac:dyDescent="0.25">
      <c r="A1532" s="1">
        <v>42675</v>
      </c>
      <c r="B1532" t="s">
        <v>1995</v>
      </c>
      <c r="C1532">
        <v>0</v>
      </c>
      <c r="D1532" s="2">
        <v>0.9145833333333333</v>
      </c>
      <c r="E1532" s="3">
        <v>32219</v>
      </c>
      <c r="F1532" t="str">
        <f>VLOOKUP(B1532,[1]finalcat!$A:$B,2,FALSE)</f>
        <v xml:space="preserve"> Financial Scam</v>
      </c>
    </row>
    <row r="1533" spans="1:6" x14ac:dyDescent="0.25">
      <c r="A1533" s="1">
        <v>42673</v>
      </c>
      <c r="B1533" t="s">
        <v>4081</v>
      </c>
      <c r="C1533">
        <v>10</v>
      </c>
      <c r="D1533" s="2">
        <v>2.2222222222222223E-2</v>
      </c>
      <c r="E1533" s="3">
        <v>203438</v>
      </c>
      <c r="F1533" t="str">
        <f>VLOOKUP(B1533,[1]finalcat!$A:$B,2,FALSE)</f>
        <v xml:space="preserve"> Banking</v>
      </c>
    </row>
    <row r="1534" spans="1:6" x14ac:dyDescent="0.25">
      <c r="A1534" s="1">
        <v>42673</v>
      </c>
      <c r="B1534" t="s">
        <v>1578</v>
      </c>
      <c r="C1534">
        <v>0</v>
      </c>
      <c r="D1534" s="2">
        <v>0.70763888888888893</v>
      </c>
      <c r="E1534" s="3">
        <v>33124</v>
      </c>
      <c r="F1534" t="e">
        <f>VLOOKUP(B1534,[1]finalcat!$A:$B,2,FALSE)</f>
        <v>#N/A</v>
      </c>
    </row>
    <row r="1535" spans="1:6" x14ac:dyDescent="0.25">
      <c r="A1535" s="1">
        <v>42673</v>
      </c>
      <c r="B1535" t="s">
        <v>188</v>
      </c>
      <c r="C1535">
        <v>0</v>
      </c>
      <c r="D1535" s="2">
        <v>0.2590277777777778</v>
      </c>
      <c r="E1535" s="3">
        <v>32928</v>
      </c>
      <c r="F1535" t="str">
        <f>VLOOKUP(B1535,[1]finalcat!$A:$B,2,FALSE)</f>
        <v xml:space="preserve"> Banking</v>
      </c>
    </row>
    <row r="1536" spans="1:6" x14ac:dyDescent="0.25">
      <c r="A1536" s="1">
        <v>42673</v>
      </c>
      <c r="B1536" t="s">
        <v>188</v>
      </c>
      <c r="C1536">
        <v>0</v>
      </c>
      <c r="D1536" s="2">
        <v>0.25208333333333333</v>
      </c>
      <c r="E1536" s="3">
        <v>32559</v>
      </c>
      <c r="F1536" t="str">
        <f>VLOOKUP(B1536,[1]finalcat!$A:$B,2,FALSE)</f>
        <v xml:space="preserve"> Banking</v>
      </c>
    </row>
    <row r="1537" spans="1:6" x14ac:dyDescent="0.25">
      <c r="A1537" s="1">
        <v>42672</v>
      </c>
      <c r="B1537" t="s">
        <v>2008</v>
      </c>
      <c r="C1537">
        <v>15</v>
      </c>
      <c r="D1537" s="2">
        <v>0.48472222222222222</v>
      </c>
      <c r="E1537" s="3">
        <v>146903</v>
      </c>
      <c r="F1537" t="str">
        <f>VLOOKUP(B1537,[1]finalcat!$A:$B,2,FALSE)</f>
        <v xml:space="preserve"> Banking</v>
      </c>
    </row>
    <row r="1538" spans="1:6" x14ac:dyDescent="0.25">
      <c r="A1538" s="1">
        <v>42672</v>
      </c>
      <c r="B1538" t="s">
        <v>4082</v>
      </c>
      <c r="C1538">
        <v>3</v>
      </c>
      <c r="D1538" s="2">
        <v>0.97916666666666663</v>
      </c>
      <c r="E1538" s="3">
        <v>86928</v>
      </c>
      <c r="F1538" t="str">
        <f>VLOOKUP(B1538,[1]finalcat!$A:$B,2,FALSE)</f>
        <v xml:space="preserve"> Credit Card</v>
      </c>
    </row>
    <row r="1539" spans="1:6" x14ac:dyDescent="0.25">
      <c r="A1539" s="1">
        <v>42672</v>
      </c>
      <c r="B1539" t="s">
        <v>2007</v>
      </c>
      <c r="C1539">
        <v>1</v>
      </c>
      <c r="D1539" s="2">
        <v>0.52847222222222223</v>
      </c>
      <c r="E1539" s="3">
        <v>79678</v>
      </c>
      <c r="F1539" t="str">
        <f>VLOOKUP(B1539,[1]finalcat!$A:$B,2,FALSE)</f>
        <v xml:space="preserve"> Banking</v>
      </c>
    </row>
    <row r="1540" spans="1:6" x14ac:dyDescent="0.25">
      <c r="A1540" s="1">
        <v>42672</v>
      </c>
      <c r="B1540" t="s">
        <v>552</v>
      </c>
      <c r="C1540">
        <v>1</v>
      </c>
      <c r="D1540" s="2">
        <v>0.98333333333333339</v>
      </c>
      <c r="E1540" s="3">
        <v>63807</v>
      </c>
      <c r="F1540" t="str">
        <f>VLOOKUP(B1540,[1]finalcat!$A:$B,2,FALSE)</f>
        <v xml:space="preserve"> Credit Card</v>
      </c>
    </row>
    <row r="1541" spans="1:6" x14ac:dyDescent="0.25">
      <c r="A1541" s="1">
        <v>42672</v>
      </c>
      <c r="B1541" t="s">
        <v>4083</v>
      </c>
      <c r="C1541">
        <v>1</v>
      </c>
      <c r="D1541" s="2">
        <v>0.9784722222222223</v>
      </c>
      <c r="E1541" s="3">
        <v>47232</v>
      </c>
      <c r="F1541" t="str">
        <f>VLOOKUP(B1541,[1]finalcat!$A:$B,2,FALSE)</f>
        <v xml:space="preserve"> Loan</v>
      </c>
    </row>
    <row r="1542" spans="1:6" x14ac:dyDescent="0.25">
      <c r="A1542" s="1">
        <v>42672</v>
      </c>
      <c r="B1542" t="s">
        <v>643</v>
      </c>
      <c r="C1542">
        <v>0</v>
      </c>
      <c r="D1542" s="2">
        <v>0.9902777777777777</v>
      </c>
      <c r="E1542" s="3">
        <v>33059</v>
      </c>
      <c r="F1542" t="str">
        <f>VLOOKUP(B1542,[1]finalcat!$A:$B,2,FALSE)</f>
        <v xml:space="preserve"> Advisory Services</v>
      </c>
    </row>
    <row r="1543" spans="1:6" x14ac:dyDescent="0.25">
      <c r="A1543" s="1">
        <v>42671</v>
      </c>
      <c r="B1543" t="s">
        <v>4457</v>
      </c>
      <c r="C1543">
        <v>1</v>
      </c>
      <c r="D1543" s="2">
        <v>0.37986111111111115</v>
      </c>
      <c r="E1543" s="3">
        <v>39677</v>
      </c>
      <c r="F1543" t="str">
        <f>VLOOKUP(B1543,[1]finalcat!$A:$B,2,FALSE)</f>
        <v xml:space="preserve"> Banking</v>
      </c>
    </row>
    <row r="1544" spans="1:6" x14ac:dyDescent="0.25">
      <c r="A1544" s="1">
        <v>42670</v>
      </c>
      <c r="B1544" t="s">
        <v>2009</v>
      </c>
      <c r="C1544">
        <v>14</v>
      </c>
      <c r="D1544" s="2">
        <v>0.76944444444444438</v>
      </c>
      <c r="E1544" s="3">
        <v>298350</v>
      </c>
      <c r="F1544" t="str">
        <f>VLOOKUP(B1544,[1]finalcat!$A:$B,2,FALSE)</f>
        <v xml:space="preserve"> Banking</v>
      </c>
    </row>
    <row r="1545" spans="1:6" x14ac:dyDescent="0.25">
      <c r="A1545" s="1">
        <v>42670</v>
      </c>
      <c r="B1545" t="s">
        <v>2020</v>
      </c>
      <c r="C1545">
        <v>1</v>
      </c>
      <c r="D1545" s="2">
        <v>0.7597222222222223</v>
      </c>
      <c r="E1545" s="3">
        <v>81799</v>
      </c>
      <c r="F1545" t="str">
        <f>VLOOKUP(B1545,[1]finalcat!$A:$B,2,FALSE)</f>
        <v xml:space="preserve"> Advisory Services</v>
      </c>
    </row>
    <row r="1546" spans="1:6" x14ac:dyDescent="0.25">
      <c r="A1546" s="1">
        <v>42669</v>
      </c>
      <c r="B1546" t="s">
        <v>4461</v>
      </c>
      <c r="C1546">
        <v>0</v>
      </c>
      <c r="D1546" s="2">
        <v>0.31736111111111115</v>
      </c>
      <c r="E1546" s="3">
        <v>33278</v>
      </c>
      <c r="F1546" t="str">
        <f>VLOOKUP(B1546,[1]finalcat!$A:$B,2,FALSE)</f>
        <v xml:space="preserve"> Advisory Services</v>
      </c>
    </row>
    <row r="1547" spans="1:6" x14ac:dyDescent="0.25">
      <c r="A1547" s="1">
        <v>42669</v>
      </c>
      <c r="B1547" t="s">
        <v>4527</v>
      </c>
      <c r="C1547">
        <v>0</v>
      </c>
      <c r="D1547" s="2">
        <v>0.31180555555555556</v>
      </c>
      <c r="E1547" s="3">
        <v>33270</v>
      </c>
      <c r="F1547" t="str">
        <f>VLOOKUP(B1547,[1]finalcat!$A:$B,2,FALSE)</f>
        <v xml:space="preserve"> Banking</v>
      </c>
    </row>
    <row r="1548" spans="1:6" x14ac:dyDescent="0.25">
      <c r="A1548" s="1">
        <v>42669</v>
      </c>
      <c r="B1548" t="s">
        <v>4522</v>
      </c>
      <c r="C1548">
        <v>0</v>
      </c>
      <c r="D1548" s="2">
        <v>0.31666666666666665</v>
      </c>
      <c r="E1548" s="3">
        <v>33247</v>
      </c>
      <c r="F1548" t="str">
        <f>VLOOKUP(B1548,[1]finalcat!$A:$B,2,FALSE)</f>
        <v xml:space="preserve"> Advisory Services</v>
      </c>
    </row>
    <row r="1549" spans="1:6" x14ac:dyDescent="0.25">
      <c r="A1549" s="1">
        <v>42669</v>
      </c>
      <c r="B1549" t="s">
        <v>4528</v>
      </c>
      <c r="C1549">
        <v>0</v>
      </c>
      <c r="D1549" s="2">
        <v>0.31041666666666667</v>
      </c>
      <c r="E1549" s="3">
        <v>33222</v>
      </c>
      <c r="F1549" t="str">
        <f>VLOOKUP(B1549,[1]finalcat!$A:$B,2,FALSE)</f>
        <v xml:space="preserve"> Banking</v>
      </c>
    </row>
    <row r="1550" spans="1:6" x14ac:dyDescent="0.25">
      <c r="A1550" s="1">
        <v>42669</v>
      </c>
      <c r="B1550" t="s">
        <v>2021</v>
      </c>
      <c r="C1550">
        <v>0</v>
      </c>
      <c r="D1550" s="2">
        <v>0.48333333333333334</v>
      </c>
      <c r="E1550" s="3">
        <v>33209</v>
      </c>
      <c r="F1550" t="str">
        <f>VLOOKUP(B1550,[1]finalcat!$A:$B,2,FALSE)</f>
        <v xml:space="preserve"> Banking</v>
      </c>
    </row>
    <row r="1551" spans="1:6" x14ac:dyDescent="0.25">
      <c r="A1551" s="1">
        <v>42669</v>
      </c>
      <c r="B1551" t="s">
        <v>4538</v>
      </c>
      <c r="C1551">
        <v>0</v>
      </c>
      <c r="D1551" s="2">
        <v>0.30555555555555552</v>
      </c>
      <c r="E1551" s="3">
        <v>33031</v>
      </c>
      <c r="F1551" t="str">
        <f>VLOOKUP(B1551,[1]finalcat!$A:$B,2,FALSE)</f>
        <v xml:space="preserve"> Loan</v>
      </c>
    </row>
    <row r="1552" spans="1:6" x14ac:dyDescent="0.25">
      <c r="A1552" s="1">
        <v>42669</v>
      </c>
      <c r="B1552" t="s">
        <v>4458</v>
      </c>
      <c r="C1552">
        <v>0</v>
      </c>
      <c r="D1552" s="2">
        <v>0.32083333333333336</v>
      </c>
      <c r="E1552" s="3">
        <v>33018</v>
      </c>
      <c r="F1552" t="e">
        <f>VLOOKUP(B1552,[1]finalcat!$A:$B,2,FALSE)</f>
        <v>#N/A</v>
      </c>
    </row>
    <row r="1553" spans="1:6" x14ac:dyDescent="0.25">
      <c r="A1553" s="1">
        <v>42669</v>
      </c>
      <c r="B1553" t="s">
        <v>4526</v>
      </c>
      <c r="C1553">
        <v>0</v>
      </c>
      <c r="D1553" s="2">
        <v>0.31458333333333333</v>
      </c>
      <c r="E1553" s="3">
        <v>32997</v>
      </c>
      <c r="F1553" t="str">
        <f>VLOOKUP(B1553,[1]finalcat!$A:$B,2,FALSE)</f>
        <v xml:space="preserve"> Banking</v>
      </c>
    </row>
    <row r="1554" spans="1:6" x14ac:dyDescent="0.25">
      <c r="A1554" s="1">
        <v>42669</v>
      </c>
      <c r="B1554" t="s">
        <v>4533</v>
      </c>
      <c r="C1554">
        <v>0</v>
      </c>
      <c r="D1554" s="2">
        <v>0.30902777777777779</v>
      </c>
      <c r="E1554" s="3">
        <v>32990</v>
      </c>
      <c r="F1554" t="str">
        <f>VLOOKUP(B1554,[1]finalcat!$A:$B,2,FALSE)</f>
        <v xml:space="preserve"> Banking</v>
      </c>
    </row>
    <row r="1555" spans="1:6" x14ac:dyDescent="0.25">
      <c r="A1555" s="1">
        <v>42669</v>
      </c>
      <c r="B1555" t="s">
        <v>4460</v>
      </c>
      <c r="C1555">
        <v>0</v>
      </c>
      <c r="D1555" s="2">
        <v>0.31805555555555554</v>
      </c>
      <c r="E1555" s="3">
        <v>32983</v>
      </c>
      <c r="F1555" t="str">
        <f>VLOOKUP(B1555,[1]finalcat!$A:$B,2,FALSE)</f>
        <v xml:space="preserve"> Advisory Services</v>
      </c>
    </row>
    <row r="1556" spans="1:6" x14ac:dyDescent="0.25">
      <c r="A1556" s="1">
        <v>42669</v>
      </c>
      <c r="B1556" t="s">
        <v>4532</v>
      </c>
      <c r="C1556">
        <v>0</v>
      </c>
      <c r="D1556" s="2">
        <v>0.30972222222222223</v>
      </c>
      <c r="E1556" s="3">
        <v>32978</v>
      </c>
      <c r="F1556" t="str">
        <f>VLOOKUP(B1556,[1]finalcat!$A:$B,2,FALSE)</f>
        <v xml:space="preserve"> Banking</v>
      </c>
    </row>
    <row r="1557" spans="1:6" x14ac:dyDescent="0.25">
      <c r="A1557" s="1">
        <v>42669</v>
      </c>
      <c r="B1557" t="s">
        <v>4534</v>
      </c>
      <c r="C1557">
        <v>0</v>
      </c>
      <c r="D1557" s="2">
        <v>0.30833333333333335</v>
      </c>
      <c r="E1557" s="3">
        <v>32960</v>
      </c>
      <c r="F1557" t="str">
        <f>VLOOKUP(B1557,[1]finalcat!$A:$B,2,FALSE)</f>
        <v xml:space="preserve"> Advisory Services</v>
      </c>
    </row>
    <row r="1558" spans="1:6" x14ac:dyDescent="0.25">
      <c r="A1558" s="1">
        <v>42669</v>
      </c>
      <c r="B1558" t="s">
        <v>4542</v>
      </c>
      <c r="C1558">
        <v>0</v>
      </c>
      <c r="D1558" s="2">
        <v>0.30416666666666664</v>
      </c>
      <c r="E1558" s="3">
        <v>32929</v>
      </c>
      <c r="F1558" t="str">
        <f>VLOOKUP(B1558,[1]finalcat!$A:$B,2,FALSE)</f>
        <v xml:space="preserve"> Loan</v>
      </c>
    </row>
    <row r="1559" spans="1:6" x14ac:dyDescent="0.25">
      <c r="A1559" s="1">
        <v>42669</v>
      </c>
      <c r="B1559" t="s">
        <v>4536</v>
      </c>
      <c r="C1559">
        <v>0</v>
      </c>
      <c r="D1559" s="2">
        <v>0.30694444444444441</v>
      </c>
      <c r="E1559" s="3">
        <v>32915</v>
      </c>
      <c r="F1559" t="str">
        <f>VLOOKUP(B1559,[1]finalcat!$A:$B,2,FALSE)</f>
        <v xml:space="preserve"> Banking</v>
      </c>
    </row>
    <row r="1560" spans="1:6" x14ac:dyDescent="0.25">
      <c r="A1560" s="1">
        <v>42669</v>
      </c>
      <c r="B1560" t="s">
        <v>4537</v>
      </c>
      <c r="C1560">
        <v>0</v>
      </c>
      <c r="D1560" s="2">
        <v>0.30624999999999997</v>
      </c>
      <c r="E1560" s="3">
        <v>32909</v>
      </c>
      <c r="F1560" t="str">
        <f>VLOOKUP(B1560,[1]finalcat!$A:$B,2,FALSE)</f>
        <v xml:space="preserve"> Banking</v>
      </c>
    </row>
    <row r="1561" spans="1:6" x14ac:dyDescent="0.25">
      <c r="A1561" s="1">
        <v>42669</v>
      </c>
      <c r="B1561" t="s">
        <v>4543</v>
      </c>
      <c r="C1561">
        <v>0</v>
      </c>
      <c r="D1561" s="2">
        <v>0.25</v>
      </c>
      <c r="E1561" s="3">
        <v>32567</v>
      </c>
      <c r="F1561" t="str">
        <f>VLOOKUP(B1561,[1]finalcat!$A:$B,2,FALSE)</f>
        <v xml:space="preserve"> Banking</v>
      </c>
    </row>
    <row r="1562" spans="1:6" x14ac:dyDescent="0.25">
      <c r="A1562" s="1">
        <v>42669</v>
      </c>
      <c r="B1562" t="s">
        <v>4591</v>
      </c>
      <c r="C1562">
        <v>0</v>
      </c>
      <c r="D1562" s="2">
        <v>0.1111111111111111</v>
      </c>
      <c r="E1562" s="3">
        <v>3195</v>
      </c>
      <c r="F1562" t="str">
        <f>VLOOKUP(B1562,[1]finalcat!$A:$B,2,FALSE)</f>
        <v xml:space="preserve"> Loan</v>
      </c>
    </row>
    <row r="1563" spans="1:6" x14ac:dyDescent="0.25">
      <c r="A1563" s="1">
        <v>42669</v>
      </c>
      <c r="B1563" t="s">
        <v>4588</v>
      </c>
      <c r="C1563">
        <v>0</v>
      </c>
      <c r="D1563" s="2">
        <v>0.11319444444444444</v>
      </c>
      <c r="E1563" s="3">
        <v>3184</v>
      </c>
      <c r="F1563" t="str">
        <f>VLOOKUP(B1563,[1]finalcat!$A:$B,2,FALSE)</f>
        <v xml:space="preserve"> Loan</v>
      </c>
    </row>
    <row r="1564" spans="1:6" x14ac:dyDescent="0.25">
      <c r="A1564" s="1">
        <v>42669</v>
      </c>
      <c r="B1564" t="s">
        <v>4554</v>
      </c>
      <c r="C1564">
        <v>0</v>
      </c>
      <c r="D1564" s="2">
        <v>0.1173611111111111</v>
      </c>
      <c r="E1564" s="3">
        <v>3181</v>
      </c>
      <c r="F1564" t="str">
        <f>VLOOKUP(B1564,[1]finalcat!$A:$B,2,FALSE)</f>
        <v xml:space="preserve"> Banking</v>
      </c>
    </row>
    <row r="1565" spans="1:6" x14ac:dyDescent="0.25">
      <c r="A1565" s="1">
        <v>42669</v>
      </c>
      <c r="B1565" t="s">
        <v>4589</v>
      </c>
      <c r="C1565">
        <v>0</v>
      </c>
      <c r="D1565" s="2">
        <v>0.1125</v>
      </c>
      <c r="E1565" s="3">
        <v>3175</v>
      </c>
      <c r="F1565" t="str">
        <f>VLOOKUP(B1565,[1]finalcat!$A:$B,2,FALSE)</f>
        <v xml:space="preserve"> Loan</v>
      </c>
    </row>
    <row r="1566" spans="1:6" x14ac:dyDescent="0.25">
      <c r="A1566" s="1">
        <v>42669</v>
      </c>
      <c r="B1566" t="s">
        <v>4587</v>
      </c>
      <c r="C1566">
        <v>0</v>
      </c>
      <c r="D1566" s="2">
        <v>0.11527777777777777</v>
      </c>
      <c r="E1566" s="3">
        <v>3170</v>
      </c>
      <c r="F1566" t="e">
        <f>VLOOKUP(B1566,[1]finalcat!$A:$B,2,FALSE)</f>
        <v>#N/A</v>
      </c>
    </row>
    <row r="1567" spans="1:6" x14ac:dyDescent="0.25">
      <c r="A1567" s="1">
        <v>42669</v>
      </c>
      <c r="B1567" t="s">
        <v>4592</v>
      </c>
      <c r="C1567">
        <v>0</v>
      </c>
      <c r="D1567" s="2">
        <v>0.11041666666666666</v>
      </c>
      <c r="E1567" s="3">
        <v>3170</v>
      </c>
      <c r="F1567" t="str">
        <f>VLOOKUP(B1567,[1]finalcat!$A:$B,2,FALSE)</f>
        <v xml:space="preserve"> Loan</v>
      </c>
    </row>
    <row r="1568" spans="1:6" x14ac:dyDescent="0.25">
      <c r="A1568" s="1">
        <v>42669</v>
      </c>
      <c r="B1568" t="s">
        <v>4590</v>
      </c>
      <c r="C1568">
        <v>0</v>
      </c>
      <c r="D1568" s="2">
        <v>0.11180555555555556</v>
      </c>
      <c r="E1568" s="3">
        <v>3166</v>
      </c>
      <c r="F1568" t="str">
        <f>VLOOKUP(B1568,[1]finalcat!$A:$B,2,FALSE)</f>
        <v xml:space="preserve"> Loan</v>
      </c>
    </row>
    <row r="1569" spans="1:6" x14ac:dyDescent="0.25">
      <c r="A1569" s="1">
        <v>42669</v>
      </c>
      <c r="B1569" t="s">
        <v>4553</v>
      </c>
      <c r="C1569">
        <v>0</v>
      </c>
      <c r="D1569" s="2">
        <v>0.17152777777777775</v>
      </c>
      <c r="E1569" s="3">
        <v>2840</v>
      </c>
      <c r="F1569" t="str">
        <f>VLOOKUP(B1569,[1]finalcat!$A:$B,2,FALSE)</f>
        <v xml:space="preserve"> Banking</v>
      </c>
    </row>
    <row r="1570" spans="1:6" x14ac:dyDescent="0.25">
      <c r="A1570" s="1">
        <v>42669</v>
      </c>
      <c r="B1570" t="s">
        <v>4552</v>
      </c>
      <c r="C1570">
        <v>0</v>
      </c>
      <c r="D1570" s="2">
        <v>0.17361111111111113</v>
      </c>
      <c r="E1570" s="3">
        <v>2828</v>
      </c>
      <c r="F1570" t="str">
        <f>VLOOKUP(B1570,[1]finalcat!$A:$B,2,FALSE)</f>
        <v xml:space="preserve"> Banking</v>
      </c>
    </row>
    <row r="1571" spans="1:6" x14ac:dyDescent="0.25">
      <c r="A1571" s="1">
        <v>42669</v>
      </c>
      <c r="B1571" t="s">
        <v>4550</v>
      </c>
      <c r="C1571">
        <v>0</v>
      </c>
      <c r="D1571" s="2">
        <v>0.17777777777777778</v>
      </c>
      <c r="E1571" s="3">
        <v>2821</v>
      </c>
      <c r="F1571" t="str">
        <f>VLOOKUP(B1571,[1]finalcat!$A:$B,2,FALSE)</f>
        <v xml:space="preserve"> Banking</v>
      </c>
    </row>
    <row r="1572" spans="1:6" x14ac:dyDescent="0.25">
      <c r="A1572" s="1">
        <v>42669</v>
      </c>
      <c r="B1572" t="s">
        <v>4551</v>
      </c>
      <c r="C1572">
        <v>0</v>
      </c>
      <c r="D1572" s="2">
        <v>0.17708333333333334</v>
      </c>
      <c r="E1572" s="3">
        <v>2820</v>
      </c>
      <c r="F1572" t="str">
        <f>VLOOKUP(B1572,[1]finalcat!$A:$B,2,FALSE)</f>
        <v xml:space="preserve"> Banking</v>
      </c>
    </row>
    <row r="1573" spans="1:6" x14ac:dyDescent="0.25">
      <c r="A1573" s="1">
        <v>42669</v>
      </c>
      <c r="B1573" t="s">
        <v>4549</v>
      </c>
      <c r="C1573">
        <v>0</v>
      </c>
      <c r="D1573" s="2">
        <v>0.17847222222222223</v>
      </c>
      <c r="E1573" s="3">
        <v>2720</v>
      </c>
      <c r="F1573" t="str">
        <f>VLOOKUP(B1573,[1]finalcat!$A:$B,2,FALSE)</f>
        <v xml:space="preserve"> Banking</v>
      </c>
    </row>
    <row r="1574" spans="1:6" x14ac:dyDescent="0.25">
      <c r="A1574" s="1">
        <v>42669</v>
      </c>
      <c r="B1574" t="s">
        <v>4544</v>
      </c>
      <c r="C1574">
        <v>0</v>
      </c>
      <c r="D1574" s="2">
        <v>0.18124999999999999</v>
      </c>
      <c r="E1574" s="3">
        <v>2477</v>
      </c>
      <c r="F1574" t="str">
        <f>VLOOKUP(B1574,[1]finalcat!$A:$B,2,FALSE)</f>
        <v xml:space="preserve"> Banking</v>
      </c>
    </row>
    <row r="1575" spans="1:6" x14ac:dyDescent="0.25">
      <c r="A1575" s="1">
        <v>42669</v>
      </c>
      <c r="B1575" t="s">
        <v>4548</v>
      </c>
      <c r="C1575">
        <v>0</v>
      </c>
      <c r="D1575" s="2">
        <v>0.18055555555555555</v>
      </c>
      <c r="E1575" s="3">
        <v>2473</v>
      </c>
      <c r="F1575" t="str">
        <f>VLOOKUP(B1575,[1]finalcat!$A:$B,2,FALSE)</f>
        <v xml:space="preserve"> Loan</v>
      </c>
    </row>
    <row r="1576" spans="1:6" x14ac:dyDescent="0.25">
      <c r="A1576" s="1">
        <v>42668</v>
      </c>
      <c r="B1576" t="s">
        <v>4605</v>
      </c>
      <c r="C1576">
        <v>0</v>
      </c>
      <c r="D1576" s="2">
        <v>8.6111111111111124E-2</v>
      </c>
      <c r="E1576" s="3">
        <v>7840</v>
      </c>
      <c r="F1576" t="str">
        <f>VLOOKUP(B1576,[1]finalcat!$A:$B,2,FALSE)</f>
        <v xml:space="preserve"> Banking</v>
      </c>
    </row>
    <row r="1577" spans="1:6" x14ac:dyDescent="0.25">
      <c r="A1577" s="1">
        <v>42668</v>
      </c>
      <c r="B1577" t="s">
        <v>4602</v>
      </c>
      <c r="C1577">
        <v>0</v>
      </c>
      <c r="D1577" s="2">
        <v>9.1666666666666674E-2</v>
      </c>
      <c r="E1577" s="3">
        <v>7819</v>
      </c>
      <c r="F1577" t="str">
        <f>VLOOKUP(B1577,[1]finalcat!$A:$B,2,FALSE)</f>
        <v xml:space="preserve"> Banking</v>
      </c>
    </row>
    <row r="1578" spans="1:6" x14ac:dyDescent="0.25">
      <c r="A1578" s="1">
        <v>42668</v>
      </c>
      <c r="B1578" t="s">
        <v>4604</v>
      </c>
      <c r="C1578">
        <v>0</v>
      </c>
      <c r="D1578" s="2">
        <v>8.9583333333333334E-2</v>
      </c>
      <c r="E1578" s="3">
        <v>7807</v>
      </c>
      <c r="F1578" t="e">
        <f>VLOOKUP(B1578,[1]finalcat!$A:$B,2,FALSE)</f>
        <v>#N/A</v>
      </c>
    </row>
    <row r="1579" spans="1:6" x14ac:dyDescent="0.25">
      <c r="A1579" s="1">
        <v>42668</v>
      </c>
      <c r="B1579" t="s">
        <v>4601</v>
      </c>
      <c r="C1579">
        <v>0</v>
      </c>
      <c r="D1579" s="2">
        <v>9.6527777777777768E-2</v>
      </c>
      <c r="E1579" s="3">
        <v>7779</v>
      </c>
      <c r="F1579" t="str">
        <f>VLOOKUP(B1579,[1]finalcat!$A:$B,2,FALSE)</f>
        <v xml:space="preserve"> Loan</v>
      </c>
    </row>
    <row r="1580" spans="1:6" x14ac:dyDescent="0.25">
      <c r="A1580" s="1">
        <v>42668</v>
      </c>
      <c r="B1580" t="s">
        <v>4600</v>
      </c>
      <c r="C1580">
        <v>0</v>
      </c>
      <c r="D1580" s="2">
        <v>9.7916666666666666E-2</v>
      </c>
      <c r="E1580" s="3">
        <v>7773</v>
      </c>
      <c r="F1580" t="str">
        <f>VLOOKUP(B1580,[1]finalcat!$A:$B,2,FALSE)</f>
        <v xml:space="preserve"> Loan</v>
      </c>
    </row>
    <row r="1581" spans="1:6" x14ac:dyDescent="0.25">
      <c r="A1581" s="1">
        <v>42668</v>
      </c>
      <c r="B1581" t="s">
        <v>4595</v>
      </c>
      <c r="C1581">
        <v>0</v>
      </c>
      <c r="D1581" s="2">
        <v>0.17222222222222225</v>
      </c>
      <c r="E1581" s="3">
        <v>7749</v>
      </c>
      <c r="F1581" t="str">
        <f>VLOOKUP(B1581,[1]finalcat!$A:$B,2,FALSE)</f>
        <v xml:space="preserve"> Banking</v>
      </c>
    </row>
    <row r="1582" spans="1:6" x14ac:dyDescent="0.25">
      <c r="A1582" s="1">
        <v>42668</v>
      </c>
      <c r="B1582" t="s">
        <v>4596</v>
      </c>
      <c r="C1582">
        <v>0</v>
      </c>
      <c r="D1582" s="2">
        <v>0.17083333333333331</v>
      </c>
      <c r="E1582" s="3">
        <v>7744</v>
      </c>
      <c r="F1582" t="str">
        <f>VLOOKUP(B1582,[1]finalcat!$A:$B,2,FALSE)</f>
        <v xml:space="preserve"> Banking</v>
      </c>
    </row>
    <row r="1583" spans="1:6" x14ac:dyDescent="0.25">
      <c r="A1583" s="1">
        <v>42668</v>
      </c>
      <c r="B1583" t="s">
        <v>4597</v>
      </c>
      <c r="C1583">
        <v>0</v>
      </c>
      <c r="D1583" s="2">
        <v>0.16944444444444443</v>
      </c>
      <c r="E1583" s="3">
        <v>7740</v>
      </c>
      <c r="F1583" t="str">
        <f>VLOOKUP(B1583,[1]finalcat!$A:$B,2,FALSE)</f>
        <v xml:space="preserve"> Advisory Services</v>
      </c>
    </row>
    <row r="1584" spans="1:6" x14ac:dyDescent="0.25">
      <c r="A1584" s="1">
        <v>42668</v>
      </c>
      <c r="B1584" t="s">
        <v>4593</v>
      </c>
      <c r="C1584">
        <v>0</v>
      </c>
      <c r="D1584" s="2">
        <v>0.17430555555555557</v>
      </c>
      <c r="E1584" s="3">
        <v>7737</v>
      </c>
      <c r="F1584" t="str">
        <f>VLOOKUP(B1584,[1]finalcat!$A:$B,2,FALSE)</f>
        <v xml:space="preserve"> Banking</v>
      </c>
    </row>
    <row r="1585" spans="1:6" x14ac:dyDescent="0.25">
      <c r="A1585" s="1">
        <v>42668</v>
      </c>
      <c r="B1585" t="s">
        <v>4594</v>
      </c>
      <c r="C1585">
        <v>0</v>
      </c>
      <c r="D1585" s="2">
        <v>0.17291666666666669</v>
      </c>
      <c r="E1585" s="3">
        <v>7687</v>
      </c>
      <c r="F1585" t="str">
        <f>VLOOKUP(B1585,[1]finalcat!$A:$B,2,FALSE)</f>
        <v xml:space="preserve"> Banking</v>
      </c>
    </row>
    <row r="1586" spans="1:6" x14ac:dyDescent="0.25">
      <c r="A1586" s="1">
        <v>42668</v>
      </c>
      <c r="B1586" t="s">
        <v>4599</v>
      </c>
      <c r="C1586">
        <v>0</v>
      </c>
      <c r="D1586" s="2">
        <v>0.15694444444444444</v>
      </c>
      <c r="E1586" s="3">
        <v>7674</v>
      </c>
      <c r="F1586" t="str">
        <f>VLOOKUP(B1586,[1]finalcat!$A:$B,2,FALSE)</f>
        <v xml:space="preserve"> Banking</v>
      </c>
    </row>
    <row r="1587" spans="1:6" x14ac:dyDescent="0.25">
      <c r="A1587" s="1">
        <v>42668</v>
      </c>
      <c r="B1587" t="s">
        <v>4598</v>
      </c>
      <c r="C1587">
        <v>0</v>
      </c>
      <c r="D1587" s="2">
        <v>0.15902777777777777</v>
      </c>
      <c r="E1587" s="3">
        <v>7658</v>
      </c>
      <c r="F1587" t="str">
        <f>VLOOKUP(B1587,[1]finalcat!$A:$B,2,FALSE)</f>
        <v xml:space="preserve"> Banking</v>
      </c>
    </row>
    <row r="1588" spans="1:6" x14ac:dyDescent="0.25">
      <c r="A1588" s="1">
        <v>42667</v>
      </c>
      <c r="B1588" t="s">
        <v>660</v>
      </c>
      <c r="C1588">
        <v>1</v>
      </c>
      <c r="D1588" s="2">
        <v>0.69097222222222221</v>
      </c>
      <c r="E1588" s="3">
        <v>38439</v>
      </c>
      <c r="F1588" t="str">
        <f>VLOOKUP(B1588,[1]finalcat!$A:$B,2,FALSE)</f>
        <v xml:space="preserve"> Banking</v>
      </c>
    </row>
    <row r="1589" spans="1:6" x14ac:dyDescent="0.25">
      <c r="A1589" s="1">
        <v>42667</v>
      </c>
      <c r="B1589" t="s">
        <v>1328</v>
      </c>
      <c r="C1589">
        <v>1</v>
      </c>
      <c r="D1589" s="2">
        <v>0.68958333333333333</v>
      </c>
      <c r="E1589" s="3">
        <v>37338</v>
      </c>
      <c r="F1589" t="str">
        <f>VLOOKUP(B1589,[1]finalcat!$A:$B,2,FALSE)</f>
        <v xml:space="preserve"> Advisory Services</v>
      </c>
    </row>
    <row r="1590" spans="1:6" x14ac:dyDescent="0.25">
      <c r="A1590" s="1">
        <v>42667</v>
      </c>
      <c r="B1590" t="s">
        <v>4086</v>
      </c>
      <c r="C1590">
        <v>0</v>
      </c>
      <c r="D1590" s="2">
        <v>0.13055555555555556</v>
      </c>
      <c r="E1590" s="3">
        <v>29971</v>
      </c>
      <c r="F1590" t="str">
        <f>VLOOKUP(B1590,[1]finalcat!$A:$B,2,FALSE)</f>
        <v xml:space="preserve"> Banking</v>
      </c>
    </row>
    <row r="1591" spans="1:6" x14ac:dyDescent="0.25">
      <c r="A1591" s="1">
        <v>42667</v>
      </c>
      <c r="B1591" t="s">
        <v>4606</v>
      </c>
      <c r="C1591">
        <v>0</v>
      </c>
      <c r="D1591" s="2">
        <v>0.13125000000000001</v>
      </c>
      <c r="E1591" s="3">
        <v>10837</v>
      </c>
      <c r="F1591" t="str">
        <f>VLOOKUP(B1591,[1]finalcat!$A:$B,2,FALSE)</f>
        <v xml:space="preserve"> Banking</v>
      </c>
    </row>
    <row r="1592" spans="1:6" x14ac:dyDescent="0.25">
      <c r="A1592" s="1">
        <v>42665</v>
      </c>
      <c r="B1592" t="s">
        <v>72</v>
      </c>
      <c r="C1592">
        <v>1</v>
      </c>
      <c r="D1592" s="2">
        <v>0.44027777777777777</v>
      </c>
      <c r="E1592" s="3">
        <v>75201</v>
      </c>
      <c r="F1592" t="str">
        <f>VLOOKUP(B1592,[1]finalcat!$A:$B,2,FALSE)</f>
        <v xml:space="preserve"> Mortgage</v>
      </c>
    </row>
    <row r="1593" spans="1:6" x14ac:dyDescent="0.25">
      <c r="A1593" s="1">
        <v>42665</v>
      </c>
      <c r="B1593" t="s">
        <v>4087</v>
      </c>
      <c r="C1593">
        <v>1</v>
      </c>
      <c r="D1593" s="2">
        <v>0.53888888888888886</v>
      </c>
      <c r="E1593" s="3">
        <v>28522</v>
      </c>
      <c r="F1593" t="str">
        <f>VLOOKUP(B1593,[1]finalcat!$A:$B,2,FALSE)</f>
        <v xml:space="preserve"> Loan</v>
      </c>
    </row>
    <row r="1594" spans="1:6" x14ac:dyDescent="0.25">
      <c r="A1594" s="1">
        <v>42665</v>
      </c>
      <c r="B1594" t="s">
        <v>4088</v>
      </c>
      <c r="C1594">
        <v>1</v>
      </c>
      <c r="D1594" s="2">
        <v>0.53819444444444442</v>
      </c>
      <c r="E1594" s="3">
        <v>27223</v>
      </c>
      <c r="F1594" t="str">
        <f>VLOOKUP(B1594,[1]finalcat!$A:$B,2,FALSE)</f>
        <v xml:space="preserve"> Advisory Services</v>
      </c>
    </row>
    <row r="1595" spans="1:6" x14ac:dyDescent="0.25">
      <c r="A1595" s="1">
        <v>42665</v>
      </c>
      <c r="B1595" t="s">
        <v>4610</v>
      </c>
      <c r="C1595">
        <v>1</v>
      </c>
      <c r="D1595" s="2">
        <v>0.54097222222222219</v>
      </c>
      <c r="E1595" s="3">
        <v>19705</v>
      </c>
      <c r="F1595" t="str">
        <f>VLOOKUP(B1595,[1]finalcat!$A:$B,2,FALSE)</f>
        <v xml:space="preserve"> Banking</v>
      </c>
    </row>
    <row r="1596" spans="1:6" x14ac:dyDescent="0.25">
      <c r="A1596" s="1">
        <v>42665</v>
      </c>
      <c r="B1596" t="s">
        <v>2022</v>
      </c>
      <c r="C1596">
        <v>0</v>
      </c>
      <c r="D1596" s="2">
        <v>0.71111111111111114</v>
      </c>
      <c r="E1596" s="3">
        <v>28419</v>
      </c>
      <c r="F1596" t="str">
        <f>VLOOKUP(B1596,[1]finalcat!$A:$B,2,FALSE)</f>
        <v xml:space="preserve"> Financial Scam</v>
      </c>
    </row>
    <row r="1597" spans="1:6" x14ac:dyDescent="0.25">
      <c r="A1597" s="1">
        <v>42665</v>
      </c>
      <c r="B1597" t="s">
        <v>661</v>
      </c>
      <c r="C1597">
        <v>0</v>
      </c>
      <c r="D1597" s="2">
        <v>0.15138888888888888</v>
      </c>
      <c r="E1597" s="3">
        <v>28333</v>
      </c>
      <c r="F1597" t="str">
        <f>VLOOKUP(B1597,[1]finalcat!$A:$B,2,FALSE)</f>
        <v xml:space="preserve"> Advisory Services</v>
      </c>
    </row>
    <row r="1598" spans="1:6" x14ac:dyDescent="0.25">
      <c r="A1598" s="1">
        <v>42665</v>
      </c>
      <c r="B1598" t="s">
        <v>4092</v>
      </c>
      <c r="C1598">
        <v>0</v>
      </c>
      <c r="D1598" s="2">
        <v>0.4458333333333333</v>
      </c>
      <c r="E1598" s="3">
        <v>28083</v>
      </c>
      <c r="F1598" t="str">
        <f>VLOOKUP(B1598,[1]finalcat!$A:$B,2,FALSE)</f>
        <v xml:space="preserve"> Advisory Services</v>
      </c>
    </row>
    <row r="1599" spans="1:6" x14ac:dyDescent="0.25">
      <c r="A1599" s="1">
        <v>42665</v>
      </c>
      <c r="B1599" t="s">
        <v>4093</v>
      </c>
      <c r="C1599">
        <v>0</v>
      </c>
      <c r="D1599" s="2">
        <v>0.44236111111111115</v>
      </c>
      <c r="E1599" s="3">
        <v>28060</v>
      </c>
      <c r="F1599" t="str">
        <f>VLOOKUP(B1599,[1]finalcat!$A:$B,2,FALSE)</f>
        <v xml:space="preserve"> Banking</v>
      </c>
    </row>
    <row r="1600" spans="1:6" x14ac:dyDescent="0.25">
      <c r="A1600" s="1">
        <v>42664</v>
      </c>
      <c r="B1600" t="s">
        <v>4094</v>
      </c>
      <c r="C1600">
        <v>0</v>
      </c>
      <c r="D1600" s="2">
        <v>0.3611111111111111</v>
      </c>
      <c r="E1600" s="3">
        <v>27585</v>
      </c>
      <c r="F1600" t="str">
        <f>VLOOKUP(B1600,[1]finalcat!$A:$B,2,FALSE)</f>
        <v xml:space="preserve"> Banking</v>
      </c>
    </row>
    <row r="1601" spans="1:6" x14ac:dyDescent="0.25">
      <c r="A1601" s="1">
        <v>42664</v>
      </c>
      <c r="B1601" t="s">
        <v>4714</v>
      </c>
      <c r="C1601">
        <v>0</v>
      </c>
      <c r="D1601" s="2">
        <v>0.23402777777777781</v>
      </c>
      <c r="E1601" s="3">
        <v>21077</v>
      </c>
      <c r="F1601" t="str">
        <f>VLOOKUP(B1601,[1]finalcat!$A:$B,2,FALSE)</f>
        <v xml:space="preserve"> Banking</v>
      </c>
    </row>
    <row r="1602" spans="1:6" x14ac:dyDescent="0.25">
      <c r="A1602" s="1">
        <v>42664</v>
      </c>
      <c r="B1602" t="s">
        <v>4713</v>
      </c>
      <c r="C1602">
        <v>0</v>
      </c>
      <c r="D1602" s="2">
        <v>0.25486111111111109</v>
      </c>
      <c r="E1602" s="3">
        <v>21013</v>
      </c>
      <c r="F1602" t="str">
        <f>VLOOKUP(B1602,[1]finalcat!$A:$B,2,FALSE)</f>
        <v xml:space="preserve"> Banking</v>
      </c>
    </row>
    <row r="1603" spans="1:6" x14ac:dyDescent="0.25">
      <c r="A1603" s="1">
        <v>42664</v>
      </c>
      <c r="B1603" t="s">
        <v>4709</v>
      </c>
      <c r="C1603">
        <v>0</v>
      </c>
      <c r="D1603" s="2">
        <v>0.25555555555555559</v>
      </c>
      <c r="E1603" s="3">
        <v>21008</v>
      </c>
      <c r="F1603" t="e">
        <f>VLOOKUP(B1603,[1]finalcat!$A:$B,2,FALSE)</f>
        <v>#N/A</v>
      </c>
    </row>
    <row r="1604" spans="1:6" x14ac:dyDescent="0.25">
      <c r="A1604" s="1">
        <v>42664</v>
      </c>
      <c r="B1604" t="s">
        <v>4725</v>
      </c>
      <c r="C1604">
        <v>0</v>
      </c>
      <c r="D1604" s="2">
        <v>3.472222222222222E-3</v>
      </c>
      <c r="E1604" s="3">
        <v>19261</v>
      </c>
      <c r="F1604" t="str">
        <f>VLOOKUP(B1604,[1]finalcat!$A:$B,2,FALSE)</f>
        <v xml:space="preserve"> Banking</v>
      </c>
    </row>
    <row r="1605" spans="1:6" x14ac:dyDescent="0.25">
      <c r="A1605" s="1">
        <v>42664</v>
      </c>
      <c r="B1605" t="s">
        <v>4720</v>
      </c>
      <c r="C1605">
        <v>0</v>
      </c>
      <c r="D1605" s="2">
        <v>6.2499999999999995E-3</v>
      </c>
      <c r="E1605" s="3">
        <v>19253</v>
      </c>
      <c r="F1605" t="str">
        <f>VLOOKUP(B1605,[1]finalcat!$A:$B,2,FALSE)</f>
        <v xml:space="preserve"> Banking</v>
      </c>
    </row>
    <row r="1606" spans="1:6" x14ac:dyDescent="0.25">
      <c r="A1606" s="1">
        <v>42664</v>
      </c>
      <c r="B1606" t="s">
        <v>4730</v>
      </c>
      <c r="C1606">
        <v>0</v>
      </c>
      <c r="D1606" s="2">
        <v>6.9444444444444447E-4</v>
      </c>
      <c r="E1606" s="3">
        <v>19220</v>
      </c>
      <c r="F1606" t="str">
        <f>VLOOKUP(B1606,[1]finalcat!$A:$B,2,FALSE)</f>
        <v xml:space="preserve"> Banking</v>
      </c>
    </row>
    <row r="1607" spans="1:6" x14ac:dyDescent="0.25">
      <c r="A1607" s="1">
        <v>42664</v>
      </c>
      <c r="B1607" t="s">
        <v>4721</v>
      </c>
      <c r="C1607">
        <v>0</v>
      </c>
      <c r="D1607" s="2">
        <v>4.8611111111111112E-3</v>
      </c>
      <c r="E1607" s="3">
        <v>19195</v>
      </c>
      <c r="F1607" t="str">
        <f>VLOOKUP(B1607,[1]finalcat!$A:$B,2,FALSE)</f>
        <v xml:space="preserve"> Middle East</v>
      </c>
    </row>
    <row r="1608" spans="1:6" x14ac:dyDescent="0.25">
      <c r="A1608" s="1">
        <v>42664</v>
      </c>
      <c r="B1608" t="s">
        <v>4726</v>
      </c>
      <c r="C1608">
        <v>0</v>
      </c>
      <c r="D1608" s="2">
        <v>2.0833333333333333E-3</v>
      </c>
      <c r="E1608" s="3">
        <v>19174</v>
      </c>
      <c r="F1608" t="str">
        <f>VLOOKUP(B1608,[1]finalcat!$A:$B,2,FALSE)</f>
        <v xml:space="preserve"> Banking</v>
      </c>
    </row>
    <row r="1609" spans="1:6" x14ac:dyDescent="0.25">
      <c r="A1609" s="1">
        <v>42664</v>
      </c>
      <c r="B1609" t="s">
        <v>4719</v>
      </c>
      <c r="C1609">
        <v>0</v>
      </c>
      <c r="D1609" s="2">
        <v>0.23055555555555554</v>
      </c>
      <c r="E1609" s="3">
        <v>18328</v>
      </c>
      <c r="F1609" t="str">
        <f>VLOOKUP(B1609,[1]finalcat!$A:$B,2,FALSE)</f>
        <v xml:space="preserve"> Banking</v>
      </c>
    </row>
    <row r="1610" spans="1:6" x14ac:dyDescent="0.25">
      <c r="A1610" s="1">
        <v>42664</v>
      </c>
      <c r="B1610" t="s">
        <v>4715</v>
      </c>
      <c r="C1610">
        <v>0</v>
      </c>
      <c r="D1610" s="2">
        <v>0.23333333333333331</v>
      </c>
      <c r="E1610" s="3">
        <v>18303</v>
      </c>
      <c r="F1610" t="str">
        <f>VLOOKUP(B1610,[1]finalcat!$A:$B,2,FALSE)</f>
        <v xml:space="preserve"> Banking</v>
      </c>
    </row>
    <row r="1611" spans="1:6" x14ac:dyDescent="0.25">
      <c r="A1611" s="1">
        <v>42663</v>
      </c>
      <c r="B1611" t="s">
        <v>2032</v>
      </c>
      <c r="C1611">
        <v>4</v>
      </c>
      <c r="D1611" s="2">
        <v>0.4465277777777778</v>
      </c>
      <c r="E1611" s="3">
        <v>147152</v>
      </c>
      <c r="F1611" t="str">
        <f>VLOOKUP(B1611,[1]finalcat!$A:$B,2,FALSE)</f>
        <v xml:space="preserve"> Real Estate</v>
      </c>
    </row>
    <row r="1612" spans="1:6" x14ac:dyDescent="0.25">
      <c r="A1612" s="1">
        <v>42663</v>
      </c>
      <c r="B1612" t="s">
        <v>4098</v>
      </c>
      <c r="C1612">
        <v>4</v>
      </c>
      <c r="D1612" s="2">
        <v>0.4368055555555555</v>
      </c>
      <c r="E1612" s="3">
        <v>107368</v>
      </c>
      <c r="F1612" t="str">
        <f>VLOOKUP(B1612,[1]finalcat!$A:$B,2,FALSE)</f>
        <v xml:space="preserve"> Banking</v>
      </c>
    </row>
    <row r="1613" spans="1:6" x14ac:dyDescent="0.25">
      <c r="A1613" s="1">
        <v>42663</v>
      </c>
      <c r="B1613" t="s">
        <v>2031</v>
      </c>
      <c r="C1613">
        <v>3</v>
      </c>
      <c r="D1613" s="2">
        <v>0.44722222222222219</v>
      </c>
      <c r="E1613" s="3">
        <v>129989</v>
      </c>
      <c r="F1613" t="e">
        <f>VLOOKUP(B1613,[1]finalcat!$A:$B,2,FALSE)</f>
        <v>#N/A</v>
      </c>
    </row>
    <row r="1614" spans="1:6" x14ac:dyDescent="0.25">
      <c r="A1614" s="1">
        <v>42663</v>
      </c>
      <c r="B1614" t="s">
        <v>361</v>
      </c>
      <c r="C1614">
        <v>3</v>
      </c>
      <c r="D1614" s="2">
        <v>0.4513888888888889</v>
      </c>
      <c r="E1614" s="3">
        <v>103665</v>
      </c>
      <c r="F1614" t="str">
        <f>VLOOKUP(B1614,[1]finalcat!$A:$B,2,FALSE)</f>
        <v xml:space="preserve"> Banking</v>
      </c>
    </row>
    <row r="1615" spans="1:6" x14ac:dyDescent="0.25">
      <c r="A1615" s="1">
        <v>42663</v>
      </c>
      <c r="B1615" t="s">
        <v>2030</v>
      </c>
      <c r="C1615">
        <v>3</v>
      </c>
      <c r="D1615" s="2">
        <v>0.44791666666666669</v>
      </c>
      <c r="E1615" s="3">
        <v>100877</v>
      </c>
      <c r="F1615" t="str">
        <f>VLOOKUP(B1615,[1]finalcat!$A:$B,2,FALSE)</f>
        <v xml:space="preserve"> Advisory Services</v>
      </c>
    </row>
    <row r="1616" spans="1:6" x14ac:dyDescent="0.25">
      <c r="A1616" s="1">
        <v>42663</v>
      </c>
      <c r="B1616" t="s">
        <v>73</v>
      </c>
      <c r="C1616">
        <v>1</v>
      </c>
      <c r="D1616" s="2">
        <v>0.45069444444444445</v>
      </c>
      <c r="E1616" s="3">
        <v>58283</v>
      </c>
      <c r="F1616" t="str">
        <f>VLOOKUP(B1616,[1]finalcat!$A:$B,2,FALSE)</f>
        <v xml:space="preserve"> Loan</v>
      </c>
    </row>
    <row r="1617" spans="1:6" x14ac:dyDescent="0.25">
      <c r="A1617" s="1">
        <v>42663</v>
      </c>
      <c r="B1617" t="s">
        <v>4731</v>
      </c>
      <c r="C1617">
        <v>0</v>
      </c>
      <c r="D1617" s="2">
        <v>0.11041666666666666</v>
      </c>
      <c r="E1617" s="3">
        <v>22025</v>
      </c>
      <c r="F1617" t="str">
        <f>VLOOKUP(B1617,[1]finalcat!$A:$B,2,FALSE)</f>
        <v xml:space="preserve"> Banking</v>
      </c>
    </row>
    <row r="1618" spans="1:6" x14ac:dyDescent="0.25">
      <c r="A1618" s="1">
        <v>42662</v>
      </c>
      <c r="B1618" t="s">
        <v>4099</v>
      </c>
      <c r="C1618">
        <v>1</v>
      </c>
      <c r="D1618" s="2">
        <v>0.3527777777777778</v>
      </c>
      <c r="E1618" s="3">
        <v>55410</v>
      </c>
      <c r="F1618" t="str">
        <f>VLOOKUP(B1618,[1]finalcat!$A:$B,2,FALSE)</f>
        <v xml:space="preserve"> Banking</v>
      </c>
    </row>
    <row r="1619" spans="1:6" x14ac:dyDescent="0.25">
      <c r="A1619" s="1">
        <v>42662</v>
      </c>
      <c r="B1619" t="s">
        <v>2033</v>
      </c>
      <c r="C1619">
        <v>0</v>
      </c>
      <c r="D1619" s="2">
        <v>0.59166666666666667</v>
      </c>
      <c r="E1619" s="3">
        <v>27775</v>
      </c>
      <c r="F1619" t="str">
        <f>VLOOKUP(B1619,[1]finalcat!$A:$B,2,FALSE)</f>
        <v xml:space="preserve"> Banking</v>
      </c>
    </row>
    <row r="1620" spans="1:6" x14ac:dyDescent="0.25">
      <c r="A1620" s="1">
        <v>42660</v>
      </c>
      <c r="B1620" t="s">
        <v>4736</v>
      </c>
      <c r="C1620">
        <v>0</v>
      </c>
      <c r="D1620" s="2">
        <v>0.27569444444444446</v>
      </c>
      <c r="E1620" s="3">
        <v>29617</v>
      </c>
      <c r="F1620" t="str">
        <f>VLOOKUP(B1620,[1]finalcat!$A:$B,2,FALSE)</f>
        <v xml:space="preserve"> Banking</v>
      </c>
    </row>
    <row r="1621" spans="1:6" x14ac:dyDescent="0.25">
      <c r="A1621" s="1">
        <v>42660</v>
      </c>
      <c r="B1621" t="s">
        <v>4732</v>
      </c>
      <c r="C1621">
        <v>0</v>
      </c>
      <c r="D1621" s="2">
        <v>0.28194444444444444</v>
      </c>
      <c r="E1621" s="3">
        <v>29616</v>
      </c>
      <c r="F1621" t="str">
        <f>VLOOKUP(B1621,[1]finalcat!$A:$B,2,FALSE)</f>
        <v xml:space="preserve"> Banking</v>
      </c>
    </row>
    <row r="1622" spans="1:6" x14ac:dyDescent="0.25">
      <c r="A1622" s="1">
        <v>42660</v>
      </c>
      <c r="B1622" t="s">
        <v>4737</v>
      </c>
      <c r="C1622">
        <v>0</v>
      </c>
      <c r="D1622" s="2">
        <v>0.27430555555555552</v>
      </c>
      <c r="E1622" s="3">
        <v>29579</v>
      </c>
      <c r="F1622" t="str">
        <f>VLOOKUP(B1622,[1]finalcat!$A:$B,2,FALSE)</f>
        <v xml:space="preserve"> Advisory Services</v>
      </c>
    </row>
    <row r="1623" spans="1:6" x14ac:dyDescent="0.25">
      <c r="A1623" s="1">
        <v>42660</v>
      </c>
      <c r="B1623" t="s">
        <v>4738</v>
      </c>
      <c r="C1623">
        <v>0</v>
      </c>
      <c r="D1623" s="2">
        <v>0.27152777777777776</v>
      </c>
      <c r="E1623" s="3">
        <v>29575</v>
      </c>
      <c r="F1623" t="str">
        <f>VLOOKUP(B1623,[1]finalcat!$A:$B,2,FALSE)</f>
        <v xml:space="preserve"> Banking</v>
      </c>
    </row>
    <row r="1624" spans="1:6" x14ac:dyDescent="0.25">
      <c r="A1624" s="1">
        <v>42660</v>
      </c>
      <c r="B1624" t="s">
        <v>1579</v>
      </c>
      <c r="C1624">
        <v>0</v>
      </c>
      <c r="D1624" s="2">
        <v>0.8222222222222223</v>
      </c>
      <c r="E1624" s="3">
        <v>29406</v>
      </c>
      <c r="F1624" t="str">
        <f>VLOOKUP(B1624,[1]finalcat!$A:$B,2,FALSE)</f>
        <v xml:space="preserve"> Advisory Services</v>
      </c>
    </row>
    <row r="1625" spans="1:6" x14ac:dyDescent="0.25">
      <c r="A1625" s="1">
        <v>42660</v>
      </c>
      <c r="B1625" t="s">
        <v>4742</v>
      </c>
      <c r="C1625">
        <v>0</v>
      </c>
      <c r="D1625" s="2">
        <v>0.1875</v>
      </c>
      <c r="E1625" s="3">
        <v>20017</v>
      </c>
      <c r="F1625" t="str">
        <f>VLOOKUP(B1625,[1]finalcat!$A:$B,2,FALSE)</f>
        <v xml:space="preserve"> Banking</v>
      </c>
    </row>
    <row r="1626" spans="1:6" x14ac:dyDescent="0.25">
      <c r="A1626" s="1">
        <v>42660</v>
      </c>
      <c r="B1626" t="s">
        <v>4743</v>
      </c>
      <c r="C1626">
        <v>0</v>
      </c>
      <c r="D1626" s="2">
        <v>0.18611111111111112</v>
      </c>
      <c r="E1626" s="3">
        <v>19971</v>
      </c>
      <c r="F1626" t="str">
        <f>VLOOKUP(B1626,[1]finalcat!$A:$B,2,FALSE)</f>
        <v xml:space="preserve"> Loan</v>
      </c>
    </row>
    <row r="1627" spans="1:6" x14ac:dyDescent="0.25">
      <c r="A1627" s="1">
        <v>42660</v>
      </c>
      <c r="B1627" t="s">
        <v>4741</v>
      </c>
      <c r="C1627">
        <v>0</v>
      </c>
      <c r="D1627" s="2">
        <v>0.23333333333333331</v>
      </c>
      <c r="E1627" s="3">
        <v>19795</v>
      </c>
      <c r="F1627" t="str">
        <f>VLOOKUP(B1627,[1]finalcat!$A:$B,2,FALSE)</f>
        <v xml:space="preserve"> Banking</v>
      </c>
    </row>
    <row r="1628" spans="1:6" x14ac:dyDescent="0.25">
      <c r="A1628" s="1">
        <v>42660</v>
      </c>
      <c r="B1628" t="s">
        <v>4740</v>
      </c>
      <c r="C1628">
        <v>0</v>
      </c>
      <c r="D1628" s="2">
        <v>0.23472222222222219</v>
      </c>
      <c r="E1628" s="3">
        <v>19788</v>
      </c>
      <c r="F1628" t="str">
        <f>VLOOKUP(B1628,[1]finalcat!$A:$B,2,FALSE)</f>
        <v xml:space="preserve"> Banking</v>
      </c>
    </row>
    <row r="1629" spans="1:6" x14ac:dyDescent="0.25">
      <c r="A1629" s="1">
        <v>42658</v>
      </c>
      <c r="B1629" t="s">
        <v>4100</v>
      </c>
      <c r="C1629">
        <v>1</v>
      </c>
      <c r="D1629" s="2">
        <v>8.3333333333333329E-2</v>
      </c>
      <c r="E1629" s="3">
        <v>30672</v>
      </c>
      <c r="F1629" t="str">
        <f>VLOOKUP(B1629,[1]finalcat!$A:$B,2,FALSE)</f>
        <v xml:space="preserve"> Loan</v>
      </c>
    </row>
    <row r="1630" spans="1:6" x14ac:dyDescent="0.25">
      <c r="A1630" s="1">
        <v>42657</v>
      </c>
      <c r="B1630" t="s">
        <v>4104</v>
      </c>
      <c r="C1630">
        <v>4</v>
      </c>
      <c r="D1630" s="2">
        <v>7.6388888888888886E-3</v>
      </c>
      <c r="E1630" s="3">
        <v>91024</v>
      </c>
      <c r="F1630" t="str">
        <f>VLOOKUP(B1630,[1]finalcat!$A:$B,2,FALSE)</f>
        <v xml:space="preserve"> Loan</v>
      </c>
    </row>
    <row r="1631" spans="1:6" x14ac:dyDescent="0.25">
      <c r="A1631" s="1">
        <v>42656</v>
      </c>
      <c r="B1631" t="s">
        <v>2042</v>
      </c>
      <c r="C1631">
        <v>1</v>
      </c>
      <c r="D1631" s="2">
        <v>2.5694444444444447E-2</v>
      </c>
      <c r="E1631" s="3">
        <v>61433</v>
      </c>
      <c r="F1631" t="str">
        <f>VLOOKUP(B1631,[1]finalcat!$A:$B,2,FALSE)</f>
        <v xml:space="preserve"> Banking</v>
      </c>
    </row>
    <row r="1632" spans="1:6" x14ac:dyDescent="0.25">
      <c r="A1632" s="1">
        <v>42655</v>
      </c>
      <c r="B1632" t="s">
        <v>4744</v>
      </c>
      <c r="C1632">
        <v>0</v>
      </c>
      <c r="D1632" s="2">
        <v>0.36527777777777781</v>
      </c>
      <c r="E1632" s="3">
        <v>33878</v>
      </c>
      <c r="F1632" t="str">
        <f>VLOOKUP(B1632,[1]finalcat!$A:$B,2,FALSE)</f>
        <v xml:space="preserve"> Banking</v>
      </c>
    </row>
    <row r="1633" spans="1:6" x14ac:dyDescent="0.25">
      <c r="A1633" s="1">
        <v>42655</v>
      </c>
      <c r="B1633" t="s">
        <v>1846</v>
      </c>
      <c r="C1633">
        <v>0</v>
      </c>
      <c r="D1633" s="2">
        <v>0.60277777777777775</v>
      </c>
      <c r="E1633" s="3">
        <v>33319</v>
      </c>
      <c r="F1633" t="str">
        <f>VLOOKUP(B1633,[1]finalcat!$A:$B,2,FALSE)</f>
        <v xml:space="preserve"> Insurance</v>
      </c>
    </row>
    <row r="1634" spans="1:6" x14ac:dyDescent="0.25">
      <c r="A1634" s="1">
        <v>42653</v>
      </c>
      <c r="B1634" t="s">
        <v>409</v>
      </c>
      <c r="C1634">
        <v>48</v>
      </c>
      <c r="D1634" s="2">
        <v>0.9555555555555556</v>
      </c>
      <c r="E1634" s="3">
        <v>338892</v>
      </c>
      <c r="F1634" t="str">
        <f>VLOOKUP(B1634,[1]finalcat!$A:$B,2,FALSE)</f>
        <v xml:space="preserve"> Credit Card</v>
      </c>
    </row>
    <row r="1635" spans="1:6" x14ac:dyDescent="0.25">
      <c r="A1635" s="1">
        <v>42650</v>
      </c>
      <c r="B1635" t="s">
        <v>4795</v>
      </c>
      <c r="C1635">
        <v>1</v>
      </c>
      <c r="D1635" s="2">
        <v>0.96111111111111114</v>
      </c>
      <c r="E1635" s="3">
        <v>57759</v>
      </c>
      <c r="F1635" t="str">
        <f>VLOOKUP(B1635,[1]finalcat!$A:$B,2,FALSE)</f>
        <v xml:space="preserve"> Loan</v>
      </c>
    </row>
    <row r="1636" spans="1:6" x14ac:dyDescent="0.25">
      <c r="A1636" s="1">
        <v>42650</v>
      </c>
      <c r="B1636" t="s">
        <v>4793</v>
      </c>
      <c r="C1636">
        <v>1</v>
      </c>
      <c r="D1636" s="2">
        <v>0.96666666666666667</v>
      </c>
      <c r="E1636" s="3">
        <v>52548</v>
      </c>
      <c r="F1636" t="str">
        <f>VLOOKUP(B1636,[1]finalcat!$A:$B,2,FALSE)</f>
        <v xml:space="preserve"> Banking</v>
      </c>
    </row>
    <row r="1637" spans="1:6" x14ac:dyDescent="0.25">
      <c r="A1637" s="1">
        <v>42650</v>
      </c>
      <c r="B1637" t="s">
        <v>4794</v>
      </c>
      <c r="C1637">
        <v>1</v>
      </c>
      <c r="D1637" s="2">
        <v>0.96527777777777779</v>
      </c>
      <c r="E1637" s="3">
        <v>52497</v>
      </c>
      <c r="F1637" t="str">
        <f>VLOOKUP(B1637,[1]finalcat!$A:$B,2,FALSE)</f>
        <v xml:space="preserve"> Banking</v>
      </c>
    </row>
    <row r="1638" spans="1:6" x14ac:dyDescent="0.25">
      <c r="A1638" s="1">
        <v>42650</v>
      </c>
      <c r="B1638" t="s">
        <v>4796</v>
      </c>
      <c r="C1638">
        <v>1</v>
      </c>
      <c r="D1638" s="2">
        <v>0.95833333333333337</v>
      </c>
      <c r="E1638" s="3">
        <v>50677</v>
      </c>
      <c r="F1638" t="str">
        <f>VLOOKUP(B1638,[1]finalcat!$A:$B,2,FALSE)</f>
        <v xml:space="preserve"> Banking</v>
      </c>
    </row>
    <row r="1639" spans="1:6" x14ac:dyDescent="0.25">
      <c r="A1639" s="1">
        <v>42649</v>
      </c>
      <c r="B1639" t="s">
        <v>4797</v>
      </c>
      <c r="C1639">
        <v>1</v>
      </c>
      <c r="D1639" s="2">
        <v>0.20138888888888887</v>
      </c>
      <c r="E1639" s="3">
        <v>42889</v>
      </c>
      <c r="F1639" t="str">
        <f>VLOOKUP(B1639,[1]finalcat!$A:$B,2,FALSE)</f>
        <v xml:space="preserve"> Banking</v>
      </c>
    </row>
    <row r="1640" spans="1:6" x14ac:dyDescent="0.25">
      <c r="A1640" s="1">
        <v>42648</v>
      </c>
      <c r="B1640" t="s">
        <v>1847</v>
      </c>
      <c r="C1640">
        <v>6</v>
      </c>
      <c r="D1640" s="2">
        <v>0.69930555555555562</v>
      </c>
      <c r="E1640" s="3">
        <v>209066</v>
      </c>
      <c r="F1640" t="str">
        <f>VLOOKUP(B1640,[1]finalcat!$A:$B,2,FALSE)</f>
        <v xml:space="preserve"> Banking</v>
      </c>
    </row>
    <row r="1641" spans="1:6" x14ac:dyDescent="0.25">
      <c r="A1641" s="1">
        <v>42647</v>
      </c>
      <c r="B1641" t="s">
        <v>73</v>
      </c>
      <c r="C1641">
        <v>0</v>
      </c>
      <c r="D1641" s="2">
        <v>0.58680555555555558</v>
      </c>
      <c r="E1641" s="3">
        <v>34870</v>
      </c>
      <c r="F1641" t="str">
        <f>VLOOKUP(B1641,[1]finalcat!$A:$B,2,FALSE)</f>
        <v xml:space="preserve"> Loan</v>
      </c>
    </row>
    <row r="1642" spans="1:6" x14ac:dyDescent="0.25">
      <c r="A1642" s="1">
        <v>42647</v>
      </c>
      <c r="B1642" t="s">
        <v>73</v>
      </c>
      <c r="C1642">
        <v>0</v>
      </c>
      <c r="D1642" s="2">
        <v>0.5493055555555556</v>
      </c>
      <c r="E1642" s="3">
        <v>34539</v>
      </c>
      <c r="F1642" t="str">
        <f>VLOOKUP(B1642,[1]finalcat!$A:$B,2,FALSE)</f>
        <v xml:space="preserve"> Loan</v>
      </c>
    </row>
    <row r="1643" spans="1:6" x14ac:dyDescent="0.25">
      <c r="A1643" s="1">
        <v>42647</v>
      </c>
      <c r="B1643" t="s">
        <v>73</v>
      </c>
      <c r="C1643">
        <v>0</v>
      </c>
      <c r="D1643" s="2">
        <v>0.57152777777777775</v>
      </c>
      <c r="E1643" s="3">
        <v>34417</v>
      </c>
      <c r="F1643" t="str">
        <f>VLOOKUP(B1643,[1]finalcat!$A:$B,2,FALSE)</f>
        <v xml:space="preserve"> Loan</v>
      </c>
    </row>
    <row r="1644" spans="1:6" x14ac:dyDescent="0.25">
      <c r="A1644" s="1">
        <v>42647</v>
      </c>
      <c r="B1644" t="s">
        <v>73</v>
      </c>
      <c r="C1644">
        <v>0</v>
      </c>
      <c r="D1644" s="2">
        <v>0.57430555555555551</v>
      </c>
      <c r="E1644" s="3">
        <v>34142</v>
      </c>
      <c r="F1644" t="str">
        <f>VLOOKUP(B1644,[1]finalcat!$A:$B,2,FALSE)</f>
        <v xml:space="preserve"> Loan</v>
      </c>
    </row>
    <row r="1645" spans="1:6" x14ac:dyDescent="0.25">
      <c r="A1645" s="1">
        <v>42647</v>
      </c>
      <c r="B1645" t="s">
        <v>73</v>
      </c>
      <c r="C1645">
        <v>0</v>
      </c>
      <c r="D1645" s="2">
        <v>0.57291666666666663</v>
      </c>
      <c r="E1645" s="3">
        <v>33544</v>
      </c>
      <c r="F1645" t="str">
        <f>VLOOKUP(B1645,[1]finalcat!$A:$B,2,FALSE)</f>
        <v xml:space="preserve"> Loan</v>
      </c>
    </row>
    <row r="1646" spans="1:6" x14ac:dyDescent="0.25">
      <c r="A1646" s="1">
        <v>42647</v>
      </c>
      <c r="B1646" t="s">
        <v>1848</v>
      </c>
      <c r="C1646">
        <v>0</v>
      </c>
      <c r="D1646" s="2">
        <v>0.84652777777777777</v>
      </c>
      <c r="E1646" s="3">
        <v>33512</v>
      </c>
      <c r="F1646" t="e">
        <f>VLOOKUP(B1646,[1]finalcat!$A:$B,2,FALSE)</f>
        <v>#N/A</v>
      </c>
    </row>
    <row r="1647" spans="1:6" x14ac:dyDescent="0.25">
      <c r="A1647" s="1">
        <v>42647</v>
      </c>
      <c r="B1647" t="s">
        <v>1848</v>
      </c>
      <c r="C1647">
        <v>0</v>
      </c>
      <c r="D1647" s="2">
        <v>0.84375</v>
      </c>
      <c r="E1647" s="3">
        <v>33475</v>
      </c>
      <c r="F1647" t="e">
        <f>VLOOKUP(B1647,[1]finalcat!$A:$B,2,FALSE)</f>
        <v>#N/A</v>
      </c>
    </row>
    <row r="1648" spans="1:6" x14ac:dyDescent="0.25">
      <c r="A1648" s="1">
        <v>42647</v>
      </c>
      <c r="B1648" t="s">
        <v>73</v>
      </c>
      <c r="C1648">
        <v>0</v>
      </c>
      <c r="D1648" s="2">
        <v>0.5756944444444444</v>
      </c>
      <c r="E1648" s="3">
        <v>33242</v>
      </c>
      <c r="F1648" t="str">
        <f>VLOOKUP(B1648,[1]finalcat!$A:$B,2,FALSE)</f>
        <v xml:space="preserve"> Loan</v>
      </c>
    </row>
    <row r="1649" spans="1:6" x14ac:dyDescent="0.25">
      <c r="A1649" s="1">
        <v>42647</v>
      </c>
      <c r="B1649" t="s">
        <v>4802</v>
      </c>
      <c r="C1649">
        <v>0</v>
      </c>
      <c r="D1649" s="2">
        <v>0.29166666666666669</v>
      </c>
      <c r="E1649" s="3">
        <v>33119</v>
      </c>
      <c r="F1649" t="str">
        <f>VLOOKUP(B1649,[1]finalcat!$A:$B,2,FALSE)</f>
        <v xml:space="preserve"> Banking</v>
      </c>
    </row>
    <row r="1650" spans="1:6" x14ac:dyDescent="0.25">
      <c r="A1650" s="1">
        <v>42647</v>
      </c>
      <c r="B1650" t="s">
        <v>4803</v>
      </c>
      <c r="C1650">
        <v>0</v>
      </c>
      <c r="D1650" s="2">
        <v>0.29097222222222224</v>
      </c>
      <c r="E1650" s="3">
        <v>33088</v>
      </c>
      <c r="F1650" t="str">
        <f>VLOOKUP(B1650,[1]finalcat!$A:$B,2,FALSE)</f>
        <v xml:space="preserve"> Banking</v>
      </c>
    </row>
    <row r="1651" spans="1:6" x14ac:dyDescent="0.25">
      <c r="A1651" s="1">
        <v>42647</v>
      </c>
      <c r="B1651" t="s">
        <v>4804</v>
      </c>
      <c r="C1651">
        <v>0</v>
      </c>
      <c r="D1651" s="2">
        <v>0.28958333333333336</v>
      </c>
      <c r="E1651" s="3">
        <v>33086</v>
      </c>
      <c r="F1651" t="str">
        <f>VLOOKUP(B1651,[1]finalcat!$A:$B,2,FALSE)</f>
        <v xml:space="preserve"> Banking</v>
      </c>
    </row>
    <row r="1652" spans="1:6" x14ac:dyDescent="0.25">
      <c r="A1652" s="1">
        <v>42647</v>
      </c>
      <c r="B1652" t="s">
        <v>4801</v>
      </c>
      <c r="C1652">
        <v>0</v>
      </c>
      <c r="D1652" s="2">
        <v>0.29236111111111113</v>
      </c>
      <c r="E1652" s="3">
        <v>33082</v>
      </c>
      <c r="F1652" t="str">
        <f>VLOOKUP(B1652,[1]finalcat!$A:$B,2,FALSE)</f>
        <v xml:space="preserve"> Loan</v>
      </c>
    </row>
    <row r="1653" spans="1:6" x14ac:dyDescent="0.25">
      <c r="A1653" s="1">
        <v>42647</v>
      </c>
      <c r="B1653" t="s">
        <v>4799</v>
      </c>
      <c r="C1653">
        <v>0</v>
      </c>
      <c r="D1653" s="2">
        <v>0.2951388888888889</v>
      </c>
      <c r="E1653" s="3">
        <v>33066</v>
      </c>
      <c r="F1653" t="str">
        <f>VLOOKUP(B1653,[1]finalcat!$A:$B,2,FALSE)</f>
        <v xml:space="preserve"> Banking</v>
      </c>
    </row>
    <row r="1654" spans="1:6" x14ac:dyDescent="0.25">
      <c r="A1654" s="1">
        <v>42647</v>
      </c>
      <c r="B1654" t="s">
        <v>4800</v>
      </c>
      <c r="C1654">
        <v>0</v>
      </c>
      <c r="D1654" s="2">
        <v>0.29305555555555557</v>
      </c>
      <c r="E1654" s="3">
        <v>33061</v>
      </c>
      <c r="F1654" t="str">
        <f>VLOOKUP(B1654,[1]finalcat!$A:$B,2,FALSE)</f>
        <v xml:space="preserve"> Banking</v>
      </c>
    </row>
    <row r="1655" spans="1:6" x14ac:dyDescent="0.25">
      <c r="A1655" s="1">
        <v>42647</v>
      </c>
      <c r="B1655" t="s">
        <v>73</v>
      </c>
      <c r="C1655">
        <v>0</v>
      </c>
      <c r="D1655" s="2">
        <v>0.55069444444444449</v>
      </c>
      <c r="E1655" s="3">
        <v>33026</v>
      </c>
      <c r="F1655" t="str">
        <f>VLOOKUP(B1655,[1]finalcat!$A:$B,2,FALSE)</f>
        <v xml:space="preserve"> Loan</v>
      </c>
    </row>
    <row r="1656" spans="1:6" x14ac:dyDescent="0.25">
      <c r="A1656" s="1">
        <v>42647</v>
      </c>
      <c r="B1656" t="s">
        <v>4798</v>
      </c>
      <c r="C1656">
        <v>0</v>
      </c>
      <c r="D1656" s="2">
        <v>0.29583333333333334</v>
      </c>
      <c r="E1656" s="3">
        <v>32998</v>
      </c>
      <c r="F1656" t="e">
        <f>VLOOKUP(B1656,[1]finalcat!$A:$B,2,FALSE)</f>
        <v>#N/A</v>
      </c>
    </row>
    <row r="1657" spans="1:6" x14ac:dyDescent="0.25">
      <c r="A1657" s="1">
        <v>42647</v>
      </c>
      <c r="B1657" t="s">
        <v>4106</v>
      </c>
      <c r="C1657">
        <v>0</v>
      </c>
      <c r="D1657" s="2">
        <v>0.2388888888888889</v>
      </c>
      <c r="E1657" s="3">
        <v>32991</v>
      </c>
      <c r="F1657" t="e">
        <f>VLOOKUP(B1657,[1]finalcat!$A:$B,2,FALSE)</f>
        <v>#N/A</v>
      </c>
    </row>
    <row r="1658" spans="1:6" x14ac:dyDescent="0.25">
      <c r="A1658" s="1">
        <v>42647</v>
      </c>
      <c r="B1658" t="s">
        <v>4105</v>
      </c>
      <c r="C1658">
        <v>0</v>
      </c>
      <c r="D1658" s="2">
        <v>0.24166666666666667</v>
      </c>
      <c r="E1658" s="3">
        <v>32971</v>
      </c>
      <c r="F1658" t="str">
        <f>VLOOKUP(B1658,[1]finalcat!$A:$B,2,FALSE)</f>
        <v xml:space="preserve"> Advisory Services</v>
      </c>
    </row>
    <row r="1659" spans="1:6" x14ac:dyDescent="0.25">
      <c r="A1659" s="1">
        <v>42647</v>
      </c>
      <c r="B1659" t="s">
        <v>73</v>
      </c>
      <c r="C1659">
        <v>0</v>
      </c>
      <c r="D1659" s="2">
        <v>0.58611111111111114</v>
      </c>
      <c r="E1659" s="3">
        <v>32950</v>
      </c>
      <c r="F1659" t="str">
        <f>VLOOKUP(B1659,[1]finalcat!$A:$B,2,FALSE)</f>
        <v xml:space="preserve"> Loan</v>
      </c>
    </row>
    <row r="1660" spans="1:6" x14ac:dyDescent="0.25">
      <c r="A1660" s="1">
        <v>42647</v>
      </c>
      <c r="B1660" t="s">
        <v>73</v>
      </c>
      <c r="C1660">
        <v>0</v>
      </c>
      <c r="D1660" s="2">
        <v>0.56805555555555554</v>
      </c>
      <c r="E1660" s="3">
        <v>32811</v>
      </c>
      <c r="F1660" t="str">
        <f>VLOOKUP(B1660,[1]finalcat!$A:$B,2,FALSE)</f>
        <v xml:space="preserve"> Loan</v>
      </c>
    </row>
    <row r="1661" spans="1:6" x14ac:dyDescent="0.25">
      <c r="A1661" s="1">
        <v>42646</v>
      </c>
      <c r="B1661" t="s">
        <v>562</v>
      </c>
      <c r="C1661">
        <v>1</v>
      </c>
      <c r="D1661" s="2">
        <v>0.35555555555555557</v>
      </c>
      <c r="E1661" s="3">
        <v>72993</v>
      </c>
      <c r="F1661" t="str">
        <f>VLOOKUP(B1661,[1]finalcat!$A:$B,2,FALSE)</f>
        <v xml:space="preserve"> Banking</v>
      </c>
    </row>
    <row r="1662" spans="1:6" x14ac:dyDescent="0.25">
      <c r="A1662" s="1">
        <v>42646</v>
      </c>
      <c r="B1662" t="s">
        <v>4108</v>
      </c>
      <c r="C1662">
        <v>1</v>
      </c>
      <c r="D1662" s="2">
        <v>0.35833333333333334</v>
      </c>
      <c r="E1662" s="3">
        <v>61458</v>
      </c>
      <c r="F1662" t="e">
        <f>VLOOKUP(B1662,[1]finalcat!$A:$B,2,FALSE)</f>
        <v>#N/A</v>
      </c>
    </row>
    <row r="1663" spans="1:6" x14ac:dyDescent="0.25">
      <c r="A1663" s="1">
        <v>42646</v>
      </c>
      <c r="B1663" t="s">
        <v>4107</v>
      </c>
      <c r="C1663">
        <v>1</v>
      </c>
      <c r="D1663" s="2">
        <v>0.36249999999999999</v>
      </c>
      <c r="E1663" s="3">
        <v>61416</v>
      </c>
      <c r="F1663" t="str">
        <f>VLOOKUP(B1663,[1]finalcat!$A:$B,2,FALSE)</f>
        <v xml:space="preserve"> Loan</v>
      </c>
    </row>
    <row r="1664" spans="1:6" x14ac:dyDescent="0.25">
      <c r="A1664" s="1">
        <v>42646</v>
      </c>
      <c r="B1664" t="s">
        <v>4109</v>
      </c>
      <c r="C1664">
        <v>1</v>
      </c>
      <c r="D1664" s="2">
        <v>0.3444444444444445</v>
      </c>
      <c r="E1664" s="3">
        <v>49268</v>
      </c>
      <c r="F1664" t="str">
        <f>VLOOKUP(B1664,[1]finalcat!$A:$B,2,FALSE)</f>
        <v xml:space="preserve"> Banking</v>
      </c>
    </row>
    <row r="1665" spans="1:6" x14ac:dyDescent="0.25">
      <c r="A1665" s="1">
        <v>42646</v>
      </c>
      <c r="B1665" t="s">
        <v>4219</v>
      </c>
      <c r="C1665">
        <v>1</v>
      </c>
      <c r="D1665" s="2">
        <v>0.3430555555555555</v>
      </c>
      <c r="E1665" s="3">
        <v>32818</v>
      </c>
      <c r="F1665" t="str">
        <f>VLOOKUP(B1665,[1]finalcat!$A:$B,2,FALSE)</f>
        <v xml:space="preserve"> Banking</v>
      </c>
    </row>
    <row r="1666" spans="1:6" x14ac:dyDescent="0.25">
      <c r="A1666" s="1">
        <v>42646</v>
      </c>
      <c r="B1666" t="s">
        <v>4222</v>
      </c>
      <c r="C1666">
        <v>1</v>
      </c>
      <c r="D1666" s="2">
        <v>0.33888888888888885</v>
      </c>
      <c r="E1666" s="3">
        <v>32800</v>
      </c>
      <c r="F1666" t="str">
        <f>VLOOKUP(B1666,[1]finalcat!$A:$B,2,FALSE)</f>
        <v xml:space="preserve"> Banking</v>
      </c>
    </row>
    <row r="1667" spans="1:6" x14ac:dyDescent="0.25">
      <c r="A1667" s="1">
        <v>42646</v>
      </c>
      <c r="B1667" t="s">
        <v>4220</v>
      </c>
      <c r="C1667">
        <v>1</v>
      </c>
      <c r="D1667" s="2">
        <v>0.34236111111111112</v>
      </c>
      <c r="E1667" s="3">
        <v>32762</v>
      </c>
      <c r="F1667" t="str">
        <f>VLOOKUP(B1667,[1]finalcat!$A:$B,2,FALSE)</f>
        <v xml:space="preserve"> Banking</v>
      </c>
    </row>
    <row r="1668" spans="1:6" x14ac:dyDescent="0.25">
      <c r="A1668" s="1">
        <v>42646</v>
      </c>
      <c r="B1668" t="s">
        <v>4221</v>
      </c>
      <c r="C1668">
        <v>1</v>
      </c>
      <c r="D1668" s="2">
        <v>0.34027777777777773</v>
      </c>
      <c r="E1668" s="3">
        <v>32752</v>
      </c>
      <c r="F1668" t="str">
        <f>VLOOKUP(B1668,[1]finalcat!$A:$B,2,FALSE)</f>
        <v xml:space="preserve"> Loan</v>
      </c>
    </row>
    <row r="1669" spans="1:6" x14ac:dyDescent="0.25">
      <c r="A1669" s="1">
        <v>42646</v>
      </c>
      <c r="B1669" t="s">
        <v>4873</v>
      </c>
      <c r="C1669">
        <v>1</v>
      </c>
      <c r="D1669" s="2">
        <v>0.33819444444444446</v>
      </c>
      <c r="E1669" s="3">
        <v>8278</v>
      </c>
      <c r="F1669" t="str">
        <f>VLOOKUP(B1669,[1]finalcat!$A:$B,2,FALSE)</f>
        <v xml:space="preserve"> Banking</v>
      </c>
    </row>
    <row r="1670" spans="1:6" x14ac:dyDescent="0.25">
      <c r="A1670" s="1">
        <v>42646</v>
      </c>
      <c r="B1670" t="s">
        <v>4874</v>
      </c>
      <c r="C1670">
        <v>1</v>
      </c>
      <c r="D1670" s="2">
        <v>0.33402777777777781</v>
      </c>
      <c r="E1670" s="3">
        <v>8206</v>
      </c>
      <c r="F1670" t="str">
        <f>VLOOKUP(B1670,[1]finalcat!$A:$B,2,FALSE)</f>
        <v xml:space="preserve"> Banking</v>
      </c>
    </row>
    <row r="1671" spans="1:6" x14ac:dyDescent="0.25">
      <c r="A1671" s="1">
        <v>42646</v>
      </c>
      <c r="B1671" t="s">
        <v>4875</v>
      </c>
      <c r="C1671">
        <v>1</v>
      </c>
      <c r="D1671" s="2">
        <v>0.32916666666666666</v>
      </c>
      <c r="E1671" s="3">
        <v>8098</v>
      </c>
      <c r="F1671" t="str">
        <f>VLOOKUP(B1671,[1]finalcat!$A:$B,2,FALSE)</f>
        <v xml:space="preserve"> Banking</v>
      </c>
    </row>
    <row r="1672" spans="1:6" x14ac:dyDescent="0.25">
      <c r="A1672" s="1">
        <v>42646</v>
      </c>
      <c r="B1672" t="s">
        <v>4876</v>
      </c>
      <c r="C1672">
        <v>1</v>
      </c>
      <c r="D1672" s="2">
        <v>0.32708333333333334</v>
      </c>
      <c r="E1672" s="3">
        <v>8026</v>
      </c>
      <c r="F1672" t="str">
        <f>VLOOKUP(B1672,[1]finalcat!$A:$B,2,FALSE)</f>
        <v xml:space="preserve"> Advisory Services</v>
      </c>
    </row>
    <row r="1673" spans="1:6" x14ac:dyDescent="0.25">
      <c r="A1673" s="1">
        <v>42646</v>
      </c>
      <c r="B1673" t="s">
        <v>4877</v>
      </c>
      <c r="C1673">
        <v>1</v>
      </c>
      <c r="D1673" s="2">
        <v>0.32430555555555557</v>
      </c>
      <c r="E1673" s="3">
        <v>7839</v>
      </c>
      <c r="F1673" t="str">
        <f>VLOOKUP(B1673,[1]finalcat!$A:$B,2,FALSE)</f>
        <v xml:space="preserve"> Banking</v>
      </c>
    </row>
    <row r="1674" spans="1:6" x14ac:dyDescent="0.25">
      <c r="A1674" s="1">
        <v>42646</v>
      </c>
      <c r="B1674" t="s">
        <v>4226</v>
      </c>
      <c r="C1674">
        <v>0</v>
      </c>
      <c r="D1674" s="2">
        <v>0.125</v>
      </c>
      <c r="E1674" s="3">
        <v>33296</v>
      </c>
      <c r="F1674" t="str">
        <f>VLOOKUP(B1674,[1]finalcat!$A:$B,2,FALSE)</f>
        <v xml:space="preserve"> Banking</v>
      </c>
    </row>
    <row r="1675" spans="1:6" x14ac:dyDescent="0.25">
      <c r="A1675" s="1">
        <v>42646</v>
      </c>
      <c r="B1675" t="s">
        <v>4225</v>
      </c>
      <c r="C1675">
        <v>0</v>
      </c>
      <c r="D1675" s="2">
        <v>0.12569444444444444</v>
      </c>
      <c r="E1675" s="3">
        <v>33278</v>
      </c>
      <c r="F1675" t="str">
        <f>VLOOKUP(B1675,[1]finalcat!$A:$B,2,FALSE)</f>
        <v xml:space="preserve"> Credit Card</v>
      </c>
    </row>
    <row r="1676" spans="1:6" x14ac:dyDescent="0.25">
      <c r="A1676" s="1">
        <v>42646</v>
      </c>
      <c r="B1676" t="s">
        <v>4231</v>
      </c>
      <c r="C1676">
        <v>0</v>
      </c>
      <c r="D1676" s="2">
        <v>0.12291666666666667</v>
      </c>
      <c r="E1676" s="3">
        <v>33264</v>
      </c>
      <c r="F1676" t="str">
        <f>VLOOKUP(B1676,[1]finalcat!$A:$B,2,FALSE)</f>
        <v xml:space="preserve"> Loan</v>
      </c>
    </row>
    <row r="1677" spans="1:6" x14ac:dyDescent="0.25">
      <c r="A1677" s="1">
        <v>42646</v>
      </c>
      <c r="B1677" t="s">
        <v>4232</v>
      </c>
      <c r="C1677">
        <v>0</v>
      </c>
      <c r="D1677" s="2">
        <v>0.12222222222222223</v>
      </c>
      <c r="E1677" s="3">
        <v>33264</v>
      </c>
      <c r="F1677" t="str">
        <f>VLOOKUP(B1677,[1]finalcat!$A:$B,2,FALSE)</f>
        <v xml:space="preserve"> Loan</v>
      </c>
    </row>
    <row r="1678" spans="1:6" x14ac:dyDescent="0.25">
      <c r="A1678" s="1">
        <v>42646</v>
      </c>
      <c r="B1678" t="s">
        <v>4230</v>
      </c>
      <c r="C1678">
        <v>0</v>
      </c>
      <c r="D1678" s="2">
        <v>0.12361111111111112</v>
      </c>
      <c r="E1678" s="3">
        <v>33261</v>
      </c>
      <c r="F1678" t="str">
        <f>VLOOKUP(B1678,[1]finalcat!$A:$B,2,FALSE)</f>
        <v xml:space="preserve"> Banking</v>
      </c>
    </row>
    <row r="1679" spans="1:6" x14ac:dyDescent="0.25">
      <c r="A1679" s="1">
        <v>42646</v>
      </c>
      <c r="B1679" t="s">
        <v>4224</v>
      </c>
      <c r="C1679">
        <v>0</v>
      </c>
      <c r="D1679" s="2">
        <v>0.12708333333333333</v>
      </c>
      <c r="E1679" s="3">
        <v>33251</v>
      </c>
      <c r="F1679" t="str">
        <f>VLOOKUP(B1679,[1]finalcat!$A:$B,2,FALSE)</f>
        <v xml:space="preserve"> Credit Card</v>
      </c>
    </row>
    <row r="1680" spans="1:6" x14ac:dyDescent="0.25">
      <c r="A1680" s="1">
        <v>42646</v>
      </c>
      <c r="B1680" t="s">
        <v>4812</v>
      </c>
      <c r="C1680">
        <v>0</v>
      </c>
      <c r="D1680" s="2">
        <v>0.36388888888888887</v>
      </c>
      <c r="E1680" s="3">
        <v>33227</v>
      </c>
      <c r="F1680" t="str">
        <f>VLOOKUP(B1680,[1]finalcat!$A:$B,2,FALSE)</f>
        <v xml:space="preserve"> Banking</v>
      </c>
    </row>
    <row r="1681" spans="1:6" x14ac:dyDescent="0.25">
      <c r="A1681" s="1">
        <v>42646</v>
      </c>
      <c r="B1681" t="s">
        <v>4809</v>
      </c>
      <c r="C1681">
        <v>0</v>
      </c>
      <c r="D1681" s="2">
        <v>0.36527777777777781</v>
      </c>
      <c r="E1681" s="3">
        <v>33218</v>
      </c>
      <c r="F1681" t="str">
        <f>VLOOKUP(B1681,[1]finalcat!$A:$B,2,FALSE)</f>
        <v xml:space="preserve"> Banking</v>
      </c>
    </row>
    <row r="1682" spans="1:6" x14ac:dyDescent="0.25">
      <c r="A1682" s="1">
        <v>42646</v>
      </c>
      <c r="B1682" t="s">
        <v>4805</v>
      </c>
      <c r="C1682">
        <v>0</v>
      </c>
      <c r="D1682" s="2">
        <v>0.37013888888888885</v>
      </c>
      <c r="E1682" s="3">
        <v>33216</v>
      </c>
      <c r="F1682" t="e">
        <f>VLOOKUP(B1682,[1]finalcat!$A:$B,2,FALSE)</f>
        <v>#N/A</v>
      </c>
    </row>
    <row r="1683" spans="1:6" x14ac:dyDescent="0.25">
      <c r="A1683" s="1">
        <v>42646</v>
      </c>
      <c r="B1683" t="s">
        <v>4808</v>
      </c>
      <c r="C1683">
        <v>0</v>
      </c>
      <c r="D1683" s="2">
        <v>0.3666666666666667</v>
      </c>
      <c r="E1683" s="3">
        <v>33198</v>
      </c>
      <c r="F1683" t="str">
        <f>VLOOKUP(B1683,[1]finalcat!$A:$B,2,FALSE)</f>
        <v xml:space="preserve"> Loan</v>
      </c>
    </row>
    <row r="1684" spans="1:6" x14ac:dyDescent="0.25">
      <c r="A1684" s="1">
        <v>42646</v>
      </c>
      <c r="B1684" t="s">
        <v>4807</v>
      </c>
      <c r="C1684">
        <v>0</v>
      </c>
      <c r="D1684" s="2">
        <v>0.36805555555555558</v>
      </c>
      <c r="E1684" s="3">
        <v>33142</v>
      </c>
      <c r="F1684" t="str">
        <f>VLOOKUP(B1684,[1]finalcat!$A:$B,2,FALSE)</f>
        <v xml:space="preserve"> Loan</v>
      </c>
    </row>
    <row r="1685" spans="1:6" x14ac:dyDescent="0.25">
      <c r="A1685" s="1">
        <v>42646</v>
      </c>
      <c r="B1685" t="s">
        <v>4813</v>
      </c>
      <c r="C1685">
        <v>0</v>
      </c>
      <c r="D1685" s="2">
        <v>0.36319444444444443</v>
      </c>
      <c r="E1685" s="3">
        <v>24557</v>
      </c>
      <c r="F1685" t="str">
        <f>VLOOKUP(B1685,[1]finalcat!$A:$B,2,FALSE)</f>
        <v xml:space="preserve"> Loan</v>
      </c>
    </row>
    <row r="1686" spans="1:6" x14ac:dyDescent="0.25">
      <c r="A1686" s="1">
        <v>42646</v>
      </c>
      <c r="B1686" t="s">
        <v>4868</v>
      </c>
      <c r="C1686">
        <v>0</v>
      </c>
      <c r="D1686" s="2">
        <v>0.35138888888888892</v>
      </c>
      <c r="E1686" s="3">
        <v>24523</v>
      </c>
      <c r="F1686" t="str">
        <f>VLOOKUP(B1686,[1]finalcat!$A:$B,2,FALSE)</f>
        <v xml:space="preserve"> Banking</v>
      </c>
    </row>
    <row r="1687" spans="1:6" x14ac:dyDescent="0.25">
      <c r="A1687" s="1">
        <v>42646</v>
      </c>
      <c r="B1687" t="s">
        <v>4869</v>
      </c>
      <c r="C1687">
        <v>0</v>
      </c>
      <c r="D1687" s="2">
        <v>0.35000000000000003</v>
      </c>
      <c r="E1687" s="3">
        <v>24438</v>
      </c>
      <c r="F1687" t="str">
        <f>VLOOKUP(B1687,[1]finalcat!$A:$B,2,FALSE)</f>
        <v xml:space="preserve"> Banking</v>
      </c>
    </row>
    <row r="1688" spans="1:6" x14ac:dyDescent="0.25">
      <c r="A1688" s="1">
        <v>42646</v>
      </c>
      <c r="B1688" t="s">
        <v>4236</v>
      </c>
      <c r="C1688">
        <v>0</v>
      </c>
      <c r="D1688" s="2">
        <v>0.12152777777777778</v>
      </c>
      <c r="E1688" s="3">
        <v>12928</v>
      </c>
      <c r="F1688" t="str">
        <f>VLOOKUP(B1688,[1]finalcat!$A:$B,2,FALSE)</f>
        <v xml:space="preserve"> Loan</v>
      </c>
    </row>
    <row r="1689" spans="1:6" x14ac:dyDescent="0.25">
      <c r="A1689" s="1">
        <v>42646</v>
      </c>
      <c r="B1689" t="s">
        <v>4870</v>
      </c>
      <c r="C1689">
        <v>0</v>
      </c>
      <c r="D1689" s="2">
        <v>0.34722222222222227</v>
      </c>
      <c r="E1689" s="3">
        <v>11145</v>
      </c>
      <c r="F1689" t="str">
        <f>VLOOKUP(B1689,[1]finalcat!$A:$B,2,FALSE)</f>
        <v xml:space="preserve"> Banking</v>
      </c>
    </row>
    <row r="1690" spans="1:6" x14ac:dyDescent="0.25">
      <c r="A1690" s="1">
        <v>42646</v>
      </c>
      <c r="B1690" t="s">
        <v>4237</v>
      </c>
      <c r="C1690">
        <v>0</v>
      </c>
      <c r="D1690" s="2">
        <v>0.12083333333333333</v>
      </c>
      <c r="E1690" s="3">
        <v>11004</v>
      </c>
      <c r="F1690" t="str">
        <f>VLOOKUP(B1690,[1]finalcat!$A:$B,2,FALSE)</f>
        <v xml:space="preserve"> Insurance</v>
      </c>
    </row>
    <row r="1691" spans="1:6" x14ac:dyDescent="0.25">
      <c r="A1691" s="1">
        <v>42646</v>
      </c>
      <c r="B1691" t="s">
        <v>4871</v>
      </c>
      <c r="C1691">
        <v>0</v>
      </c>
      <c r="D1691" s="2">
        <v>0.34375</v>
      </c>
      <c r="E1691" s="3">
        <v>10064</v>
      </c>
      <c r="F1691" t="str">
        <f>VLOOKUP(B1691,[1]finalcat!$A:$B,2,FALSE)</f>
        <v xml:space="preserve"> Banking</v>
      </c>
    </row>
    <row r="1692" spans="1:6" x14ac:dyDescent="0.25">
      <c r="A1692" s="1">
        <v>42646</v>
      </c>
      <c r="B1692" t="s">
        <v>4238</v>
      </c>
      <c r="C1692">
        <v>0</v>
      </c>
      <c r="D1692" s="2">
        <v>0.11944444444444445</v>
      </c>
      <c r="E1692" s="3">
        <v>9583</v>
      </c>
      <c r="F1692" t="str">
        <f>VLOOKUP(B1692,[1]finalcat!$A:$B,2,FALSE)</f>
        <v xml:space="preserve"> Banking</v>
      </c>
    </row>
    <row r="1693" spans="1:6" x14ac:dyDescent="0.25">
      <c r="A1693" s="1">
        <v>42646</v>
      </c>
      <c r="B1693" t="s">
        <v>4242</v>
      </c>
      <c r="C1693">
        <v>0</v>
      </c>
      <c r="D1693" s="2">
        <v>0.11875000000000001</v>
      </c>
      <c r="E1693" s="3">
        <v>9562</v>
      </c>
      <c r="F1693" t="str">
        <f>VLOOKUP(B1693,[1]finalcat!$A:$B,2,FALSE)</f>
        <v xml:space="preserve"> Loan</v>
      </c>
    </row>
    <row r="1694" spans="1:6" x14ac:dyDescent="0.25">
      <c r="A1694" s="1">
        <v>42646</v>
      </c>
      <c r="B1694" t="s">
        <v>4872</v>
      </c>
      <c r="C1694">
        <v>0</v>
      </c>
      <c r="D1694" s="2">
        <v>0.34097222222222223</v>
      </c>
      <c r="E1694" s="3">
        <v>8778</v>
      </c>
      <c r="F1694" t="str">
        <f>VLOOKUP(B1694,[1]finalcat!$A:$B,2,FALSE)</f>
        <v xml:space="preserve"> Banking</v>
      </c>
    </row>
    <row r="1695" spans="1:6" x14ac:dyDescent="0.25">
      <c r="A1695" s="1">
        <v>42646</v>
      </c>
      <c r="B1695" t="s">
        <v>4248</v>
      </c>
      <c r="C1695">
        <v>0</v>
      </c>
      <c r="D1695" s="2">
        <v>0.11527777777777777</v>
      </c>
      <c r="E1695" s="3">
        <v>6069</v>
      </c>
      <c r="F1695" t="str">
        <f>VLOOKUP(B1695,[1]finalcat!$A:$B,2,FALSE)</f>
        <v xml:space="preserve"> Loan</v>
      </c>
    </row>
    <row r="1696" spans="1:6" x14ac:dyDescent="0.25">
      <c r="A1696" s="1">
        <v>42646</v>
      </c>
      <c r="B1696" t="s">
        <v>4244</v>
      </c>
      <c r="C1696">
        <v>0</v>
      </c>
      <c r="D1696" s="2">
        <v>0.11666666666666665</v>
      </c>
      <c r="E1696" s="3">
        <v>6065</v>
      </c>
      <c r="F1696" t="str">
        <f>VLOOKUP(B1696,[1]finalcat!$A:$B,2,FALSE)</f>
        <v xml:space="preserve"> Credit Card</v>
      </c>
    </row>
    <row r="1697" spans="1:6" x14ac:dyDescent="0.25">
      <c r="A1697" s="1">
        <v>42646</v>
      </c>
      <c r="B1697" t="s">
        <v>4249</v>
      </c>
      <c r="C1697">
        <v>0</v>
      </c>
      <c r="D1697" s="2">
        <v>0.11041666666666666</v>
      </c>
      <c r="E1697" s="3">
        <v>6051</v>
      </c>
      <c r="F1697" t="str">
        <f>VLOOKUP(B1697,[1]finalcat!$A:$B,2,FALSE)</f>
        <v xml:space="preserve"> Insurance</v>
      </c>
    </row>
    <row r="1698" spans="1:6" x14ac:dyDescent="0.25">
      <c r="A1698" s="1">
        <v>42646</v>
      </c>
      <c r="B1698" t="s">
        <v>4243</v>
      </c>
      <c r="C1698">
        <v>0</v>
      </c>
      <c r="D1698" s="2">
        <v>0.1173611111111111</v>
      </c>
      <c r="E1698" s="3">
        <v>6049</v>
      </c>
      <c r="F1698" t="str">
        <f>VLOOKUP(B1698,[1]finalcat!$A:$B,2,FALSE)</f>
        <v xml:space="preserve"> Banking</v>
      </c>
    </row>
    <row r="1699" spans="1:6" x14ac:dyDescent="0.25">
      <c r="A1699" s="1">
        <v>42646</v>
      </c>
      <c r="B1699" t="s">
        <v>4250</v>
      </c>
      <c r="C1699">
        <v>0</v>
      </c>
      <c r="D1699" s="2">
        <v>0.10416666666666667</v>
      </c>
      <c r="E1699" s="3">
        <v>6039</v>
      </c>
      <c r="F1699" t="str">
        <f>VLOOKUP(B1699,[1]finalcat!$A:$B,2,FALSE)</f>
        <v xml:space="preserve"> Loan</v>
      </c>
    </row>
    <row r="1700" spans="1:6" x14ac:dyDescent="0.25">
      <c r="A1700" s="1">
        <v>42646</v>
      </c>
      <c r="B1700" t="s">
        <v>4958</v>
      </c>
      <c r="C1700">
        <v>0</v>
      </c>
      <c r="D1700" s="2">
        <v>0.13194444444444445</v>
      </c>
      <c r="E1700" s="3">
        <v>5885</v>
      </c>
      <c r="F1700" t="str">
        <f>VLOOKUP(B1700,[1]finalcat!$A:$B,2,FALSE)</f>
        <v xml:space="preserve"> Banking</v>
      </c>
    </row>
    <row r="1701" spans="1:6" x14ac:dyDescent="0.25">
      <c r="A1701" s="1">
        <v>42646</v>
      </c>
      <c r="B1701" t="s">
        <v>4878</v>
      </c>
      <c r="C1701">
        <v>0</v>
      </c>
      <c r="D1701" s="2">
        <v>0.16041666666666668</v>
      </c>
      <c r="E1701" s="3">
        <v>5845</v>
      </c>
      <c r="F1701" t="str">
        <f>VLOOKUP(B1701,[1]finalcat!$A:$B,2,FALSE)</f>
        <v xml:space="preserve"> Banking</v>
      </c>
    </row>
    <row r="1702" spans="1:6" x14ac:dyDescent="0.25">
      <c r="A1702" s="1">
        <v>42646</v>
      </c>
      <c r="B1702" t="s">
        <v>4885</v>
      </c>
      <c r="C1702">
        <v>0</v>
      </c>
      <c r="D1702" s="2">
        <v>0.14305555555555557</v>
      </c>
      <c r="E1702" s="3">
        <v>5810</v>
      </c>
      <c r="F1702" t="str">
        <f>VLOOKUP(B1702,[1]finalcat!$A:$B,2,FALSE)</f>
        <v xml:space="preserve"> Banking</v>
      </c>
    </row>
    <row r="1703" spans="1:6" x14ac:dyDescent="0.25">
      <c r="A1703" s="1">
        <v>42646</v>
      </c>
      <c r="B1703" t="s">
        <v>4886</v>
      </c>
      <c r="C1703">
        <v>0</v>
      </c>
      <c r="D1703" s="2">
        <v>0.14166666666666666</v>
      </c>
      <c r="E1703" s="3">
        <v>5796</v>
      </c>
      <c r="F1703" t="str">
        <f>VLOOKUP(B1703,[1]finalcat!$A:$B,2,FALSE)</f>
        <v xml:space="preserve"> Banking</v>
      </c>
    </row>
    <row r="1704" spans="1:6" x14ac:dyDescent="0.25">
      <c r="A1704" s="1">
        <v>42646</v>
      </c>
      <c r="B1704" t="s">
        <v>4887</v>
      </c>
      <c r="C1704">
        <v>0</v>
      </c>
      <c r="D1704" s="2">
        <v>0.14027777777777778</v>
      </c>
      <c r="E1704" s="3">
        <v>5796</v>
      </c>
      <c r="F1704" t="str">
        <f>VLOOKUP(B1704,[1]finalcat!$A:$B,2,FALSE)</f>
        <v xml:space="preserve"> Banking</v>
      </c>
    </row>
    <row r="1705" spans="1:6" x14ac:dyDescent="0.25">
      <c r="A1705" s="1">
        <v>42646</v>
      </c>
      <c r="B1705" t="s">
        <v>4883</v>
      </c>
      <c r="C1705">
        <v>0</v>
      </c>
      <c r="D1705" s="2">
        <v>0.14861111111111111</v>
      </c>
      <c r="E1705" s="3">
        <v>5749</v>
      </c>
      <c r="F1705" t="str">
        <f>VLOOKUP(B1705,[1]finalcat!$A:$B,2,FALSE)</f>
        <v xml:space="preserve"> Banking</v>
      </c>
    </row>
    <row r="1706" spans="1:6" x14ac:dyDescent="0.25">
      <c r="A1706" s="1">
        <v>42646</v>
      </c>
      <c r="B1706" t="s">
        <v>4884</v>
      </c>
      <c r="C1706">
        <v>0</v>
      </c>
      <c r="D1706" s="2">
        <v>0.14652777777777778</v>
      </c>
      <c r="E1706" s="3">
        <v>5749</v>
      </c>
      <c r="F1706" t="str">
        <f>VLOOKUP(B1706,[1]finalcat!$A:$B,2,FALSE)</f>
        <v xml:space="preserve"> Banking</v>
      </c>
    </row>
    <row r="1707" spans="1:6" x14ac:dyDescent="0.25">
      <c r="A1707" s="1">
        <v>42646</v>
      </c>
      <c r="B1707" t="s">
        <v>4879</v>
      </c>
      <c r="C1707">
        <v>0</v>
      </c>
      <c r="D1707" s="2">
        <v>0.15972222222222224</v>
      </c>
      <c r="E1707" s="3">
        <v>5725</v>
      </c>
      <c r="F1707" t="str">
        <f>VLOOKUP(B1707,[1]finalcat!$A:$B,2,FALSE)</f>
        <v xml:space="preserve"> Banking</v>
      </c>
    </row>
    <row r="1708" spans="1:6" x14ac:dyDescent="0.25">
      <c r="A1708" s="1">
        <v>42646</v>
      </c>
      <c r="B1708" t="s">
        <v>4880</v>
      </c>
      <c r="C1708">
        <v>0</v>
      </c>
      <c r="D1708" s="2">
        <v>0.15763888888888888</v>
      </c>
      <c r="E1708" s="3">
        <v>5715</v>
      </c>
      <c r="F1708" t="str">
        <f>VLOOKUP(B1708,[1]finalcat!$A:$B,2,FALSE)</f>
        <v xml:space="preserve"> Banking</v>
      </c>
    </row>
    <row r="1709" spans="1:6" x14ac:dyDescent="0.25">
      <c r="A1709" s="1">
        <v>42646</v>
      </c>
      <c r="B1709" t="s">
        <v>4881</v>
      </c>
      <c r="C1709">
        <v>0</v>
      </c>
      <c r="D1709" s="2">
        <v>0.15694444444444444</v>
      </c>
      <c r="E1709" s="3">
        <v>5687</v>
      </c>
      <c r="F1709" t="str">
        <f>VLOOKUP(B1709,[1]finalcat!$A:$B,2,FALSE)</f>
        <v xml:space="preserve"> Advisory Services</v>
      </c>
    </row>
    <row r="1710" spans="1:6" x14ac:dyDescent="0.25">
      <c r="A1710" s="1">
        <v>42646</v>
      </c>
      <c r="B1710" t="s">
        <v>4882</v>
      </c>
      <c r="C1710">
        <v>0</v>
      </c>
      <c r="D1710" s="2">
        <v>0.15625</v>
      </c>
      <c r="E1710" s="3">
        <v>5675</v>
      </c>
      <c r="F1710" t="str">
        <f>VLOOKUP(B1710,[1]finalcat!$A:$B,2,FALSE)</f>
        <v xml:space="preserve"> Advisory Services</v>
      </c>
    </row>
    <row r="1711" spans="1:6" x14ac:dyDescent="0.25">
      <c r="A1711" s="1">
        <v>42646</v>
      </c>
      <c r="B1711" t="s">
        <v>4960</v>
      </c>
      <c r="C1711">
        <v>0</v>
      </c>
      <c r="D1711" s="2">
        <v>0.12916666666666668</v>
      </c>
      <c r="E1711" s="3">
        <v>3603</v>
      </c>
      <c r="F1711" t="str">
        <f>VLOOKUP(B1711,[1]finalcat!$A:$B,2,FALSE)</f>
        <v xml:space="preserve"> Banking</v>
      </c>
    </row>
    <row r="1712" spans="1:6" x14ac:dyDescent="0.25">
      <c r="A1712" s="1">
        <v>42646</v>
      </c>
      <c r="B1712" t="s">
        <v>4959</v>
      </c>
      <c r="C1712">
        <v>0</v>
      </c>
      <c r="D1712" s="2">
        <v>0.12986111111111112</v>
      </c>
      <c r="E1712" s="3">
        <v>3508</v>
      </c>
      <c r="F1712" t="str">
        <f>VLOOKUP(B1712,[1]finalcat!$A:$B,2,FALSE)</f>
        <v xml:space="preserve"> Banking</v>
      </c>
    </row>
    <row r="1713" spans="1:6" x14ac:dyDescent="0.25">
      <c r="A1713" s="1">
        <v>42646</v>
      </c>
      <c r="B1713" t="s">
        <v>4873</v>
      </c>
      <c r="C1713">
        <v>0</v>
      </c>
      <c r="D1713" s="2">
        <v>0.13125000000000001</v>
      </c>
      <c r="E1713" s="3">
        <v>3492</v>
      </c>
      <c r="F1713" t="str">
        <f>VLOOKUP(B1713,[1]finalcat!$A:$B,2,FALSE)</f>
        <v xml:space="preserve"> Banking</v>
      </c>
    </row>
    <row r="1714" spans="1:6" x14ac:dyDescent="0.25">
      <c r="A1714" s="1">
        <v>42644</v>
      </c>
      <c r="B1714" t="s">
        <v>4254</v>
      </c>
      <c r="C1714">
        <v>2</v>
      </c>
      <c r="D1714" s="2">
        <v>0.37222222222222223</v>
      </c>
      <c r="E1714" s="3">
        <v>67832</v>
      </c>
      <c r="F1714" t="str">
        <f>VLOOKUP(B1714,[1]finalcat!$A:$B,2,FALSE)</f>
        <v xml:space="preserve"> Loan</v>
      </c>
    </row>
    <row r="1715" spans="1:6" x14ac:dyDescent="0.25">
      <c r="A1715" s="1">
        <v>42643</v>
      </c>
      <c r="B1715" t="s">
        <v>662</v>
      </c>
      <c r="C1715">
        <v>3</v>
      </c>
      <c r="D1715" s="2">
        <v>0.3125</v>
      </c>
      <c r="E1715" s="3">
        <v>73243</v>
      </c>
      <c r="F1715" t="str">
        <f>VLOOKUP(B1715,[1]finalcat!$A:$B,2,FALSE)</f>
        <v xml:space="preserve"> Banking</v>
      </c>
    </row>
    <row r="1716" spans="1:6" x14ac:dyDescent="0.25">
      <c r="A1716" s="1">
        <v>42643</v>
      </c>
      <c r="B1716" t="s">
        <v>4317</v>
      </c>
      <c r="C1716">
        <v>1</v>
      </c>
      <c r="D1716" s="2">
        <v>0.32569444444444445</v>
      </c>
      <c r="E1716" s="3">
        <v>47250</v>
      </c>
      <c r="F1716" t="str">
        <f>VLOOKUP(B1716,[1]finalcat!$A:$B,2,FALSE)</f>
        <v xml:space="preserve"> Loan</v>
      </c>
    </row>
    <row r="1717" spans="1:6" x14ac:dyDescent="0.25">
      <c r="A1717" s="1">
        <v>42642</v>
      </c>
      <c r="B1717" t="s">
        <v>1598</v>
      </c>
      <c r="C1717">
        <v>0</v>
      </c>
      <c r="D1717" s="2">
        <v>0.11597222222222221</v>
      </c>
      <c r="E1717" s="3">
        <v>33218</v>
      </c>
      <c r="F1717" t="str">
        <f>VLOOKUP(B1717,[1]finalcat!$A:$B,2,FALSE)</f>
        <v xml:space="preserve"> Banking</v>
      </c>
    </row>
    <row r="1718" spans="1:6" x14ac:dyDescent="0.25">
      <c r="A1718" s="1">
        <v>42642</v>
      </c>
      <c r="B1718" t="s">
        <v>4969</v>
      </c>
      <c r="C1718">
        <v>0</v>
      </c>
      <c r="D1718" s="2">
        <v>1.5277777777777777E-2</v>
      </c>
      <c r="E1718" s="3">
        <v>21452</v>
      </c>
      <c r="F1718" t="str">
        <f>VLOOKUP(B1718,[1]finalcat!$A:$B,2,FALSE)</f>
        <v xml:space="preserve"> Banking</v>
      </c>
    </row>
    <row r="1719" spans="1:6" x14ac:dyDescent="0.25">
      <c r="A1719" s="1">
        <v>42642</v>
      </c>
      <c r="B1719" t="s">
        <v>4970</v>
      </c>
      <c r="C1719">
        <v>0</v>
      </c>
      <c r="D1719" s="2">
        <v>1.3888888888888888E-2</v>
      </c>
      <c r="E1719" s="3">
        <v>21417</v>
      </c>
      <c r="F1719" t="e">
        <f>VLOOKUP(B1719,[1]finalcat!$A:$B,2,FALSE)</f>
        <v>#N/A</v>
      </c>
    </row>
    <row r="1720" spans="1:6" x14ac:dyDescent="0.25">
      <c r="A1720" s="1">
        <v>42642</v>
      </c>
      <c r="B1720" t="s">
        <v>4054</v>
      </c>
      <c r="C1720">
        <v>0</v>
      </c>
      <c r="D1720" s="2">
        <v>5.6250000000000001E-2</v>
      </c>
      <c r="E1720" s="3">
        <v>21416</v>
      </c>
      <c r="F1720" t="str">
        <f>VLOOKUP(B1720,[1]finalcat!$A:$B,2,FALSE)</f>
        <v xml:space="preserve"> Banking</v>
      </c>
    </row>
    <row r="1721" spans="1:6" x14ac:dyDescent="0.25">
      <c r="A1721" s="1">
        <v>42642</v>
      </c>
      <c r="B1721" t="s">
        <v>4965</v>
      </c>
      <c r="C1721">
        <v>0</v>
      </c>
      <c r="D1721" s="2">
        <v>0.12083333333333333</v>
      </c>
      <c r="E1721" s="3">
        <v>21389</v>
      </c>
      <c r="F1721" t="str">
        <f>VLOOKUP(B1721,[1]finalcat!$A:$B,2,FALSE)</f>
        <v xml:space="preserve"> Banking</v>
      </c>
    </row>
    <row r="1722" spans="1:6" x14ac:dyDescent="0.25">
      <c r="A1722" s="1">
        <v>42642</v>
      </c>
      <c r="B1722" t="s">
        <v>4968</v>
      </c>
      <c r="C1722">
        <v>0</v>
      </c>
      <c r="D1722" s="2">
        <v>5.7638888888888885E-2</v>
      </c>
      <c r="E1722" s="3">
        <v>21368</v>
      </c>
      <c r="F1722" t="str">
        <f>VLOOKUP(B1722,[1]finalcat!$A:$B,2,FALSE)</f>
        <v xml:space="preserve"> Banking</v>
      </c>
    </row>
    <row r="1723" spans="1:6" x14ac:dyDescent="0.25">
      <c r="A1723" s="1">
        <v>42642</v>
      </c>
      <c r="B1723" t="s">
        <v>4966</v>
      </c>
      <c r="C1723">
        <v>0</v>
      </c>
      <c r="D1723" s="2">
        <v>6.0416666666666667E-2</v>
      </c>
      <c r="E1723" s="3">
        <v>21354</v>
      </c>
      <c r="F1723" t="str">
        <f>VLOOKUP(B1723,[1]finalcat!$A:$B,2,FALSE)</f>
        <v xml:space="preserve"> Banking</v>
      </c>
    </row>
    <row r="1724" spans="1:6" x14ac:dyDescent="0.25">
      <c r="A1724" s="1">
        <v>42642</v>
      </c>
      <c r="B1724" t="s">
        <v>4967</v>
      </c>
      <c r="C1724">
        <v>0</v>
      </c>
      <c r="D1724" s="2">
        <v>5.9027777777777783E-2</v>
      </c>
      <c r="E1724" s="3">
        <v>21352</v>
      </c>
      <c r="F1724" t="str">
        <f>VLOOKUP(B1724,[1]finalcat!$A:$B,2,FALSE)</f>
        <v xml:space="preserve"> Real Estate</v>
      </c>
    </row>
    <row r="1725" spans="1:6" x14ac:dyDescent="0.25">
      <c r="A1725" s="1">
        <v>42642</v>
      </c>
      <c r="B1725" t="s">
        <v>4963</v>
      </c>
      <c r="C1725">
        <v>0</v>
      </c>
      <c r="D1725" s="2">
        <v>0.12986111111111112</v>
      </c>
      <c r="E1725" s="3">
        <v>21141</v>
      </c>
      <c r="F1725" t="str">
        <f>VLOOKUP(B1725,[1]finalcat!$A:$B,2,FALSE)</f>
        <v xml:space="preserve"> Banking</v>
      </c>
    </row>
    <row r="1726" spans="1:6" x14ac:dyDescent="0.25">
      <c r="A1726" s="1">
        <v>42642</v>
      </c>
      <c r="B1726" t="s">
        <v>4964</v>
      </c>
      <c r="C1726">
        <v>0</v>
      </c>
      <c r="D1726" s="2">
        <v>0.12569444444444444</v>
      </c>
      <c r="E1726" s="3">
        <v>21119</v>
      </c>
      <c r="F1726" t="e">
        <f>VLOOKUP(B1726,[1]finalcat!$A:$B,2,FALSE)</f>
        <v>#N/A</v>
      </c>
    </row>
    <row r="1727" spans="1:6" x14ac:dyDescent="0.25">
      <c r="A1727" s="1">
        <v>42642</v>
      </c>
      <c r="B1727" t="s">
        <v>4961</v>
      </c>
      <c r="C1727">
        <v>0</v>
      </c>
      <c r="D1727" s="2">
        <v>0.14652777777777778</v>
      </c>
      <c r="E1727" s="3">
        <v>21118</v>
      </c>
      <c r="F1727" t="str">
        <f>VLOOKUP(B1727,[1]finalcat!$A:$B,2,FALSE)</f>
        <v xml:space="preserve"> Loan</v>
      </c>
    </row>
    <row r="1728" spans="1:6" x14ac:dyDescent="0.25">
      <c r="A1728" s="1">
        <v>42642</v>
      </c>
      <c r="B1728" t="s">
        <v>4962</v>
      </c>
      <c r="C1728">
        <v>0</v>
      </c>
      <c r="D1728" s="2">
        <v>0.14166666666666666</v>
      </c>
      <c r="E1728" s="3">
        <v>21114</v>
      </c>
      <c r="F1728" t="str">
        <f>VLOOKUP(B1728,[1]finalcat!$A:$B,2,FALSE)</f>
        <v xml:space="preserve"> Banking</v>
      </c>
    </row>
    <row r="1729" spans="1:6" x14ac:dyDescent="0.25">
      <c r="A1729" s="1">
        <v>42642</v>
      </c>
      <c r="B1729" t="s">
        <v>4971</v>
      </c>
      <c r="C1729">
        <v>0</v>
      </c>
      <c r="D1729" s="2">
        <v>1.1111111111111112E-2</v>
      </c>
      <c r="E1729" s="3">
        <v>21113</v>
      </c>
      <c r="F1729" t="str">
        <f>VLOOKUP(B1729,[1]finalcat!$A:$B,2,FALSE)</f>
        <v xml:space="preserve"> Advisory Services</v>
      </c>
    </row>
    <row r="1730" spans="1:6" x14ac:dyDescent="0.25">
      <c r="A1730" s="1">
        <v>42641</v>
      </c>
      <c r="B1730" t="s">
        <v>4222</v>
      </c>
      <c r="C1730">
        <v>7</v>
      </c>
      <c r="D1730" s="2">
        <v>4.1666666666666664E-2</v>
      </c>
      <c r="E1730" s="3">
        <v>126923</v>
      </c>
      <c r="F1730" t="str">
        <f>VLOOKUP(B1730,[1]finalcat!$A:$B,2,FALSE)</f>
        <v xml:space="preserve"> Banking</v>
      </c>
    </row>
    <row r="1731" spans="1:6" x14ac:dyDescent="0.25">
      <c r="A1731" s="1">
        <v>42641</v>
      </c>
      <c r="B1731" t="s">
        <v>4974</v>
      </c>
      <c r="C1731">
        <v>0</v>
      </c>
      <c r="D1731" s="2">
        <v>0.14097222222222222</v>
      </c>
      <c r="E1731" s="3">
        <v>24323</v>
      </c>
      <c r="F1731" t="str">
        <f>VLOOKUP(B1731,[1]finalcat!$A:$B,2,FALSE)</f>
        <v xml:space="preserve"> Banking</v>
      </c>
    </row>
    <row r="1732" spans="1:6" x14ac:dyDescent="0.25">
      <c r="A1732" s="1">
        <v>42641</v>
      </c>
      <c r="B1732" t="s">
        <v>4973</v>
      </c>
      <c r="C1732">
        <v>0</v>
      </c>
      <c r="D1732" s="2">
        <v>0.1423611111111111</v>
      </c>
      <c r="E1732" s="3">
        <v>24307</v>
      </c>
      <c r="F1732" t="str">
        <f>VLOOKUP(B1732,[1]finalcat!$A:$B,2,FALSE)</f>
        <v xml:space="preserve"> Banking</v>
      </c>
    </row>
    <row r="1733" spans="1:6" x14ac:dyDescent="0.25">
      <c r="A1733" s="1">
        <v>42641</v>
      </c>
      <c r="B1733" t="s">
        <v>4972</v>
      </c>
      <c r="C1733">
        <v>0</v>
      </c>
      <c r="D1733" s="2">
        <v>0.1451388888888889</v>
      </c>
      <c r="E1733" s="3">
        <v>24306</v>
      </c>
      <c r="F1733" t="str">
        <f>VLOOKUP(B1733,[1]finalcat!$A:$B,2,FALSE)</f>
        <v xml:space="preserve"> Banking</v>
      </c>
    </row>
    <row r="1734" spans="1:6" x14ac:dyDescent="0.25">
      <c r="A1734" s="1">
        <v>42641</v>
      </c>
      <c r="B1734" t="s">
        <v>5049</v>
      </c>
      <c r="C1734">
        <v>0</v>
      </c>
      <c r="D1734" s="2">
        <v>0.1361111111111111</v>
      </c>
      <c r="E1734" s="3">
        <v>24285</v>
      </c>
      <c r="F1734" t="str">
        <f>VLOOKUP(B1734,[1]finalcat!$A:$B,2,FALSE)</f>
        <v xml:space="preserve"> Banking</v>
      </c>
    </row>
    <row r="1735" spans="1:6" x14ac:dyDescent="0.25">
      <c r="A1735" s="1">
        <v>42641</v>
      </c>
      <c r="B1735" t="s">
        <v>4975</v>
      </c>
      <c r="C1735">
        <v>0</v>
      </c>
      <c r="D1735" s="2">
        <v>0.13958333333333334</v>
      </c>
      <c r="E1735" s="3">
        <v>24271</v>
      </c>
      <c r="F1735" t="str">
        <f>VLOOKUP(B1735,[1]finalcat!$A:$B,2,FALSE)</f>
        <v xml:space="preserve"> Banking</v>
      </c>
    </row>
    <row r="1736" spans="1:6" x14ac:dyDescent="0.25">
      <c r="A1736" s="1">
        <v>42641</v>
      </c>
      <c r="B1736" t="s">
        <v>5050</v>
      </c>
      <c r="C1736">
        <v>0</v>
      </c>
      <c r="D1736" s="2">
        <v>0.13333333333333333</v>
      </c>
      <c r="E1736" s="3">
        <v>8395</v>
      </c>
      <c r="F1736" t="str">
        <f>VLOOKUP(B1736,[1]finalcat!$A:$B,2,FALSE)</f>
        <v xml:space="preserve"> Banking</v>
      </c>
    </row>
    <row r="1737" spans="1:6" x14ac:dyDescent="0.25">
      <c r="A1737" s="1">
        <v>42640</v>
      </c>
      <c r="B1737" t="s">
        <v>290</v>
      </c>
      <c r="C1737">
        <v>1</v>
      </c>
      <c r="D1737" s="2">
        <v>0.9194444444444444</v>
      </c>
      <c r="E1737" s="3">
        <v>60192</v>
      </c>
      <c r="F1737" t="str">
        <f>VLOOKUP(B1737,[1]finalcat!$A:$B,2,FALSE)</f>
        <v xml:space="preserve"> Insurance</v>
      </c>
    </row>
    <row r="1738" spans="1:6" x14ac:dyDescent="0.25">
      <c r="A1738" s="1">
        <v>42638</v>
      </c>
      <c r="B1738" t="s">
        <v>221</v>
      </c>
      <c r="C1738">
        <v>0</v>
      </c>
      <c r="D1738" s="2">
        <v>0.45416666666666666</v>
      </c>
      <c r="E1738" s="3">
        <v>32250</v>
      </c>
      <c r="F1738" t="e">
        <f>VLOOKUP(B1738,[1]finalcat!$A:$B,2,FALSE)</f>
        <v>#N/A</v>
      </c>
    </row>
    <row r="1739" spans="1:6" x14ac:dyDescent="0.25">
      <c r="A1739" s="1">
        <v>42637</v>
      </c>
      <c r="B1739" t="s">
        <v>4324</v>
      </c>
      <c r="C1739">
        <v>0</v>
      </c>
      <c r="D1739" s="2">
        <v>0.32777777777777778</v>
      </c>
      <c r="E1739" s="3">
        <v>31702</v>
      </c>
      <c r="F1739" t="str">
        <f>VLOOKUP(B1739,[1]finalcat!$A:$B,2,FALSE)</f>
        <v xml:space="preserve"> Loan</v>
      </c>
    </row>
    <row r="1740" spans="1:6" x14ac:dyDescent="0.25">
      <c r="A1740" s="1">
        <v>42636</v>
      </c>
      <c r="B1740" t="s">
        <v>2043</v>
      </c>
      <c r="C1740">
        <v>4</v>
      </c>
      <c r="D1740" s="2">
        <v>0.68541666666666667</v>
      </c>
      <c r="E1740" s="3">
        <v>124333</v>
      </c>
      <c r="F1740" t="str">
        <f>VLOOKUP(B1740,[1]finalcat!$A:$B,2,FALSE)</f>
        <v xml:space="preserve"> Banking</v>
      </c>
    </row>
    <row r="1741" spans="1:6" x14ac:dyDescent="0.25">
      <c r="A1741" s="1">
        <v>42636</v>
      </c>
      <c r="B1741" t="s">
        <v>222</v>
      </c>
      <c r="C1741">
        <v>1</v>
      </c>
      <c r="D1741" s="2">
        <v>0.19166666666666665</v>
      </c>
      <c r="E1741" s="3">
        <v>31516</v>
      </c>
      <c r="F1741" t="str">
        <f>VLOOKUP(B1741,[1]finalcat!$A:$B,2,FALSE)</f>
        <v xml:space="preserve"> Advisory Services</v>
      </c>
    </row>
    <row r="1742" spans="1:6" x14ac:dyDescent="0.25">
      <c r="A1742" s="1">
        <v>42636</v>
      </c>
      <c r="B1742" t="s">
        <v>4325</v>
      </c>
      <c r="C1742">
        <v>0</v>
      </c>
      <c r="D1742" s="2">
        <v>0.20972222222222223</v>
      </c>
      <c r="E1742" s="3">
        <v>31850</v>
      </c>
      <c r="F1742" t="str">
        <f>VLOOKUP(B1742,[1]finalcat!$A:$B,2,FALSE)</f>
        <v xml:space="preserve"> Loan</v>
      </c>
    </row>
    <row r="1743" spans="1:6" x14ac:dyDescent="0.25">
      <c r="A1743" s="1">
        <v>42636</v>
      </c>
      <c r="B1743" t="s">
        <v>5051</v>
      </c>
      <c r="C1743">
        <v>0</v>
      </c>
      <c r="D1743" s="2">
        <v>0.2986111111111111</v>
      </c>
      <c r="E1743" s="3">
        <v>28943</v>
      </c>
      <c r="F1743" t="str">
        <f>VLOOKUP(B1743,[1]finalcat!$A:$B,2,FALSE)</f>
        <v xml:space="preserve"> Banking</v>
      </c>
    </row>
    <row r="1744" spans="1:6" x14ac:dyDescent="0.25">
      <c r="A1744" s="1">
        <v>42636</v>
      </c>
      <c r="B1744" t="s">
        <v>5059</v>
      </c>
      <c r="C1744">
        <v>0</v>
      </c>
      <c r="D1744" s="2">
        <v>0.25833333333333336</v>
      </c>
      <c r="E1744" s="3">
        <v>28575</v>
      </c>
      <c r="F1744" t="e">
        <f>VLOOKUP(B1744,[1]finalcat!$A:$B,2,FALSE)</f>
        <v>#N/A</v>
      </c>
    </row>
    <row r="1745" spans="1:6" x14ac:dyDescent="0.25">
      <c r="A1745" s="1">
        <v>42636</v>
      </c>
      <c r="B1745" t="s">
        <v>5057</v>
      </c>
      <c r="C1745">
        <v>0</v>
      </c>
      <c r="D1745" s="2">
        <v>0.25972222222222224</v>
      </c>
      <c r="E1745" s="3">
        <v>28569</v>
      </c>
      <c r="F1745" t="str">
        <f>VLOOKUP(B1745,[1]finalcat!$A:$B,2,FALSE)</f>
        <v xml:space="preserve"> Banking</v>
      </c>
    </row>
    <row r="1746" spans="1:6" x14ac:dyDescent="0.25">
      <c r="A1746" s="1">
        <v>42636</v>
      </c>
      <c r="B1746" t="s">
        <v>5054</v>
      </c>
      <c r="C1746">
        <v>0</v>
      </c>
      <c r="D1746" s="2">
        <v>0.2951388888888889</v>
      </c>
      <c r="E1746" s="3">
        <v>28561</v>
      </c>
      <c r="F1746" t="str">
        <f>VLOOKUP(B1746,[1]finalcat!$A:$B,2,FALSE)</f>
        <v xml:space="preserve"> Banking</v>
      </c>
    </row>
    <row r="1747" spans="1:6" x14ac:dyDescent="0.25">
      <c r="A1747" s="1">
        <v>42636</v>
      </c>
      <c r="B1747" t="s">
        <v>5055</v>
      </c>
      <c r="C1747">
        <v>0</v>
      </c>
      <c r="D1747" s="2">
        <v>0.26111111111111113</v>
      </c>
      <c r="E1747" s="3">
        <v>28556</v>
      </c>
      <c r="F1747" t="e">
        <f>VLOOKUP(B1747,[1]finalcat!$A:$B,2,FALSE)</f>
        <v>#N/A</v>
      </c>
    </row>
    <row r="1748" spans="1:6" x14ac:dyDescent="0.25">
      <c r="A1748" s="1">
        <v>42636</v>
      </c>
      <c r="B1748" t="s">
        <v>5058</v>
      </c>
      <c r="C1748">
        <v>0</v>
      </c>
      <c r="D1748" s="2">
        <v>0.2590277777777778</v>
      </c>
      <c r="E1748" s="3">
        <v>28519</v>
      </c>
      <c r="F1748" t="str">
        <f>VLOOKUP(B1748,[1]finalcat!$A:$B,2,FALSE)</f>
        <v xml:space="preserve"> Banking</v>
      </c>
    </row>
    <row r="1749" spans="1:6" x14ac:dyDescent="0.25">
      <c r="A1749" s="1">
        <v>42636</v>
      </c>
      <c r="B1749" t="s">
        <v>5052</v>
      </c>
      <c r="C1749">
        <v>0</v>
      </c>
      <c r="D1749" s="2">
        <v>0.29722222222222222</v>
      </c>
      <c r="E1749" s="3">
        <v>28411</v>
      </c>
      <c r="F1749" t="str">
        <f>VLOOKUP(B1749,[1]finalcat!$A:$B,2,FALSE)</f>
        <v xml:space="preserve"> Banking</v>
      </c>
    </row>
    <row r="1750" spans="1:6" x14ac:dyDescent="0.25">
      <c r="A1750" s="1">
        <v>42636</v>
      </c>
      <c r="B1750" t="s">
        <v>5060</v>
      </c>
      <c r="C1750">
        <v>0</v>
      </c>
      <c r="D1750" s="2">
        <v>0.25694444444444448</v>
      </c>
      <c r="E1750" s="3">
        <v>28229</v>
      </c>
      <c r="F1750" t="str">
        <f>VLOOKUP(B1750,[1]finalcat!$A:$B,2,FALSE)</f>
        <v xml:space="preserve"> Banking</v>
      </c>
    </row>
    <row r="1751" spans="1:6" x14ac:dyDescent="0.25">
      <c r="A1751" s="1">
        <v>42636</v>
      </c>
      <c r="B1751" t="s">
        <v>5056</v>
      </c>
      <c r="C1751">
        <v>0</v>
      </c>
      <c r="D1751" s="2">
        <v>0.26041666666666669</v>
      </c>
      <c r="E1751" s="3">
        <v>28179</v>
      </c>
      <c r="F1751" t="str">
        <f>VLOOKUP(B1751,[1]finalcat!$A:$B,2,FALSE)</f>
        <v xml:space="preserve"> Banking</v>
      </c>
    </row>
    <row r="1752" spans="1:6" x14ac:dyDescent="0.25">
      <c r="A1752" s="1">
        <v>42636</v>
      </c>
      <c r="B1752" t="s">
        <v>5053</v>
      </c>
      <c r="C1752">
        <v>0</v>
      </c>
      <c r="D1752" s="2">
        <v>0.29583333333333334</v>
      </c>
      <c r="E1752" s="3">
        <v>28169</v>
      </c>
      <c r="F1752" t="str">
        <f>VLOOKUP(B1752,[1]finalcat!$A:$B,2,FALSE)</f>
        <v xml:space="preserve"> Loan</v>
      </c>
    </row>
    <row r="1753" spans="1:6" x14ac:dyDescent="0.25">
      <c r="A1753" s="1">
        <v>42636</v>
      </c>
      <c r="B1753" t="s">
        <v>5061</v>
      </c>
      <c r="C1753">
        <v>0</v>
      </c>
      <c r="D1753" s="2">
        <v>0.25555555555555559</v>
      </c>
      <c r="E1753" s="3">
        <v>25149</v>
      </c>
      <c r="F1753" t="str">
        <f>VLOOKUP(B1753,[1]finalcat!$A:$B,2,FALSE)</f>
        <v xml:space="preserve"> Banking</v>
      </c>
    </row>
    <row r="1754" spans="1:6" x14ac:dyDescent="0.25">
      <c r="A1754" s="1">
        <v>42636</v>
      </c>
      <c r="B1754" t="s">
        <v>5062</v>
      </c>
      <c r="C1754">
        <v>0</v>
      </c>
      <c r="D1754" s="2">
        <v>0.25347222222222221</v>
      </c>
      <c r="E1754" s="3">
        <v>25102</v>
      </c>
      <c r="F1754" t="str">
        <f>VLOOKUP(B1754,[1]finalcat!$A:$B,2,FALSE)</f>
        <v xml:space="preserve"> Loan</v>
      </c>
    </row>
    <row r="1755" spans="1:6" x14ac:dyDescent="0.25">
      <c r="A1755" s="1">
        <v>42636</v>
      </c>
      <c r="B1755" t="s">
        <v>5063</v>
      </c>
      <c r="C1755">
        <v>0</v>
      </c>
      <c r="D1755" s="2">
        <v>0.25138888888888888</v>
      </c>
      <c r="E1755" s="3">
        <v>24990</v>
      </c>
      <c r="F1755" t="str">
        <f>VLOOKUP(B1755,[1]finalcat!$A:$B,2,FALSE)</f>
        <v xml:space="preserve"> Banking</v>
      </c>
    </row>
    <row r="1756" spans="1:6" x14ac:dyDescent="0.25">
      <c r="A1756" s="1">
        <v>42636</v>
      </c>
      <c r="B1756" t="s">
        <v>5064</v>
      </c>
      <c r="C1756">
        <v>0</v>
      </c>
      <c r="D1756" s="2">
        <v>0.25</v>
      </c>
      <c r="E1756" s="3">
        <v>24946</v>
      </c>
      <c r="F1756" t="str">
        <f>VLOOKUP(B1756,[1]finalcat!$A:$B,2,FALSE)</f>
        <v xml:space="preserve"> Investment</v>
      </c>
    </row>
    <row r="1757" spans="1:6" x14ac:dyDescent="0.25">
      <c r="A1757" s="1">
        <v>42636</v>
      </c>
      <c r="B1757" t="s">
        <v>5066</v>
      </c>
      <c r="C1757">
        <v>0</v>
      </c>
      <c r="D1757" s="2">
        <v>0.24791666666666667</v>
      </c>
      <c r="E1757" s="3">
        <v>24894</v>
      </c>
      <c r="F1757" t="str">
        <f>VLOOKUP(B1757,[1]finalcat!$A:$B,2,FALSE)</f>
        <v xml:space="preserve"> Loan</v>
      </c>
    </row>
    <row r="1758" spans="1:6" x14ac:dyDescent="0.25">
      <c r="A1758" s="1">
        <v>42636</v>
      </c>
      <c r="B1758" t="s">
        <v>5068</v>
      </c>
      <c r="C1758">
        <v>0</v>
      </c>
      <c r="D1758" s="2">
        <v>0.24513888888888888</v>
      </c>
      <c r="E1758" s="3">
        <v>24877</v>
      </c>
      <c r="F1758" t="str">
        <f>VLOOKUP(B1758,[1]finalcat!$A:$B,2,FALSE)</f>
        <v xml:space="preserve"> Banking</v>
      </c>
    </row>
    <row r="1759" spans="1:6" x14ac:dyDescent="0.25">
      <c r="A1759" s="1">
        <v>42636</v>
      </c>
      <c r="B1759" t="s">
        <v>5065</v>
      </c>
      <c r="C1759">
        <v>0</v>
      </c>
      <c r="D1759" s="2">
        <v>0.24930555555555556</v>
      </c>
      <c r="E1759" s="3">
        <v>24874</v>
      </c>
      <c r="F1759" t="str">
        <f>VLOOKUP(B1759,[1]finalcat!$A:$B,2,FALSE)</f>
        <v xml:space="preserve"> Loan</v>
      </c>
    </row>
    <row r="1760" spans="1:6" x14ac:dyDescent="0.25">
      <c r="A1760" s="1">
        <v>42636</v>
      </c>
      <c r="B1760" t="s">
        <v>5067</v>
      </c>
      <c r="C1760">
        <v>0</v>
      </c>
      <c r="D1760" s="2">
        <v>0.24583333333333335</v>
      </c>
      <c r="E1760" s="3">
        <v>24843</v>
      </c>
      <c r="F1760" t="str">
        <f>VLOOKUP(B1760,[1]finalcat!$A:$B,2,FALSE)</f>
        <v xml:space="preserve"> Banking</v>
      </c>
    </row>
    <row r="1761" spans="1:6" x14ac:dyDescent="0.25">
      <c r="A1761" s="1">
        <v>42633</v>
      </c>
      <c r="B1761" t="s">
        <v>4332</v>
      </c>
      <c r="C1761">
        <v>0</v>
      </c>
      <c r="D1761" s="2">
        <v>0.19166666666666665</v>
      </c>
      <c r="E1761" s="3">
        <v>33112</v>
      </c>
      <c r="F1761" t="str">
        <f>VLOOKUP(B1761,[1]finalcat!$A:$B,2,FALSE)</f>
        <v xml:space="preserve"> Advisory Services</v>
      </c>
    </row>
    <row r="1762" spans="1:6" x14ac:dyDescent="0.25">
      <c r="A1762" s="1">
        <v>42633</v>
      </c>
      <c r="B1762" t="s">
        <v>4331</v>
      </c>
      <c r="C1762">
        <v>0</v>
      </c>
      <c r="D1762" s="2">
        <v>0.35000000000000003</v>
      </c>
      <c r="E1762" s="3">
        <v>32992</v>
      </c>
      <c r="F1762" t="str">
        <f>VLOOKUP(B1762,[1]finalcat!$A:$B,2,FALSE)</f>
        <v xml:space="preserve"> Advisory Services</v>
      </c>
    </row>
    <row r="1763" spans="1:6" x14ac:dyDescent="0.25">
      <c r="A1763" s="1">
        <v>42628</v>
      </c>
      <c r="B1763" t="s">
        <v>4333</v>
      </c>
      <c r="C1763">
        <v>3</v>
      </c>
      <c r="D1763" s="2">
        <v>0.29097222222222224</v>
      </c>
      <c r="E1763" s="3">
        <v>99574</v>
      </c>
      <c r="F1763" t="str">
        <f>VLOOKUP(B1763,[1]finalcat!$A:$B,2,FALSE)</f>
        <v xml:space="preserve"> Banking</v>
      </c>
    </row>
    <row r="1764" spans="1:6" x14ac:dyDescent="0.25">
      <c r="A1764" s="1">
        <v>42628</v>
      </c>
      <c r="B1764" t="s">
        <v>563</v>
      </c>
      <c r="C1764">
        <v>2</v>
      </c>
      <c r="D1764" s="2">
        <v>0.36180555555555555</v>
      </c>
      <c r="E1764" s="3">
        <v>119950</v>
      </c>
      <c r="F1764" t="str">
        <f>VLOOKUP(B1764,[1]finalcat!$A:$B,2,FALSE)</f>
        <v xml:space="preserve"> Advisory Services</v>
      </c>
    </row>
    <row r="1765" spans="1:6" x14ac:dyDescent="0.25">
      <c r="A1765" s="1">
        <v>42628</v>
      </c>
      <c r="B1765" t="s">
        <v>904</v>
      </c>
      <c r="C1765">
        <v>1</v>
      </c>
      <c r="D1765" s="2">
        <v>0.2722222222222222</v>
      </c>
      <c r="E1765" s="3">
        <v>63703</v>
      </c>
      <c r="F1765" t="str">
        <f>VLOOKUP(B1765,[1]finalcat!$A:$B,2,FALSE)</f>
        <v xml:space="preserve"> Banking</v>
      </c>
    </row>
    <row r="1766" spans="1:6" x14ac:dyDescent="0.25">
      <c r="A1766" s="1">
        <v>42628</v>
      </c>
      <c r="B1766" t="s">
        <v>4340</v>
      </c>
      <c r="C1766">
        <v>0</v>
      </c>
      <c r="D1766" s="2">
        <v>0.16111111111111112</v>
      </c>
      <c r="E1766" s="3">
        <v>33261</v>
      </c>
      <c r="F1766" t="str">
        <f>VLOOKUP(B1766,[1]finalcat!$A:$B,2,FALSE)</f>
        <v xml:space="preserve"> Advisory Services</v>
      </c>
    </row>
    <row r="1767" spans="1:6" x14ac:dyDescent="0.25">
      <c r="A1767" s="1">
        <v>42626</v>
      </c>
      <c r="B1767" t="s">
        <v>4341</v>
      </c>
      <c r="C1767">
        <v>2</v>
      </c>
      <c r="D1767" s="2">
        <v>0.50555555555555554</v>
      </c>
      <c r="E1767" s="3">
        <v>70335</v>
      </c>
      <c r="F1767" t="str">
        <f>VLOOKUP(B1767,[1]finalcat!$A:$B,2,FALSE)</f>
        <v xml:space="preserve"> Loan</v>
      </c>
    </row>
    <row r="1768" spans="1:6" x14ac:dyDescent="0.25">
      <c r="A1768" s="1">
        <v>42626</v>
      </c>
      <c r="B1768" t="s">
        <v>682</v>
      </c>
      <c r="C1768">
        <v>0</v>
      </c>
      <c r="D1768" s="2">
        <v>0.67152777777777783</v>
      </c>
      <c r="E1768" s="3">
        <v>35287</v>
      </c>
      <c r="F1768" t="str">
        <f>VLOOKUP(B1768,[1]finalcat!$A:$B,2,FALSE)</f>
        <v xml:space="preserve"> Banking</v>
      </c>
    </row>
    <row r="1769" spans="1:6" x14ac:dyDescent="0.25">
      <c r="A1769" s="1">
        <v>42626</v>
      </c>
      <c r="B1769" t="s">
        <v>755</v>
      </c>
      <c r="C1769">
        <v>0</v>
      </c>
      <c r="D1769" s="2">
        <v>0.39097222222222222</v>
      </c>
      <c r="E1769" s="3">
        <v>34148</v>
      </c>
      <c r="F1769" t="str">
        <f>VLOOKUP(B1769,[1]finalcat!$A:$B,2,FALSE)</f>
        <v xml:space="preserve"> Banking</v>
      </c>
    </row>
    <row r="1770" spans="1:6" x14ac:dyDescent="0.25">
      <c r="A1770" s="1">
        <v>42625</v>
      </c>
      <c r="B1770" t="s">
        <v>4342</v>
      </c>
      <c r="C1770">
        <v>0</v>
      </c>
      <c r="D1770" s="2">
        <v>0.67638888888888893</v>
      </c>
      <c r="E1770" s="3">
        <v>34498</v>
      </c>
      <c r="F1770" t="e">
        <f>VLOOKUP(B1770,[1]finalcat!$A:$B,2,FALSE)</f>
        <v>#N/A</v>
      </c>
    </row>
    <row r="1771" spans="1:6" x14ac:dyDescent="0.25">
      <c r="A1771" s="1">
        <v>42623</v>
      </c>
      <c r="B1771" t="s">
        <v>1599</v>
      </c>
      <c r="C1771">
        <v>27</v>
      </c>
      <c r="D1771" s="2">
        <v>0.19583333333333333</v>
      </c>
      <c r="E1771" s="3">
        <v>227205</v>
      </c>
      <c r="F1771" t="str">
        <f>VLOOKUP(B1771,[1]finalcat!$A:$B,2,FALSE)</f>
        <v xml:space="preserve"> Banking</v>
      </c>
    </row>
    <row r="1772" spans="1:6" x14ac:dyDescent="0.25">
      <c r="A1772" s="1">
        <v>42623</v>
      </c>
      <c r="B1772" t="s">
        <v>5133</v>
      </c>
      <c r="C1772">
        <v>2</v>
      </c>
      <c r="D1772" s="2">
        <v>0.19791666666666666</v>
      </c>
      <c r="E1772" s="3">
        <v>47270</v>
      </c>
      <c r="F1772" t="e">
        <f>VLOOKUP(B1772,[1]finalcat!$A:$B,2,FALSE)</f>
        <v>#N/A</v>
      </c>
    </row>
    <row r="1773" spans="1:6" x14ac:dyDescent="0.25">
      <c r="A1773" s="1">
        <v>42622</v>
      </c>
      <c r="B1773" t="s">
        <v>5136</v>
      </c>
      <c r="C1773">
        <v>1</v>
      </c>
      <c r="D1773" s="2">
        <v>0.22291666666666665</v>
      </c>
      <c r="E1773" s="3">
        <v>35433</v>
      </c>
      <c r="F1773" t="str">
        <f>VLOOKUP(B1773,[1]finalcat!$A:$B,2,FALSE)</f>
        <v xml:space="preserve"> Banking</v>
      </c>
    </row>
    <row r="1774" spans="1:6" x14ac:dyDescent="0.25">
      <c r="A1774" s="1">
        <v>42622</v>
      </c>
      <c r="B1774" t="s">
        <v>5137</v>
      </c>
      <c r="C1774">
        <v>1</v>
      </c>
      <c r="D1774" s="2">
        <v>0.22152777777777777</v>
      </c>
      <c r="E1774" s="3">
        <v>34477</v>
      </c>
      <c r="F1774" t="str">
        <f>VLOOKUP(B1774,[1]finalcat!$A:$B,2,FALSE)</f>
        <v xml:space="preserve"> Banking</v>
      </c>
    </row>
    <row r="1775" spans="1:6" x14ac:dyDescent="0.25">
      <c r="A1775" s="1">
        <v>42622</v>
      </c>
      <c r="B1775" t="s">
        <v>5135</v>
      </c>
      <c r="C1775">
        <v>1</v>
      </c>
      <c r="D1775" s="2">
        <v>0.22500000000000001</v>
      </c>
      <c r="E1775" s="3">
        <v>34424</v>
      </c>
      <c r="F1775" t="str">
        <f>VLOOKUP(B1775,[1]finalcat!$A:$B,2,FALSE)</f>
        <v xml:space="preserve"> Banking</v>
      </c>
    </row>
    <row r="1776" spans="1:6" x14ac:dyDescent="0.25">
      <c r="A1776" s="1">
        <v>42622</v>
      </c>
      <c r="B1776" t="s">
        <v>5138</v>
      </c>
      <c r="C1776">
        <v>0</v>
      </c>
      <c r="D1776" s="2">
        <v>0.18472222222222223</v>
      </c>
      <c r="E1776" s="3">
        <v>36795</v>
      </c>
      <c r="F1776" t="str">
        <f>VLOOKUP(B1776,[1]finalcat!$A:$B,2,FALSE)</f>
        <v xml:space="preserve"> Banking</v>
      </c>
    </row>
    <row r="1777" spans="1:6" x14ac:dyDescent="0.25">
      <c r="A1777" s="1">
        <v>42622</v>
      </c>
      <c r="B1777" t="s">
        <v>5139</v>
      </c>
      <c r="C1777">
        <v>0</v>
      </c>
      <c r="D1777" s="2">
        <v>0.18402777777777779</v>
      </c>
      <c r="E1777" s="3">
        <v>36787</v>
      </c>
      <c r="F1777" t="str">
        <f>VLOOKUP(B1777,[1]finalcat!$A:$B,2,FALSE)</f>
        <v xml:space="preserve"> Banking</v>
      </c>
    </row>
    <row r="1778" spans="1:6" x14ac:dyDescent="0.25">
      <c r="A1778" s="1">
        <v>42622</v>
      </c>
      <c r="B1778" t="s">
        <v>5140</v>
      </c>
      <c r="C1778">
        <v>0</v>
      </c>
      <c r="D1778" s="2">
        <v>0.18333333333333335</v>
      </c>
      <c r="E1778" s="3">
        <v>36639</v>
      </c>
      <c r="F1778" t="str">
        <f>VLOOKUP(B1778,[1]finalcat!$A:$B,2,FALSE)</f>
        <v xml:space="preserve"> Banking</v>
      </c>
    </row>
    <row r="1779" spans="1:6" x14ac:dyDescent="0.25">
      <c r="A1779" s="1">
        <v>42622</v>
      </c>
      <c r="B1779" t="s">
        <v>5143</v>
      </c>
      <c r="C1779">
        <v>0</v>
      </c>
      <c r="D1779" s="2">
        <v>0.13819444444444443</v>
      </c>
      <c r="E1779" s="3">
        <v>36618</v>
      </c>
      <c r="F1779" t="str">
        <f>VLOOKUP(B1779,[1]finalcat!$A:$B,2,FALSE)</f>
        <v xml:space="preserve"> Banking</v>
      </c>
    </row>
    <row r="1780" spans="1:6" x14ac:dyDescent="0.25">
      <c r="A1780" s="1">
        <v>42622</v>
      </c>
      <c r="B1780" t="s">
        <v>5141</v>
      </c>
      <c r="C1780">
        <v>0</v>
      </c>
      <c r="D1780" s="2">
        <v>0.18263888888888891</v>
      </c>
      <c r="E1780" s="3">
        <v>36606</v>
      </c>
      <c r="F1780" t="str">
        <f>VLOOKUP(B1780,[1]finalcat!$A:$B,2,FALSE)</f>
        <v xml:space="preserve"> Banking</v>
      </c>
    </row>
    <row r="1781" spans="1:6" x14ac:dyDescent="0.25">
      <c r="A1781" s="1">
        <v>42622</v>
      </c>
      <c r="B1781" t="s">
        <v>5144</v>
      </c>
      <c r="C1781">
        <v>0</v>
      </c>
      <c r="D1781" s="2">
        <v>0.13333333333333333</v>
      </c>
      <c r="E1781" s="3">
        <v>36166</v>
      </c>
      <c r="F1781" t="str">
        <f>VLOOKUP(B1781,[1]finalcat!$A:$B,2,FALSE)</f>
        <v xml:space="preserve"> Advisory Services</v>
      </c>
    </row>
    <row r="1782" spans="1:6" x14ac:dyDescent="0.25">
      <c r="A1782" s="1">
        <v>42622</v>
      </c>
      <c r="B1782" t="s">
        <v>4347</v>
      </c>
      <c r="C1782">
        <v>0</v>
      </c>
      <c r="D1782" s="2">
        <v>0.25347222222222221</v>
      </c>
      <c r="E1782" s="3">
        <v>35671</v>
      </c>
      <c r="F1782" t="str">
        <f>VLOOKUP(B1782,[1]finalcat!$A:$B,2,FALSE)</f>
        <v xml:space="preserve"> Advisory Services</v>
      </c>
    </row>
    <row r="1783" spans="1:6" x14ac:dyDescent="0.25">
      <c r="A1783" s="1">
        <v>42622</v>
      </c>
      <c r="B1783" t="s">
        <v>5142</v>
      </c>
      <c r="C1783">
        <v>0</v>
      </c>
      <c r="D1783" s="2">
        <v>0.14097222222222222</v>
      </c>
      <c r="E1783" s="3">
        <v>35615</v>
      </c>
      <c r="F1783" t="e">
        <f>VLOOKUP(B1783,[1]finalcat!$A:$B,2,FALSE)</f>
        <v>#N/A</v>
      </c>
    </row>
    <row r="1784" spans="1:6" x14ac:dyDescent="0.25">
      <c r="A1784" s="1">
        <v>42621</v>
      </c>
      <c r="B1784" t="s">
        <v>69</v>
      </c>
      <c r="C1784">
        <v>6</v>
      </c>
      <c r="D1784" s="2">
        <v>8.6805555555555566E-2</v>
      </c>
      <c r="E1784" s="3">
        <v>171343</v>
      </c>
      <c r="F1784" t="str">
        <f>VLOOKUP(B1784,[1]finalcat!$A:$B,2,FALSE)</f>
        <v xml:space="preserve"> Loan</v>
      </c>
    </row>
    <row r="1785" spans="1:6" x14ac:dyDescent="0.25">
      <c r="A1785" s="1">
        <v>42621</v>
      </c>
      <c r="B1785" t="s">
        <v>756</v>
      </c>
      <c r="C1785">
        <v>0</v>
      </c>
      <c r="D1785" s="2">
        <v>0.55486111111111114</v>
      </c>
      <c r="E1785" s="3">
        <v>36441</v>
      </c>
      <c r="F1785" t="str">
        <f>VLOOKUP(B1785,[1]finalcat!$A:$B,2,FALSE)</f>
        <v xml:space="preserve"> Banking</v>
      </c>
    </row>
    <row r="1786" spans="1:6" x14ac:dyDescent="0.25">
      <c r="A1786" s="1">
        <v>42621</v>
      </c>
      <c r="B1786" t="s">
        <v>5148</v>
      </c>
      <c r="C1786">
        <v>0</v>
      </c>
      <c r="D1786" s="2">
        <v>0.15833333333333333</v>
      </c>
      <c r="E1786" s="3">
        <v>36032</v>
      </c>
      <c r="F1786" t="str">
        <f>VLOOKUP(B1786,[1]finalcat!$A:$B,2,FALSE)</f>
        <v xml:space="preserve"> Banking</v>
      </c>
    </row>
    <row r="1787" spans="1:6" x14ac:dyDescent="0.25">
      <c r="A1787" s="1">
        <v>42621</v>
      </c>
      <c r="B1787" t="s">
        <v>5149</v>
      </c>
      <c r="C1787">
        <v>0</v>
      </c>
      <c r="D1787" s="2">
        <v>0.15694444444444444</v>
      </c>
      <c r="E1787" s="3">
        <v>36027</v>
      </c>
      <c r="F1787" t="e">
        <f>VLOOKUP(B1787,[1]finalcat!$A:$B,2,FALSE)</f>
        <v>#N/A</v>
      </c>
    </row>
    <row r="1788" spans="1:6" x14ac:dyDescent="0.25">
      <c r="A1788" s="1">
        <v>42621</v>
      </c>
      <c r="B1788" t="s">
        <v>5145</v>
      </c>
      <c r="C1788">
        <v>0</v>
      </c>
      <c r="D1788" s="2">
        <v>0.16666666666666666</v>
      </c>
      <c r="E1788" s="3">
        <v>35973</v>
      </c>
      <c r="F1788" t="str">
        <f>VLOOKUP(B1788,[1]finalcat!$A:$B,2,FALSE)</f>
        <v xml:space="preserve"> Banking</v>
      </c>
    </row>
    <row r="1789" spans="1:6" x14ac:dyDescent="0.25">
      <c r="A1789" s="1">
        <v>42621</v>
      </c>
      <c r="B1789" t="s">
        <v>5147</v>
      </c>
      <c r="C1789">
        <v>0</v>
      </c>
      <c r="D1789" s="2">
        <v>0.16319444444444445</v>
      </c>
      <c r="E1789" s="3">
        <v>35937</v>
      </c>
      <c r="F1789" t="str">
        <f>VLOOKUP(B1789,[1]finalcat!$A:$B,2,FALSE)</f>
        <v xml:space="preserve"> Advisory Services</v>
      </c>
    </row>
    <row r="1790" spans="1:6" x14ac:dyDescent="0.25">
      <c r="A1790" s="1">
        <v>42621</v>
      </c>
      <c r="B1790" t="s">
        <v>5146</v>
      </c>
      <c r="C1790">
        <v>0</v>
      </c>
      <c r="D1790" s="2">
        <v>0.16458333333333333</v>
      </c>
      <c r="E1790" s="3">
        <v>35931</v>
      </c>
      <c r="F1790" t="e">
        <f>VLOOKUP(B1790,[1]finalcat!$A:$B,2,FALSE)</f>
        <v>#N/A</v>
      </c>
    </row>
    <row r="1791" spans="1:6" x14ac:dyDescent="0.25">
      <c r="A1791" s="1">
        <v>42620</v>
      </c>
      <c r="B1791" t="s">
        <v>5150</v>
      </c>
      <c r="C1791">
        <v>1</v>
      </c>
      <c r="D1791" s="2">
        <v>0.31875000000000003</v>
      </c>
      <c r="E1791" s="3">
        <v>34686</v>
      </c>
      <c r="F1791" t="str">
        <f>VLOOKUP(B1791,[1]finalcat!$A:$B,2,FALSE)</f>
        <v xml:space="preserve"> Banking</v>
      </c>
    </row>
    <row r="1792" spans="1:6" x14ac:dyDescent="0.25">
      <c r="A1792" s="1">
        <v>42620</v>
      </c>
      <c r="B1792" t="s">
        <v>4348</v>
      </c>
      <c r="C1792">
        <v>0</v>
      </c>
      <c r="D1792" s="2">
        <v>0.17152777777777775</v>
      </c>
      <c r="E1792" s="3">
        <v>36279</v>
      </c>
      <c r="F1792" t="str">
        <f>VLOOKUP(B1792,[1]finalcat!$A:$B,2,FALSE)</f>
        <v xml:space="preserve"> Loan</v>
      </c>
    </row>
    <row r="1793" spans="1:6" x14ac:dyDescent="0.25">
      <c r="A1793" s="1">
        <v>42620</v>
      </c>
      <c r="B1793" t="s">
        <v>5151</v>
      </c>
      <c r="C1793">
        <v>0</v>
      </c>
      <c r="D1793" s="2">
        <v>0.28194444444444444</v>
      </c>
      <c r="E1793" s="3">
        <v>36094</v>
      </c>
      <c r="F1793" t="e">
        <f>VLOOKUP(B1793,[1]finalcat!$A:$B,2,FALSE)</f>
        <v>#N/A</v>
      </c>
    </row>
    <row r="1794" spans="1:6" x14ac:dyDescent="0.25">
      <c r="A1794" s="1">
        <v>42620</v>
      </c>
      <c r="B1794" t="s">
        <v>5152</v>
      </c>
      <c r="C1794">
        <v>0</v>
      </c>
      <c r="D1794" s="2">
        <v>0.28055555555555556</v>
      </c>
      <c r="E1794" s="3">
        <v>36047</v>
      </c>
      <c r="F1794" t="str">
        <f>VLOOKUP(B1794,[1]finalcat!$A:$B,2,FALSE)</f>
        <v xml:space="preserve"> Loan</v>
      </c>
    </row>
    <row r="1795" spans="1:6" x14ac:dyDescent="0.25">
      <c r="A1795" s="1">
        <v>42620</v>
      </c>
      <c r="B1795" t="s">
        <v>5153</v>
      </c>
      <c r="C1795">
        <v>0</v>
      </c>
      <c r="D1795" s="2">
        <v>0.27638888888888885</v>
      </c>
      <c r="E1795" s="3">
        <v>36018</v>
      </c>
      <c r="F1795" t="str">
        <f>VLOOKUP(B1795,[1]finalcat!$A:$B,2,FALSE)</f>
        <v xml:space="preserve"> Loan</v>
      </c>
    </row>
    <row r="1796" spans="1:6" x14ac:dyDescent="0.25">
      <c r="A1796" s="1">
        <v>42620</v>
      </c>
      <c r="B1796" t="s">
        <v>5200</v>
      </c>
      <c r="C1796">
        <v>0</v>
      </c>
      <c r="D1796" s="2">
        <v>0.27013888888888887</v>
      </c>
      <c r="E1796" s="3">
        <v>13687</v>
      </c>
      <c r="F1796" t="str">
        <f>VLOOKUP(B1796,[1]finalcat!$A:$B,2,FALSE)</f>
        <v xml:space="preserve"> Loan</v>
      </c>
    </row>
    <row r="1797" spans="1:6" x14ac:dyDescent="0.25">
      <c r="A1797" s="1">
        <v>42619</v>
      </c>
      <c r="B1797" t="s">
        <v>757</v>
      </c>
      <c r="C1797">
        <v>0</v>
      </c>
      <c r="D1797" s="2">
        <v>0.54166666666666663</v>
      </c>
      <c r="E1797" s="3">
        <v>36651</v>
      </c>
      <c r="F1797" t="str">
        <f>VLOOKUP(B1797,[1]finalcat!$A:$B,2,FALSE)</f>
        <v xml:space="preserve"> Banking</v>
      </c>
    </row>
    <row r="1798" spans="1:6" x14ac:dyDescent="0.25">
      <c r="A1798" s="1">
        <v>42618</v>
      </c>
      <c r="B1798" t="s">
        <v>4349</v>
      </c>
      <c r="C1798">
        <v>18</v>
      </c>
      <c r="D1798" s="2">
        <v>0.52777777777777779</v>
      </c>
      <c r="E1798" s="3">
        <v>127130</v>
      </c>
      <c r="F1798" t="str">
        <f>VLOOKUP(B1798,[1]finalcat!$A:$B,2,FALSE)</f>
        <v xml:space="preserve"> Loan</v>
      </c>
    </row>
    <row r="1799" spans="1:6" x14ac:dyDescent="0.25">
      <c r="A1799" s="1">
        <v>42618</v>
      </c>
      <c r="B1799" t="s">
        <v>77</v>
      </c>
      <c r="C1799">
        <v>3</v>
      </c>
      <c r="D1799" s="2">
        <v>0.54652777777777783</v>
      </c>
      <c r="E1799" s="3">
        <v>157315</v>
      </c>
      <c r="F1799" t="str">
        <f>VLOOKUP(B1799,[1]finalcat!$A:$B,2,FALSE)</f>
        <v xml:space="preserve"> Mortgage</v>
      </c>
    </row>
    <row r="1800" spans="1:6" x14ac:dyDescent="0.25">
      <c r="A1800" s="1">
        <v>42618</v>
      </c>
      <c r="B1800" t="s">
        <v>67</v>
      </c>
      <c r="C1800">
        <v>1</v>
      </c>
      <c r="D1800" s="2">
        <v>0.52916666666666667</v>
      </c>
      <c r="E1800" s="3">
        <v>63386</v>
      </c>
      <c r="F1800" t="str">
        <f>VLOOKUP(B1800,[1]finalcat!$A:$B,2,FALSE)</f>
        <v xml:space="preserve"> Loan</v>
      </c>
    </row>
    <row r="1801" spans="1:6" x14ac:dyDescent="0.25">
      <c r="A1801" s="1">
        <v>42618</v>
      </c>
      <c r="B1801" t="s">
        <v>5206</v>
      </c>
      <c r="C1801">
        <v>1</v>
      </c>
      <c r="D1801" s="2">
        <v>0.50555555555555554</v>
      </c>
      <c r="E1801" s="3">
        <v>20818</v>
      </c>
      <c r="F1801" t="str">
        <f>VLOOKUP(B1801,[1]finalcat!$A:$B,2,FALSE)</f>
        <v xml:space="preserve"> Banking</v>
      </c>
    </row>
    <row r="1802" spans="1:6" x14ac:dyDescent="0.25">
      <c r="A1802" s="1">
        <v>42618</v>
      </c>
      <c r="B1802" t="s">
        <v>5207</v>
      </c>
      <c r="C1802">
        <v>1</v>
      </c>
      <c r="D1802" s="2">
        <v>0.50486111111111109</v>
      </c>
      <c r="E1802" s="3">
        <v>20764</v>
      </c>
      <c r="F1802" t="str">
        <f>VLOOKUP(B1802,[1]finalcat!$A:$B,2,FALSE)</f>
        <v xml:space="preserve"> Banking</v>
      </c>
    </row>
    <row r="1803" spans="1:6" x14ac:dyDescent="0.25">
      <c r="A1803" s="1">
        <v>42618</v>
      </c>
      <c r="B1803" t="s">
        <v>5208</v>
      </c>
      <c r="C1803">
        <v>0</v>
      </c>
      <c r="D1803" s="2">
        <v>0.15555555555555556</v>
      </c>
      <c r="E1803" s="3">
        <v>22157</v>
      </c>
      <c r="F1803" t="str">
        <f>VLOOKUP(B1803,[1]finalcat!$A:$B,2,FALSE)</f>
        <v xml:space="preserve"> Banking</v>
      </c>
    </row>
    <row r="1804" spans="1:6" x14ac:dyDescent="0.25">
      <c r="A1804" s="1">
        <v>42618</v>
      </c>
      <c r="B1804" t="s">
        <v>5213</v>
      </c>
      <c r="C1804">
        <v>0</v>
      </c>
      <c r="D1804" s="2">
        <v>0.15416666666666667</v>
      </c>
      <c r="E1804" s="3">
        <v>22066</v>
      </c>
      <c r="F1804" t="str">
        <f>VLOOKUP(B1804,[1]finalcat!$A:$B,2,FALSE)</f>
        <v xml:space="preserve"> Banking</v>
      </c>
    </row>
    <row r="1805" spans="1:6" x14ac:dyDescent="0.25">
      <c r="A1805" s="1">
        <v>42618</v>
      </c>
      <c r="B1805" t="s">
        <v>5218</v>
      </c>
      <c r="C1805">
        <v>0</v>
      </c>
      <c r="D1805" s="2">
        <v>0.14375000000000002</v>
      </c>
      <c r="E1805" s="3">
        <v>21999</v>
      </c>
      <c r="F1805" t="str">
        <f>VLOOKUP(B1805,[1]finalcat!$A:$B,2,FALSE)</f>
        <v xml:space="preserve"> Banking</v>
      </c>
    </row>
    <row r="1806" spans="1:6" x14ac:dyDescent="0.25">
      <c r="A1806" s="1">
        <v>42618</v>
      </c>
      <c r="B1806" t="s">
        <v>5214</v>
      </c>
      <c r="C1806">
        <v>0</v>
      </c>
      <c r="D1806" s="2">
        <v>0.15347222222222223</v>
      </c>
      <c r="E1806" s="3">
        <v>21974</v>
      </c>
      <c r="F1806" t="str">
        <f>VLOOKUP(B1806,[1]finalcat!$A:$B,2,FALSE)</f>
        <v xml:space="preserve"> Banking</v>
      </c>
    </row>
    <row r="1807" spans="1:6" x14ac:dyDescent="0.25">
      <c r="A1807" s="1">
        <v>42618</v>
      </c>
      <c r="B1807" t="s">
        <v>5219</v>
      </c>
      <c r="C1807">
        <v>0</v>
      </c>
      <c r="D1807" s="2">
        <v>0.14305555555555557</v>
      </c>
      <c r="E1807" s="3">
        <v>21948</v>
      </c>
      <c r="F1807" t="str">
        <f>VLOOKUP(B1807,[1]finalcat!$A:$B,2,FALSE)</f>
        <v xml:space="preserve"> Banking</v>
      </c>
    </row>
    <row r="1808" spans="1:6" x14ac:dyDescent="0.25">
      <c r="A1808" s="1">
        <v>42618</v>
      </c>
      <c r="B1808" t="s">
        <v>5217</v>
      </c>
      <c r="C1808">
        <v>0</v>
      </c>
      <c r="D1808" s="2">
        <v>0.14791666666666667</v>
      </c>
      <c r="E1808" s="3">
        <v>21786</v>
      </c>
      <c r="F1808" t="str">
        <f>VLOOKUP(B1808,[1]finalcat!$A:$B,2,FALSE)</f>
        <v xml:space="preserve"> Banking</v>
      </c>
    </row>
    <row r="1809" spans="1:6" x14ac:dyDescent="0.25">
      <c r="A1809" s="1">
        <v>42618</v>
      </c>
      <c r="B1809" t="s">
        <v>5225</v>
      </c>
      <c r="C1809">
        <v>0</v>
      </c>
      <c r="D1809" s="2">
        <v>0.12847222222222224</v>
      </c>
      <c r="E1809" s="3">
        <v>17450</v>
      </c>
      <c r="F1809" t="str">
        <f>VLOOKUP(B1809,[1]finalcat!$A:$B,2,FALSE)</f>
        <v xml:space="preserve"> Advisory Services</v>
      </c>
    </row>
    <row r="1810" spans="1:6" x14ac:dyDescent="0.25">
      <c r="A1810" s="1">
        <v>42618</v>
      </c>
      <c r="B1810" t="s">
        <v>5229</v>
      </c>
      <c r="C1810">
        <v>0</v>
      </c>
      <c r="D1810" s="2">
        <v>0.11527777777777777</v>
      </c>
      <c r="E1810" s="3">
        <v>17315</v>
      </c>
      <c r="F1810" t="str">
        <f>VLOOKUP(B1810,[1]finalcat!$A:$B,2,FALSE)</f>
        <v xml:space="preserve"> Advisory Services</v>
      </c>
    </row>
    <row r="1811" spans="1:6" x14ac:dyDescent="0.25">
      <c r="A1811" s="1">
        <v>42618</v>
      </c>
      <c r="B1811" t="s">
        <v>5223</v>
      </c>
      <c r="C1811">
        <v>0</v>
      </c>
      <c r="D1811" s="2">
        <v>0.13958333333333334</v>
      </c>
      <c r="E1811" s="3">
        <v>17310</v>
      </c>
      <c r="F1811" t="str">
        <f>VLOOKUP(B1811,[1]finalcat!$A:$B,2,FALSE)</f>
        <v xml:space="preserve"> Banking</v>
      </c>
    </row>
    <row r="1812" spans="1:6" x14ac:dyDescent="0.25">
      <c r="A1812" s="1">
        <v>42618</v>
      </c>
      <c r="B1812" t="s">
        <v>5228</v>
      </c>
      <c r="C1812">
        <v>0</v>
      </c>
      <c r="D1812" s="2">
        <v>0.12430555555555556</v>
      </c>
      <c r="E1812" s="3">
        <v>17289</v>
      </c>
      <c r="F1812" t="str">
        <f>VLOOKUP(B1812,[1]finalcat!$A:$B,2,FALSE)</f>
        <v xml:space="preserve"> Banking</v>
      </c>
    </row>
    <row r="1813" spans="1:6" x14ac:dyDescent="0.25">
      <c r="A1813" s="1">
        <v>42618</v>
      </c>
      <c r="B1813" t="s">
        <v>5224</v>
      </c>
      <c r="C1813">
        <v>0</v>
      </c>
      <c r="D1813" s="2">
        <v>0.1388888888888889</v>
      </c>
      <c r="E1813" s="3">
        <v>17185</v>
      </c>
      <c r="F1813" t="str">
        <f>VLOOKUP(B1813,[1]finalcat!$A:$B,2,FALSE)</f>
        <v xml:space="preserve"> Advisory Services</v>
      </c>
    </row>
    <row r="1814" spans="1:6" x14ac:dyDescent="0.25">
      <c r="A1814" s="1">
        <v>42618</v>
      </c>
      <c r="B1814" t="s">
        <v>5230</v>
      </c>
      <c r="C1814">
        <v>0</v>
      </c>
      <c r="D1814" s="2">
        <v>0.11319444444444444</v>
      </c>
      <c r="E1814" s="3">
        <v>13223</v>
      </c>
      <c r="F1814" t="str">
        <f>VLOOKUP(B1814,[1]finalcat!$A:$B,2,FALSE)</f>
        <v xml:space="preserve"> Banking</v>
      </c>
    </row>
    <row r="1815" spans="1:6" x14ac:dyDescent="0.25">
      <c r="A1815" s="1">
        <v>42618</v>
      </c>
      <c r="B1815" t="s">
        <v>5234</v>
      </c>
      <c r="C1815">
        <v>0</v>
      </c>
      <c r="D1815" s="2">
        <v>0.10902777777777778</v>
      </c>
      <c r="E1815" s="3">
        <v>13182</v>
      </c>
      <c r="F1815" t="str">
        <f>VLOOKUP(B1815,[1]finalcat!$A:$B,2,FALSE)</f>
        <v xml:space="preserve"> Banking</v>
      </c>
    </row>
    <row r="1816" spans="1:6" x14ac:dyDescent="0.25">
      <c r="A1816" s="1">
        <v>42618</v>
      </c>
      <c r="B1816" t="s">
        <v>5235</v>
      </c>
      <c r="C1816">
        <v>0</v>
      </c>
      <c r="D1816" s="2">
        <v>0.10208333333333335</v>
      </c>
      <c r="E1816" s="3">
        <v>13156</v>
      </c>
      <c r="F1816" t="str">
        <f>VLOOKUP(B1816,[1]finalcat!$A:$B,2,FALSE)</f>
        <v xml:space="preserve"> Banking</v>
      </c>
    </row>
    <row r="1817" spans="1:6" x14ac:dyDescent="0.25">
      <c r="A1817" s="1">
        <v>42618</v>
      </c>
      <c r="B1817" t="s">
        <v>5237</v>
      </c>
      <c r="C1817">
        <v>0</v>
      </c>
      <c r="D1817" s="2">
        <v>9.930555555555555E-2</v>
      </c>
      <c r="E1817" s="3">
        <v>13156</v>
      </c>
      <c r="F1817" t="str">
        <f>VLOOKUP(B1817,[1]finalcat!$A:$B,2,FALSE)</f>
        <v xml:space="preserve"> Banking</v>
      </c>
    </row>
    <row r="1818" spans="1:6" x14ac:dyDescent="0.25">
      <c r="A1818" s="1">
        <v>42618</v>
      </c>
      <c r="B1818" t="s">
        <v>5238</v>
      </c>
      <c r="C1818">
        <v>0</v>
      </c>
      <c r="D1818" s="2">
        <v>9.7222222222222224E-2</v>
      </c>
      <c r="E1818" s="3">
        <v>13122</v>
      </c>
      <c r="F1818" t="str">
        <f>VLOOKUP(B1818,[1]finalcat!$A:$B,2,FALSE)</f>
        <v xml:space="preserve"> Loan</v>
      </c>
    </row>
    <row r="1819" spans="1:6" x14ac:dyDescent="0.25">
      <c r="A1819" s="1">
        <v>42618</v>
      </c>
      <c r="B1819" t="s">
        <v>5239</v>
      </c>
      <c r="C1819">
        <v>0</v>
      </c>
      <c r="D1819" s="2">
        <v>9.5138888888888884E-2</v>
      </c>
      <c r="E1819" s="3">
        <v>13110</v>
      </c>
      <c r="F1819" t="str">
        <f>VLOOKUP(B1819,[1]finalcat!$A:$B,2,FALSE)</f>
        <v xml:space="preserve"> Banking</v>
      </c>
    </row>
    <row r="1820" spans="1:6" x14ac:dyDescent="0.25">
      <c r="A1820" s="1">
        <v>42618</v>
      </c>
      <c r="B1820" t="s">
        <v>5275</v>
      </c>
      <c r="C1820">
        <v>0</v>
      </c>
      <c r="D1820" s="2">
        <v>9.0972222222222218E-2</v>
      </c>
      <c r="E1820" s="3">
        <v>9007</v>
      </c>
      <c r="F1820" t="str">
        <f>VLOOKUP(B1820,[1]finalcat!$A:$B,2,FALSE)</f>
        <v xml:space="preserve"> Advisory Services</v>
      </c>
    </row>
    <row r="1821" spans="1:6" x14ac:dyDescent="0.25">
      <c r="A1821" s="1">
        <v>42618</v>
      </c>
      <c r="B1821" t="s">
        <v>5289</v>
      </c>
      <c r="C1821">
        <v>0</v>
      </c>
      <c r="D1821" s="2">
        <v>6.1805555555555558E-2</v>
      </c>
      <c r="E1821" s="3">
        <v>4063</v>
      </c>
      <c r="F1821" t="str">
        <f>VLOOKUP(B1821,[1]finalcat!$A:$B,2,FALSE)</f>
        <v xml:space="preserve"> Banking</v>
      </c>
    </row>
    <row r="1822" spans="1:6" x14ac:dyDescent="0.25">
      <c r="A1822" s="1">
        <v>42618</v>
      </c>
      <c r="B1822" t="s">
        <v>5288</v>
      </c>
      <c r="C1822">
        <v>0</v>
      </c>
      <c r="D1822" s="2">
        <v>6.3888888888888884E-2</v>
      </c>
      <c r="E1822" s="3">
        <v>4045</v>
      </c>
      <c r="F1822" t="str">
        <f>VLOOKUP(B1822,[1]finalcat!$A:$B,2,FALSE)</f>
        <v xml:space="preserve"> Loan</v>
      </c>
    </row>
    <row r="1823" spans="1:6" x14ac:dyDescent="0.25">
      <c r="A1823" s="1">
        <v>42618</v>
      </c>
      <c r="B1823" t="s">
        <v>5283</v>
      </c>
      <c r="C1823">
        <v>0</v>
      </c>
      <c r="D1823" s="2">
        <v>7.3611111111111113E-2</v>
      </c>
      <c r="E1823" s="3">
        <v>3761</v>
      </c>
      <c r="F1823" t="str">
        <f>VLOOKUP(B1823,[1]finalcat!$A:$B,2,FALSE)</f>
        <v xml:space="preserve"> Loan</v>
      </c>
    </row>
    <row r="1824" spans="1:6" x14ac:dyDescent="0.25">
      <c r="A1824" s="1">
        <v>42618</v>
      </c>
      <c r="B1824" t="s">
        <v>5286</v>
      </c>
      <c r="C1824">
        <v>0</v>
      </c>
      <c r="D1824" s="2">
        <v>7.1527777777777787E-2</v>
      </c>
      <c r="E1824" s="3">
        <v>3715</v>
      </c>
      <c r="F1824" t="str">
        <f>VLOOKUP(B1824,[1]finalcat!$A:$B,2,FALSE)</f>
        <v xml:space="preserve"> Advisory Services</v>
      </c>
    </row>
    <row r="1825" spans="1:6" x14ac:dyDescent="0.25">
      <c r="A1825" s="1">
        <v>42618</v>
      </c>
      <c r="B1825" t="s">
        <v>5287</v>
      </c>
      <c r="C1825">
        <v>0</v>
      </c>
      <c r="D1825" s="2">
        <v>6.9444444444444434E-2</v>
      </c>
      <c r="E1825" s="3">
        <v>3547</v>
      </c>
      <c r="F1825" t="str">
        <f>VLOOKUP(B1825,[1]finalcat!$A:$B,2,FALSE)</f>
        <v xml:space="preserve"> Loan</v>
      </c>
    </row>
    <row r="1826" spans="1:6" x14ac:dyDescent="0.25">
      <c r="A1826" s="1">
        <v>42618</v>
      </c>
      <c r="B1826" t="s">
        <v>445</v>
      </c>
      <c r="C1826">
        <v>0</v>
      </c>
      <c r="D1826" s="2">
        <v>8.8888888888888892E-2</v>
      </c>
      <c r="E1826" s="3">
        <v>3440</v>
      </c>
      <c r="F1826" t="str">
        <f>VLOOKUP(B1826,[1]finalcat!$A:$B,2,FALSE)</f>
        <v xml:space="preserve"> Loan</v>
      </c>
    </row>
    <row r="1827" spans="1:6" x14ac:dyDescent="0.25">
      <c r="A1827" s="1">
        <v>42618</v>
      </c>
      <c r="B1827" t="s">
        <v>5278</v>
      </c>
      <c r="C1827">
        <v>0</v>
      </c>
      <c r="D1827" s="2">
        <v>7.9861111111111105E-2</v>
      </c>
      <c r="E1827" s="3">
        <v>3423</v>
      </c>
      <c r="F1827" t="str">
        <f>VLOOKUP(B1827,[1]finalcat!$A:$B,2,FALSE)</f>
        <v xml:space="preserve"> Banking</v>
      </c>
    </row>
    <row r="1828" spans="1:6" x14ac:dyDescent="0.25">
      <c r="A1828" s="1">
        <v>42618</v>
      </c>
      <c r="B1828" t="s">
        <v>5282</v>
      </c>
      <c r="C1828">
        <v>0</v>
      </c>
      <c r="D1828" s="2">
        <v>7.6388888888888895E-2</v>
      </c>
      <c r="E1828" s="3">
        <v>3320</v>
      </c>
      <c r="F1828" t="str">
        <f>VLOOKUP(B1828,[1]finalcat!$A:$B,2,FALSE)</f>
        <v xml:space="preserve"> Banking</v>
      </c>
    </row>
    <row r="1829" spans="1:6" x14ac:dyDescent="0.25">
      <c r="A1829" s="1">
        <v>42618</v>
      </c>
      <c r="B1829" t="s">
        <v>465</v>
      </c>
      <c r="C1829">
        <v>0</v>
      </c>
      <c r="D1829" s="2">
        <v>7.7777777777777779E-2</v>
      </c>
      <c r="E1829" s="3">
        <v>3223</v>
      </c>
      <c r="F1829" t="str">
        <f>VLOOKUP(B1829,[1]finalcat!$A:$B,2,FALSE)</f>
        <v xml:space="preserve"> Loan</v>
      </c>
    </row>
    <row r="1830" spans="1:6" x14ac:dyDescent="0.25">
      <c r="A1830" s="1">
        <v>42615</v>
      </c>
      <c r="B1830" t="s">
        <v>5290</v>
      </c>
      <c r="C1830">
        <v>0</v>
      </c>
      <c r="D1830" s="2">
        <v>0.29930555555555555</v>
      </c>
      <c r="E1830" s="3">
        <v>17222</v>
      </c>
      <c r="F1830" t="str">
        <f>VLOOKUP(B1830,[1]finalcat!$A:$B,2,FALSE)</f>
        <v xml:space="preserve"> Advisory Services</v>
      </c>
    </row>
    <row r="1831" spans="1:6" x14ac:dyDescent="0.25">
      <c r="A1831" s="1">
        <v>42615</v>
      </c>
      <c r="B1831" t="s">
        <v>5293</v>
      </c>
      <c r="C1831">
        <v>0</v>
      </c>
      <c r="D1831" s="2">
        <v>0.29652777777777778</v>
      </c>
      <c r="E1831" s="3">
        <v>17154</v>
      </c>
      <c r="F1831" t="str">
        <f>VLOOKUP(B1831,[1]finalcat!$A:$B,2,FALSE)</f>
        <v xml:space="preserve"> Advisory Services</v>
      </c>
    </row>
    <row r="1832" spans="1:6" x14ac:dyDescent="0.25">
      <c r="A1832" s="1">
        <v>42615</v>
      </c>
      <c r="B1832" t="s">
        <v>5294</v>
      </c>
      <c r="C1832">
        <v>0</v>
      </c>
      <c r="D1832" s="2">
        <v>0.29583333333333334</v>
      </c>
      <c r="E1832" s="3">
        <v>17151</v>
      </c>
      <c r="F1832" t="str">
        <f>VLOOKUP(B1832,[1]finalcat!$A:$B,2,FALSE)</f>
        <v xml:space="preserve"> Banking</v>
      </c>
    </row>
    <row r="1833" spans="1:6" x14ac:dyDescent="0.25">
      <c r="A1833" s="1">
        <v>42615</v>
      </c>
      <c r="B1833" t="s">
        <v>5291</v>
      </c>
      <c r="C1833">
        <v>0</v>
      </c>
      <c r="D1833" s="2">
        <v>0.2986111111111111</v>
      </c>
      <c r="E1833" s="3">
        <v>17132</v>
      </c>
      <c r="F1833" t="str">
        <f>VLOOKUP(B1833,[1]finalcat!$A:$B,2,FALSE)</f>
        <v xml:space="preserve"> Banking</v>
      </c>
    </row>
    <row r="1834" spans="1:6" x14ac:dyDescent="0.25">
      <c r="A1834" s="1">
        <v>42615</v>
      </c>
      <c r="B1834" t="s">
        <v>5295</v>
      </c>
      <c r="C1834">
        <v>0</v>
      </c>
      <c r="D1834" s="2">
        <v>0.29375000000000001</v>
      </c>
      <c r="E1834" s="3">
        <v>17114</v>
      </c>
      <c r="F1834" t="str">
        <f>VLOOKUP(B1834,[1]finalcat!$A:$B,2,FALSE)</f>
        <v xml:space="preserve"> Loan</v>
      </c>
    </row>
    <row r="1835" spans="1:6" x14ac:dyDescent="0.25">
      <c r="A1835" s="1">
        <v>42615</v>
      </c>
      <c r="B1835" t="s">
        <v>5292</v>
      </c>
      <c r="C1835">
        <v>0</v>
      </c>
      <c r="D1835" s="2">
        <v>0.29722222222222222</v>
      </c>
      <c r="E1835" s="3">
        <v>17034</v>
      </c>
      <c r="F1835" t="e">
        <f>VLOOKUP(B1835,[1]finalcat!$A:$B,2,FALSE)</f>
        <v>#N/A</v>
      </c>
    </row>
    <row r="1836" spans="1:6" x14ac:dyDescent="0.25">
      <c r="A1836" s="1">
        <v>42614</v>
      </c>
      <c r="B1836" t="s">
        <v>4353</v>
      </c>
      <c r="C1836">
        <v>1</v>
      </c>
      <c r="D1836" s="2">
        <v>0.73402777777777783</v>
      </c>
      <c r="E1836" s="3">
        <v>48934</v>
      </c>
      <c r="F1836" t="str">
        <f>VLOOKUP(B1836,[1]finalcat!$A:$B,2,FALSE)</f>
        <v xml:space="preserve"> Banking</v>
      </c>
    </row>
    <row r="1837" spans="1:6" x14ac:dyDescent="0.25">
      <c r="A1837" s="1">
        <v>42614</v>
      </c>
      <c r="B1837" t="s">
        <v>5296</v>
      </c>
      <c r="C1837">
        <v>1</v>
      </c>
      <c r="D1837" s="2">
        <v>0.55694444444444446</v>
      </c>
      <c r="E1837" s="3">
        <v>23762</v>
      </c>
      <c r="F1837" t="str">
        <f>VLOOKUP(B1837,[1]finalcat!$A:$B,2,FALSE)</f>
        <v xml:space="preserve"> Advisory Services</v>
      </c>
    </row>
    <row r="1838" spans="1:6" x14ac:dyDescent="0.25">
      <c r="A1838" s="1">
        <v>42614</v>
      </c>
      <c r="B1838" t="s">
        <v>4354</v>
      </c>
      <c r="C1838">
        <v>0</v>
      </c>
      <c r="D1838" s="2">
        <v>0.3840277777777778</v>
      </c>
      <c r="E1838" s="3">
        <v>33365</v>
      </c>
      <c r="F1838" t="e">
        <f>VLOOKUP(B1838,[1]finalcat!$A:$B,2,FALSE)</f>
        <v>#N/A</v>
      </c>
    </row>
    <row r="1839" spans="1:6" x14ac:dyDescent="0.25">
      <c r="A1839" s="1">
        <v>42613</v>
      </c>
      <c r="B1839" t="s">
        <v>2044</v>
      </c>
      <c r="C1839">
        <v>5</v>
      </c>
      <c r="D1839" s="2">
        <v>0.19791666666666666</v>
      </c>
      <c r="E1839" s="3">
        <v>77832</v>
      </c>
      <c r="F1839" t="e">
        <f>VLOOKUP(B1839,[1]finalcat!$A:$B,2,FALSE)</f>
        <v>#N/A</v>
      </c>
    </row>
    <row r="1840" spans="1:6" x14ac:dyDescent="0.25">
      <c r="A1840" s="1">
        <v>42613</v>
      </c>
      <c r="B1840" t="s">
        <v>5298</v>
      </c>
      <c r="C1840">
        <v>0</v>
      </c>
      <c r="D1840" s="2">
        <v>0.30624999999999997</v>
      </c>
      <c r="E1840" s="3">
        <v>25255</v>
      </c>
      <c r="F1840" t="str">
        <f>VLOOKUP(B1840,[1]finalcat!$A:$B,2,FALSE)</f>
        <v xml:space="preserve"> Banking</v>
      </c>
    </row>
    <row r="1841" spans="1:6" x14ac:dyDescent="0.25">
      <c r="A1841" s="1">
        <v>42613</v>
      </c>
      <c r="B1841" t="s">
        <v>5318</v>
      </c>
      <c r="C1841">
        <v>0</v>
      </c>
      <c r="D1841" s="2">
        <v>0.30416666666666664</v>
      </c>
      <c r="E1841" s="3">
        <v>25221</v>
      </c>
      <c r="F1841" t="str">
        <f>VLOOKUP(B1841,[1]finalcat!$A:$B,2,FALSE)</f>
        <v xml:space="preserve"> Banking</v>
      </c>
    </row>
    <row r="1842" spans="1:6" x14ac:dyDescent="0.25">
      <c r="A1842" s="1">
        <v>42613</v>
      </c>
      <c r="B1842" t="s">
        <v>5299</v>
      </c>
      <c r="C1842">
        <v>0</v>
      </c>
      <c r="D1842" s="2">
        <v>0.30555555555555552</v>
      </c>
      <c r="E1842" s="3">
        <v>25195</v>
      </c>
      <c r="F1842" t="str">
        <f>VLOOKUP(B1842,[1]finalcat!$A:$B,2,FALSE)</f>
        <v xml:space="preserve"> Banking</v>
      </c>
    </row>
    <row r="1843" spans="1:6" x14ac:dyDescent="0.25">
      <c r="A1843" s="1">
        <v>42613</v>
      </c>
      <c r="B1843" t="s">
        <v>5297</v>
      </c>
      <c r="C1843">
        <v>0</v>
      </c>
      <c r="D1843" s="2">
        <v>0.30833333333333335</v>
      </c>
      <c r="E1843" s="3">
        <v>25177</v>
      </c>
      <c r="F1843" t="str">
        <f>VLOOKUP(B1843,[1]finalcat!$A:$B,2,FALSE)</f>
        <v xml:space="preserve"> Banking</v>
      </c>
    </row>
    <row r="1844" spans="1:6" x14ac:dyDescent="0.25">
      <c r="A1844" s="1">
        <v>42612</v>
      </c>
      <c r="B1844" t="s">
        <v>778</v>
      </c>
      <c r="C1844">
        <v>3</v>
      </c>
      <c r="D1844" s="2">
        <v>0.54583333333333328</v>
      </c>
      <c r="E1844" s="3">
        <v>65564</v>
      </c>
      <c r="F1844" t="str">
        <f>VLOOKUP(B1844,[1]finalcat!$A:$B,2,FALSE)</f>
        <v xml:space="preserve"> Banking</v>
      </c>
    </row>
    <row r="1845" spans="1:6" x14ac:dyDescent="0.25">
      <c r="A1845" s="1">
        <v>42611</v>
      </c>
      <c r="B1845" t="s">
        <v>1618</v>
      </c>
      <c r="C1845">
        <v>6</v>
      </c>
      <c r="D1845" s="2">
        <v>8.9583333333333334E-2</v>
      </c>
      <c r="E1845" s="3">
        <v>70668</v>
      </c>
      <c r="F1845" t="str">
        <f>VLOOKUP(B1845,[1]finalcat!$A:$B,2,FALSE)</f>
        <v xml:space="preserve"> Loan</v>
      </c>
    </row>
    <row r="1846" spans="1:6" x14ac:dyDescent="0.25">
      <c r="A1846" s="1">
        <v>42611</v>
      </c>
      <c r="B1846" t="s">
        <v>779</v>
      </c>
      <c r="C1846">
        <v>4</v>
      </c>
      <c r="D1846" s="2">
        <v>8.5416666666666655E-2</v>
      </c>
      <c r="E1846" s="3">
        <v>162376</v>
      </c>
      <c r="F1846" t="str">
        <f>VLOOKUP(B1846,[1]finalcat!$A:$B,2,FALSE)</f>
        <v xml:space="preserve"> Banking</v>
      </c>
    </row>
    <row r="1847" spans="1:6" x14ac:dyDescent="0.25">
      <c r="A1847" s="1">
        <v>42611</v>
      </c>
      <c r="B1847" t="s">
        <v>5319</v>
      </c>
      <c r="C1847">
        <v>0</v>
      </c>
      <c r="D1847" s="2">
        <v>0.25625000000000003</v>
      </c>
      <c r="E1847" s="3">
        <v>34958</v>
      </c>
      <c r="F1847" t="str">
        <f>VLOOKUP(B1847,[1]finalcat!$A:$B,2,FALSE)</f>
        <v xml:space="preserve"> Banking</v>
      </c>
    </row>
    <row r="1848" spans="1:6" x14ac:dyDescent="0.25">
      <c r="A1848" s="1">
        <v>42611</v>
      </c>
      <c r="B1848" t="s">
        <v>5320</v>
      </c>
      <c r="C1848">
        <v>0</v>
      </c>
      <c r="D1848" s="2">
        <v>0.25486111111111109</v>
      </c>
      <c r="E1848" s="3">
        <v>34939</v>
      </c>
      <c r="F1848" t="str">
        <f>VLOOKUP(B1848,[1]finalcat!$A:$B,2,FALSE)</f>
        <v xml:space="preserve"> Real Estate</v>
      </c>
    </row>
    <row r="1849" spans="1:6" x14ac:dyDescent="0.25">
      <c r="A1849" s="1">
        <v>42611</v>
      </c>
      <c r="B1849" t="s">
        <v>5321</v>
      </c>
      <c r="C1849">
        <v>0</v>
      </c>
      <c r="D1849" s="2">
        <v>0.25347222222222221</v>
      </c>
      <c r="E1849" s="3">
        <v>34889</v>
      </c>
      <c r="F1849" t="str">
        <f>VLOOKUP(B1849,[1]finalcat!$A:$B,2,FALSE)</f>
        <v xml:space="preserve"> Banking</v>
      </c>
    </row>
    <row r="1850" spans="1:6" x14ac:dyDescent="0.25">
      <c r="A1850" s="1">
        <v>42611</v>
      </c>
      <c r="B1850" t="s">
        <v>5324</v>
      </c>
      <c r="C1850">
        <v>0</v>
      </c>
      <c r="D1850" s="2">
        <v>0.24166666666666667</v>
      </c>
      <c r="E1850" s="3">
        <v>34674</v>
      </c>
      <c r="F1850" t="str">
        <f>VLOOKUP(B1850,[1]finalcat!$A:$B,2,FALSE)</f>
        <v xml:space="preserve"> Banking</v>
      </c>
    </row>
    <row r="1851" spans="1:6" x14ac:dyDescent="0.25">
      <c r="A1851" s="1">
        <v>42611</v>
      </c>
      <c r="B1851" t="s">
        <v>5322</v>
      </c>
      <c r="C1851">
        <v>0</v>
      </c>
      <c r="D1851" s="2">
        <v>0.24861111111111112</v>
      </c>
      <c r="E1851" s="3">
        <v>34527</v>
      </c>
      <c r="F1851" t="str">
        <f>VLOOKUP(B1851,[1]finalcat!$A:$B,2,FALSE)</f>
        <v xml:space="preserve"> Advisory Services</v>
      </c>
    </row>
    <row r="1852" spans="1:6" x14ac:dyDescent="0.25">
      <c r="A1852" s="1">
        <v>42611</v>
      </c>
      <c r="B1852" t="s">
        <v>5323</v>
      </c>
      <c r="C1852">
        <v>0</v>
      </c>
      <c r="D1852" s="2">
        <v>0.24444444444444446</v>
      </c>
      <c r="E1852" s="3">
        <v>34520</v>
      </c>
      <c r="F1852" t="str">
        <f>VLOOKUP(B1852,[1]finalcat!$A:$B,2,FALSE)</f>
        <v xml:space="preserve"> Banking</v>
      </c>
    </row>
    <row r="1853" spans="1:6" x14ac:dyDescent="0.25">
      <c r="A1853" s="1">
        <v>42611</v>
      </c>
      <c r="B1853" t="s">
        <v>4358</v>
      </c>
      <c r="C1853">
        <v>0</v>
      </c>
      <c r="D1853" s="2">
        <v>9.0277777777777787E-3</v>
      </c>
      <c r="E1853" s="3">
        <v>34417</v>
      </c>
      <c r="F1853" t="str">
        <f>VLOOKUP(B1853,[1]finalcat!$A:$B,2,FALSE)</f>
        <v xml:space="preserve"> Banking</v>
      </c>
    </row>
    <row r="1854" spans="1:6" x14ac:dyDescent="0.25">
      <c r="A1854" s="1">
        <v>42611</v>
      </c>
      <c r="B1854" t="s">
        <v>4356</v>
      </c>
      <c r="C1854">
        <v>0</v>
      </c>
      <c r="D1854" s="2">
        <v>9.7222222222222224E-3</v>
      </c>
      <c r="E1854" s="3">
        <v>34414</v>
      </c>
      <c r="F1854" t="str">
        <f>VLOOKUP(B1854,[1]finalcat!$A:$B,2,FALSE)</f>
        <v xml:space="preserve"> Insurance</v>
      </c>
    </row>
    <row r="1855" spans="1:6" x14ac:dyDescent="0.25">
      <c r="A1855" s="1">
        <v>42611</v>
      </c>
      <c r="B1855" t="s">
        <v>4355</v>
      </c>
      <c r="C1855">
        <v>0</v>
      </c>
      <c r="D1855" s="2">
        <v>1.0416666666666666E-2</v>
      </c>
      <c r="E1855" s="3">
        <v>34395</v>
      </c>
      <c r="F1855" t="str">
        <f>VLOOKUP(B1855,[1]finalcat!$A:$B,2,FALSE)</f>
        <v xml:space="preserve"> Banking</v>
      </c>
    </row>
    <row r="1856" spans="1:6" x14ac:dyDescent="0.25">
      <c r="A1856" s="1">
        <v>42611</v>
      </c>
      <c r="B1856" t="s">
        <v>5325</v>
      </c>
      <c r="C1856">
        <v>0</v>
      </c>
      <c r="D1856" s="2">
        <v>0.24027777777777778</v>
      </c>
      <c r="E1856" s="3">
        <v>34393</v>
      </c>
      <c r="F1856" t="str">
        <f>VLOOKUP(B1856,[1]finalcat!$A:$B,2,FALSE)</f>
        <v xml:space="preserve"> Banking</v>
      </c>
    </row>
    <row r="1857" spans="1:6" x14ac:dyDescent="0.25">
      <c r="A1857" s="1">
        <v>42611</v>
      </c>
      <c r="B1857" t="s">
        <v>5330</v>
      </c>
      <c r="C1857">
        <v>0</v>
      </c>
      <c r="D1857" s="2">
        <v>0.23402777777777781</v>
      </c>
      <c r="E1857" s="3">
        <v>22768</v>
      </c>
      <c r="F1857" t="str">
        <f>VLOOKUP(B1857,[1]finalcat!$A:$B,2,FALSE)</f>
        <v xml:space="preserve"> Banking</v>
      </c>
    </row>
    <row r="1858" spans="1:6" x14ac:dyDescent="0.25">
      <c r="A1858" s="1">
        <v>42611</v>
      </c>
      <c r="B1858" t="s">
        <v>5331</v>
      </c>
      <c r="C1858">
        <v>0</v>
      </c>
      <c r="D1858" s="2">
        <v>0.23194444444444443</v>
      </c>
      <c r="E1858" s="3">
        <v>22756</v>
      </c>
      <c r="F1858" t="str">
        <f>VLOOKUP(B1858,[1]finalcat!$A:$B,2,FALSE)</f>
        <v xml:space="preserve"> Banking</v>
      </c>
    </row>
    <row r="1859" spans="1:6" x14ac:dyDescent="0.25">
      <c r="A1859" s="1">
        <v>42611</v>
      </c>
      <c r="B1859" t="s">
        <v>5326</v>
      </c>
      <c r="C1859">
        <v>0</v>
      </c>
      <c r="D1859" s="2">
        <v>0.23819444444444446</v>
      </c>
      <c r="E1859" s="3">
        <v>22743</v>
      </c>
      <c r="F1859" t="str">
        <f>VLOOKUP(B1859,[1]finalcat!$A:$B,2,FALSE)</f>
        <v xml:space="preserve"> Banking</v>
      </c>
    </row>
    <row r="1860" spans="1:6" x14ac:dyDescent="0.25">
      <c r="A1860" s="1">
        <v>42611</v>
      </c>
      <c r="B1860" t="s">
        <v>5327</v>
      </c>
      <c r="C1860">
        <v>0</v>
      </c>
      <c r="D1860" s="2">
        <v>0.23750000000000002</v>
      </c>
      <c r="E1860" s="3">
        <v>22736</v>
      </c>
      <c r="F1860" t="str">
        <f>VLOOKUP(B1860,[1]finalcat!$A:$B,2,FALSE)</f>
        <v xml:space="preserve"> Banking</v>
      </c>
    </row>
    <row r="1861" spans="1:6" x14ac:dyDescent="0.25">
      <c r="A1861" s="1">
        <v>42611</v>
      </c>
      <c r="B1861" t="s">
        <v>5329</v>
      </c>
      <c r="C1861">
        <v>0</v>
      </c>
      <c r="D1861" s="2">
        <v>0.23541666666666669</v>
      </c>
      <c r="E1861" s="3">
        <v>22735</v>
      </c>
      <c r="F1861" t="str">
        <f>VLOOKUP(B1861,[1]finalcat!$A:$B,2,FALSE)</f>
        <v xml:space="preserve"> Loan</v>
      </c>
    </row>
    <row r="1862" spans="1:6" x14ac:dyDescent="0.25">
      <c r="A1862" s="1">
        <v>42611</v>
      </c>
      <c r="B1862" t="s">
        <v>5328</v>
      </c>
      <c r="C1862">
        <v>0</v>
      </c>
      <c r="D1862" s="2">
        <v>0.23611111111111113</v>
      </c>
      <c r="E1862" s="3">
        <v>22730</v>
      </c>
      <c r="F1862" t="str">
        <f>VLOOKUP(B1862,[1]finalcat!$A:$B,2,FALSE)</f>
        <v xml:space="preserve"> Banking</v>
      </c>
    </row>
    <row r="1863" spans="1:6" x14ac:dyDescent="0.25">
      <c r="A1863" s="1">
        <v>42611</v>
      </c>
      <c r="B1863" t="s">
        <v>5336</v>
      </c>
      <c r="C1863">
        <v>0</v>
      </c>
      <c r="D1863" s="2">
        <v>0.20416666666666669</v>
      </c>
      <c r="E1863" s="3">
        <v>14528</v>
      </c>
      <c r="F1863" t="str">
        <f>VLOOKUP(B1863,[1]finalcat!$A:$B,2,FALSE)</f>
        <v xml:space="preserve"> Banking</v>
      </c>
    </row>
    <row r="1864" spans="1:6" x14ac:dyDescent="0.25">
      <c r="A1864" s="1">
        <v>42611</v>
      </c>
      <c r="B1864" t="s">
        <v>5332</v>
      </c>
      <c r="C1864">
        <v>0</v>
      </c>
      <c r="D1864" s="2">
        <v>0.23055555555555554</v>
      </c>
      <c r="E1864" s="3">
        <v>14493</v>
      </c>
      <c r="F1864" t="str">
        <f>VLOOKUP(B1864,[1]finalcat!$A:$B,2,FALSE)</f>
        <v xml:space="preserve"> Banking</v>
      </c>
    </row>
    <row r="1865" spans="1:6" x14ac:dyDescent="0.25">
      <c r="A1865" s="1">
        <v>42611</v>
      </c>
      <c r="B1865" t="s">
        <v>5335</v>
      </c>
      <c r="C1865">
        <v>0</v>
      </c>
      <c r="D1865" s="2">
        <v>0.22777777777777777</v>
      </c>
      <c r="E1865" s="3">
        <v>14422</v>
      </c>
      <c r="F1865" t="str">
        <f>VLOOKUP(B1865,[1]finalcat!$A:$B,2,FALSE)</f>
        <v xml:space="preserve"> Advisory Services</v>
      </c>
    </row>
    <row r="1866" spans="1:6" x14ac:dyDescent="0.25">
      <c r="A1866" s="1">
        <v>42611</v>
      </c>
      <c r="B1866" t="s">
        <v>5334</v>
      </c>
      <c r="C1866">
        <v>0</v>
      </c>
      <c r="D1866" s="2">
        <v>0.22916666666666666</v>
      </c>
      <c r="E1866" s="3">
        <v>14399</v>
      </c>
      <c r="F1866" t="str">
        <f>VLOOKUP(B1866,[1]finalcat!$A:$B,2,FALSE)</f>
        <v xml:space="preserve"> Banking</v>
      </c>
    </row>
    <row r="1867" spans="1:6" x14ac:dyDescent="0.25">
      <c r="A1867" s="1">
        <v>42611</v>
      </c>
      <c r="B1867" t="s">
        <v>5333</v>
      </c>
      <c r="C1867">
        <v>0</v>
      </c>
      <c r="D1867" s="2">
        <v>0.2298611111111111</v>
      </c>
      <c r="E1867" s="3">
        <v>14393</v>
      </c>
      <c r="F1867" t="str">
        <f>VLOOKUP(B1867,[1]finalcat!$A:$B,2,FALSE)</f>
        <v xml:space="preserve"> Banking</v>
      </c>
    </row>
    <row r="1868" spans="1:6" x14ac:dyDescent="0.25">
      <c r="A1868" s="1">
        <v>42611</v>
      </c>
      <c r="B1868" t="s">
        <v>5337</v>
      </c>
      <c r="C1868">
        <v>0</v>
      </c>
      <c r="D1868" s="2">
        <v>0.20347222222222219</v>
      </c>
      <c r="E1868" s="3">
        <v>9504</v>
      </c>
      <c r="F1868" t="str">
        <f>VLOOKUP(B1868,[1]finalcat!$A:$B,2,FALSE)</f>
        <v xml:space="preserve"> Banking</v>
      </c>
    </row>
    <row r="1869" spans="1:6" x14ac:dyDescent="0.25">
      <c r="A1869" s="1">
        <v>42611</v>
      </c>
      <c r="B1869" t="s">
        <v>5418</v>
      </c>
      <c r="C1869">
        <v>0</v>
      </c>
      <c r="D1869" s="2">
        <v>0.18055555555555555</v>
      </c>
      <c r="E1869" s="3">
        <v>3344</v>
      </c>
      <c r="F1869" t="str">
        <f>VLOOKUP(B1869,[1]finalcat!$A:$B,2,FALSE)</f>
        <v xml:space="preserve"> Loan</v>
      </c>
    </row>
    <row r="1870" spans="1:6" x14ac:dyDescent="0.25">
      <c r="A1870" s="1">
        <v>42611</v>
      </c>
      <c r="B1870" t="s">
        <v>5422</v>
      </c>
      <c r="C1870">
        <v>0</v>
      </c>
      <c r="D1870" s="2">
        <v>0.17222222222222225</v>
      </c>
      <c r="E1870" s="3">
        <v>3291</v>
      </c>
      <c r="F1870" t="str">
        <f>VLOOKUP(B1870,[1]finalcat!$A:$B,2,FALSE)</f>
        <v xml:space="preserve"> Loan</v>
      </c>
    </row>
    <row r="1871" spans="1:6" x14ac:dyDescent="0.25">
      <c r="A1871" s="1">
        <v>42611</v>
      </c>
      <c r="B1871" t="s">
        <v>5423</v>
      </c>
      <c r="C1871">
        <v>0</v>
      </c>
      <c r="D1871" s="2">
        <v>0.16597222222222222</v>
      </c>
      <c r="E1871" s="3">
        <v>3290</v>
      </c>
      <c r="F1871" t="str">
        <f>VLOOKUP(B1871,[1]finalcat!$A:$B,2,FALSE)</f>
        <v xml:space="preserve"> Banking</v>
      </c>
    </row>
    <row r="1872" spans="1:6" x14ac:dyDescent="0.25">
      <c r="A1872" s="1">
        <v>42611</v>
      </c>
      <c r="B1872" t="s">
        <v>5421</v>
      </c>
      <c r="C1872">
        <v>0</v>
      </c>
      <c r="D1872" s="2">
        <v>0.17361111111111113</v>
      </c>
      <c r="E1872" s="3">
        <v>3288</v>
      </c>
      <c r="F1872" t="str">
        <f>VLOOKUP(B1872,[1]finalcat!$A:$B,2,FALSE)</f>
        <v xml:space="preserve"> Banking</v>
      </c>
    </row>
    <row r="1873" spans="1:6" x14ac:dyDescent="0.25">
      <c r="A1873" s="1">
        <v>42611</v>
      </c>
      <c r="B1873" t="s">
        <v>3939</v>
      </c>
      <c r="C1873">
        <v>0</v>
      </c>
      <c r="D1873" s="2">
        <v>0.16666666666666666</v>
      </c>
      <c r="E1873" s="3">
        <v>3285</v>
      </c>
      <c r="F1873" t="str">
        <f>VLOOKUP(B1873,[1]finalcat!$A:$B,2,FALSE)</f>
        <v xml:space="preserve"> Banking</v>
      </c>
    </row>
    <row r="1874" spans="1:6" x14ac:dyDescent="0.25">
      <c r="A1874" s="1">
        <v>42611</v>
      </c>
      <c r="B1874" t="s">
        <v>5419</v>
      </c>
      <c r="C1874">
        <v>0</v>
      </c>
      <c r="D1874" s="2">
        <v>0.17916666666666667</v>
      </c>
      <c r="E1874" s="3">
        <v>3280</v>
      </c>
      <c r="F1874" t="str">
        <f>VLOOKUP(B1874,[1]finalcat!$A:$B,2,FALSE)</f>
        <v xml:space="preserve"> Loan</v>
      </c>
    </row>
    <row r="1875" spans="1:6" x14ac:dyDescent="0.25">
      <c r="A1875" s="1">
        <v>42611</v>
      </c>
      <c r="B1875" t="s">
        <v>5420</v>
      </c>
      <c r="C1875">
        <v>0</v>
      </c>
      <c r="D1875" s="2">
        <v>0.17708333333333334</v>
      </c>
      <c r="E1875" s="3">
        <v>3263</v>
      </c>
      <c r="F1875" t="e">
        <f>VLOOKUP(B1875,[1]finalcat!$A:$B,2,FALSE)</f>
        <v>#N/A</v>
      </c>
    </row>
    <row r="1876" spans="1:6" x14ac:dyDescent="0.25">
      <c r="A1876" s="1">
        <v>42611</v>
      </c>
      <c r="B1876" t="s">
        <v>5424</v>
      </c>
      <c r="C1876">
        <v>0</v>
      </c>
      <c r="D1876" s="2">
        <v>0.16527777777777777</v>
      </c>
      <c r="E1876" s="3">
        <v>3140</v>
      </c>
      <c r="F1876" t="str">
        <f>VLOOKUP(B1876,[1]finalcat!$A:$B,2,FALSE)</f>
        <v xml:space="preserve"> Banking</v>
      </c>
    </row>
    <row r="1877" spans="1:6" x14ac:dyDescent="0.25">
      <c r="A1877" s="1">
        <v>42611</v>
      </c>
      <c r="B1877" t="s">
        <v>5416</v>
      </c>
      <c r="C1877">
        <v>0</v>
      </c>
      <c r="D1877" s="2">
        <v>0.18402777777777779</v>
      </c>
      <c r="E1877" s="3">
        <v>3104</v>
      </c>
      <c r="F1877" t="str">
        <f>VLOOKUP(B1877,[1]finalcat!$A:$B,2,FALSE)</f>
        <v xml:space="preserve"> Banking</v>
      </c>
    </row>
    <row r="1878" spans="1:6" x14ac:dyDescent="0.25">
      <c r="A1878" s="1">
        <v>42611</v>
      </c>
      <c r="B1878" t="s">
        <v>5425</v>
      </c>
      <c r="C1878">
        <v>0</v>
      </c>
      <c r="D1878" s="2">
        <v>0.16458333333333333</v>
      </c>
      <c r="E1878" s="3">
        <v>3102</v>
      </c>
      <c r="F1878" t="str">
        <f>VLOOKUP(B1878,[1]finalcat!$A:$B,2,FALSE)</f>
        <v xml:space="preserve"> Banking</v>
      </c>
    </row>
    <row r="1879" spans="1:6" x14ac:dyDescent="0.25">
      <c r="A1879" s="1">
        <v>42611</v>
      </c>
      <c r="B1879" t="s">
        <v>5417</v>
      </c>
      <c r="C1879">
        <v>0</v>
      </c>
      <c r="D1879" s="2">
        <v>0.18333333333333335</v>
      </c>
      <c r="E1879" s="3">
        <v>3089</v>
      </c>
      <c r="F1879" t="str">
        <f>VLOOKUP(B1879,[1]finalcat!$A:$B,2,FALSE)</f>
        <v xml:space="preserve"> Banking</v>
      </c>
    </row>
    <row r="1880" spans="1:6" x14ac:dyDescent="0.25">
      <c r="A1880" s="1">
        <v>42611</v>
      </c>
      <c r="B1880" t="s">
        <v>5426</v>
      </c>
      <c r="C1880">
        <v>0</v>
      </c>
      <c r="D1880" s="2">
        <v>0.16388888888888889</v>
      </c>
      <c r="E1880" s="3">
        <v>3087</v>
      </c>
      <c r="F1880" t="str">
        <f>VLOOKUP(B1880,[1]finalcat!$A:$B,2,FALSE)</f>
        <v xml:space="preserve"> Banking</v>
      </c>
    </row>
    <row r="1881" spans="1:6" x14ac:dyDescent="0.25">
      <c r="A1881" s="1">
        <v>42611</v>
      </c>
      <c r="B1881" t="s">
        <v>5428</v>
      </c>
      <c r="C1881">
        <v>0</v>
      </c>
      <c r="D1881" s="2">
        <v>0.16180555555555556</v>
      </c>
      <c r="E1881" s="3">
        <v>3081</v>
      </c>
      <c r="F1881" t="str">
        <f>VLOOKUP(B1881,[1]finalcat!$A:$B,2,FALSE)</f>
        <v xml:space="preserve"> Banking</v>
      </c>
    </row>
    <row r="1882" spans="1:6" x14ac:dyDescent="0.25">
      <c r="A1882" s="1">
        <v>42611</v>
      </c>
      <c r="B1882" t="s">
        <v>5427</v>
      </c>
      <c r="C1882">
        <v>0</v>
      </c>
      <c r="D1882" s="2">
        <v>0.16250000000000001</v>
      </c>
      <c r="E1882" s="3">
        <v>3080</v>
      </c>
      <c r="F1882" t="str">
        <f>VLOOKUP(B1882,[1]finalcat!$A:$B,2,FALSE)</f>
        <v xml:space="preserve"> Banking</v>
      </c>
    </row>
    <row r="1883" spans="1:6" x14ac:dyDescent="0.25">
      <c r="A1883" s="1">
        <v>42611</v>
      </c>
      <c r="B1883" t="s">
        <v>5414</v>
      </c>
      <c r="C1883">
        <v>0</v>
      </c>
      <c r="D1883" s="2">
        <v>0.20069444444444443</v>
      </c>
      <c r="E1883" s="3">
        <v>2919</v>
      </c>
      <c r="F1883" t="str">
        <f>VLOOKUP(B1883,[1]finalcat!$A:$B,2,FALSE)</f>
        <v xml:space="preserve"> Banking</v>
      </c>
    </row>
    <row r="1884" spans="1:6" x14ac:dyDescent="0.25">
      <c r="A1884" s="1">
        <v>42611</v>
      </c>
      <c r="B1884" t="s">
        <v>5415</v>
      </c>
      <c r="C1884">
        <v>0</v>
      </c>
      <c r="D1884" s="2">
        <v>0.19999999999999998</v>
      </c>
      <c r="E1884" s="3">
        <v>2919</v>
      </c>
      <c r="F1884" t="str">
        <f>VLOOKUP(B1884,[1]finalcat!$A:$B,2,FALSE)</f>
        <v xml:space="preserve"> Banking</v>
      </c>
    </row>
    <row r="1885" spans="1:6" x14ac:dyDescent="0.25">
      <c r="A1885" s="1">
        <v>42611</v>
      </c>
      <c r="B1885" t="s">
        <v>5413</v>
      </c>
      <c r="C1885">
        <v>0</v>
      </c>
      <c r="D1885" s="2">
        <v>0.20277777777777781</v>
      </c>
      <c r="E1885" s="3">
        <v>2900</v>
      </c>
      <c r="F1885" t="str">
        <f>VLOOKUP(B1885,[1]finalcat!$A:$B,2,FALSE)</f>
        <v xml:space="preserve"> Banking</v>
      </c>
    </row>
    <row r="1886" spans="1:6" x14ac:dyDescent="0.25">
      <c r="A1886" s="1">
        <v>42608</v>
      </c>
      <c r="B1886" t="s">
        <v>1619</v>
      </c>
      <c r="C1886">
        <v>9</v>
      </c>
      <c r="D1886" s="2">
        <v>0.17916666666666667</v>
      </c>
      <c r="E1886" s="3">
        <v>150645</v>
      </c>
      <c r="F1886" t="str">
        <f>VLOOKUP(B1886,[1]finalcat!$A:$B,2,FALSE)</f>
        <v xml:space="preserve"> Loan</v>
      </c>
    </row>
    <row r="1887" spans="1:6" x14ac:dyDescent="0.25">
      <c r="A1887" s="1">
        <v>42607</v>
      </c>
      <c r="B1887" t="s">
        <v>4359</v>
      </c>
      <c r="C1887">
        <v>2</v>
      </c>
      <c r="D1887" s="2">
        <v>0.13680555555555554</v>
      </c>
      <c r="E1887" s="3">
        <v>61214</v>
      </c>
      <c r="F1887" t="str">
        <f>VLOOKUP(B1887,[1]finalcat!$A:$B,2,FALSE)</f>
        <v xml:space="preserve"> Banking</v>
      </c>
    </row>
    <row r="1888" spans="1:6" x14ac:dyDescent="0.25">
      <c r="A1888" s="1">
        <v>42607</v>
      </c>
      <c r="B1888" t="s">
        <v>5429</v>
      </c>
      <c r="C1888">
        <v>0</v>
      </c>
      <c r="D1888" s="2">
        <v>0.30972222222222223</v>
      </c>
      <c r="E1888" s="3">
        <v>21042</v>
      </c>
      <c r="F1888" t="str">
        <f>VLOOKUP(B1888,[1]finalcat!$A:$B,2,FALSE)</f>
        <v xml:space="preserve"> Banking</v>
      </c>
    </row>
    <row r="1889" spans="1:6" x14ac:dyDescent="0.25">
      <c r="A1889" s="1">
        <v>42607</v>
      </c>
      <c r="B1889" t="s">
        <v>5452</v>
      </c>
      <c r="C1889">
        <v>0</v>
      </c>
      <c r="D1889" s="2">
        <v>0.30694444444444441</v>
      </c>
      <c r="E1889" s="3">
        <v>20839</v>
      </c>
      <c r="F1889" t="str">
        <f>VLOOKUP(B1889,[1]finalcat!$A:$B,2,FALSE)</f>
        <v xml:space="preserve"> Banking</v>
      </c>
    </row>
    <row r="1890" spans="1:6" x14ac:dyDescent="0.25">
      <c r="A1890" s="1">
        <v>42607</v>
      </c>
      <c r="B1890" t="s">
        <v>5451</v>
      </c>
      <c r="C1890">
        <v>0</v>
      </c>
      <c r="D1890" s="2">
        <v>0.30763888888888891</v>
      </c>
      <c r="E1890" s="3">
        <v>20820</v>
      </c>
      <c r="F1890" t="str">
        <f>VLOOKUP(B1890,[1]finalcat!$A:$B,2,FALSE)</f>
        <v xml:space="preserve"> Banking</v>
      </c>
    </row>
    <row r="1891" spans="1:6" x14ac:dyDescent="0.25">
      <c r="A1891" s="1">
        <v>42607</v>
      </c>
      <c r="B1891" t="s">
        <v>5431</v>
      </c>
      <c r="C1891">
        <v>0</v>
      </c>
      <c r="D1891" s="2">
        <v>0.30833333333333335</v>
      </c>
      <c r="E1891" s="3">
        <v>20805</v>
      </c>
      <c r="F1891" t="str">
        <f>VLOOKUP(B1891,[1]finalcat!$A:$B,2,FALSE)</f>
        <v xml:space="preserve"> Banking</v>
      </c>
    </row>
    <row r="1892" spans="1:6" x14ac:dyDescent="0.25">
      <c r="A1892" s="1">
        <v>42607</v>
      </c>
      <c r="B1892" t="s">
        <v>5455</v>
      </c>
      <c r="C1892">
        <v>0</v>
      </c>
      <c r="D1892" s="2">
        <v>0.30416666666666664</v>
      </c>
      <c r="E1892" s="3">
        <v>20801</v>
      </c>
      <c r="F1892" t="str">
        <f>VLOOKUP(B1892,[1]finalcat!$A:$B,2,FALSE)</f>
        <v xml:space="preserve"> Banking</v>
      </c>
    </row>
    <row r="1893" spans="1:6" x14ac:dyDescent="0.25">
      <c r="A1893" s="1">
        <v>42607</v>
      </c>
      <c r="B1893" t="s">
        <v>5454</v>
      </c>
      <c r="C1893">
        <v>0</v>
      </c>
      <c r="D1893" s="2">
        <v>0.30486111111111108</v>
      </c>
      <c r="E1893" s="3">
        <v>20760</v>
      </c>
      <c r="F1893" t="str">
        <f>VLOOKUP(B1893,[1]finalcat!$A:$B,2,FALSE)</f>
        <v xml:space="preserve"> Banking</v>
      </c>
    </row>
    <row r="1894" spans="1:6" x14ac:dyDescent="0.25">
      <c r="A1894" s="1">
        <v>42607</v>
      </c>
      <c r="B1894" t="s">
        <v>5430</v>
      </c>
      <c r="C1894">
        <v>0</v>
      </c>
      <c r="D1894" s="2">
        <v>0.30902777777777779</v>
      </c>
      <c r="E1894" s="3">
        <v>20547</v>
      </c>
      <c r="F1894" t="str">
        <f>VLOOKUP(B1894,[1]finalcat!$A:$B,2,FALSE)</f>
        <v xml:space="preserve"> Advisory Services</v>
      </c>
    </row>
    <row r="1895" spans="1:6" x14ac:dyDescent="0.25">
      <c r="A1895" s="1">
        <v>42607</v>
      </c>
      <c r="B1895" t="s">
        <v>5453</v>
      </c>
      <c r="C1895">
        <v>0</v>
      </c>
      <c r="D1895" s="2">
        <v>0.30555555555555552</v>
      </c>
      <c r="E1895" s="3">
        <v>20515</v>
      </c>
      <c r="F1895" t="str">
        <f>VLOOKUP(B1895,[1]finalcat!$A:$B,2,FALSE)</f>
        <v xml:space="preserve"> Advisory Services</v>
      </c>
    </row>
    <row r="1896" spans="1:6" x14ac:dyDescent="0.25">
      <c r="A1896" s="1">
        <v>42606</v>
      </c>
      <c r="B1896" t="s">
        <v>5458</v>
      </c>
      <c r="C1896">
        <v>0</v>
      </c>
      <c r="D1896" s="2">
        <v>7.2222222222222229E-2</v>
      </c>
      <c r="E1896" s="3">
        <v>25425</v>
      </c>
      <c r="F1896" t="str">
        <f>VLOOKUP(B1896,[1]finalcat!$A:$B,2,FALSE)</f>
        <v xml:space="preserve"> Banking</v>
      </c>
    </row>
    <row r="1897" spans="1:6" x14ac:dyDescent="0.25">
      <c r="A1897" s="1">
        <v>42606</v>
      </c>
      <c r="B1897" t="s">
        <v>5457</v>
      </c>
      <c r="C1897">
        <v>0</v>
      </c>
      <c r="D1897" s="2">
        <v>0.3125</v>
      </c>
      <c r="E1897" s="3">
        <v>24582</v>
      </c>
      <c r="F1897" t="str">
        <f>VLOOKUP(B1897,[1]finalcat!$A:$B,2,FALSE)</f>
        <v xml:space="preserve"> Banking</v>
      </c>
    </row>
    <row r="1898" spans="1:6" x14ac:dyDescent="0.25">
      <c r="A1898" s="1">
        <v>42606</v>
      </c>
      <c r="B1898" t="s">
        <v>5456</v>
      </c>
      <c r="C1898">
        <v>0</v>
      </c>
      <c r="D1898" s="2">
        <v>0.31319444444444444</v>
      </c>
      <c r="E1898" s="3">
        <v>24551</v>
      </c>
      <c r="F1898" t="str">
        <f>VLOOKUP(B1898,[1]finalcat!$A:$B,2,FALSE)</f>
        <v xml:space="preserve"> Banking</v>
      </c>
    </row>
    <row r="1899" spans="1:6" x14ac:dyDescent="0.25">
      <c r="A1899" s="1">
        <v>42604</v>
      </c>
      <c r="B1899" t="s">
        <v>1868</v>
      </c>
      <c r="C1899">
        <v>2</v>
      </c>
      <c r="D1899" s="2">
        <v>0.17152777777777775</v>
      </c>
      <c r="E1899" s="3">
        <v>81810</v>
      </c>
      <c r="F1899" t="str">
        <f>VLOOKUP(B1899,[1]finalcat!$A:$B,2,FALSE)</f>
        <v xml:space="preserve"> Banking</v>
      </c>
    </row>
    <row r="1900" spans="1:6" x14ac:dyDescent="0.25">
      <c r="A1900" s="1">
        <v>42604</v>
      </c>
      <c r="B1900" t="s">
        <v>2221</v>
      </c>
      <c r="C1900">
        <v>0</v>
      </c>
      <c r="D1900" s="2">
        <v>0.39305555555555555</v>
      </c>
      <c r="E1900" s="3">
        <v>33537</v>
      </c>
      <c r="F1900" t="e">
        <f>VLOOKUP(B1900,[1]finalcat!$A:$B,2,FALSE)</f>
        <v>#N/A</v>
      </c>
    </row>
    <row r="1901" spans="1:6" x14ac:dyDescent="0.25">
      <c r="A1901" s="1">
        <v>42604</v>
      </c>
      <c r="B1901" t="s">
        <v>2222</v>
      </c>
      <c r="C1901">
        <v>0</v>
      </c>
      <c r="D1901" s="2">
        <v>0.3923611111111111</v>
      </c>
      <c r="E1901" s="3">
        <v>33500</v>
      </c>
      <c r="F1901" t="e">
        <f>VLOOKUP(B1901,[1]finalcat!$A:$B,2,FALSE)</f>
        <v>#N/A</v>
      </c>
    </row>
    <row r="1902" spans="1:6" x14ac:dyDescent="0.25">
      <c r="A1902" s="1">
        <v>42604</v>
      </c>
      <c r="B1902" t="s">
        <v>2241</v>
      </c>
      <c r="C1902">
        <v>0</v>
      </c>
      <c r="D1902" s="2">
        <v>0.38958333333333334</v>
      </c>
      <c r="E1902" s="3">
        <v>33456</v>
      </c>
      <c r="F1902" t="e">
        <f>VLOOKUP(B1902,[1]finalcat!$A:$B,2,FALSE)</f>
        <v>#N/A</v>
      </c>
    </row>
    <row r="1903" spans="1:6" x14ac:dyDescent="0.25">
      <c r="A1903" s="1">
        <v>42604</v>
      </c>
      <c r="B1903" t="s">
        <v>2223</v>
      </c>
      <c r="C1903">
        <v>0</v>
      </c>
      <c r="D1903" s="2">
        <v>0.39166666666666666</v>
      </c>
      <c r="E1903" s="3">
        <v>33411</v>
      </c>
      <c r="F1903" t="e">
        <f>VLOOKUP(B1903,[1]finalcat!$A:$B,2,FALSE)</f>
        <v>#N/A</v>
      </c>
    </row>
    <row r="1904" spans="1:6" x14ac:dyDescent="0.25">
      <c r="A1904" s="1">
        <v>42604</v>
      </c>
      <c r="B1904" t="s">
        <v>2199</v>
      </c>
      <c r="C1904">
        <v>0</v>
      </c>
      <c r="D1904" s="2">
        <v>0.39374999999999999</v>
      </c>
      <c r="E1904" s="3">
        <v>33395</v>
      </c>
      <c r="F1904" t="e">
        <f>VLOOKUP(B1904,[1]finalcat!$A:$B,2,FALSE)</f>
        <v>#N/A</v>
      </c>
    </row>
    <row r="1905" spans="1:6" x14ac:dyDescent="0.25">
      <c r="A1905" s="1">
        <v>42604</v>
      </c>
      <c r="B1905" t="s">
        <v>2242</v>
      </c>
      <c r="C1905">
        <v>0</v>
      </c>
      <c r="D1905" s="2">
        <v>0.3888888888888889</v>
      </c>
      <c r="E1905" s="3">
        <v>33280</v>
      </c>
      <c r="F1905" t="e">
        <f>VLOOKUP(B1905,[1]finalcat!$A:$B,2,FALSE)</f>
        <v>#N/A</v>
      </c>
    </row>
    <row r="1906" spans="1:6" x14ac:dyDescent="0.25">
      <c r="A1906" s="1">
        <v>42604</v>
      </c>
      <c r="B1906" t="s">
        <v>2243</v>
      </c>
      <c r="C1906">
        <v>0</v>
      </c>
      <c r="D1906" s="2">
        <v>0.38750000000000001</v>
      </c>
      <c r="E1906" s="3">
        <v>32867</v>
      </c>
      <c r="F1906" t="e">
        <f>VLOOKUP(B1906,[1]finalcat!$A:$B,2,FALSE)</f>
        <v>#N/A</v>
      </c>
    </row>
    <row r="1907" spans="1:6" x14ac:dyDescent="0.25">
      <c r="A1907" s="1">
        <v>42604</v>
      </c>
      <c r="B1907" t="s">
        <v>430</v>
      </c>
      <c r="C1907">
        <v>0</v>
      </c>
      <c r="D1907" s="2">
        <v>0.39305555555555555</v>
      </c>
      <c r="E1907" s="3">
        <v>32805</v>
      </c>
      <c r="F1907" t="e">
        <f>VLOOKUP(B1907,[1]finalcat!$A:$B,2,FALSE)</f>
        <v>#N/A</v>
      </c>
    </row>
    <row r="1908" spans="1:6" x14ac:dyDescent="0.25">
      <c r="A1908" s="1">
        <v>42602</v>
      </c>
      <c r="B1908" t="s">
        <v>385</v>
      </c>
      <c r="C1908">
        <v>6</v>
      </c>
      <c r="D1908" s="2">
        <v>0.3263888888888889</v>
      </c>
      <c r="E1908" s="3">
        <v>57935</v>
      </c>
      <c r="F1908" t="str">
        <f>VLOOKUP(B1908,[1]finalcat!$A:$B,2,FALSE)</f>
        <v xml:space="preserve"> Banking</v>
      </c>
    </row>
    <row r="1909" spans="1:6" x14ac:dyDescent="0.25">
      <c r="A1909" s="1">
        <v>42602</v>
      </c>
      <c r="B1909" t="s">
        <v>4446</v>
      </c>
      <c r="C1909">
        <v>5</v>
      </c>
      <c r="D1909" s="2">
        <v>0.32361111111111113</v>
      </c>
      <c r="E1909" s="3">
        <v>36814</v>
      </c>
      <c r="F1909" t="str">
        <f>VLOOKUP(B1909,[1]finalcat!$A:$B,2,FALSE)</f>
        <v xml:space="preserve"> Banking</v>
      </c>
    </row>
    <row r="1910" spans="1:6" x14ac:dyDescent="0.25">
      <c r="A1910" s="1">
        <v>42602</v>
      </c>
      <c r="B1910" t="s">
        <v>4432</v>
      </c>
      <c r="C1910">
        <v>4</v>
      </c>
      <c r="D1910" s="2">
        <v>0.33055555555555555</v>
      </c>
      <c r="E1910" s="3">
        <v>79461</v>
      </c>
      <c r="F1910" t="str">
        <f>VLOOKUP(B1910,[1]finalcat!$A:$B,2,FALSE)</f>
        <v xml:space="preserve"> Loan</v>
      </c>
    </row>
    <row r="1911" spans="1:6" x14ac:dyDescent="0.25">
      <c r="A1911" s="1">
        <v>42602</v>
      </c>
      <c r="B1911" t="s">
        <v>1620</v>
      </c>
      <c r="C1911">
        <v>2</v>
      </c>
      <c r="D1911" s="2">
        <v>0.3298611111111111</v>
      </c>
      <c r="E1911" s="3">
        <v>87640</v>
      </c>
      <c r="F1911" t="str">
        <f>VLOOKUP(B1911,[1]finalcat!$A:$B,2,FALSE)</f>
        <v xml:space="preserve"> Real Estate</v>
      </c>
    </row>
    <row r="1912" spans="1:6" x14ac:dyDescent="0.25">
      <c r="A1912" s="1">
        <v>42602</v>
      </c>
      <c r="B1912" t="s">
        <v>436</v>
      </c>
      <c r="C1912">
        <v>2</v>
      </c>
      <c r="D1912" s="2">
        <v>0.32847222222222222</v>
      </c>
      <c r="E1912" s="3">
        <v>83209</v>
      </c>
      <c r="F1912" t="str">
        <f>VLOOKUP(B1912,[1]finalcat!$A:$B,2,FALSE)</f>
        <v xml:space="preserve"> Loan</v>
      </c>
    </row>
    <row r="1913" spans="1:6" x14ac:dyDescent="0.25">
      <c r="A1913" s="1">
        <v>42602</v>
      </c>
      <c r="B1913" t="s">
        <v>4440</v>
      </c>
      <c r="C1913">
        <v>2</v>
      </c>
      <c r="D1913" s="2">
        <v>0.32430555555555557</v>
      </c>
      <c r="E1913" s="3">
        <v>35944</v>
      </c>
      <c r="F1913" t="e">
        <f>VLOOKUP(B1913,[1]finalcat!$A:$B,2,FALSE)</f>
        <v>#N/A</v>
      </c>
    </row>
    <row r="1914" spans="1:6" x14ac:dyDescent="0.25">
      <c r="A1914" s="1">
        <v>42602</v>
      </c>
      <c r="B1914" t="s">
        <v>384</v>
      </c>
      <c r="C1914">
        <v>1</v>
      </c>
      <c r="D1914" s="2">
        <v>0.33819444444444446</v>
      </c>
      <c r="E1914" s="3">
        <v>64189</v>
      </c>
      <c r="F1914" t="str">
        <f>VLOOKUP(B1914,[1]finalcat!$A:$B,2,FALSE)</f>
        <v xml:space="preserve"> Banking</v>
      </c>
    </row>
    <row r="1915" spans="1:6" x14ac:dyDescent="0.25">
      <c r="A1915" s="1">
        <v>42602</v>
      </c>
      <c r="B1915" t="s">
        <v>4360</v>
      </c>
      <c r="C1915">
        <v>1</v>
      </c>
      <c r="D1915" s="2">
        <v>0.34027777777777773</v>
      </c>
      <c r="E1915" s="3">
        <v>63550</v>
      </c>
      <c r="F1915" t="str">
        <f>VLOOKUP(B1915,[1]finalcat!$A:$B,2,FALSE)</f>
        <v xml:space="preserve"> Advisory Services</v>
      </c>
    </row>
    <row r="1916" spans="1:6" x14ac:dyDescent="0.25">
      <c r="A1916" s="1">
        <v>42602</v>
      </c>
      <c r="B1916" t="s">
        <v>4438</v>
      </c>
      <c r="C1916">
        <v>1</v>
      </c>
      <c r="D1916" s="2">
        <v>0.32777777777777778</v>
      </c>
      <c r="E1916" s="3">
        <v>63253</v>
      </c>
      <c r="F1916" t="str">
        <f>VLOOKUP(B1916,[1]finalcat!$A:$B,2,FALSE)</f>
        <v xml:space="preserve"> Banking</v>
      </c>
    </row>
    <row r="1917" spans="1:6" x14ac:dyDescent="0.25">
      <c r="A1917" s="1">
        <v>42602</v>
      </c>
      <c r="B1917" t="s">
        <v>4425</v>
      </c>
      <c r="C1917">
        <v>1</v>
      </c>
      <c r="D1917" s="2">
        <v>0.33263888888888887</v>
      </c>
      <c r="E1917" s="3">
        <v>61871</v>
      </c>
      <c r="F1917" t="str">
        <f>VLOOKUP(B1917,[1]finalcat!$A:$B,2,FALSE)</f>
        <v xml:space="preserve"> Loan</v>
      </c>
    </row>
    <row r="1918" spans="1:6" x14ac:dyDescent="0.25">
      <c r="A1918" s="1">
        <v>42602</v>
      </c>
      <c r="B1918" t="s">
        <v>53</v>
      </c>
      <c r="C1918">
        <v>1</v>
      </c>
      <c r="D1918" s="2">
        <v>0.43402777777777773</v>
      </c>
      <c r="E1918" s="3">
        <v>60443</v>
      </c>
      <c r="F1918" t="str">
        <f>VLOOKUP(B1918,[1]finalcat!$A:$B,2,FALSE)</f>
        <v xml:space="preserve"> Advisory Services</v>
      </c>
    </row>
    <row r="1919" spans="1:6" x14ac:dyDescent="0.25">
      <c r="A1919" s="1">
        <v>42602</v>
      </c>
      <c r="B1919" t="s">
        <v>466</v>
      </c>
      <c r="C1919">
        <v>1</v>
      </c>
      <c r="D1919" s="2">
        <v>0.33194444444444443</v>
      </c>
      <c r="E1919" s="3">
        <v>58921</v>
      </c>
      <c r="F1919" t="str">
        <f>VLOOKUP(B1919,[1]finalcat!$A:$B,2,FALSE)</f>
        <v xml:space="preserve"> Banking</v>
      </c>
    </row>
    <row r="1920" spans="1:6" x14ac:dyDescent="0.25">
      <c r="A1920" s="1">
        <v>42602</v>
      </c>
      <c r="B1920" t="s">
        <v>4439</v>
      </c>
      <c r="C1920">
        <v>1</v>
      </c>
      <c r="D1920" s="2">
        <v>0.32500000000000001</v>
      </c>
      <c r="E1920" s="3">
        <v>54532</v>
      </c>
      <c r="F1920" t="e">
        <f>VLOOKUP(B1920,[1]finalcat!$A:$B,2,FALSE)</f>
        <v>#N/A</v>
      </c>
    </row>
    <row r="1921" spans="1:6" x14ac:dyDescent="0.25">
      <c r="A1921" s="1">
        <v>42601</v>
      </c>
      <c r="B1921" t="s">
        <v>780</v>
      </c>
      <c r="C1921">
        <v>56</v>
      </c>
      <c r="D1921" s="2">
        <v>0.86249999999999993</v>
      </c>
      <c r="E1921" s="3">
        <v>290716</v>
      </c>
      <c r="F1921" t="str">
        <f>VLOOKUP(B1921,[1]finalcat!$A:$B,2,FALSE)</f>
        <v xml:space="preserve"> Banking</v>
      </c>
    </row>
    <row r="1922" spans="1:6" x14ac:dyDescent="0.25">
      <c r="A1922" s="1">
        <v>42601</v>
      </c>
      <c r="B1922" t="s">
        <v>683</v>
      </c>
      <c r="C1922">
        <v>4</v>
      </c>
      <c r="D1922" s="2">
        <v>0.86388888888888893</v>
      </c>
      <c r="E1922" s="3">
        <v>125046</v>
      </c>
      <c r="F1922" t="e">
        <f>VLOOKUP(B1922,[1]finalcat!$A:$B,2,FALSE)</f>
        <v>#N/A</v>
      </c>
    </row>
    <row r="1923" spans="1:6" x14ac:dyDescent="0.25">
      <c r="A1923" s="1">
        <v>42601</v>
      </c>
      <c r="B1923" t="s">
        <v>5462</v>
      </c>
      <c r="C1923">
        <v>1</v>
      </c>
      <c r="D1923" s="2">
        <v>0.42986111111111108</v>
      </c>
      <c r="E1923" s="3">
        <v>62829</v>
      </c>
      <c r="F1923" t="str">
        <f>VLOOKUP(B1923,[1]finalcat!$A:$B,2,FALSE)</f>
        <v xml:space="preserve"> Banking</v>
      </c>
    </row>
    <row r="1924" spans="1:6" x14ac:dyDescent="0.25">
      <c r="A1924" s="1">
        <v>42601</v>
      </c>
      <c r="B1924" t="s">
        <v>5463</v>
      </c>
      <c r="C1924">
        <v>1</v>
      </c>
      <c r="D1924" s="2">
        <v>0.42777777777777781</v>
      </c>
      <c r="E1924" s="3">
        <v>62806</v>
      </c>
      <c r="F1924" t="str">
        <f>VLOOKUP(B1924,[1]finalcat!$A:$B,2,FALSE)</f>
        <v xml:space="preserve"> Banking</v>
      </c>
    </row>
    <row r="1925" spans="1:6" x14ac:dyDescent="0.25">
      <c r="A1925" s="1">
        <v>42601</v>
      </c>
      <c r="B1925" t="s">
        <v>5466</v>
      </c>
      <c r="C1925">
        <v>1</v>
      </c>
      <c r="D1925" s="2">
        <v>0.42430555555555555</v>
      </c>
      <c r="E1925" s="3">
        <v>56446</v>
      </c>
      <c r="F1925" t="e">
        <f>VLOOKUP(B1925,[1]finalcat!$A:$B,2,FALSE)</f>
        <v>#N/A</v>
      </c>
    </row>
    <row r="1926" spans="1:6" x14ac:dyDescent="0.25">
      <c r="A1926" s="1">
        <v>42601</v>
      </c>
      <c r="B1926" t="s">
        <v>5461</v>
      </c>
      <c r="C1926">
        <v>1</v>
      </c>
      <c r="D1926" s="2">
        <v>0.43055555555555558</v>
      </c>
      <c r="E1926" s="3">
        <v>32946</v>
      </c>
      <c r="F1926" t="str">
        <f>VLOOKUP(B1926,[1]finalcat!$A:$B,2,FALSE)</f>
        <v xml:space="preserve"> Banking</v>
      </c>
    </row>
    <row r="1927" spans="1:6" x14ac:dyDescent="0.25">
      <c r="A1927" s="1">
        <v>42601</v>
      </c>
      <c r="B1927" t="s">
        <v>5464</v>
      </c>
      <c r="C1927">
        <v>1</v>
      </c>
      <c r="D1927" s="2">
        <v>0.42708333333333331</v>
      </c>
      <c r="E1927" s="3">
        <v>32907</v>
      </c>
      <c r="F1927" t="str">
        <f>VLOOKUP(B1927,[1]finalcat!$A:$B,2,FALSE)</f>
        <v xml:space="preserve"> Banking</v>
      </c>
    </row>
    <row r="1928" spans="1:6" x14ac:dyDescent="0.25">
      <c r="A1928" s="1">
        <v>42601</v>
      </c>
      <c r="B1928" t="s">
        <v>5459</v>
      </c>
      <c r="C1928">
        <v>0</v>
      </c>
      <c r="D1928" s="2">
        <v>0.43541666666666662</v>
      </c>
      <c r="E1928" s="3">
        <v>34018</v>
      </c>
      <c r="F1928" t="str">
        <f>VLOOKUP(B1928,[1]finalcat!$A:$B,2,FALSE)</f>
        <v xml:space="preserve"> Loan</v>
      </c>
    </row>
    <row r="1929" spans="1:6" x14ac:dyDescent="0.25">
      <c r="A1929" s="1">
        <v>42601</v>
      </c>
      <c r="B1929" t="s">
        <v>5460</v>
      </c>
      <c r="C1929">
        <v>0</v>
      </c>
      <c r="D1929" s="2">
        <v>0.43194444444444446</v>
      </c>
      <c r="E1929" s="3">
        <v>33913</v>
      </c>
      <c r="F1929" t="str">
        <f>VLOOKUP(B1929,[1]finalcat!$A:$B,2,FALSE)</f>
        <v xml:space="preserve"> Banking</v>
      </c>
    </row>
    <row r="1930" spans="1:6" x14ac:dyDescent="0.25">
      <c r="A1930" s="1">
        <v>42601</v>
      </c>
      <c r="B1930" t="s">
        <v>799</v>
      </c>
      <c r="C1930">
        <v>0</v>
      </c>
      <c r="D1930" s="2">
        <v>0.44236111111111115</v>
      </c>
      <c r="E1930" s="3">
        <v>33827</v>
      </c>
      <c r="F1930" t="e">
        <f>VLOOKUP(B1930,[1]finalcat!$A:$B,2,FALSE)</f>
        <v>#N/A</v>
      </c>
    </row>
    <row r="1931" spans="1:6" x14ac:dyDescent="0.25">
      <c r="A1931" s="1">
        <v>42601</v>
      </c>
      <c r="B1931" t="s">
        <v>5465</v>
      </c>
      <c r="C1931">
        <v>0</v>
      </c>
      <c r="D1931" s="2">
        <v>0.42569444444444443</v>
      </c>
      <c r="E1931" s="3">
        <v>33574</v>
      </c>
      <c r="F1931" t="str">
        <f>VLOOKUP(B1931,[1]finalcat!$A:$B,2,FALSE)</f>
        <v xml:space="preserve"> Banking</v>
      </c>
    </row>
    <row r="1932" spans="1:6" x14ac:dyDescent="0.25">
      <c r="A1932" s="1">
        <v>42601</v>
      </c>
      <c r="B1932" t="s">
        <v>5469</v>
      </c>
      <c r="C1932">
        <v>0</v>
      </c>
      <c r="D1932" s="2">
        <v>0.15763888888888888</v>
      </c>
      <c r="E1932" s="3">
        <v>30603</v>
      </c>
      <c r="F1932" t="str">
        <f>VLOOKUP(B1932,[1]finalcat!$A:$B,2,FALSE)</f>
        <v xml:space="preserve"> Banking</v>
      </c>
    </row>
    <row r="1933" spans="1:6" x14ac:dyDescent="0.25">
      <c r="A1933" s="1">
        <v>42601</v>
      </c>
      <c r="B1933" t="s">
        <v>5467</v>
      </c>
      <c r="C1933">
        <v>0</v>
      </c>
      <c r="D1933" s="2">
        <v>0.16041666666666668</v>
      </c>
      <c r="E1933" s="3">
        <v>30582</v>
      </c>
      <c r="F1933" t="str">
        <f>VLOOKUP(B1933,[1]finalcat!$A:$B,2,FALSE)</f>
        <v xml:space="preserve"> Banking</v>
      </c>
    </row>
    <row r="1934" spans="1:6" x14ac:dyDescent="0.25">
      <c r="A1934" s="1">
        <v>42601</v>
      </c>
      <c r="B1934" t="s">
        <v>5468</v>
      </c>
      <c r="C1934">
        <v>0</v>
      </c>
      <c r="D1934" s="2">
        <v>0.15833333333333333</v>
      </c>
      <c r="E1934" s="3">
        <v>30430</v>
      </c>
      <c r="F1934" t="str">
        <f>VLOOKUP(B1934,[1]finalcat!$A:$B,2,FALSE)</f>
        <v xml:space="preserve"> Advisory Services</v>
      </c>
    </row>
    <row r="1935" spans="1:6" x14ac:dyDescent="0.25">
      <c r="A1935" s="1">
        <v>42600</v>
      </c>
      <c r="B1935" t="s">
        <v>801</v>
      </c>
      <c r="C1935">
        <v>7</v>
      </c>
      <c r="D1935" s="2">
        <v>0.76041666666666663</v>
      </c>
      <c r="E1935" s="3">
        <v>111029</v>
      </c>
      <c r="F1935" t="str">
        <f>VLOOKUP(B1935,[1]finalcat!$A:$B,2,FALSE)</f>
        <v xml:space="preserve"> Banking</v>
      </c>
    </row>
    <row r="1936" spans="1:6" x14ac:dyDescent="0.25">
      <c r="A1936" s="1">
        <v>42600</v>
      </c>
      <c r="B1936" t="s">
        <v>800</v>
      </c>
      <c r="C1936">
        <v>1</v>
      </c>
      <c r="D1936" s="2">
        <v>0.76458333333333339</v>
      </c>
      <c r="E1936" s="3">
        <v>99858</v>
      </c>
      <c r="F1936" t="str">
        <f>VLOOKUP(B1936,[1]finalcat!$A:$B,2,FALSE)</f>
        <v xml:space="preserve"> Banking</v>
      </c>
    </row>
    <row r="1937" spans="1:6" x14ac:dyDescent="0.25">
      <c r="A1937" s="1">
        <v>42599</v>
      </c>
      <c r="B1937" t="s">
        <v>4447</v>
      </c>
      <c r="C1937">
        <v>0</v>
      </c>
      <c r="D1937" s="2">
        <v>7.3611111111111113E-2</v>
      </c>
      <c r="E1937" s="3">
        <v>34034</v>
      </c>
      <c r="F1937" t="str">
        <f>VLOOKUP(B1937,[1]finalcat!$A:$B,2,FALSE)</f>
        <v xml:space="preserve"> Banking</v>
      </c>
    </row>
    <row r="1938" spans="1:6" x14ac:dyDescent="0.25">
      <c r="A1938" s="1">
        <v>42597</v>
      </c>
      <c r="B1938" t="s">
        <v>5470</v>
      </c>
      <c r="C1938">
        <v>3</v>
      </c>
      <c r="D1938" s="2">
        <v>0.60763888888888895</v>
      </c>
      <c r="E1938" s="3">
        <v>52732</v>
      </c>
      <c r="F1938" t="str">
        <f>VLOOKUP(B1938,[1]finalcat!$A:$B,2,FALSE)</f>
        <v xml:space="preserve"> Loan</v>
      </c>
    </row>
    <row r="1939" spans="1:6" x14ac:dyDescent="0.25">
      <c r="A1939" s="1">
        <v>42596</v>
      </c>
      <c r="B1939" t="s">
        <v>4448</v>
      </c>
      <c r="C1939">
        <v>3</v>
      </c>
      <c r="D1939" s="2">
        <v>0.26041666666666669</v>
      </c>
      <c r="E1939" s="3">
        <v>106289</v>
      </c>
      <c r="F1939" t="str">
        <f>VLOOKUP(B1939,[1]finalcat!$A:$B,2,FALSE)</f>
        <v xml:space="preserve"> Banking</v>
      </c>
    </row>
    <row r="1940" spans="1:6" x14ac:dyDescent="0.25">
      <c r="A1940" s="1">
        <v>42594</v>
      </c>
      <c r="B1940" t="s">
        <v>2256</v>
      </c>
      <c r="C1940">
        <v>0</v>
      </c>
      <c r="D1940" s="2">
        <v>1.9444444444444445E-2</v>
      </c>
      <c r="E1940" s="3">
        <v>34729</v>
      </c>
      <c r="F1940" t="str">
        <f>VLOOKUP(B1940,[1]finalcat!$A:$B,2,FALSE)</f>
        <v xml:space="preserve"> Loan</v>
      </c>
    </row>
    <row r="1941" spans="1:6" x14ac:dyDescent="0.25">
      <c r="A1941" s="1">
        <v>42594</v>
      </c>
      <c r="B1941" t="s">
        <v>4453</v>
      </c>
      <c r="C1941">
        <v>0</v>
      </c>
      <c r="D1941" s="2">
        <v>0.31805555555555554</v>
      </c>
      <c r="E1941" s="3">
        <v>34083</v>
      </c>
      <c r="F1941" t="str">
        <f>VLOOKUP(B1941,[1]finalcat!$A:$B,2,FALSE)</f>
        <v xml:space="preserve"> Banking</v>
      </c>
    </row>
    <row r="1942" spans="1:6" x14ac:dyDescent="0.25">
      <c r="A1942" s="1">
        <v>42593</v>
      </c>
      <c r="B1942" t="s">
        <v>5546</v>
      </c>
      <c r="C1942">
        <v>0</v>
      </c>
      <c r="D1942" s="2">
        <v>0.14861111111111111</v>
      </c>
      <c r="E1942" s="3">
        <v>35082</v>
      </c>
      <c r="F1942" t="str">
        <f>VLOOKUP(B1942,[1]finalcat!$A:$B,2,FALSE)</f>
        <v xml:space="preserve"> Banking</v>
      </c>
    </row>
    <row r="1943" spans="1:6" x14ac:dyDescent="0.25">
      <c r="A1943" s="1">
        <v>42593</v>
      </c>
      <c r="B1943" t="s">
        <v>5548</v>
      </c>
      <c r="C1943">
        <v>0</v>
      </c>
      <c r="D1943" s="2">
        <v>0.14722222222222223</v>
      </c>
      <c r="E1943" s="3">
        <v>35055</v>
      </c>
      <c r="F1943" t="str">
        <f>VLOOKUP(B1943,[1]finalcat!$A:$B,2,FALSE)</f>
        <v xml:space="preserve"> Banking</v>
      </c>
    </row>
    <row r="1944" spans="1:6" x14ac:dyDescent="0.25">
      <c r="A1944" s="1">
        <v>42593</v>
      </c>
      <c r="B1944" t="s">
        <v>5550</v>
      </c>
      <c r="C1944">
        <v>0</v>
      </c>
      <c r="D1944" s="2">
        <v>0.14305555555555557</v>
      </c>
      <c r="E1944" s="3">
        <v>34981</v>
      </c>
      <c r="F1944" t="str">
        <f>VLOOKUP(B1944,[1]finalcat!$A:$B,2,FALSE)</f>
        <v xml:space="preserve"> Banking</v>
      </c>
    </row>
    <row r="1945" spans="1:6" x14ac:dyDescent="0.25">
      <c r="A1945" s="1">
        <v>42593</v>
      </c>
      <c r="B1945" t="s">
        <v>5552</v>
      </c>
      <c r="C1945">
        <v>0</v>
      </c>
      <c r="D1945" s="2">
        <v>0.14097222222222222</v>
      </c>
      <c r="E1945" s="3">
        <v>34900</v>
      </c>
      <c r="F1945" t="str">
        <f>VLOOKUP(B1945,[1]finalcat!$A:$B,2,FALSE)</f>
        <v xml:space="preserve"> Banking</v>
      </c>
    </row>
    <row r="1946" spans="1:6" x14ac:dyDescent="0.25">
      <c r="A1946" s="1">
        <v>42593</v>
      </c>
      <c r="B1946" t="s">
        <v>5551</v>
      </c>
      <c r="C1946">
        <v>0</v>
      </c>
      <c r="D1946" s="2">
        <v>0.1423611111111111</v>
      </c>
      <c r="E1946" s="3">
        <v>34514</v>
      </c>
      <c r="F1946" t="str">
        <f>VLOOKUP(B1946,[1]finalcat!$A:$B,2,FALSE)</f>
        <v xml:space="preserve"> Banking</v>
      </c>
    </row>
    <row r="1947" spans="1:6" x14ac:dyDescent="0.25">
      <c r="A1947" s="1">
        <v>42593</v>
      </c>
      <c r="B1947" t="s">
        <v>5549</v>
      </c>
      <c r="C1947">
        <v>0</v>
      </c>
      <c r="D1947" s="2">
        <v>0.1451388888888889</v>
      </c>
      <c r="E1947" s="3">
        <v>34508</v>
      </c>
      <c r="F1947" t="e">
        <f>VLOOKUP(B1947,[1]finalcat!$A:$B,2,FALSE)</f>
        <v>#N/A</v>
      </c>
    </row>
    <row r="1948" spans="1:6" x14ac:dyDescent="0.25">
      <c r="A1948" s="1">
        <v>42593</v>
      </c>
      <c r="B1948" t="s">
        <v>5554</v>
      </c>
      <c r="C1948">
        <v>0</v>
      </c>
      <c r="D1948" s="2">
        <v>0.13819444444444443</v>
      </c>
      <c r="E1948" s="3">
        <v>34505</v>
      </c>
      <c r="F1948" t="str">
        <f>VLOOKUP(B1948,[1]finalcat!$A:$B,2,FALSE)</f>
        <v xml:space="preserve"> Banking</v>
      </c>
    </row>
    <row r="1949" spans="1:6" x14ac:dyDescent="0.25">
      <c r="A1949" s="1">
        <v>42593</v>
      </c>
      <c r="B1949" t="s">
        <v>5553</v>
      </c>
      <c r="C1949">
        <v>0</v>
      </c>
      <c r="D1949" s="2">
        <v>0.1388888888888889</v>
      </c>
      <c r="E1949" s="3">
        <v>34501</v>
      </c>
      <c r="F1949" t="str">
        <f>VLOOKUP(B1949,[1]finalcat!$A:$B,2,FALSE)</f>
        <v xml:space="preserve"> Banking</v>
      </c>
    </row>
    <row r="1950" spans="1:6" x14ac:dyDescent="0.25">
      <c r="A1950" s="1">
        <v>42593</v>
      </c>
      <c r="B1950" t="s">
        <v>5557</v>
      </c>
      <c r="C1950">
        <v>0</v>
      </c>
      <c r="D1950" s="2">
        <v>0.13472222222222222</v>
      </c>
      <c r="E1950" s="3">
        <v>34488</v>
      </c>
      <c r="F1950" t="str">
        <f>VLOOKUP(B1950,[1]finalcat!$A:$B,2,FALSE)</f>
        <v xml:space="preserve"> Banking</v>
      </c>
    </row>
    <row r="1951" spans="1:6" x14ac:dyDescent="0.25">
      <c r="A1951" s="1">
        <v>42593</v>
      </c>
      <c r="B1951" t="s">
        <v>5556</v>
      </c>
      <c r="C1951">
        <v>0</v>
      </c>
      <c r="D1951" s="2">
        <v>0.13541666666666666</v>
      </c>
      <c r="E1951" s="3">
        <v>34487</v>
      </c>
      <c r="F1951" t="str">
        <f>VLOOKUP(B1951,[1]finalcat!$A:$B,2,FALSE)</f>
        <v xml:space="preserve"> Banking</v>
      </c>
    </row>
    <row r="1952" spans="1:6" x14ac:dyDescent="0.25">
      <c r="A1952" s="1">
        <v>42593</v>
      </c>
      <c r="B1952" t="s">
        <v>5559</v>
      </c>
      <c r="C1952">
        <v>0</v>
      </c>
      <c r="D1952" s="2">
        <v>0.13333333333333333</v>
      </c>
      <c r="E1952" s="3">
        <v>34483</v>
      </c>
      <c r="F1952" t="str">
        <f>VLOOKUP(B1952,[1]finalcat!$A:$B,2,FALSE)</f>
        <v xml:space="preserve"> Advisory Services</v>
      </c>
    </row>
    <row r="1953" spans="1:6" x14ac:dyDescent="0.25">
      <c r="A1953" s="1">
        <v>42593</v>
      </c>
      <c r="B1953" t="s">
        <v>5555</v>
      </c>
      <c r="C1953">
        <v>0</v>
      </c>
      <c r="D1953" s="2">
        <v>0.1361111111111111</v>
      </c>
      <c r="E1953" s="3">
        <v>34473</v>
      </c>
      <c r="F1953" t="str">
        <f>VLOOKUP(B1953,[1]finalcat!$A:$B,2,FALSE)</f>
        <v xml:space="preserve"> Banking</v>
      </c>
    </row>
    <row r="1954" spans="1:6" x14ac:dyDescent="0.25">
      <c r="A1954" s="1">
        <v>42593</v>
      </c>
      <c r="B1954" t="s">
        <v>5560</v>
      </c>
      <c r="C1954">
        <v>0</v>
      </c>
      <c r="D1954" s="2">
        <v>0.13263888888888889</v>
      </c>
      <c r="E1954" s="3">
        <v>34471</v>
      </c>
      <c r="F1954" t="str">
        <f>VLOOKUP(B1954,[1]finalcat!$A:$B,2,FALSE)</f>
        <v xml:space="preserve"> Advisory Services</v>
      </c>
    </row>
    <row r="1955" spans="1:6" x14ac:dyDescent="0.25">
      <c r="A1955" s="1">
        <v>42593</v>
      </c>
      <c r="B1955" t="s">
        <v>5558</v>
      </c>
      <c r="C1955">
        <v>0</v>
      </c>
      <c r="D1955" s="2">
        <v>0.13402777777777777</v>
      </c>
      <c r="E1955" s="3">
        <v>34469</v>
      </c>
      <c r="F1955" t="str">
        <f>VLOOKUP(B1955,[1]finalcat!$A:$B,2,FALSE)</f>
        <v xml:space="preserve"> Banking</v>
      </c>
    </row>
    <row r="1956" spans="1:6" x14ac:dyDescent="0.25">
      <c r="A1956" s="1">
        <v>42593</v>
      </c>
      <c r="B1956" t="s">
        <v>5561</v>
      </c>
      <c r="C1956">
        <v>0</v>
      </c>
      <c r="D1956" s="2">
        <v>0.13125000000000001</v>
      </c>
      <c r="E1956" s="3">
        <v>34467</v>
      </c>
      <c r="F1956" t="str">
        <f>VLOOKUP(B1956,[1]finalcat!$A:$B,2,FALSE)</f>
        <v xml:space="preserve"> Banking</v>
      </c>
    </row>
    <row r="1957" spans="1:6" x14ac:dyDescent="0.25">
      <c r="A1957" s="1">
        <v>42593</v>
      </c>
      <c r="B1957" t="s">
        <v>5562</v>
      </c>
      <c r="C1957">
        <v>0</v>
      </c>
      <c r="D1957" s="2">
        <v>0.11875000000000001</v>
      </c>
      <c r="E1957" s="3">
        <v>34363</v>
      </c>
      <c r="F1957" t="str">
        <f>VLOOKUP(B1957,[1]finalcat!$A:$B,2,FALSE)</f>
        <v xml:space="preserve"> Banking</v>
      </c>
    </row>
    <row r="1958" spans="1:6" x14ac:dyDescent="0.25">
      <c r="A1958" s="1">
        <v>42593</v>
      </c>
      <c r="B1958" t="s">
        <v>5563</v>
      </c>
      <c r="C1958">
        <v>0</v>
      </c>
      <c r="D1958" s="2">
        <v>0.11666666666666665</v>
      </c>
      <c r="E1958" s="3">
        <v>20528</v>
      </c>
      <c r="F1958" t="str">
        <f>VLOOKUP(B1958,[1]finalcat!$A:$B,2,FALSE)</f>
        <v xml:space="preserve"> Banking</v>
      </c>
    </row>
    <row r="1959" spans="1:6" x14ac:dyDescent="0.25">
      <c r="A1959" s="1">
        <v>42593</v>
      </c>
      <c r="B1959" t="s">
        <v>5576</v>
      </c>
      <c r="C1959">
        <v>0</v>
      </c>
      <c r="D1959" s="2">
        <v>5.4166666666666669E-2</v>
      </c>
      <c r="E1959" s="3">
        <v>3476</v>
      </c>
      <c r="F1959" t="str">
        <f>VLOOKUP(B1959,[1]finalcat!$A:$B,2,FALSE)</f>
        <v xml:space="preserve"> Banking</v>
      </c>
    </row>
    <row r="1960" spans="1:6" x14ac:dyDescent="0.25">
      <c r="A1960" s="1">
        <v>42593</v>
      </c>
      <c r="B1960" t="s">
        <v>5574</v>
      </c>
      <c r="C1960">
        <v>0</v>
      </c>
      <c r="D1960" s="2">
        <v>5.6250000000000001E-2</v>
      </c>
      <c r="E1960" s="3">
        <v>3466</v>
      </c>
      <c r="F1960" t="str">
        <f>VLOOKUP(B1960,[1]finalcat!$A:$B,2,FALSE)</f>
        <v xml:space="preserve"> Banking</v>
      </c>
    </row>
    <row r="1961" spans="1:6" x14ac:dyDescent="0.25">
      <c r="A1961" s="1">
        <v>42593</v>
      </c>
      <c r="B1961" t="s">
        <v>5575</v>
      </c>
      <c r="C1961">
        <v>0</v>
      </c>
      <c r="D1961" s="2">
        <v>5.5555555555555552E-2</v>
      </c>
      <c r="E1961" s="3">
        <v>3462</v>
      </c>
      <c r="F1961" t="str">
        <f>VLOOKUP(B1961,[1]finalcat!$A:$B,2,FALSE)</f>
        <v xml:space="preserve"> Banking</v>
      </c>
    </row>
    <row r="1962" spans="1:6" x14ac:dyDescent="0.25">
      <c r="A1962" s="1">
        <v>42593</v>
      </c>
      <c r="B1962" t="s">
        <v>5573</v>
      </c>
      <c r="C1962">
        <v>0</v>
      </c>
      <c r="D1962" s="2">
        <v>5.6944444444444443E-2</v>
      </c>
      <c r="E1962" s="3">
        <v>3460</v>
      </c>
      <c r="F1962" t="str">
        <f>VLOOKUP(B1962,[1]finalcat!$A:$B,2,FALSE)</f>
        <v xml:space="preserve"> Banking</v>
      </c>
    </row>
    <row r="1963" spans="1:6" x14ac:dyDescent="0.25">
      <c r="A1963" s="1">
        <v>42593</v>
      </c>
      <c r="B1963" t="s">
        <v>5570</v>
      </c>
      <c r="C1963">
        <v>0</v>
      </c>
      <c r="D1963" s="2">
        <v>0.10972222222222222</v>
      </c>
      <c r="E1963" s="3">
        <v>2988</v>
      </c>
      <c r="F1963" t="str">
        <f>VLOOKUP(B1963,[1]finalcat!$A:$B,2,FALSE)</f>
        <v xml:space="preserve"> Banking</v>
      </c>
    </row>
    <row r="1964" spans="1:6" x14ac:dyDescent="0.25">
      <c r="A1964" s="1">
        <v>42593</v>
      </c>
      <c r="B1964" t="s">
        <v>5571</v>
      </c>
      <c r="C1964">
        <v>0</v>
      </c>
      <c r="D1964" s="2">
        <v>0.10902777777777778</v>
      </c>
      <c r="E1964" s="3">
        <v>2945</v>
      </c>
      <c r="F1964" t="str">
        <f>VLOOKUP(B1964,[1]finalcat!$A:$B,2,FALSE)</f>
        <v xml:space="preserve"> Banking</v>
      </c>
    </row>
    <row r="1965" spans="1:6" x14ac:dyDescent="0.25">
      <c r="A1965" s="1">
        <v>42593</v>
      </c>
      <c r="B1965" t="s">
        <v>5572</v>
      </c>
      <c r="C1965">
        <v>0</v>
      </c>
      <c r="D1965" s="2">
        <v>0.10694444444444444</v>
      </c>
      <c r="E1965" s="3">
        <v>2945</v>
      </c>
      <c r="F1965" t="str">
        <f>VLOOKUP(B1965,[1]finalcat!$A:$B,2,FALSE)</f>
        <v xml:space="preserve"> Banking</v>
      </c>
    </row>
    <row r="1966" spans="1:6" x14ac:dyDescent="0.25">
      <c r="A1966" s="1">
        <v>42593</v>
      </c>
      <c r="B1966" t="s">
        <v>5569</v>
      </c>
      <c r="C1966">
        <v>0</v>
      </c>
      <c r="D1966" s="2">
        <v>0.1111111111111111</v>
      </c>
      <c r="E1966" s="3">
        <v>2905</v>
      </c>
      <c r="F1966" t="str">
        <f>VLOOKUP(B1966,[1]finalcat!$A:$B,2,FALSE)</f>
        <v xml:space="preserve"> Loan</v>
      </c>
    </row>
    <row r="1967" spans="1:6" x14ac:dyDescent="0.25">
      <c r="A1967" s="1">
        <v>42593</v>
      </c>
      <c r="B1967" t="s">
        <v>5564</v>
      </c>
      <c r="C1967">
        <v>0</v>
      </c>
      <c r="D1967" s="2">
        <v>0.11597222222222221</v>
      </c>
      <c r="E1967" s="3">
        <v>2698</v>
      </c>
      <c r="F1967" t="str">
        <f>VLOOKUP(B1967,[1]finalcat!$A:$B,2,FALSE)</f>
        <v xml:space="preserve"> Banking</v>
      </c>
    </row>
    <row r="1968" spans="1:6" x14ac:dyDescent="0.25">
      <c r="A1968" s="1">
        <v>42593</v>
      </c>
      <c r="B1968" t="s">
        <v>5565</v>
      </c>
      <c r="C1968">
        <v>0</v>
      </c>
      <c r="D1968" s="2">
        <v>0.11458333333333333</v>
      </c>
      <c r="E1968" s="3">
        <v>2694</v>
      </c>
      <c r="F1968" t="e">
        <f>VLOOKUP(B1968,[1]finalcat!$A:$B,2,FALSE)</f>
        <v>#N/A</v>
      </c>
    </row>
    <row r="1969" spans="1:6" x14ac:dyDescent="0.25">
      <c r="A1969" s="1">
        <v>42593</v>
      </c>
      <c r="B1969" t="s">
        <v>5566</v>
      </c>
      <c r="C1969">
        <v>0</v>
      </c>
      <c r="D1969" s="2">
        <v>0.1125</v>
      </c>
      <c r="E1969" s="3">
        <v>2674</v>
      </c>
      <c r="F1969" t="str">
        <f>VLOOKUP(B1969,[1]finalcat!$A:$B,2,FALSE)</f>
        <v xml:space="preserve"> Banking</v>
      </c>
    </row>
    <row r="1970" spans="1:6" x14ac:dyDescent="0.25">
      <c r="A1970" s="1">
        <v>42592</v>
      </c>
      <c r="B1970" t="s">
        <v>5577</v>
      </c>
      <c r="C1970">
        <v>7</v>
      </c>
      <c r="D1970" s="2">
        <v>0.59652777777777777</v>
      </c>
      <c r="E1970" s="3">
        <v>59225</v>
      </c>
      <c r="F1970" t="str">
        <f>VLOOKUP(B1970,[1]finalcat!$A:$B,2,FALSE)</f>
        <v xml:space="preserve"> Banking</v>
      </c>
    </row>
    <row r="1971" spans="1:6" x14ac:dyDescent="0.25">
      <c r="A1971" s="1">
        <v>42591</v>
      </c>
      <c r="B1971" t="s">
        <v>2257</v>
      </c>
      <c r="C1971">
        <v>1</v>
      </c>
      <c r="D1971" s="2">
        <v>0.6743055555555556</v>
      </c>
      <c r="E1971" s="3">
        <v>89406</v>
      </c>
      <c r="F1971" t="str">
        <f>VLOOKUP(B1971,[1]finalcat!$A:$B,2,FALSE)</f>
        <v xml:space="preserve"> Advisory Services</v>
      </c>
    </row>
    <row r="1972" spans="1:6" x14ac:dyDescent="0.25">
      <c r="A1972" s="1">
        <v>42591</v>
      </c>
      <c r="B1972" t="s">
        <v>920</v>
      </c>
      <c r="C1972">
        <v>0</v>
      </c>
      <c r="D1972" s="2">
        <v>0.2722222222222222</v>
      </c>
      <c r="E1972" s="3">
        <v>35108</v>
      </c>
      <c r="F1972" t="str">
        <f>VLOOKUP(B1972,[1]finalcat!$A:$B,2,FALSE)</f>
        <v xml:space="preserve"> Advisory Services</v>
      </c>
    </row>
    <row r="1973" spans="1:6" x14ac:dyDescent="0.25">
      <c r="A1973" s="1">
        <v>42591</v>
      </c>
      <c r="B1973" t="s">
        <v>4454</v>
      </c>
      <c r="C1973">
        <v>0</v>
      </c>
      <c r="D1973" s="2">
        <v>0.19444444444444445</v>
      </c>
      <c r="E1973" s="3">
        <v>34549</v>
      </c>
      <c r="F1973" t="str">
        <f>VLOOKUP(B1973,[1]finalcat!$A:$B,2,FALSE)</f>
        <v xml:space="preserve"> Banking</v>
      </c>
    </row>
    <row r="1974" spans="1:6" x14ac:dyDescent="0.25">
      <c r="A1974" s="1">
        <v>42590</v>
      </c>
      <c r="B1974" t="s">
        <v>4455</v>
      </c>
      <c r="C1974">
        <v>4</v>
      </c>
      <c r="D1974" s="2">
        <v>4.0972222222222222E-2</v>
      </c>
      <c r="E1974" s="3">
        <v>78619</v>
      </c>
      <c r="F1974" t="str">
        <f>VLOOKUP(B1974,[1]finalcat!$A:$B,2,FALSE)</f>
        <v xml:space="preserve"> Advisory Services</v>
      </c>
    </row>
    <row r="1975" spans="1:6" x14ac:dyDescent="0.25">
      <c r="A1975" s="1">
        <v>42589</v>
      </c>
      <c r="B1975" t="s">
        <v>876</v>
      </c>
      <c r="C1975">
        <v>1</v>
      </c>
      <c r="D1975" s="2">
        <v>0.98472222222222217</v>
      </c>
      <c r="E1975" s="3">
        <v>52978</v>
      </c>
      <c r="F1975" t="str">
        <f>VLOOKUP(B1975,[1]finalcat!$A:$B,2,FALSE)</f>
        <v xml:space="preserve"> Loan</v>
      </c>
    </row>
    <row r="1976" spans="1:6" x14ac:dyDescent="0.25">
      <c r="A1976" s="1">
        <v>42589</v>
      </c>
      <c r="B1976" t="s">
        <v>2433</v>
      </c>
      <c r="C1976">
        <v>1</v>
      </c>
      <c r="D1976" s="2">
        <v>0.98958333333333337</v>
      </c>
      <c r="E1976" s="3">
        <v>52970</v>
      </c>
      <c r="F1976" t="str">
        <f>VLOOKUP(B1976,[1]finalcat!$A:$B,2,FALSE)</f>
        <v xml:space="preserve"> Loan</v>
      </c>
    </row>
    <row r="1977" spans="1:6" x14ac:dyDescent="0.25">
      <c r="A1977" s="1">
        <v>42588</v>
      </c>
      <c r="B1977" t="s">
        <v>1638</v>
      </c>
      <c r="C1977">
        <v>5</v>
      </c>
      <c r="D1977" s="2">
        <v>0.48541666666666666</v>
      </c>
      <c r="E1977" s="3">
        <v>135294</v>
      </c>
      <c r="F1977" t="str">
        <f>VLOOKUP(B1977,[1]finalcat!$A:$B,2,FALSE)</f>
        <v xml:space="preserve"> Loan</v>
      </c>
    </row>
    <row r="1978" spans="1:6" x14ac:dyDescent="0.25">
      <c r="A1978" s="1">
        <v>42587</v>
      </c>
      <c r="B1978" t="s">
        <v>4459</v>
      </c>
      <c r="C1978">
        <v>7</v>
      </c>
      <c r="D1978" s="2">
        <v>0.58333333333333337</v>
      </c>
      <c r="E1978" s="3">
        <v>101132</v>
      </c>
      <c r="F1978" t="e">
        <f>VLOOKUP(B1978,[1]finalcat!$A:$B,2,FALSE)</f>
        <v>#N/A</v>
      </c>
    </row>
    <row r="1979" spans="1:6" x14ac:dyDescent="0.25">
      <c r="A1979" s="1">
        <v>42586</v>
      </c>
      <c r="B1979" t="s">
        <v>1639</v>
      </c>
      <c r="C1979">
        <v>1</v>
      </c>
      <c r="D1979" s="2">
        <v>0.85138888888888886</v>
      </c>
      <c r="E1979" s="3">
        <v>38348</v>
      </c>
      <c r="F1979" t="str">
        <f>VLOOKUP(B1979,[1]finalcat!$A:$B,2,FALSE)</f>
        <v xml:space="preserve"> Real Estate</v>
      </c>
    </row>
    <row r="1980" spans="1:6" x14ac:dyDescent="0.25">
      <c r="A1980" s="1">
        <v>42586</v>
      </c>
      <c r="B1980" t="s">
        <v>5578</v>
      </c>
      <c r="C1980">
        <v>0</v>
      </c>
      <c r="D1980" s="2">
        <v>0.19027777777777777</v>
      </c>
      <c r="E1980" s="3">
        <v>30841</v>
      </c>
      <c r="F1980" t="str">
        <f>VLOOKUP(B1980,[1]finalcat!$A:$B,2,FALSE)</f>
        <v xml:space="preserve"> Banking</v>
      </c>
    </row>
    <row r="1981" spans="1:6" x14ac:dyDescent="0.25">
      <c r="A1981" s="1">
        <v>42585</v>
      </c>
      <c r="B1981" t="s">
        <v>1314</v>
      </c>
      <c r="C1981">
        <v>1</v>
      </c>
      <c r="D1981" s="2">
        <v>0.75416666666666676</v>
      </c>
      <c r="E1981" s="3">
        <v>28929</v>
      </c>
      <c r="F1981" t="str">
        <f>VLOOKUP(B1981,[1]finalcat!$A:$B,2,FALSE)</f>
        <v xml:space="preserve"> Loan</v>
      </c>
    </row>
    <row r="1982" spans="1:6" x14ac:dyDescent="0.25">
      <c r="A1982" s="1">
        <v>42585</v>
      </c>
      <c r="B1982" t="s">
        <v>1314</v>
      </c>
      <c r="C1982">
        <v>0</v>
      </c>
      <c r="D1982" s="2">
        <v>0.76666666666666661</v>
      </c>
      <c r="E1982" s="3">
        <v>30665</v>
      </c>
      <c r="F1982" t="str">
        <f>VLOOKUP(B1982,[1]finalcat!$A:$B,2,FALSE)</f>
        <v xml:space="preserve"> Loan</v>
      </c>
    </row>
    <row r="1983" spans="1:6" x14ac:dyDescent="0.25">
      <c r="A1983" s="1">
        <v>42585</v>
      </c>
      <c r="B1983" t="s">
        <v>4463</v>
      </c>
      <c r="C1983">
        <v>0</v>
      </c>
      <c r="D1983" s="2">
        <v>0.39027777777777778</v>
      </c>
      <c r="E1983" s="3">
        <v>30104</v>
      </c>
      <c r="F1983" t="str">
        <f>VLOOKUP(B1983,[1]finalcat!$A:$B,2,FALSE)</f>
        <v xml:space="preserve"> Banking</v>
      </c>
    </row>
    <row r="1984" spans="1:6" x14ac:dyDescent="0.25">
      <c r="A1984" s="1">
        <v>42584</v>
      </c>
      <c r="B1984" t="s">
        <v>5579</v>
      </c>
      <c r="C1984">
        <v>0</v>
      </c>
      <c r="D1984" s="2">
        <v>0.19375000000000001</v>
      </c>
      <c r="E1984" s="3">
        <v>29827</v>
      </c>
      <c r="F1984" t="str">
        <f>VLOOKUP(B1984,[1]finalcat!$A:$B,2,FALSE)</f>
        <v xml:space="preserve"> Loan</v>
      </c>
    </row>
    <row r="1985" spans="1:6" x14ac:dyDescent="0.25">
      <c r="A1985" s="1">
        <v>42584</v>
      </c>
      <c r="B1985" t="s">
        <v>5581</v>
      </c>
      <c r="C1985">
        <v>0</v>
      </c>
      <c r="D1985" s="2">
        <v>0.19097222222222221</v>
      </c>
      <c r="E1985" s="3">
        <v>29797</v>
      </c>
      <c r="F1985" t="str">
        <f>VLOOKUP(B1985,[1]finalcat!$A:$B,2,FALSE)</f>
        <v xml:space="preserve"> Loan</v>
      </c>
    </row>
    <row r="1986" spans="1:6" x14ac:dyDescent="0.25">
      <c r="A1986" s="1">
        <v>42584</v>
      </c>
      <c r="B1986" t="s">
        <v>5580</v>
      </c>
      <c r="C1986">
        <v>0</v>
      </c>
      <c r="D1986" s="2">
        <v>0.19305555555555554</v>
      </c>
      <c r="E1986" s="3">
        <v>29793</v>
      </c>
      <c r="F1986" t="e">
        <f>VLOOKUP(B1986,[1]finalcat!$A:$B,2,FALSE)</f>
        <v>#N/A</v>
      </c>
    </row>
    <row r="1987" spans="1:6" x14ac:dyDescent="0.25">
      <c r="A1987" s="1">
        <v>42584</v>
      </c>
      <c r="B1987" t="s">
        <v>5582</v>
      </c>
      <c r="C1987">
        <v>0</v>
      </c>
      <c r="D1987" s="2">
        <v>0.19027777777777777</v>
      </c>
      <c r="E1987" s="3">
        <v>29776</v>
      </c>
      <c r="F1987" t="str">
        <f>VLOOKUP(B1987,[1]finalcat!$A:$B,2,FALSE)</f>
        <v xml:space="preserve"> Investment</v>
      </c>
    </row>
    <row r="1988" spans="1:6" x14ac:dyDescent="0.25">
      <c r="A1988" s="1">
        <v>42584</v>
      </c>
      <c r="B1988" t="s">
        <v>5583</v>
      </c>
      <c r="C1988">
        <v>0</v>
      </c>
      <c r="D1988" s="2">
        <v>0.18958333333333333</v>
      </c>
      <c r="E1988" s="3">
        <v>29735</v>
      </c>
      <c r="F1988" t="str">
        <f>VLOOKUP(B1988,[1]finalcat!$A:$B,2,FALSE)</f>
        <v xml:space="preserve"> Investment</v>
      </c>
    </row>
    <row r="1989" spans="1:6" x14ac:dyDescent="0.25">
      <c r="A1989" s="1">
        <v>42584</v>
      </c>
      <c r="B1989" t="s">
        <v>5584</v>
      </c>
      <c r="C1989">
        <v>0</v>
      </c>
      <c r="D1989" s="2">
        <v>0.18819444444444444</v>
      </c>
      <c r="E1989" s="3">
        <v>29719</v>
      </c>
      <c r="F1989" t="str">
        <f>VLOOKUP(B1989,[1]finalcat!$A:$B,2,FALSE)</f>
        <v xml:space="preserve"> Investment</v>
      </c>
    </row>
    <row r="1990" spans="1:6" x14ac:dyDescent="0.25">
      <c r="A1990" s="1">
        <v>42584</v>
      </c>
      <c r="B1990" t="s">
        <v>5585</v>
      </c>
      <c r="C1990">
        <v>0</v>
      </c>
      <c r="D1990" s="2">
        <v>0.1875</v>
      </c>
      <c r="E1990" s="3">
        <v>29704</v>
      </c>
      <c r="F1990" t="str">
        <f>VLOOKUP(B1990,[1]finalcat!$A:$B,2,FALSE)</f>
        <v xml:space="preserve"> Banking</v>
      </c>
    </row>
    <row r="1991" spans="1:6" x14ac:dyDescent="0.25">
      <c r="A1991" s="1">
        <v>42584</v>
      </c>
      <c r="B1991" t="s">
        <v>5586</v>
      </c>
      <c r="C1991">
        <v>0</v>
      </c>
      <c r="D1991" s="2">
        <v>0.18541666666666667</v>
      </c>
      <c r="E1991" s="3">
        <v>29589</v>
      </c>
      <c r="F1991" t="str">
        <f>VLOOKUP(B1991,[1]finalcat!$A:$B,2,FALSE)</f>
        <v xml:space="preserve"> Banking</v>
      </c>
    </row>
    <row r="1992" spans="1:6" x14ac:dyDescent="0.25">
      <c r="A1992" s="1">
        <v>42584</v>
      </c>
      <c r="B1992" t="s">
        <v>4464</v>
      </c>
      <c r="C1992">
        <v>0</v>
      </c>
      <c r="D1992" s="2">
        <v>0.16458333333333333</v>
      </c>
      <c r="E1992" s="3">
        <v>29452</v>
      </c>
      <c r="F1992" t="str">
        <f>VLOOKUP(B1992,[1]finalcat!$A:$B,2,FALSE)</f>
        <v xml:space="preserve"> Banking</v>
      </c>
    </row>
    <row r="1993" spans="1:6" x14ac:dyDescent="0.25">
      <c r="A1993" s="1">
        <v>42584</v>
      </c>
      <c r="B1993" t="s">
        <v>2258</v>
      </c>
      <c r="C1993">
        <v>0</v>
      </c>
      <c r="D1993" s="2">
        <v>0.375</v>
      </c>
      <c r="E1993" s="3">
        <v>29450</v>
      </c>
      <c r="F1993" t="str">
        <f>VLOOKUP(B1993,[1]finalcat!$A:$B,2,FALSE)</f>
        <v xml:space="preserve"> Banking</v>
      </c>
    </row>
    <row r="1994" spans="1:6" x14ac:dyDescent="0.25">
      <c r="A1994" s="1">
        <v>42584</v>
      </c>
      <c r="B1994" t="s">
        <v>435</v>
      </c>
      <c r="C1994">
        <v>0</v>
      </c>
      <c r="D1994" s="2">
        <v>0.15972222222222224</v>
      </c>
      <c r="E1994" s="3">
        <v>29448</v>
      </c>
      <c r="F1994" t="str">
        <f>VLOOKUP(B1994,[1]finalcat!$A:$B,2,FALSE)</f>
        <v xml:space="preserve"> Banking</v>
      </c>
    </row>
    <row r="1995" spans="1:6" x14ac:dyDescent="0.25">
      <c r="A1995" s="1">
        <v>42584</v>
      </c>
      <c r="B1995" t="s">
        <v>402</v>
      </c>
      <c r="C1995">
        <v>0</v>
      </c>
      <c r="D1995" s="2">
        <v>0.16319444444444445</v>
      </c>
      <c r="E1995" s="3">
        <v>29425</v>
      </c>
      <c r="F1995" t="str">
        <f>VLOOKUP(B1995,[1]finalcat!$A:$B,2,FALSE)</f>
        <v xml:space="preserve"> Banking</v>
      </c>
    </row>
    <row r="1996" spans="1:6" x14ac:dyDescent="0.25">
      <c r="A1996" s="1">
        <v>42584</v>
      </c>
      <c r="B1996" t="s">
        <v>5608</v>
      </c>
      <c r="C1996">
        <v>0</v>
      </c>
      <c r="D1996" s="2">
        <v>0.18055555555555555</v>
      </c>
      <c r="E1996" s="3">
        <v>29380</v>
      </c>
      <c r="F1996" t="str">
        <f>VLOOKUP(B1996,[1]finalcat!$A:$B,2,FALSE)</f>
        <v xml:space="preserve"> Banking</v>
      </c>
    </row>
    <row r="1997" spans="1:6" x14ac:dyDescent="0.25">
      <c r="A1997" s="1">
        <v>42584</v>
      </c>
      <c r="B1997" t="s">
        <v>5607</v>
      </c>
      <c r="C1997">
        <v>0</v>
      </c>
      <c r="D1997" s="2">
        <v>0.18194444444444444</v>
      </c>
      <c r="E1997" s="3">
        <v>29364</v>
      </c>
      <c r="F1997" t="str">
        <f>VLOOKUP(B1997,[1]finalcat!$A:$B,2,FALSE)</f>
        <v xml:space="preserve"> Banking</v>
      </c>
    </row>
    <row r="1998" spans="1:6" x14ac:dyDescent="0.25">
      <c r="A1998" s="1">
        <v>42584</v>
      </c>
      <c r="B1998" t="s">
        <v>5587</v>
      </c>
      <c r="C1998">
        <v>0</v>
      </c>
      <c r="D1998" s="2">
        <v>0.18333333333333335</v>
      </c>
      <c r="E1998" s="3">
        <v>29343</v>
      </c>
      <c r="F1998" t="e">
        <f>VLOOKUP(B1998,[1]finalcat!$A:$B,2,FALSE)</f>
        <v>#N/A</v>
      </c>
    </row>
    <row r="1999" spans="1:6" x14ac:dyDescent="0.25">
      <c r="A1999" s="1">
        <v>42584</v>
      </c>
      <c r="B1999" t="s">
        <v>5061</v>
      </c>
      <c r="C1999">
        <v>0</v>
      </c>
      <c r="D1999" s="2">
        <v>0.18402777777777779</v>
      </c>
      <c r="E1999" s="3">
        <v>29332</v>
      </c>
      <c r="F1999" t="str">
        <f>VLOOKUP(B1999,[1]finalcat!$A:$B,2,FALSE)</f>
        <v xml:space="preserve"> Banking</v>
      </c>
    </row>
    <row r="2000" spans="1:6" x14ac:dyDescent="0.25">
      <c r="A2000" s="1">
        <v>42584</v>
      </c>
      <c r="B2000" t="s">
        <v>5610</v>
      </c>
      <c r="C2000">
        <v>0</v>
      </c>
      <c r="D2000" s="2">
        <v>0.17777777777777778</v>
      </c>
      <c r="E2000" s="3">
        <v>29312</v>
      </c>
      <c r="F2000" t="str">
        <f>VLOOKUP(B2000,[1]finalcat!$A:$B,2,FALSE)</f>
        <v xml:space="preserve"> Banking</v>
      </c>
    </row>
    <row r="2001" spans="1:6" x14ac:dyDescent="0.25">
      <c r="A2001" s="1">
        <v>42584</v>
      </c>
      <c r="B2001" t="s">
        <v>5612</v>
      </c>
      <c r="C2001">
        <v>0</v>
      </c>
      <c r="D2001" s="2">
        <v>0.17708333333333334</v>
      </c>
      <c r="E2001" s="3">
        <v>29295</v>
      </c>
      <c r="F2001" t="str">
        <f>VLOOKUP(B2001,[1]finalcat!$A:$B,2,FALSE)</f>
        <v xml:space="preserve"> Banking</v>
      </c>
    </row>
    <row r="2002" spans="1:6" x14ac:dyDescent="0.25">
      <c r="A2002" s="1">
        <v>42584</v>
      </c>
      <c r="B2002" t="s">
        <v>5609</v>
      </c>
      <c r="C2002">
        <v>0</v>
      </c>
      <c r="D2002" s="2">
        <v>0.17916666666666667</v>
      </c>
      <c r="E2002" s="3">
        <v>29269</v>
      </c>
      <c r="F2002" t="e">
        <f>VLOOKUP(B2002,[1]finalcat!$A:$B,2,FALSE)</f>
        <v>#N/A</v>
      </c>
    </row>
    <row r="2003" spans="1:6" x14ac:dyDescent="0.25">
      <c r="A2003" s="1">
        <v>42584</v>
      </c>
      <c r="B2003" t="s">
        <v>343</v>
      </c>
      <c r="C2003">
        <v>0</v>
      </c>
      <c r="D2003" s="2">
        <v>1.5277777777777777E-2</v>
      </c>
      <c r="E2003" s="3">
        <v>29265</v>
      </c>
      <c r="F2003" t="e">
        <f>VLOOKUP(B2003,[1]finalcat!$A:$B,2,FALSE)</f>
        <v>#N/A</v>
      </c>
    </row>
    <row r="2004" spans="1:6" x14ac:dyDescent="0.25">
      <c r="A2004" s="1">
        <v>42584</v>
      </c>
      <c r="B2004" t="s">
        <v>465</v>
      </c>
      <c r="C2004">
        <v>0</v>
      </c>
      <c r="D2004" s="2">
        <v>0.15763888888888888</v>
      </c>
      <c r="E2004" s="3">
        <v>29260</v>
      </c>
      <c r="F2004" t="str">
        <f>VLOOKUP(B2004,[1]finalcat!$A:$B,2,FALSE)</f>
        <v xml:space="preserve"> Loan</v>
      </c>
    </row>
    <row r="2005" spans="1:6" x14ac:dyDescent="0.25">
      <c r="A2005" s="1">
        <v>42584</v>
      </c>
      <c r="B2005" t="s">
        <v>2467</v>
      </c>
      <c r="C2005">
        <v>0</v>
      </c>
      <c r="D2005" s="2">
        <v>0.15694444444444444</v>
      </c>
      <c r="E2005" s="3">
        <v>29235</v>
      </c>
      <c r="F2005" t="str">
        <f>VLOOKUP(B2005,[1]finalcat!$A:$B,2,FALSE)</f>
        <v xml:space="preserve"> Banking</v>
      </c>
    </row>
    <row r="2006" spans="1:6" x14ac:dyDescent="0.25">
      <c r="A2006" s="1">
        <v>42584</v>
      </c>
      <c r="B2006" t="s">
        <v>2485</v>
      </c>
      <c r="C2006">
        <v>0</v>
      </c>
      <c r="D2006" s="2">
        <v>0.15555555555555556</v>
      </c>
      <c r="E2006" s="3">
        <v>13349</v>
      </c>
      <c r="F2006" t="str">
        <f>VLOOKUP(B2006,[1]finalcat!$A:$B,2,FALSE)</f>
        <v xml:space="preserve"> Banking</v>
      </c>
    </row>
    <row r="2007" spans="1:6" x14ac:dyDescent="0.25">
      <c r="A2007" s="1">
        <v>42584</v>
      </c>
      <c r="B2007" t="s">
        <v>2486</v>
      </c>
      <c r="C2007">
        <v>0</v>
      </c>
      <c r="D2007" s="2">
        <v>0.15486111111111112</v>
      </c>
      <c r="E2007" s="3">
        <v>11801</v>
      </c>
      <c r="F2007" t="str">
        <f>VLOOKUP(B2007,[1]finalcat!$A:$B,2,FALSE)</f>
        <v xml:space="preserve"> Advisory Services</v>
      </c>
    </row>
    <row r="2008" spans="1:6" x14ac:dyDescent="0.25">
      <c r="A2008" s="1">
        <v>42584</v>
      </c>
      <c r="B2008" t="s">
        <v>425</v>
      </c>
      <c r="C2008">
        <v>0</v>
      </c>
      <c r="D2008" s="2">
        <v>0.15277777777777776</v>
      </c>
      <c r="E2008" s="3">
        <v>3137</v>
      </c>
      <c r="F2008" t="str">
        <f>VLOOKUP(B2008,[1]finalcat!$A:$B,2,FALSE)</f>
        <v xml:space="preserve"> Loan</v>
      </c>
    </row>
    <row r="2009" spans="1:6" x14ac:dyDescent="0.25">
      <c r="A2009" s="1">
        <v>42584</v>
      </c>
      <c r="B2009" t="s">
        <v>2509</v>
      </c>
      <c r="C2009">
        <v>0</v>
      </c>
      <c r="D2009" s="2">
        <v>0.15208333333333332</v>
      </c>
      <c r="E2009" s="3">
        <v>3133</v>
      </c>
      <c r="F2009" t="str">
        <f>VLOOKUP(B2009,[1]finalcat!$A:$B,2,FALSE)</f>
        <v xml:space="preserve"> Banking</v>
      </c>
    </row>
    <row r="2010" spans="1:6" x14ac:dyDescent="0.25">
      <c r="A2010" s="1">
        <v>42583</v>
      </c>
      <c r="B2010" t="s">
        <v>5661</v>
      </c>
      <c r="C2010">
        <v>0</v>
      </c>
      <c r="D2010" s="2">
        <v>0.2951388888888889</v>
      </c>
      <c r="E2010" s="3">
        <v>7816</v>
      </c>
      <c r="F2010" t="str">
        <f>VLOOKUP(B2010,[1]finalcat!$A:$B,2,FALSE)</f>
        <v xml:space="preserve"> Loan</v>
      </c>
    </row>
    <row r="2011" spans="1:6" x14ac:dyDescent="0.25">
      <c r="A2011" s="1">
        <v>42583</v>
      </c>
      <c r="B2011" t="s">
        <v>5660</v>
      </c>
      <c r="C2011">
        <v>0</v>
      </c>
      <c r="D2011" s="2">
        <v>0.29722222222222222</v>
      </c>
      <c r="E2011" s="3">
        <v>7809</v>
      </c>
      <c r="F2011" t="str">
        <f>VLOOKUP(B2011,[1]finalcat!$A:$B,2,FALSE)</f>
        <v xml:space="preserve"> Loan</v>
      </c>
    </row>
    <row r="2012" spans="1:6" x14ac:dyDescent="0.25">
      <c r="A2012" s="1">
        <v>42583</v>
      </c>
      <c r="B2012" t="s">
        <v>5620</v>
      </c>
      <c r="C2012">
        <v>0</v>
      </c>
      <c r="D2012" s="2">
        <v>0.35555555555555557</v>
      </c>
      <c r="E2012" s="3">
        <v>7794</v>
      </c>
      <c r="F2012" t="str">
        <f>VLOOKUP(B2012,[1]finalcat!$A:$B,2,FALSE)</f>
        <v xml:space="preserve"> Banking</v>
      </c>
    </row>
    <row r="2013" spans="1:6" x14ac:dyDescent="0.25">
      <c r="A2013" s="1">
        <v>42583</v>
      </c>
      <c r="B2013" t="s">
        <v>5632</v>
      </c>
      <c r="C2013">
        <v>0</v>
      </c>
      <c r="D2013" s="2">
        <v>0.3</v>
      </c>
      <c r="E2013" s="3">
        <v>7784</v>
      </c>
      <c r="F2013" t="str">
        <f>VLOOKUP(B2013,[1]finalcat!$A:$B,2,FALSE)</f>
        <v xml:space="preserve"> Investment</v>
      </c>
    </row>
    <row r="2014" spans="1:6" x14ac:dyDescent="0.25">
      <c r="A2014" s="1">
        <v>42583</v>
      </c>
      <c r="B2014" t="s">
        <v>5630</v>
      </c>
      <c r="C2014">
        <v>0</v>
      </c>
      <c r="D2014" s="2">
        <v>0.35069444444444442</v>
      </c>
      <c r="E2014" s="3">
        <v>7782</v>
      </c>
      <c r="F2014" t="str">
        <f>VLOOKUP(B2014,[1]finalcat!$A:$B,2,FALSE)</f>
        <v xml:space="preserve"> Loan</v>
      </c>
    </row>
    <row r="2015" spans="1:6" x14ac:dyDescent="0.25">
      <c r="A2015" s="1">
        <v>42583</v>
      </c>
      <c r="B2015" t="s">
        <v>5636</v>
      </c>
      <c r="C2015">
        <v>0</v>
      </c>
      <c r="D2015" s="2">
        <v>0.29930555555555555</v>
      </c>
      <c r="E2015" s="3">
        <v>7781</v>
      </c>
      <c r="F2015" t="str">
        <f>VLOOKUP(B2015,[1]finalcat!$A:$B,2,FALSE)</f>
        <v xml:space="preserve"> Banking</v>
      </c>
    </row>
    <row r="2016" spans="1:6" x14ac:dyDescent="0.25">
      <c r="A2016" s="1">
        <v>42583</v>
      </c>
      <c r="B2016" t="s">
        <v>5662</v>
      </c>
      <c r="C2016">
        <v>0</v>
      </c>
      <c r="D2016" s="2">
        <v>0.29375000000000001</v>
      </c>
      <c r="E2016" s="3">
        <v>7778</v>
      </c>
      <c r="F2016" t="str">
        <f>VLOOKUP(B2016,[1]finalcat!$A:$B,2,FALSE)</f>
        <v xml:space="preserve"> Real Estate</v>
      </c>
    </row>
    <row r="2017" spans="1:6" x14ac:dyDescent="0.25">
      <c r="A2017" s="1">
        <v>42583</v>
      </c>
      <c r="B2017" t="s">
        <v>5663</v>
      </c>
      <c r="C2017">
        <v>0</v>
      </c>
      <c r="D2017" s="2">
        <v>0.29236111111111113</v>
      </c>
      <c r="E2017" s="3">
        <v>7774</v>
      </c>
      <c r="F2017" t="str">
        <f>VLOOKUP(B2017,[1]finalcat!$A:$B,2,FALSE)</f>
        <v xml:space="preserve"> Loan</v>
      </c>
    </row>
    <row r="2018" spans="1:6" x14ac:dyDescent="0.25">
      <c r="A2018" s="1">
        <v>42583</v>
      </c>
      <c r="B2018" t="s">
        <v>5667</v>
      </c>
      <c r="C2018">
        <v>0</v>
      </c>
      <c r="D2018" s="2">
        <v>0.28402777777777777</v>
      </c>
      <c r="E2018" s="3">
        <v>7772</v>
      </c>
      <c r="F2018" t="str">
        <f>VLOOKUP(B2018,[1]finalcat!$A:$B,2,FALSE)</f>
        <v xml:space="preserve"> Banking</v>
      </c>
    </row>
    <row r="2019" spans="1:6" x14ac:dyDescent="0.25">
      <c r="A2019" s="1">
        <v>42583</v>
      </c>
      <c r="B2019" t="s">
        <v>5619</v>
      </c>
      <c r="C2019">
        <v>0</v>
      </c>
      <c r="D2019" s="2">
        <v>0.35625000000000001</v>
      </c>
      <c r="E2019" s="3">
        <v>7770</v>
      </c>
      <c r="F2019" t="str">
        <f>VLOOKUP(B2019,[1]finalcat!$A:$B,2,FALSE)</f>
        <v xml:space="preserve"> Banking</v>
      </c>
    </row>
    <row r="2020" spans="1:6" x14ac:dyDescent="0.25">
      <c r="A2020" s="1">
        <v>42583</v>
      </c>
      <c r="B2020" t="s">
        <v>5659</v>
      </c>
      <c r="C2020">
        <v>0</v>
      </c>
      <c r="D2020" s="2">
        <v>0.2986111111111111</v>
      </c>
      <c r="E2020" s="3">
        <v>7763</v>
      </c>
      <c r="F2020" t="str">
        <f>VLOOKUP(B2020,[1]finalcat!$A:$B,2,FALSE)</f>
        <v xml:space="preserve"> Loan</v>
      </c>
    </row>
    <row r="2021" spans="1:6" x14ac:dyDescent="0.25">
      <c r="A2021" s="1">
        <v>42583</v>
      </c>
      <c r="B2021" t="s">
        <v>5625</v>
      </c>
      <c r="C2021">
        <v>0</v>
      </c>
      <c r="D2021" s="2">
        <v>0.35347222222222219</v>
      </c>
      <c r="E2021" s="3">
        <v>7757</v>
      </c>
      <c r="F2021" t="str">
        <f>VLOOKUP(B2021,[1]finalcat!$A:$B,2,FALSE)</f>
        <v xml:space="preserve"> Advisory Services</v>
      </c>
    </row>
    <row r="2022" spans="1:6" x14ac:dyDescent="0.25">
      <c r="A2022" s="1">
        <v>42583</v>
      </c>
      <c r="B2022" t="s">
        <v>5626</v>
      </c>
      <c r="C2022">
        <v>0</v>
      </c>
      <c r="D2022" s="2">
        <v>0.3520833333333333</v>
      </c>
      <c r="E2022" s="3">
        <v>7747</v>
      </c>
      <c r="F2022" t="str">
        <f>VLOOKUP(B2022,[1]finalcat!$A:$B,2,FALSE)</f>
        <v xml:space="preserve"> Banking</v>
      </c>
    </row>
    <row r="2023" spans="1:6" x14ac:dyDescent="0.25">
      <c r="A2023" s="1">
        <v>42583</v>
      </c>
      <c r="B2023" t="s">
        <v>5668</v>
      </c>
      <c r="C2023">
        <v>0</v>
      </c>
      <c r="D2023" s="2">
        <v>0.28333333333333333</v>
      </c>
      <c r="E2023" s="3">
        <v>7743</v>
      </c>
      <c r="F2023" t="str">
        <f>VLOOKUP(B2023,[1]finalcat!$A:$B,2,FALSE)</f>
        <v xml:space="preserve"> Loan</v>
      </c>
    </row>
    <row r="2024" spans="1:6" x14ac:dyDescent="0.25">
      <c r="A2024" s="1">
        <v>42583</v>
      </c>
      <c r="B2024" t="s">
        <v>5624</v>
      </c>
      <c r="C2024">
        <v>0</v>
      </c>
      <c r="D2024" s="2">
        <v>0.35486111111111113</v>
      </c>
      <c r="E2024" s="3">
        <v>7736</v>
      </c>
      <c r="F2024" t="str">
        <f>VLOOKUP(B2024,[1]finalcat!$A:$B,2,FALSE)</f>
        <v xml:space="preserve"> Banking</v>
      </c>
    </row>
    <row r="2025" spans="1:6" x14ac:dyDescent="0.25">
      <c r="A2025" s="1">
        <v>42583</v>
      </c>
      <c r="B2025" t="s">
        <v>5664</v>
      </c>
      <c r="C2025">
        <v>0</v>
      </c>
      <c r="D2025" s="2">
        <v>0.28888888888888892</v>
      </c>
      <c r="E2025" s="3">
        <v>7725</v>
      </c>
      <c r="F2025" t="str">
        <f>VLOOKUP(B2025,[1]finalcat!$A:$B,2,FALSE)</f>
        <v xml:space="preserve"> Loan</v>
      </c>
    </row>
    <row r="2026" spans="1:6" x14ac:dyDescent="0.25">
      <c r="A2026" s="1">
        <v>42583</v>
      </c>
      <c r="B2026" t="s">
        <v>5631</v>
      </c>
      <c r="C2026">
        <v>0</v>
      </c>
      <c r="D2026" s="2">
        <v>0.34930555555555554</v>
      </c>
      <c r="E2026" s="3">
        <v>7723</v>
      </c>
      <c r="F2026" t="str">
        <f>VLOOKUP(B2026,[1]finalcat!$A:$B,2,FALSE)</f>
        <v xml:space="preserve"> Loan</v>
      </c>
    </row>
    <row r="2027" spans="1:6" x14ac:dyDescent="0.25">
      <c r="A2027" s="1">
        <v>42583</v>
      </c>
      <c r="B2027" t="s">
        <v>5666</v>
      </c>
      <c r="C2027">
        <v>0</v>
      </c>
      <c r="D2027" s="2">
        <v>0.28611111111111115</v>
      </c>
      <c r="E2027" s="3">
        <v>7723</v>
      </c>
      <c r="F2027" t="str">
        <f>VLOOKUP(B2027,[1]finalcat!$A:$B,2,FALSE)</f>
        <v xml:space="preserve"> Banking</v>
      </c>
    </row>
    <row r="2028" spans="1:6" x14ac:dyDescent="0.25">
      <c r="A2028" s="1">
        <v>42583</v>
      </c>
      <c r="B2028" t="s">
        <v>5665</v>
      </c>
      <c r="C2028">
        <v>0</v>
      </c>
      <c r="D2028" s="2">
        <v>0.28750000000000003</v>
      </c>
      <c r="E2028" s="3">
        <v>7713</v>
      </c>
      <c r="F2028" t="str">
        <f>VLOOKUP(B2028,[1]finalcat!$A:$B,2,FALSE)</f>
        <v xml:space="preserve"> Real Estate</v>
      </c>
    </row>
    <row r="2029" spans="1:6" x14ac:dyDescent="0.25">
      <c r="A2029" s="1">
        <v>42583</v>
      </c>
      <c r="B2029" t="s">
        <v>5669</v>
      </c>
      <c r="C2029">
        <v>0</v>
      </c>
      <c r="D2029" s="2">
        <v>0.28125</v>
      </c>
      <c r="E2029" s="3">
        <v>6460</v>
      </c>
      <c r="F2029" t="str">
        <f>VLOOKUP(B2029,[1]finalcat!$A:$B,2,FALSE)</f>
        <v xml:space="preserve"> Loan</v>
      </c>
    </row>
    <row r="2030" spans="1:6" x14ac:dyDescent="0.25">
      <c r="A2030" s="1">
        <v>42583</v>
      </c>
      <c r="B2030" t="s">
        <v>5675</v>
      </c>
      <c r="C2030">
        <v>0</v>
      </c>
      <c r="D2030" s="2">
        <v>0.16666666666666666</v>
      </c>
      <c r="E2030" s="3">
        <v>4835</v>
      </c>
      <c r="F2030" t="str">
        <f>VLOOKUP(B2030,[1]finalcat!$A:$B,2,FALSE)</f>
        <v xml:space="preserve"> Banking</v>
      </c>
    </row>
    <row r="2031" spans="1:6" x14ac:dyDescent="0.25">
      <c r="A2031" s="1">
        <v>42583</v>
      </c>
      <c r="B2031" t="s">
        <v>5676</v>
      </c>
      <c r="C2031">
        <v>0</v>
      </c>
      <c r="D2031" s="2">
        <v>0.16597222222222222</v>
      </c>
      <c r="E2031" s="3">
        <v>4822</v>
      </c>
      <c r="F2031" t="str">
        <f>VLOOKUP(B2031,[1]finalcat!$A:$B,2,FALSE)</f>
        <v xml:space="preserve"> Banking</v>
      </c>
    </row>
    <row r="2032" spans="1:6" x14ac:dyDescent="0.25">
      <c r="A2032" s="1">
        <v>42583</v>
      </c>
      <c r="B2032" t="s">
        <v>5705</v>
      </c>
      <c r="C2032">
        <v>0</v>
      </c>
      <c r="D2032" s="2">
        <v>0.14930555555555555</v>
      </c>
      <c r="E2032" s="3">
        <v>4767</v>
      </c>
      <c r="F2032" t="str">
        <f>VLOOKUP(B2032,[1]finalcat!$A:$B,2,FALSE)</f>
        <v xml:space="preserve"> Advisory Services</v>
      </c>
    </row>
    <row r="2033" spans="1:6" x14ac:dyDescent="0.25">
      <c r="A2033" s="1">
        <v>42583</v>
      </c>
      <c r="B2033" t="s">
        <v>5704</v>
      </c>
      <c r="C2033">
        <v>0</v>
      </c>
      <c r="D2033" s="2">
        <v>0.15069444444444444</v>
      </c>
      <c r="E2033" s="3">
        <v>4758</v>
      </c>
      <c r="F2033" t="str">
        <f>VLOOKUP(B2033,[1]finalcat!$A:$B,2,FALSE)</f>
        <v xml:space="preserve"> Banking</v>
      </c>
    </row>
    <row r="2034" spans="1:6" x14ac:dyDescent="0.25">
      <c r="A2034" s="1">
        <v>42583</v>
      </c>
      <c r="B2034" t="s">
        <v>5701</v>
      </c>
      <c r="C2034">
        <v>0</v>
      </c>
      <c r="D2034" s="2">
        <v>0.15416666666666667</v>
      </c>
      <c r="E2034" s="3">
        <v>4750</v>
      </c>
      <c r="F2034" t="str">
        <f>VLOOKUP(B2034,[1]finalcat!$A:$B,2,FALSE)</f>
        <v xml:space="preserve"> Banking</v>
      </c>
    </row>
    <row r="2035" spans="1:6" x14ac:dyDescent="0.25">
      <c r="A2035" s="1">
        <v>42583</v>
      </c>
      <c r="B2035" t="s">
        <v>5702</v>
      </c>
      <c r="C2035">
        <v>0</v>
      </c>
      <c r="D2035" s="2">
        <v>0.15347222222222223</v>
      </c>
      <c r="E2035" s="3">
        <v>4746</v>
      </c>
      <c r="F2035" t="str">
        <f>VLOOKUP(B2035,[1]finalcat!$A:$B,2,FALSE)</f>
        <v xml:space="preserve"> Banking</v>
      </c>
    </row>
    <row r="2036" spans="1:6" x14ac:dyDescent="0.25">
      <c r="A2036" s="1">
        <v>42583</v>
      </c>
      <c r="B2036" t="s">
        <v>5703</v>
      </c>
      <c r="C2036">
        <v>0</v>
      </c>
      <c r="D2036" s="2">
        <v>0.15138888888888888</v>
      </c>
      <c r="E2036" s="3">
        <v>4737</v>
      </c>
      <c r="F2036" t="str">
        <f>VLOOKUP(B2036,[1]finalcat!$A:$B,2,FALSE)</f>
        <v xml:space="preserve"> Banking</v>
      </c>
    </row>
    <row r="2037" spans="1:6" x14ac:dyDescent="0.25">
      <c r="A2037" s="1">
        <v>42583</v>
      </c>
      <c r="B2037" t="s">
        <v>5700</v>
      </c>
      <c r="C2037">
        <v>0</v>
      </c>
      <c r="D2037" s="2">
        <v>0.15763888888888888</v>
      </c>
      <c r="E2037" s="3">
        <v>4732</v>
      </c>
      <c r="F2037" t="str">
        <f>VLOOKUP(B2037,[1]finalcat!$A:$B,2,FALSE)</f>
        <v xml:space="preserve"> Banking</v>
      </c>
    </row>
    <row r="2038" spans="1:6" x14ac:dyDescent="0.25">
      <c r="A2038" s="1">
        <v>42583</v>
      </c>
      <c r="B2038" t="s">
        <v>5699</v>
      </c>
      <c r="C2038">
        <v>0</v>
      </c>
      <c r="D2038" s="2">
        <v>0.15902777777777777</v>
      </c>
      <c r="E2038" s="3">
        <v>4731</v>
      </c>
      <c r="F2038" t="str">
        <f>VLOOKUP(B2038,[1]finalcat!$A:$B,2,FALSE)</f>
        <v xml:space="preserve"> Banking</v>
      </c>
    </row>
    <row r="2039" spans="1:6" x14ac:dyDescent="0.25">
      <c r="A2039" s="1">
        <v>42583</v>
      </c>
      <c r="B2039" t="s">
        <v>5677</v>
      </c>
      <c r="C2039">
        <v>0</v>
      </c>
      <c r="D2039" s="2">
        <v>0.16527777777777777</v>
      </c>
      <c r="E2039" s="3">
        <v>4610</v>
      </c>
      <c r="F2039" t="str">
        <f>VLOOKUP(B2039,[1]finalcat!$A:$B,2,FALSE)</f>
        <v xml:space="preserve"> Banking</v>
      </c>
    </row>
    <row r="2040" spans="1:6" x14ac:dyDescent="0.25">
      <c r="A2040" s="1">
        <v>42583</v>
      </c>
      <c r="B2040" t="s">
        <v>5678</v>
      </c>
      <c r="C2040">
        <v>0</v>
      </c>
      <c r="D2040" s="2">
        <v>0.16388888888888889</v>
      </c>
      <c r="E2040" s="3">
        <v>4607</v>
      </c>
      <c r="F2040" t="str">
        <f>VLOOKUP(B2040,[1]finalcat!$A:$B,2,FALSE)</f>
        <v xml:space="preserve"> Banking</v>
      </c>
    </row>
    <row r="2041" spans="1:6" x14ac:dyDescent="0.25">
      <c r="A2041" s="1">
        <v>42583</v>
      </c>
      <c r="B2041" t="s">
        <v>5698</v>
      </c>
      <c r="C2041">
        <v>0</v>
      </c>
      <c r="D2041" s="2">
        <v>0.16041666666666668</v>
      </c>
      <c r="E2041" s="3">
        <v>4607</v>
      </c>
      <c r="F2041" t="str">
        <f>VLOOKUP(B2041,[1]finalcat!$A:$B,2,FALSE)</f>
        <v xml:space="preserve"> Banking</v>
      </c>
    </row>
    <row r="2042" spans="1:6" x14ac:dyDescent="0.25">
      <c r="A2042" s="1">
        <v>42583</v>
      </c>
      <c r="B2042" t="s">
        <v>5706</v>
      </c>
      <c r="C2042">
        <v>0</v>
      </c>
      <c r="D2042" s="2">
        <v>0.14861111111111111</v>
      </c>
      <c r="E2042" s="3">
        <v>4548</v>
      </c>
      <c r="F2042" t="str">
        <f>VLOOKUP(B2042,[1]finalcat!$A:$B,2,FALSE)</f>
        <v xml:space="preserve"> Banking</v>
      </c>
    </row>
    <row r="2043" spans="1:6" x14ac:dyDescent="0.25">
      <c r="A2043" s="1">
        <v>42583</v>
      </c>
      <c r="B2043" t="s">
        <v>5707</v>
      </c>
      <c r="C2043">
        <v>0</v>
      </c>
      <c r="D2043" s="2">
        <v>0.14791666666666667</v>
      </c>
      <c r="E2043" s="3">
        <v>4506</v>
      </c>
      <c r="F2043" t="str">
        <f>VLOOKUP(B2043,[1]finalcat!$A:$B,2,FALSE)</f>
        <v xml:space="preserve"> Banking</v>
      </c>
    </row>
    <row r="2044" spans="1:6" x14ac:dyDescent="0.25">
      <c r="A2044" s="1">
        <v>42583</v>
      </c>
      <c r="B2044" t="s">
        <v>5708</v>
      </c>
      <c r="C2044">
        <v>0</v>
      </c>
      <c r="D2044" s="2">
        <v>0.14722222222222223</v>
      </c>
      <c r="E2044" s="3">
        <v>4492</v>
      </c>
      <c r="F2044" t="str">
        <f>VLOOKUP(B2044,[1]finalcat!$A:$B,2,FALSE)</f>
        <v xml:space="preserve"> Banking</v>
      </c>
    </row>
    <row r="2045" spans="1:6" x14ac:dyDescent="0.25">
      <c r="A2045" s="1">
        <v>42583</v>
      </c>
      <c r="B2045" t="s">
        <v>5709</v>
      </c>
      <c r="C2045">
        <v>0</v>
      </c>
      <c r="D2045" s="2">
        <v>0.14652777777777778</v>
      </c>
      <c r="E2045" s="3">
        <v>4488</v>
      </c>
      <c r="F2045" t="str">
        <f>VLOOKUP(B2045,[1]finalcat!$A:$B,2,FALSE)</f>
        <v xml:space="preserve"> Banking</v>
      </c>
    </row>
    <row r="2046" spans="1:6" x14ac:dyDescent="0.25">
      <c r="A2046" s="1">
        <v>42583</v>
      </c>
      <c r="B2046" t="s">
        <v>5670</v>
      </c>
      <c r="C2046">
        <v>0</v>
      </c>
      <c r="D2046" s="2">
        <v>0.27986111111111112</v>
      </c>
      <c r="E2046" s="3">
        <v>3051</v>
      </c>
      <c r="F2046" t="str">
        <f>VLOOKUP(B2046,[1]finalcat!$A:$B,2,FALSE)</f>
        <v xml:space="preserve"> Advisory Services</v>
      </c>
    </row>
    <row r="2047" spans="1:6" x14ac:dyDescent="0.25">
      <c r="A2047" s="1">
        <v>42583</v>
      </c>
      <c r="B2047" t="s">
        <v>5674</v>
      </c>
      <c r="C2047">
        <v>0</v>
      </c>
      <c r="D2047" s="2">
        <v>0.2722222222222222</v>
      </c>
      <c r="E2047" s="3">
        <v>3034</v>
      </c>
      <c r="F2047" t="str">
        <f>VLOOKUP(B2047,[1]finalcat!$A:$B,2,FALSE)</f>
        <v xml:space="preserve"> Banking</v>
      </c>
    </row>
    <row r="2048" spans="1:6" x14ac:dyDescent="0.25">
      <c r="A2048" s="1">
        <v>42583</v>
      </c>
      <c r="B2048" t="s">
        <v>5673</v>
      </c>
      <c r="C2048">
        <v>0</v>
      </c>
      <c r="D2048" s="2">
        <v>0.27361111111111108</v>
      </c>
      <c r="E2048" s="3">
        <v>2946</v>
      </c>
      <c r="F2048" t="str">
        <f>VLOOKUP(B2048,[1]finalcat!$A:$B,2,FALSE)</f>
        <v xml:space="preserve"> Banking</v>
      </c>
    </row>
    <row r="2049" spans="1:6" x14ac:dyDescent="0.25">
      <c r="A2049" s="1">
        <v>42583</v>
      </c>
      <c r="B2049" t="s">
        <v>5671</v>
      </c>
      <c r="C2049">
        <v>0</v>
      </c>
      <c r="D2049" s="2">
        <v>0.27499999999999997</v>
      </c>
      <c r="E2049" s="3">
        <v>2933</v>
      </c>
      <c r="F2049" t="str">
        <f>VLOOKUP(B2049,[1]finalcat!$A:$B,2,FALSE)</f>
        <v xml:space="preserve"> Banking</v>
      </c>
    </row>
    <row r="2050" spans="1:6" x14ac:dyDescent="0.25">
      <c r="A2050" s="1">
        <v>42583</v>
      </c>
      <c r="B2050" t="s">
        <v>5672</v>
      </c>
      <c r="C2050">
        <v>0</v>
      </c>
      <c r="D2050" s="2">
        <v>0.27430555555555552</v>
      </c>
      <c r="E2050" s="3">
        <v>2901</v>
      </c>
      <c r="F2050" t="str">
        <f>VLOOKUP(B2050,[1]finalcat!$A:$B,2,FALSE)</f>
        <v xml:space="preserve"> Banking</v>
      </c>
    </row>
    <row r="2051" spans="1:6" x14ac:dyDescent="0.25">
      <c r="A2051" s="1">
        <v>42582</v>
      </c>
      <c r="B2051" t="s">
        <v>4520</v>
      </c>
      <c r="C2051">
        <v>1</v>
      </c>
      <c r="D2051" s="2">
        <v>0.60416666666666663</v>
      </c>
      <c r="E2051" s="3">
        <v>49292</v>
      </c>
      <c r="F2051" t="str">
        <f>VLOOKUP(B2051,[1]finalcat!$A:$B,2,FALSE)</f>
        <v xml:space="preserve"> Banking</v>
      </c>
    </row>
    <row r="2052" spans="1:6" x14ac:dyDescent="0.25">
      <c r="A2052" s="1">
        <v>42580</v>
      </c>
      <c r="B2052" t="s">
        <v>5710</v>
      </c>
      <c r="C2052">
        <v>0</v>
      </c>
      <c r="D2052" s="2">
        <v>0.31111111111111112</v>
      </c>
      <c r="E2052" s="3">
        <v>16944</v>
      </c>
      <c r="F2052" t="str">
        <f>VLOOKUP(B2052,[1]finalcat!$A:$B,2,FALSE)</f>
        <v xml:space="preserve"> Advisory Services</v>
      </c>
    </row>
    <row r="2053" spans="1:6" x14ac:dyDescent="0.25">
      <c r="A2053" s="1">
        <v>42580</v>
      </c>
      <c r="B2053" t="s">
        <v>5711</v>
      </c>
      <c r="C2053">
        <v>0</v>
      </c>
      <c r="D2053" s="2">
        <v>0.31041666666666667</v>
      </c>
      <c r="E2053" s="3">
        <v>16725</v>
      </c>
      <c r="F2053" t="str">
        <f>VLOOKUP(B2053,[1]finalcat!$A:$B,2,FALSE)</f>
        <v xml:space="preserve"> Banking</v>
      </c>
    </row>
    <row r="2054" spans="1:6" x14ac:dyDescent="0.25">
      <c r="A2054" s="1">
        <v>42580</v>
      </c>
      <c r="B2054" t="s">
        <v>5712</v>
      </c>
      <c r="C2054">
        <v>0</v>
      </c>
      <c r="D2054" s="2">
        <v>0.30902777777777779</v>
      </c>
      <c r="E2054" s="3">
        <v>16719</v>
      </c>
      <c r="F2054" t="str">
        <f>VLOOKUP(B2054,[1]finalcat!$A:$B,2,FALSE)</f>
        <v xml:space="preserve"> Banking</v>
      </c>
    </row>
    <row r="2055" spans="1:6" x14ac:dyDescent="0.25">
      <c r="A2055" s="1">
        <v>42580</v>
      </c>
      <c r="B2055" t="s">
        <v>5713</v>
      </c>
      <c r="C2055">
        <v>0</v>
      </c>
      <c r="D2055" s="2">
        <v>0.30833333333333335</v>
      </c>
      <c r="E2055" s="3">
        <v>16684</v>
      </c>
      <c r="F2055" t="str">
        <f>VLOOKUP(B2055,[1]finalcat!$A:$B,2,FALSE)</f>
        <v xml:space="preserve"> Banking</v>
      </c>
    </row>
    <row r="2056" spans="1:6" x14ac:dyDescent="0.25">
      <c r="A2056" s="1">
        <v>42580</v>
      </c>
      <c r="B2056" t="s">
        <v>5736</v>
      </c>
      <c r="C2056">
        <v>0</v>
      </c>
      <c r="D2056" s="2">
        <v>0.30277777777777776</v>
      </c>
      <c r="E2056" s="3">
        <v>16494</v>
      </c>
      <c r="F2056" t="str">
        <f>VLOOKUP(B2056,[1]finalcat!$A:$B,2,FALSE)</f>
        <v xml:space="preserve"> Banking</v>
      </c>
    </row>
    <row r="2057" spans="1:6" x14ac:dyDescent="0.25">
      <c r="A2057" s="1">
        <v>42580</v>
      </c>
      <c r="B2057" t="s">
        <v>5737</v>
      </c>
      <c r="C2057">
        <v>0</v>
      </c>
      <c r="D2057" s="2">
        <v>0.30138888888888887</v>
      </c>
      <c r="E2057" s="3">
        <v>16490</v>
      </c>
      <c r="F2057" t="str">
        <f>VLOOKUP(B2057,[1]finalcat!$A:$B,2,FALSE)</f>
        <v xml:space="preserve"> Banking</v>
      </c>
    </row>
    <row r="2058" spans="1:6" x14ac:dyDescent="0.25">
      <c r="A2058" s="1">
        <v>42580</v>
      </c>
      <c r="B2058" t="s">
        <v>5735</v>
      </c>
      <c r="C2058">
        <v>0</v>
      </c>
      <c r="D2058" s="2">
        <v>0.3034722222222222</v>
      </c>
      <c r="E2058" s="3">
        <v>16487</v>
      </c>
      <c r="F2058" t="str">
        <f>VLOOKUP(B2058,[1]finalcat!$A:$B,2,FALSE)</f>
        <v xml:space="preserve"> Banking</v>
      </c>
    </row>
    <row r="2059" spans="1:6" x14ac:dyDescent="0.25">
      <c r="A2059" s="1">
        <v>42580</v>
      </c>
      <c r="B2059" t="s">
        <v>5717</v>
      </c>
      <c r="C2059">
        <v>0</v>
      </c>
      <c r="D2059" s="2">
        <v>0.30416666666666664</v>
      </c>
      <c r="E2059" s="3">
        <v>16479</v>
      </c>
      <c r="F2059" t="str">
        <f>VLOOKUP(B2059,[1]finalcat!$A:$B,2,FALSE)</f>
        <v xml:space="preserve"> Banking</v>
      </c>
    </row>
    <row r="2060" spans="1:6" x14ac:dyDescent="0.25">
      <c r="A2060" s="1">
        <v>42580</v>
      </c>
      <c r="B2060" t="s">
        <v>5738</v>
      </c>
      <c r="C2060">
        <v>0</v>
      </c>
      <c r="D2060" s="2">
        <v>0.30069444444444443</v>
      </c>
      <c r="E2060" s="3">
        <v>16461</v>
      </c>
      <c r="F2060" t="str">
        <f>VLOOKUP(B2060,[1]finalcat!$A:$B,2,FALSE)</f>
        <v xml:space="preserve"> Banking</v>
      </c>
    </row>
    <row r="2061" spans="1:6" x14ac:dyDescent="0.25">
      <c r="A2061" s="1">
        <v>42580</v>
      </c>
      <c r="B2061" t="s">
        <v>5741</v>
      </c>
      <c r="C2061">
        <v>0</v>
      </c>
      <c r="D2061" s="2">
        <v>0.2951388888888889</v>
      </c>
      <c r="E2061" s="3">
        <v>16456</v>
      </c>
      <c r="F2061" t="str">
        <f>VLOOKUP(B2061,[1]finalcat!$A:$B,2,FALSE)</f>
        <v xml:space="preserve"> Banking</v>
      </c>
    </row>
    <row r="2062" spans="1:6" x14ac:dyDescent="0.25">
      <c r="A2062" s="1">
        <v>42580</v>
      </c>
      <c r="B2062" t="s">
        <v>5739</v>
      </c>
      <c r="C2062">
        <v>0</v>
      </c>
      <c r="D2062" s="2">
        <v>0.3</v>
      </c>
      <c r="E2062" s="3">
        <v>16452</v>
      </c>
      <c r="F2062" t="str">
        <f>VLOOKUP(B2062,[1]finalcat!$A:$B,2,FALSE)</f>
        <v xml:space="preserve"> Banking</v>
      </c>
    </row>
    <row r="2063" spans="1:6" x14ac:dyDescent="0.25">
      <c r="A2063" s="1">
        <v>42580</v>
      </c>
      <c r="B2063" t="s">
        <v>5740</v>
      </c>
      <c r="C2063">
        <v>0</v>
      </c>
      <c r="D2063" s="2">
        <v>0.2986111111111111</v>
      </c>
      <c r="E2063" s="3">
        <v>16449</v>
      </c>
      <c r="F2063" t="str">
        <f>VLOOKUP(B2063,[1]finalcat!$A:$B,2,FALSE)</f>
        <v xml:space="preserve"> Banking</v>
      </c>
    </row>
    <row r="2064" spans="1:6" x14ac:dyDescent="0.25">
      <c r="A2064" s="1">
        <v>42580</v>
      </c>
      <c r="B2064" t="s">
        <v>5714</v>
      </c>
      <c r="C2064">
        <v>0</v>
      </c>
      <c r="D2064" s="2">
        <v>0.30763888888888891</v>
      </c>
      <c r="E2064" s="3">
        <v>16397</v>
      </c>
      <c r="F2064" t="str">
        <f>VLOOKUP(B2064,[1]finalcat!$A:$B,2,FALSE)</f>
        <v xml:space="preserve"> Banking</v>
      </c>
    </row>
    <row r="2065" spans="1:6" x14ac:dyDescent="0.25">
      <c r="A2065" s="1">
        <v>42580</v>
      </c>
      <c r="B2065" t="s">
        <v>5716</v>
      </c>
      <c r="C2065">
        <v>0</v>
      </c>
      <c r="D2065" s="2">
        <v>0.30486111111111108</v>
      </c>
      <c r="E2065" s="3">
        <v>16389</v>
      </c>
      <c r="F2065" t="str">
        <f>VLOOKUP(B2065,[1]finalcat!$A:$B,2,FALSE)</f>
        <v xml:space="preserve"> Banking</v>
      </c>
    </row>
    <row r="2066" spans="1:6" x14ac:dyDescent="0.25">
      <c r="A2066" s="1">
        <v>42580</v>
      </c>
      <c r="B2066" t="s">
        <v>5715</v>
      </c>
      <c r="C2066">
        <v>0</v>
      </c>
      <c r="D2066" s="2">
        <v>0.30694444444444441</v>
      </c>
      <c r="E2066" s="3">
        <v>16384</v>
      </c>
      <c r="F2066" t="str">
        <f>VLOOKUP(B2066,[1]finalcat!$A:$B,2,FALSE)</f>
        <v xml:space="preserve"> Banking</v>
      </c>
    </row>
    <row r="2067" spans="1:6" x14ac:dyDescent="0.25">
      <c r="A2067" s="1">
        <v>42580</v>
      </c>
      <c r="B2067" t="s">
        <v>5742</v>
      </c>
      <c r="C2067">
        <v>0</v>
      </c>
      <c r="D2067" s="2">
        <v>0.29444444444444445</v>
      </c>
      <c r="E2067" s="3">
        <v>16298</v>
      </c>
      <c r="F2067" t="str">
        <f>VLOOKUP(B2067,[1]finalcat!$A:$B,2,FALSE)</f>
        <v xml:space="preserve"> Banking</v>
      </c>
    </row>
    <row r="2068" spans="1:6" x14ac:dyDescent="0.25">
      <c r="A2068" s="1">
        <v>42579</v>
      </c>
      <c r="B2068" t="s">
        <v>320</v>
      </c>
      <c r="C2068">
        <v>6</v>
      </c>
      <c r="D2068" s="2">
        <v>0.15694444444444444</v>
      </c>
      <c r="E2068" s="3">
        <v>61235</v>
      </c>
      <c r="F2068" t="str">
        <f>VLOOKUP(B2068,[1]finalcat!$A:$B,2,FALSE)</f>
        <v xml:space="preserve"> Loan</v>
      </c>
    </row>
    <row r="2069" spans="1:6" x14ac:dyDescent="0.25">
      <c r="A2069" s="1">
        <v>42577</v>
      </c>
      <c r="B2069" t="s">
        <v>360</v>
      </c>
      <c r="C2069">
        <v>8</v>
      </c>
      <c r="D2069" s="2">
        <v>0.85555555555555562</v>
      </c>
      <c r="E2069" s="3">
        <v>164731</v>
      </c>
      <c r="F2069" t="str">
        <f>VLOOKUP(B2069,[1]finalcat!$A:$B,2,FALSE)</f>
        <v xml:space="preserve"> Banking</v>
      </c>
    </row>
    <row r="2070" spans="1:6" x14ac:dyDescent="0.25">
      <c r="A2070" s="1">
        <v>42577</v>
      </c>
      <c r="B2070" t="s">
        <v>813</v>
      </c>
      <c r="C2070">
        <v>2</v>
      </c>
      <c r="D2070" s="2">
        <v>0.88055555555555554</v>
      </c>
      <c r="E2070" s="3">
        <v>60185</v>
      </c>
      <c r="F2070" t="str">
        <f>VLOOKUP(B2070,[1]finalcat!$A:$B,2,FALSE)</f>
        <v xml:space="preserve"> Banking</v>
      </c>
    </row>
    <row r="2071" spans="1:6" x14ac:dyDescent="0.25">
      <c r="A2071" s="1">
        <v>42577</v>
      </c>
      <c r="B2071" t="s">
        <v>1339</v>
      </c>
      <c r="C2071">
        <v>1</v>
      </c>
      <c r="D2071" s="2">
        <v>0.89374999999999993</v>
      </c>
      <c r="E2071" s="3">
        <v>61655</v>
      </c>
      <c r="F2071" t="str">
        <f>VLOOKUP(B2071,[1]finalcat!$A:$B,2,FALSE)</f>
        <v xml:space="preserve"> Advisory Services</v>
      </c>
    </row>
    <row r="2072" spans="1:6" x14ac:dyDescent="0.25">
      <c r="A2072" s="1">
        <v>42577</v>
      </c>
      <c r="B2072" t="s">
        <v>291</v>
      </c>
      <c r="C2072">
        <v>1</v>
      </c>
      <c r="D2072" s="2">
        <v>0.875</v>
      </c>
      <c r="E2072" s="3">
        <v>60192</v>
      </c>
      <c r="F2072" t="str">
        <f>VLOOKUP(B2072,[1]finalcat!$A:$B,2,FALSE)</f>
        <v xml:space="preserve"> Loan</v>
      </c>
    </row>
    <row r="2073" spans="1:6" x14ac:dyDescent="0.25">
      <c r="A2073" s="1">
        <v>42577</v>
      </c>
      <c r="B2073" t="s">
        <v>1100</v>
      </c>
      <c r="C2073">
        <v>0</v>
      </c>
      <c r="D2073" s="2">
        <v>0.84722222222222221</v>
      </c>
      <c r="E2073" s="3">
        <v>32497</v>
      </c>
      <c r="F2073" t="str">
        <f>VLOOKUP(B2073,[1]finalcat!$A:$B,2,FALSE)</f>
        <v xml:space="preserve"> Advisory Services</v>
      </c>
    </row>
    <row r="2074" spans="1:6" x14ac:dyDescent="0.25">
      <c r="A2074" s="1">
        <v>42577</v>
      </c>
      <c r="B2074" t="s">
        <v>4521</v>
      </c>
      <c r="C2074">
        <v>0</v>
      </c>
      <c r="D2074" s="2">
        <v>0.3444444444444445</v>
      </c>
      <c r="E2074" s="3">
        <v>32263</v>
      </c>
      <c r="F2074" t="str">
        <f>VLOOKUP(B2074,[1]finalcat!$A:$B,2,FALSE)</f>
        <v xml:space="preserve"> Banking</v>
      </c>
    </row>
    <row r="2075" spans="1:6" x14ac:dyDescent="0.25">
      <c r="A2075" s="1">
        <v>42577</v>
      </c>
      <c r="B2075" t="s">
        <v>4523</v>
      </c>
      <c r="C2075">
        <v>0</v>
      </c>
      <c r="D2075" s="2">
        <v>0.3430555555555555</v>
      </c>
      <c r="E2075" s="3">
        <v>32248</v>
      </c>
      <c r="F2075" t="str">
        <f>VLOOKUP(B2075,[1]finalcat!$A:$B,2,FALSE)</f>
        <v xml:space="preserve"> Loan</v>
      </c>
    </row>
    <row r="2076" spans="1:6" x14ac:dyDescent="0.25">
      <c r="A2076" s="1">
        <v>42577</v>
      </c>
      <c r="B2076" t="s">
        <v>4524</v>
      </c>
      <c r="C2076">
        <v>0</v>
      </c>
      <c r="D2076" s="2">
        <v>0.34097222222222223</v>
      </c>
      <c r="E2076" s="3">
        <v>32238</v>
      </c>
      <c r="F2076" t="str">
        <f>VLOOKUP(B2076,[1]finalcat!$A:$B,2,FALSE)</f>
        <v xml:space="preserve"> Banking</v>
      </c>
    </row>
    <row r="2077" spans="1:6" x14ac:dyDescent="0.25">
      <c r="A2077" s="1">
        <v>42576</v>
      </c>
      <c r="B2077" t="s">
        <v>5743</v>
      </c>
      <c r="C2077">
        <v>0</v>
      </c>
      <c r="D2077" s="2">
        <v>0.33888888888888885</v>
      </c>
      <c r="E2077" s="3">
        <v>32706</v>
      </c>
      <c r="F2077" t="str">
        <f>VLOOKUP(B2077,[1]finalcat!$A:$B,2,FALSE)</f>
        <v xml:space="preserve"> Banking</v>
      </c>
    </row>
    <row r="2078" spans="1:6" x14ac:dyDescent="0.25">
      <c r="A2078" s="1">
        <v>42576</v>
      </c>
      <c r="B2078" t="s">
        <v>5744</v>
      </c>
      <c r="C2078">
        <v>0</v>
      </c>
      <c r="D2078" s="2">
        <v>0.33819444444444446</v>
      </c>
      <c r="E2078" s="3">
        <v>32684</v>
      </c>
      <c r="F2078" t="str">
        <f>VLOOKUP(B2078,[1]finalcat!$A:$B,2,FALSE)</f>
        <v xml:space="preserve"> Banking</v>
      </c>
    </row>
    <row r="2079" spans="1:6" x14ac:dyDescent="0.25">
      <c r="A2079" s="1">
        <v>42574</v>
      </c>
      <c r="B2079" t="s">
        <v>4525</v>
      </c>
      <c r="C2079">
        <v>10</v>
      </c>
      <c r="D2079" s="2">
        <v>0.62152777777777779</v>
      </c>
      <c r="E2079" s="3">
        <v>227834</v>
      </c>
      <c r="F2079" t="str">
        <f>VLOOKUP(B2079,[1]finalcat!$A:$B,2,FALSE)</f>
        <v xml:space="preserve"> Banking</v>
      </c>
    </row>
    <row r="2080" spans="1:6" x14ac:dyDescent="0.25">
      <c r="A2080" s="1">
        <v>42573</v>
      </c>
      <c r="B2080" t="s">
        <v>70</v>
      </c>
      <c r="C2080">
        <v>6</v>
      </c>
      <c r="D2080" s="2">
        <v>0.19236111111111112</v>
      </c>
      <c r="E2080" s="3">
        <v>113362</v>
      </c>
      <c r="F2080" t="e">
        <f>VLOOKUP(B2080,[1]finalcat!$A:$B,2,FALSE)</f>
        <v>#N/A</v>
      </c>
    </row>
    <row r="2081" spans="1:6" x14ac:dyDescent="0.25">
      <c r="A2081" s="1">
        <v>42573</v>
      </c>
      <c r="B2081" t="s">
        <v>1887</v>
      </c>
      <c r="C2081">
        <v>0</v>
      </c>
      <c r="D2081" s="2">
        <v>0.20416666666666669</v>
      </c>
      <c r="E2081" s="3">
        <v>31790</v>
      </c>
      <c r="F2081" t="str">
        <f>VLOOKUP(B2081,[1]finalcat!$A:$B,2,FALSE)</f>
        <v xml:space="preserve"> Banking</v>
      </c>
    </row>
    <row r="2082" spans="1:6" x14ac:dyDescent="0.25">
      <c r="A2082" s="1">
        <v>42572</v>
      </c>
      <c r="B2082" t="s">
        <v>684</v>
      </c>
      <c r="C2082">
        <v>3</v>
      </c>
      <c r="D2082" s="2">
        <v>0.2722222222222222</v>
      </c>
      <c r="E2082" s="3">
        <v>104876</v>
      </c>
      <c r="F2082" t="str">
        <f>VLOOKUP(B2082,[1]finalcat!$A:$B,2,FALSE)</f>
        <v xml:space="preserve"> Advisory Services</v>
      </c>
    </row>
    <row r="2083" spans="1:6" x14ac:dyDescent="0.25">
      <c r="A2083" s="1">
        <v>42572</v>
      </c>
      <c r="B2083" t="s">
        <v>5747</v>
      </c>
      <c r="C2083">
        <v>0</v>
      </c>
      <c r="D2083" s="2">
        <v>4.6527777777777779E-2</v>
      </c>
      <c r="E2083" s="3">
        <v>31892</v>
      </c>
      <c r="F2083" t="str">
        <f>VLOOKUP(B2083,[1]finalcat!$A:$B,2,FALSE)</f>
        <v xml:space="preserve"> Banking</v>
      </c>
    </row>
    <row r="2084" spans="1:6" x14ac:dyDescent="0.25">
      <c r="A2084" s="1">
        <v>42572</v>
      </c>
      <c r="B2084" t="s">
        <v>5745</v>
      </c>
      <c r="C2084">
        <v>0</v>
      </c>
      <c r="D2084" s="2">
        <v>4.7916666666666663E-2</v>
      </c>
      <c r="E2084" s="3">
        <v>31604</v>
      </c>
      <c r="F2084" t="str">
        <f>VLOOKUP(B2084,[1]finalcat!$A:$B,2,FALSE)</f>
        <v xml:space="preserve"> Banking</v>
      </c>
    </row>
    <row r="2085" spans="1:6" x14ac:dyDescent="0.25">
      <c r="A2085" s="1">
        <v>42572</v>
      </c>
      <c r="B2085" t="s">
        <v>5746</v>
      </c>
      <c r="C2085">
        <v>0</v>
      </c>
      <c r="D2085" s="2">
        <v>4.7222222222222221E-2</v>
      </c>
      <c r="E2085" s="3">
        <v>31590</v>
      </c>
      <c r="F2085" t="str">
        <f>VLOOKUP(B2085,[1]finalcat!$A:$B,2,FALSE)</f>
        <v xml:space="preserve"> Banking</v>
      </c>
    </row>
    <row r="2086" spans="1:6" x14ac:dyDescent="0.25">
      <c r="A2086" s="1">
        <v>42571</v>
      </c>
      <c r="B2086" t="s">
        <v>1888</v>
      </c>
      <c r="C2086">
        <v>0</v>
      </c>
      <c r="D2086" s="2">
        <v>0.31458333333333333</v>
      </c>
      <c r="E2086" s="3">
        <v>32402</v>
      </c>
      <c r="F2086" t="str">
        <f>VLOOKUP(B2086,[1]finalcat!$A:$B,2,FALSE)</f>
        <v xml:space="preserve"> Banking</v>
      </c>
    </row>
    <row r="2087" spans="1:6" x14ac:dyDescent="0.25">
      <c r="A2087" s="1">
        <v>42570</v>
      </c>
      <c r="B2087" t="s">
        <v>4529</v>
      </c>
      <c r="C2087">
        <v>2</v>
      </c>
      <c r="D2087" s="2">
        <v>0.70138888888888884</v>
      </c>
      <c r="E2087" s="3">
        <v>79213</v>
      </c>
      <c r="F2087" t="str">
        <f>VLOOKUP(B2087,[1]finalcat!$A:$B,2,FALSE)</f>
        <v xml:space="preserve"> Banking</v>
      </c>
    </row>
    <row r="2088" spans="1:6" x14ac:dyDescent="0.25">
      <c r="A2088" s="1">
        <v>42570</v>
      </c>
      <c r="B2088" t="s">
        <v>5748</v>
      </c>
      <c r="C2088">
        <v>0</v>
      </c>
      <c r="D2088" s="2">
        <v>0.34236111111111112</v>
      </c>
      <c r="E2088" s="3">
        <v>31409</v>
      </c>
      <c r="F2088" t="str">
        <f>VLOOKUP(B2088,[1]finalcat!$A:$B,2,FALSE)</f>
        <v xml:space="preserve"> Banking</v>
      </c>
    </row>
    <row r="2089" spans="1:6" x14ac:dyDescent="0.25">
      <c r="A2089" s="1">
        <v>42570</v>
      </c>
      <c r="B2089" t="s">
        <v>5749</v>
      </c>
      <c r="C2089">
        <v>0</v>
      </c>
      <c r="D2089" s="2">
        <v>0.34097222222222223</v>
      </c>
      <c r="E2089" s="3">
        <v>31408</v>
      </c>
      <c r="F2089" t="str">
        <f>VLOOKUP(B2089,[1]finalcat!$A:$B,2,FALSE)</f>
        <v xml:space="preserve"> Banking</v>
      </c>
    </row>
    <row r="2090" spans="1:6" x14ac:dyDescent="0.25">
      <c r="A2090" s="1">
        <v>42569</v>
      </c>
      <c r="B2090" t="s">
        <v>4530</v>
      </c>
      <c r="C2090">
        <v>0</v>
      </c>
      <c r="D2090" s="2">
        <v>0.26944444444444443</v>
      </c>
      <c r="E2090" s="3">
        <v>32136</v>
      </c>
      <c r="F2090" t="str">
        <f>VLOOKUP(B2090,[1]finalcat!$A:$B,2,FALSE)</f>
        <v xml:space="preserve"> Banking</v>
      </c>
    </row>
    <row r="2091" spans="1:6" x14ac:dyDescent="0.25">
      <c r="A2091" s="1">
        <v>42569</v>
      </c>
      <c r="B2091" t="s">
        <v>5780</v>
      </c>
      <c r="C2091">
        <v>0</v>
      </c>
      <c r="D2091" s="2">
        <v>9.5833333333333326E-2</v>
      </c>
      <c r="E2091" s="3">
        <v>32124</v>
      </c>
      <c r="F2091" t="str">
        <f>VLOOKUP(B2091,[1]finalcat!$A:$B,2,FALSE)</f>
        <v xml:space="preserve"> Banking</v>
      </c>
    </row>
    <row r="2092" spans="1:6" x14ac:dyDescent="0.25">
      <c r="A2092" s="1">
        <v>42569</v>
      </c>
      <c r="B2092" t="s">
        <v>5779</v>
      </c>
      <c r="C2092">
        <v>0</v>
      </c>
      <c r="D2092" s="2">
        <v>9.6527777777777768E-2</v>
      </c>
      <c r="E2092" s="3">
        <v>32107</v>
      </c>
      <c r="F2092" t="str">
        <f>VLOOKUP(B2092,[1]finalcat!$A:$B,2,FALSE)</f>
        <v xml:space="preserve"> Loan</v>
      </c>
    </row>
    <row r="2093" spans="1:6" x14ac:dyDescent="0.25">
      <c r="A2093" s="1">
        <v>42569</v>
      </c>
      <c r="B2093" t="s">
        <v>5777</v>
      </c>
      <c r="C2093">
        <v>0</v>
      </c>
      <c r="D2093" s="2">
        <v>0.11180555555555556</v>
      </c>
      <c r="E2093" s="3">
        <v>32071</v>
      </c>
      <c r="F2093" t="str">
        <f>VLOOKUP(B2093,[1]finalcat!$A:$B,2,FALSE)</f>
        <v xml:space="preserve"> Banking</v>
      </c>
    </row>
    <row r="2094" spans="1:6" x14ac:dyDescent="0.25">
      <c r="A2094" s="1">
        <v>42569</v>
      </c>
      <c r="B2094" t="s">
        <v>5778</v>
      </c>
      <c r="C2094">
        <v>0</v>
      </c>
      <c r="D2094" s="2">
        <v>0.10625</v>
      </c>
      <c r="E2094" s="3">
        <v>32055</v>
      </c>
      <c r="F2094" t="str">
        <f>VLOOKUP(B2094,[1]finalcat!$A:$B,2,FALSE)</f>
        <v xml:space="preserve"> Banking</v>
      </c>
    </row>
    <row r="2095" spans="1:6" x14ac:dyDescent="0.25">
      <c r="A2095" s="1">
        <v>42569</v>
      </c>
      <c r="B2095" t="s">
        <v>5773</v>
      </c>
      <c r="C2095">
        <v>0</v>
      </c>
      <c r="D2095" s="2">
        <v>0.12013888888888889</v>
      </c>
      <c r="E2095" s="3">
        <v>32028</v>
      </c>
      <c r="F2095" t="str">
        <f>VLOOKUP(B2095,[1]finalcat!$A:$B,2,FALSE)</f>
        <v xml:space="preserve"> Banking</v>
      </c>
    </row>
    <row r="2096" spans="1:6" x14ac:dyDescent="0.25">
      <c r="A2096" s="1">
        <v>42569</v>
      </c>
      <c r="B2096" t="s">
        <v>5774</v>
      </c>
      <c r="C2096">
        <v>0</v>
      </c>
      <c r="D2096" s="2">
        <v>0.11875000000000001</v>
      </c>
      <c r="E2096" s="3">
        <v>32026</v>
      </c>
      <c r="F2096" t="str">
        <f>VLOOKUP(B2096,[1]finalcat!$A:$B,2,FALSE)</f>
        <v xml:space="preserve"> Banking</v>
      </c>
    </row>
    <row r="2097" spans="1:6" x14ac:dyDescent="0.25">
      <c r="A2097" s="1">
        <v>42569</v>
      </c>
      <c r="B2097" t="s">
        <v>5754</v>
      </c>
      <c r="C2097">
        <v>0</v>
      </c>
      <c r="D2097" s="2">
        <v>0.12152777777777778</v>
      </c>
      <c r="E2097" s="3">
        <v>31994</v>
      </c>
      <c r="F2097" t="str">
        <f>VLOOKUP(B2097,[1]finalcat!$A:$B,2,FALSE)</f>
        <v xml:space="preserve"> Banking</v>
      </c>
    </row>
    <row r="2098" spans="1:6" x14ac:dyDescent="0.25">
      <c r="A2098" s="1">
        <v>42569</v>
      </c>
      <c r="B2098" t="s">
        <v>5775</v>
      </c>
      <c r="C2098">
        <v>0</v>
      </c>
      <c r="D2098" s="2">
        <v>0.11805555555555557</v>
      </c>
      <c r="E2098" s="3">
        <v>31987</v>
      </c>
      <c r="F2098" t="str">
        <f>VLOOKUP(B2098,[1]finalcat!$A:$B,2,FALSE)</f>
        <v xml:space="preserve"> Banking</v>
      </c>
    </row>
    <row r="2099" spans="1:6" x14ac:dyDescent="0.25">
      <c r="A2099" s="1">
        <v>42569</v>
      </c>
      <c r="B2099" t="s">
        <v>5776</v>
      </c>
      <c r="C2099">
        <v>0</v>
      </c>
      <c r="D2099" s="2">
        <v>0.11319444444444444</v>
      </c>
      <c r="E2099" s="3">
        <v>31985</v>
      </c>
      <c r="F2099" t="str">
        <f>VLOOKUP(B2099,[1]finalcat!$A:$B,2,FALSE)</f>
        <v xml:space="preserve"> Banking</v>
      </c>
    </row>
    <row r="2100" spans="1:6" x14ac:dyDescent="0.25">
      <c r="A2100" s="1">
        <v>42569</v>
      </c>
      <c r="B2100" t="s">
        <v>5751</v>
      </c>
      <c r="C2100">
        <v>0</v>
      </c>
      <c r="D2100" s="2">
        <v>0.1277777777777778</v>
      </c>
      <c r="E2100" s="3">
        <v>31941</v>
      </c>
      <c r="F2100" t="str">
        <f>VLOOKUP(B2100,[1]finalcat!$A:$B,2,FALSE)</f>
        <v xml:space="preserve"> Banking</v>
      </c>
    </row>
    <row r="2101" spans="1:6" x14ac:dyDescent="0.25">
      <c r="A2101" s="1">
        <v>42569</v>
      </c>
      <c r="B2101" t="s">
        <v>5750</v>
      </c>
      <c r="C2101">
        <v>0</v>
      </c>
      <c r="D2101" s="2">
        <v>0.12847222222222224</v>
      </c>
      <c r="E2101" s="3">
        <v>31930</v>
      </c>
      <c r="F2101" t="str">
        <f>VLOOKUP(B2101,[1]finalcat!$A:$B,2,FALSE)</f>
        <v xml:space="preserve"> Loan</v>
      </c>
    </row>
    <row r="2102" spans="1:6" x14ac:dyDescent="0.25">
      <c r="A2102" s="1">
        <v>42569</v>
      </c>
      <c r="B2102" t="s">
        <v>5752</v>
      </c>
      <c r="C2102">
        <v>0</v>
      </c>
      <c r="D2102" s="2">
        <v>0.12638888888888888</v>
      </c>
      <c r="E2102" s="3">
        <v>31903</v>
      </c>
      <c r="F2102" t="str">
        <f>VLOOKUP(B2102,[1]finalcat!$A:$B,2,FALSE)</f>
        <v xml:space="preserve"> Banking</v>
      </c>
    </row>
    <row r="2103" spans="1:6" x14ac:dyDescent="0.25">
      <c r="A2103" s="1">
        <v>42569</v>
      </c>
      <c r="B2103" t="s">
        <v>5753</v>
      </c>
      <c r="C2103">
        <v>0</v>
      </c>
      <c r="D2103" s="2">
        <v>0.12430555555555556</v>
      </c>
      <c r="E2103" s="3">
        <v>31900</v>
      </c>
      <c r="F2103" t="str">
        <f>VLOOKUP(B2103,[1]finalcat!$A:$B,2,FALSE)</f>
        <v xml:space="preserve"> Banking</v>
      </c>
    </row>
    <row r="2104" spans="1:6" x14ac:dyDescent="0.25">
      <c r="A2104" s="1">
        <v>42569</v>
      </c>
      <c r="B2104" t="s">
        <v>5781</v>
      </c>
      <c r="C2104">
        <v>0</v>
      </c>
      <c r="D2104" s="2">
        <v>9.4444444444444442E-2</v>
      </c>
      <c r="E2104" s="3">
        <v>20361</v>
      </c>
      <c r="F2104" t="str">
        <f>VLOOKUP(B2104,[1]finalcat!$A:$B,2,FALSE)</f>
        <v xml:space="preserve"> Loan</v>
      </c>
    </row>
    <row r="2105" spans="1:6" x14ac:dyDescent="0.25">
      <c r="A2105" s="1">
        <v>42565</v>
      </c>
      <c r="B2105" t="s">
        <v>4531</v>
      </c>
      <c r="C2105">
        <v>0</v>
      </c>
      <c r="D2105" s="2">
        <v>0.1423611111111111</v>
      </c>
      <c r="E2105" s="3">
        <v>34891</v>
      </c>
      <c r="F2105" t="str">
        <f>VLOOKUP(B2105,[1]finalcat!$A:$B,2,FALSE)</f>
        <v xml:space="preserve"> Advisory Services</v>
      </c>
    </row>
    <row r="2106" spans="1:6" x14ac:dyDescent="0.25">
      <c r="A2106" s="1">
        <v>42565</v>
      </c>
      <c r="B2106" t="s">
        <v>5784</v>
      </c>
      <c r="C2106">
        <v>0</v>
      </c>
      <c r="D2106" s="2">
        <v>0.24513888888888888</v>
      </c>
      <c r="E2106" s="3">
        <v>34653</v>
      </c>
      <c r="F2106" t="str">
        <f>VLOOKUP(B2106,[1]finalcat!$A:$B,2,FALSE)</f>
        <v xml:space="preserve"> Banking</v>
      </c>
    </row>
    <row r="2107" spans="1:6" x14ac:dyDescent="0.25">
      <c r="A2107" s="1">
        <v>42565</v>
      </c>
      <c r="B2107" t="s">
        <v>5783</v>
      </c>
      <c r="C2107">
        <v>0</v>
      </c>
      <c r="D2107" s="2">
        <v>0.24583333333333335</v>
      </c>
      <c r="E2107" s="3">
        <v>34648</v>
      </c>
      <c r="F2107" t="str">
        <f>VLOOKUP(B2107,[1]finalcat!$A:$B,2,FALSE)</f>
        <v xml:space="preserve"> Banking</v>
      </c>
    </row>
    <row r="2108" spans="1:6" x14ac:dyDescent="0.25">
      <c r="A2108" s="1">
        <v>42565</v>
      </c>
      <c r="B2108" t="s">
        <v>5782</v>
      </c>
      <c r="C2108">
        <v>0</v>
      </c>
      <c r="D2108" s="2">
        <v>0.24652777777777779</v>
      </c>
      <c r="E2108" s="3">
        <v>34635</v>
      </c>
      <c r="F2108" t="str">
        <f>VLOOKUP(B2108,[1]finalcat!$A:$B,2,FALSE)</f>
        <v xml:space="preserve"> Banking</v>
      </c>
    </row>
    <row r="2109" spans="1:6" x14ac:dyDescent="0.25">
      <c r="A2109" s="1">
        <v>42565</v>
      </c>
      <c r="B2109" t="s">
        <v>5786</v>
      </c>
      <c r="C2109">
        <v>0</v>
      </c>
      <c r="D2109" s="2">
        <v>0.24305555555555555</v>
      </c>
      <c r="E2109" s="3">
        <v>27823</v>
      </c>
      <c r="F2109" t="str">
        <f>VLOOKUP(B2109,[1]finalcat!$A:$B,2,FALSE)</f>
        <v xml:space="preserve"> Banking</v>
      </c>
    </row>
    <row r="2110" spans="1:6" x14ac:dyDescent="0.25">
      <c r="A2110" s="1">
        <v>42565</v>
      </c>
      <c r="B2110" t="s">
        <v>5785</v>
      </c>
      <c r="C2110">
        <v>0</v>
      </c>
      <c r="D2110" s="2">
        <v>0.24374999999999999</v>
      </c>
      <c r="E2110" s="3">
        <v>27806</v>
      </c>
      <c r="F2110" t="str">
        <f>VLOOKUP(B2110,[1]finalcat!$A:$B,2,FALSE)</f>
        <v xml:space="preserve"> Banking</v>
      </c>
    </row>
    <row r="2111" spans="1:6" x14ac:dyDescent="0.25">
      <c r="A2111" s="1">
        <v>42563</v>
      </c>
      <c r="B2111" t="s">
        <v>210</v>
      </c>
      <c r="C2111">
        <v>1</v>
      </c>
      <c r="D2111" s="2">
        <v>0.36874999999999997</v>
      </c>
      <c r="E2111" s="3">
        <v>60804</v>
      </c>
      <c r="F2111" t="str">
        <f>VLOOKUP(B2111,[1]finalcat!$A:$B,2,FALSE)</f>
        <v xml:space="preserve"> Banking</v>
      </c>
    </row>
    <row r="2112" spans="1:6" x14ac:dyDescent="0.25">
      <c r="A2112" s="1">
        <v>42560</v>
      </c>
      <c r="B2112" t="s">
        <v>1101</v>
      </c>
      <c r="C2112">
        <v>0</v>
      </c>
      <c r="D2112" s="2">
        <v>0.39652777777777781</v>
      </c>
      <c r="E2112" s="3">
        <v>35897</v>
      </c>
      <c r="F2112" t="str">
        <f>VLOOKUP(B2112,[1]finalcat!$A:$B,2,FALSE)</f>
        <v xml:space="preserve"> Banking</v>
      </c>
    </row>
    <row r="2113" spans="1:6" x14ac:dyDescent="0.25">
      <c r="A2113" s="1">
        <v>42559</v>
      </c>
      <c r="B2113" t="s">
        <v>1889</v>
      </c>
      <c r="C2113">
        <v>2</v>
      </c>
      <c r="D2113" s="2">
        <v>0.37152777777777773</v>
      </c>
      <c r="E2113" s="3">
        <v>89104</v>
      </c>
      <c r="F2113" t="str">
        <f>VLOOKUP(B2113,[1]finalcat!$A:$B,2,FALSE)</f>
        <v xml:space="preserve"> Advisory Services</v>
      </c>
    </row>
    <row r="2114" spans="1:6" x14ac:dyDescent="0.25">
      <c r="A2114" s="1">
        <v>42558</v>
      </c>
      <c r="B2114" t="s">
        <v>1339</v>
      </c>
      <c r="C2114">
        <v>0</v>
      </c>
      <c r="D2114" s="2">
        <v>0.41597222222222219</v>
      </c>
      <c r="E2114" s="3">
        <v>33471</v>
      </c>
      <c r="F2114" t="str">
        <f>VLOOKUP(B2114,[1]finalcat!$A:$B,2,FALSE)</f>
        <v xml:space="preserve"> Advisory Services</v>
      </c>
    </row>
    <row r="2115" spans="1:6" x14ac:dyDescent="0.25">
      <c r="A2115" s="1">
        <v>42557</v>
      </c>
      <c r="B2115" t="s">
        <v>814</v>
      </c>
      <c r="C2115">
        <v>1</v>
      </c>
      <c r="D2115" s="2">
        <v>0.22083333333333333</v>
      </c>
      <c r="E2115" s="3">
        <v>82543</v>
      </c>
      <c r="F2115" t="str">
        <f>VLOOKUP(B2115,[1]finalcat!$A:$B,2,FALSE)</f>
        <v xml:space="preserve"> Banking</v>
      </c>
    </row>
    <row r="2116" spans="1:6" x14ac:dyDescent="0.25">
      <c r="A2116" s="1">
        <v>42557</v>
      </c>
      <c r="B2116" t="s">
        <v>5787</v>
      </c>
      <c r="C2116">
        <v>1</v>
      </c>
      <c r="D2116" s="2">
        <v>0.21249999999999999</v>
      </c>
      <c r="E2116" s="3">
        <v>31560</v>
      </c>
      <c r="F2116" t="str">
        <f>VLOOKUP(B2116,[1]finalcat!$A:$B,2,FALSE)</f>
        <v xml:space="preserve"> Banking</v>
      </c>
    </row>
    <row r="2117" spans="1:6" x14ac:dyDescent="0.25">
      <c r="A2117" s="1">
        <v>42557</v>
      </c>
      <c r="B2117" t="s">
        <v>67</v>
      </c>
      <c r="C2117">
        <v>0</v>
      </c>
      <c r="D2117" s="2">
        <v>8.0555555555555561E-2</v>
      </c>
      <c r="E2117" s="3">
        <v>33608</v>
      </c>
      <c r="F2117" t="str">
        <f>VLOOKUP(B2117,[1]finalcat!$A:$B,2,FALSE)</f>
        <v xml:space="preserve"> Loan</v>
      </c>
    </row>
    <row r="2118" spans="1:6" x14ac:dyDescent="0.25">
      <c r="A2118" s="1">
        <v>42557</v>
      </c>
      <c r="B2118" t="s">
        <v>67</v>
      </c>
      <c r="C2118">
        <v>0</v>
      </c>
      <c r="D2118" s="2">
        <v>7.0833333333333331E-2</v>
      </c>
      <c r="E2118" s="3">
        <v>32602</v>
      </c>
      <c r="F2118" t="str">
        <f>VLOOKUP(B2118,[1]finalcat!$A:$B,2,FALSE)</f>
        <v xml:space="preserve"> Loan</v>
      </c>
    </row>
    <row r="2119" spans="1:6" x14ac:dyDescent="0.25">
      <c r="A2119" s="1">
        <v>42557</v>
      </c>
      <c r="B2119" t="s">
        <v>67</v>
      </c>
      <c r="C2119">
        <v>0</v>
      </c>
      <c r="D2119" s="2">
        <v>8.819444444444445E-2</v>
      </c>
      <c r="E2119" s="3">
        <v>32318</v>
      </c>
      <c r="F2119" t="str">
        <f>VLOOKUP(B2119,[1]finalcat!$A:$B,2,FALSE)</f>
        <v xml:space="preserve"> Loan</v>
      </c>
    </row>
    <row r="2120" spans="1:6" x14ac:dyDescent="0.25">
      <c r="A2120" s="1">
        <v>42557</v>
      </c>
      <c r="B2120" t="s">
        <v>67</v>
      </c>
      <c r="C2120">
        <v>0</v>
      </c>
      <c r="D2120" s="2">
        <v>7.6388888888888895E-2</v>
      </c>
      <c r="E2120" s="3">
        <v>31868</v>
      </c>
      <c r="F2120" t="str">
        <f>VLOOKUP(B2120,[1]finalcat!$A:$B,2,FALSE)</f>
        <v xml:space="preserve"> Loan</v>
      </c>
    </row>
    <row r="2121" spans="1:6" x14ac:dyDescent="0.25">
      <c r="A2121" s="1">
        <v>42557</v>
      </c>
      <c r="B2121" t="s">
        <v>67</v>
      </c>
      <c r="C2121">
        <v>0</v>
      </c>
      <c r="D2121" s="2">
        <v>7.7083333333333337E-2</v>
      </c>
      <c r="E2121" s="3">
        <v>31350</v>
      </c>
      <c r="F2121" t="str">
        <f>VLOOKUP(B2121,[1]finalcat!$A:$B,2,FALSE)</f>
        <v xml:space="preserve"> Loan</v>
      </c>
    </row>
    <row r="2122" spans="1:6" x14ac:dyDescent="0.25">
      <c r="A2122" s="1">
        <v>42557</v>
      </c>
      <c r="B2122" t="s">
        <v>67</v>
      </c>
      <c r="C2122">
        <v>0</v>
      </c>
      <c r="D2122" s="2">
        <v>8.1250000000000003E-2</v>
      </c>
      <c r="E2122" s="3">
        <v>31169</v>
      </c>
      <c r="F2122" t="str">
        <f>VLOOKUP(B2122,[1]finalcat!$A:$B,2,FALSE)</f>
        <v xml:space="preserve"> Loan</v>
      </c>
    </row>
    <row r="2123" spans="1:6" x14ac:dyDescent="0.25">
      <c r="A2123" s="1">
        <v>42557</v>
      </c>
      <c r="B2123" t="s">
        <v>67</v>
      </c>
      <c r="C2123">
        <v>0</v>
      </c>
      <c r="D2123" s="2">
        <v>7.9166666666666663E-2</v>
      </c>
      <c r="E2123" s="3">
        <v>31168</v>
      </c>
      <c r="F2123" t="str">
        <f>VLOOKUP(B2123,[1]finalcat!$A:$B,2,FALSE)</f>
        <v xml:space="preserve"> Loan</v>
      </c>
    </row>
    <row r="2124" spans="1:6" x14ac:dyDescent="0.25">
      <c r="A2124" s="1">
        <v>42557</v>
      </c>
      <c r="B2124" t="s">
        <v>67</v>
      </c>
      <c r="C2124">
        <v>0</v>
      </c>
      <c r="D2124" s="2">
        <v>8.7500000000000008E-2</v>
      </c>
      <c r="E2124" s="3">
        <v>31158</v>
      </c>
      <c r="F2124" t="str">
        <f>VLOOKUP(B2124,[1]finalcat!$A:$B,2,FALSE)</f>
        <v xml:space="preserve"> Loan</v>
      </c>
    </row>
    <row r="2125" spans="1:6" x14ac:dyDescent="0.25">
      <c r="A2125" s="1">
        <v>42557</v>
      </c>
      <c r="B2125" t="s">
        <v>67</v>
      </c>
      <c r="C2125">
        <v>0</v>
      </c>
      <c r="D2125" s="2">
        <v>8.2638888888888887E-2</v>
      </c>
      <c r="E2125" s="3">
        <v>31120</v>
      </c>
      <c r="F2125" t="str">
        <f>VLOOKUP(B2125,[1]finalcat!$A:$B,2,FALSE)</f>
        <v xml:space="preserve"> Loan</v>
      </c>
    </row>
    <row r="2126" spans="1:6" x14ac:dyDescent="0.25">
      <c r="A2126" s="1">
        <v>42557</v>
      </c>
      <c r="B2126" t="s">
        <v>67</v>
      </c>
      <c r="C2126">
        <v>0</v>
      </c>
      <c r="D2126" s="2">
        <v>8.1944444444444445E-2</v>
      </c>
      <c r="E2126" s="3">
        <v>30987</v>
      </c>
      <c r="F2126" t="str">
        <f>VLOOKUP(B2126,[1]finalcat!$A:$B,2,FALSE)</f>
        <v xml:space="preserve"> Loan</v>
      </c>
    </row>
    <row r="2127" spans="1:6" x14ac:dyDescent="0.25">
      <c r="A2127" s="1">
        <v>42556</v>
      </c>
      <c r="B2127" t="s">
        <v>345</v>
      </c>
      <c r="C2127">
        <v>1</v>
      </c>
      <c r="D2127" s="2">
        <v>0.4465277777777778</v>
      </c>
      <c r="E2127" s="3">
        <v>69926</v>
      </c>
      <c r="F2127" t="e">
        <f>VLOOKUP(B2127,[1]finalcat!$A:$B,2,FALSE)</f>
        <v>#N/A</v>
      </c>
    </row>
    <row r="2128" spans="1:6" x14ac:dyDescent="0.25">
      <c r="A2128" s="1">
        <v>42556</v>
      </c>
      <c r="B2128" t="s">
        <v>5788</v>
      </c>
      <c r="C2128">
        <v>1</v>
      </c>
      <c r="D2128" s="2">
        <v>0.4458333333333333</v>
      </c>
      <c r="E2128" s="3">
        <v>28151</v>
      </c>
      <c r="F2128" t="str">
        <f>VLOOKUP(B2128,[1]finalcat!$A:$B,2,FALSE)</f>
        <v xml:space="preserve"> Banking</v>
      </c>
    </row>
    <row r="2129" spans="1:6" x14ac:dyDescent="0.25">
      <c r="A2129" s="1">
        <v>42556</v>
      </c>
      <c r="B2129" t="s">
        <v>5822</v>
      </c>
      <c r="C2129">
        <v>0</v>
      </c>
      <c r="D2129" s="2">
        <v>0.23124999999999998</v>
      </c>
      <c r="E2129" s="3">
        <v>29549</v>
      </c>
      <c r="F2129" t="str">
        <f>VLOOKUP(B2129,[1]finalcat!$A:$B,2,FALSE)</f>
        <v xml:space="preserve"> Banking</v>
      </c>
    </row>
    <row r="2130" spans="1:6" x14ac:dyDescent="0.25">
      <c r="A2130" s="1">
        <v>42556</v>
      </c>
      <c r="B2130" t="s">
        <v>5819</v>
      </c>
      <c r="C2130">
        <v>0</v>
      </c>
      <c r="D2130" s="2">
        <v>0.23402777777777781</v>
      </c>
      <c r="E2130" s="3">
        <v>29536</v>
      </c>
      <c r="F2130" t="e">
        <f>VLOOKUP(B2130,[1]finalcat!$A:$B,2,FALSE)</f>
        <v>#N/A</v>
      </c>
    </row>
    <row r="2131" spans="1:6" x14ac:dyDescent="0.25">
      <c r="A2131" s="1">
        <v>42556</v>
      </c>
      <c r="B2131" t="s">
        <v>5820</v>
      </c>
      <c r="C2131">
        <v>0</v>
      </c>
      <c r="D2131" s="2">
        <v>0.23333333333333331</v>
      </c>
      <c r="E2131" s="3">
        <v>29527</v>
      </c>
      <c r="F2131" t="str">
        <f>VLOOKUP(B2131,[1]finalcat!$A:$B,2,FALSE)</f>
        <v xml:space="preserve"> Banking</v>
      </c>
    </row>
    <row r="2132" spans="1:6" x14ac:dyDescent="0.25">
      <c r="A2132" s="1">
        <v>42556</v>
      </c>
      <c r="B2132" t="s">
        <v>5817</v>
      </c>
      <c r="C2132">
        <v>0</v>
      </c>
      <c r="D2132" s="2">
        <v>0.23611111111111113</v>
      </c>
      <c r="E2132" s="3">
        <v>29522</v>
      </c>
      <c r="F2132" t="str">
        <f>VLOOKUP(B2132,[1]finalcat!$A:$B,2,FALSE)</f>
        <v xml:space="preserve"> Banking</v>
      </c>
    </row>
    <row r="2133" spans="1:6" x14ac:dyDescent="0.25">
      <c r="A2133" s="1">
        <v>42556</v>
      </c>
      <c r="B2133" t="s">
        <v>5818</v>
      </c>
      <c r="C2133">
        <v>0</v>
      </c>
      <c r="D2133" s="2">
        <v>0.23472222222222219</v>
      </c>
      <c r="E2133" s="3">
        <v>29521</v>
      </c>
      <c r="F2133" t="str">
        <f>VLOOKUP(B2133,[1]finalcat!$A:$B,2,FALSE)</f>
        <v xml:space="preserve"> Middle East</v>
      </c>
    </row>
    <row r="2134" spans="1:6" x14ac:dyDescent="0.25">
      <c r="A2134" s="1">
        <v>42556</v>
      </c>
      <c r="B2134" t="s">
        <v>5816</v>
      </c>
      <c r="C2134">
        <v>0</v>
      </c>
      <c r="D2134" s="2">
        <v>0.23680555555555557</v>
      </c>
      <c r="E2134" s="3">
        <v>29519</v>
      </c>
      <c r="F2134" t="str">
        <f>VLOOKUP(B2134,[1]finalcat!$A:$B,2,FALSE)</f>
        <v xml:space="preserve"> Banking</v>
      </c>
    </row>
    <row r="2135" spans="1:6" x14ac:dyDescent="0.25">
      <c r="A2135" s="1">
        <v>42556</v>
      </c>
      <c r="B2135" t="s">
        <v>5821</v>
      </c>
      <c r="C2135">
        <v>0</v>
      </c>
      <c r="D2135" s="2">
        <v>0.23194444444444443</v>
      </c>
      <c r="E2135" s="3">
        <v>29512</v>
      </c>
      <c r="F2135" t="str">
        <f>VLOOKUP(B2135,[1]finalcat!$A:$B,2,FALSE)</f>
        <v xml:space="preserve"> Banking</v>
      </c>
    </row>
    <row r="2136" spans="1:6" x14ac:dyDescent="0.25">
      <c r="A2136" s="1">
        <v>42556</v>
      </c>
      <c r="B2136" t="s">
        <v>5810</v>
      </c>
      <c r="C2136">
        <v>0</v>
      </c>
      <c r="D2136" s="2">
        <v>0.25</v>
      </c>
      <c r="E2136" s="3">
        <v>29496</v>
      </c>
      <c r="F2136" t="str">
        <f>VLOOKUP(B2136,[1]finalcat!$A:$B,2,FALSE)</f>
        <v xml:space="preserve"> Banking</v>
      </c>
    </row>
    <row r="2137" spans="1:6" x14ac:dyDescent="0.25">
      <c r="A2137" s="1">
        <v>42556</v>
      </c>
      <c r="B2137" t="s">
        <v>5812</v>
      </c>
      <c r="C2137">
        <v>0</v>
      </c>
      <c r="D2137" s="2">
        <v>0.24722222222222223</v>
      </c>
      <c r="E2137" s="3">
        <v>29490</v>
      </c>
      <c r="F2137" t="str">
        <f>VLOOKUP(B2137,[1]finalcat!$A:$B,2,FALSE)</f>
        <v xml:space="preserve"> Banking</v>
      </c>
    </row>
    <row r="2138" spans="1:6" x14ac:dyDescent="0.25">
      <c r="A2138" s="1">
        <v>42556</v>
      </c>
      <c r="B2138" t="s">
        <v>5814</v>
      </c>
      <c r="C2138">
        <v>0</v>
      </c>
      <c r="D2138" s="2">
        <v>0.2388888888888889</v>
      </c>
      <c r="E2138" s="3">
        <v>29490</v>
      </c>
      <c r="F2138" t="str">
        <f>VLOOKUP(B2138,[1]finalcat!$A:$B,2,FALSE)</f>
        <v xml:space="preserve"> Advisory Services</v>
      </c>
    </row>
    <row r="2139" spans="1:6" x14ac:dyDescent="0.25">
      <c r="A2139" s="1">
        <v>42556</v>
      </c>
      <c r="B2139" t="s">
        <v>5815</v>
      </c>
      <c r="C2139">
        <v>0</v>
      </c>
      <c r="D2139" s="2">
        <v>0.23750000000000002</v>
      </c>
      <c r="E2139" s="3">
        <v>29481</v>
      </c>
      <c r="F2139" t="str">
        <f>VLOOKUP(B2139,[1]finalcat!$A:$B,2,FALSE)</f>
        <v xml:space="preserve"> Loan</v>
      </c>
    </row>
    <row r="2140" spans="1:6" x14ac:dyDescent="0.25">
      <c r="A2140" s="1">
        <v>42556</v>
      </c>
      <c r="B2140" t="s">
        <v>5791</v>
      </c>
      <c r="C2140">
        <v>0</v>
      </c>
      <c r="D2140" s="2">
        <v>0.25138888888888888</v>
      </c>
      <c r="E2140" s="3">
        <v>29470</v>
      </c>
      <c r="F2140" t="str">
        <f>VLOOKUP(B2140,[1]finalcat!$A:$B,2,FALSE)</f>
        <v xml:space="preserve"> Banking</v>
      </c>
    </row>
    <row r="2141" spans="1:6" x14ac:dyDescent="0.25">
      <c r="A2141" s="1">
        <v>42556</v>
      </c>
      <c r="B2141" t="s">
        <v>5811</v>
      </c>
      <c r="C2141">
        <v>0</v>
      </c>
      <c r="D2141" s="2">
        <v>0.24930555555555556</v>
      </c>
      <c r="E2141" s="3">
        <v>29460</v>
      </c>
      <c r="F2141" t="str">
        <f>VLOOKUP(B2141,[1]finalcat!$A:$B,2,FALSE)</f>
        <v xml:space="preserve"> Advisory Services</v>
      </c>
    </row>
    <row r="2142" spans="1:6" x14ac:dyDescent="0.25">
      <c r="A2142" s="1">
        <v>42556</v>
      </c>
      <c r="B2142" t="s">
        <v>5789</v>
      </c>
      <c r="C2142">
        <v>0</v>
      </c>
      <c r="D2142" s="2">
        <v>0.25486111111111109</v>
      </c>
      <c r="E2142" s="3">
        <v>29451</v>
      </c>
      <c r="F2142" t="str">
        <f>VLOOKUP(B2142,[1]finalcat!$A:$B,2,FALSE)</f>
        <v xml:space="preserve"> Banking</v>
      </c>
    </row>
    <row r="2143" spans="1:6" x14ac:dyDescent="0.25">
      <c r="A2143" s="1">
        <v>42556</v>
      </c>
      <c r="B2143" t="s">
        <v>5813</v>
      </c>
      <c r="C2143">
        <v>0</v>
      </c>
      <c r="D2143" s="2">
        <v>0.23958333333333334</v>
      </c>
      <c r="E2143" s="3">
        <v>29450</v>
      </c>
      <c r="F2143" t="e">
        <f>VLOOKUP(B2143,[1]finalcat!$A:$B,2,FALSE)</f>
        <v>#N/A</v>
      </c>
    </row>
    <row r="2144" spans="1:6" x14ac:dyDescent="0.25">
      <c r="A2144" s="1">
        <v>42556</v>
      </c>
      <c r="B2144" t="s">
        <v>5790</v>
      </c>
      <c r="C2144">
        <v>0</v>
      </c>
      <c r="D2144" s="2">
        <v>0.25416666666666665</v>
      </c>
      <c r="E2144" s="3">
        <v>29448</v>
      </c>
      <c r="F2144" t="str">
        <f>VLOOKUP(B2144,[1]finalcat!$A:$B,2,FALSE)</f>
        <v xml:space="preserve"> Banking</v>
      </c>
    </row>
    <row r="2145" spans="1:6" x14ac:dyDescent="0.25">
      <c r="A2145" s="1">
        <v>42556</v>
      </c>
      <c r="B2145" t="s">
        <v>5823</v>
      </c>
      <c r="C2145">
        <v>0</v>
      </c>
      <c r="D2145" s="2">
        <v>0.20416666666666669</v>
      </c>
      <c r="E2145" s="3">
        <v>21261</v>
      </c>
      <c r="F2145" t="str">
        <f>VLOOKUP(B2145,[1]finalcat!$A:$B,2,FALSE)</f>
        <v xml:space="preserve"> Banking</v>
      </c>
    </row>
    <row r="2146" spans="1:6" x14ac:dyDescent="0.25">
      <c r="A2146" s="1">
        <v>42556</v>
      </c>
      <c r="B2146" t="s">
        <v>5824</v>
      </c>
      <c r="C2146">
        <v>0</v>
      </c>
      <c r="D2146" s="2">
        <v>0.20347222222222219</v>
      </c>
      <c r="E2146" s="3">
        <v>7396</v>
      </c>
      <c r="F2146" t="str">
        <f>VLOOKUP(B2146,[1]finalcat!$A:$B,2,FALSE)</f>
        <v xml:space="preserve"> Banking</v>
      </c>
    </row>
    <row r="2147" spans="1:6" x14ac:dyDescent="0.25">
      <c r="A2147" s="1">
        <v>42556</v>
      </c>
      <c r="B2147" t="s">
        <v>5886</v>
      </c>
      <c r="C2147">
        <v>0</v>
      </c>
      <c r="D2147" s="2">
        <v>6.3888888888888884E-2</v>
      </c>
      <c r="E2147" s="3">
        <v>5307</v>
      </c>
      <c r="F2147" t="str">
        <f>VLOOKUP(B2147,[1]finalcat!$A:$B,2,FALSE)</f>
        <v xml:space="preserve"> Banking</v>
      </c>
    </row>
    <row r="2148" spans="1:6" x14ac:dyDescent="0.25">
      <c r="A2148" s="1">
        <v>42556</v>
      </c>
      <c r="B2148" t="s">
        <v>5888</v>
      </c>
      <c r="C2148">
        <v>0</v>
      </c>
      <c r="D2148" s="2">
        <v>6.1111111111111116E-2</v>
      </c>
      <c r="E2148" s="3">
        <v>5295</v>
      </c>
      <c r="F2148" t="e">
        <f>VLOOKUP(B2148,[1]finalcat!$A:$B,2,FALSE)</f>
        <v>#N/A</v>
      </c>
    </row>
    <row r="2149" spans="1:6" x14ac:dyDescent="0.25">
      <c r="A2149" s="1">
        <v>42556</v>
      </c>
      <c r="B2149" t="s">
        <v>5867</v>
      </c>
      <c r="C2149">
        <v>0</v>
      </c>
      <c r="D2149" s="2">
        <v>6.5972222222222224E-2</v>
      </c>
      <c r="E2149" s="3">
        <v>5294</v>
      </c>
      <c r="F2149" t="str">
        <f>VLOOKUP(B2149,[1]finalcat!$A:$B,2,FALSE)</f>
        <v xml:space="preserve"> Investment</v>
      </c>
    </row>
    <row r="2150" spans="1:6" x14ac:dyDescent="0.25">
      <c r="A2150" s="1">
        <v>42556</v>
      </c>
      <c r="B2150" t="s">
        <v>5868</v>
      </c>
      <c r="C2150">
        <v>0</v>
      </c>
      <c r="D2150" s="2">
        <v>6.5277777777777782E-2</v>
      </c>
      <c r="E2150" s="3">
        <v>5293</v>
      </c>
      <c r="F2150" t="str">
        <f>VLOOKUP(B2150,[1]finalcat!$A:$B,2,FALSE)</f>
        <v xml:space="preserve"> Loan</v>
      </c>
    </row>
    <row r="2151" spans="1:6" x14ac:dyDescent="0.25">
      <c r="A2151" s="1">
        <v>42556</v>
      </c>
      <c r="B2151" t="s">
        <v>5068</v>
      </c>
      <c r="C2151">
        <v>0</v>
      </c>
      <c r="D2151" s="2">
        <v>6.3194444444444442E-2</v>
      </c>
      <c r="E2151" s="3">
        <v>5291</v>
      </c>
      <c r="F2151" t="str">
        <f>VLOOKUP(B2151,[1]finalcat!$A:$B,2,FALSE)</f>
        <v xml:space="preserve"> Banking</v>
      </c>
    </row>
    <row r="2152" spans="1:6" x14ac:dyDescent="0.25">
      <c r="A2152" s="1">
        <v>42556</v>
      </c>
      <c r="B2152" t="s">
        <v>5866</v>
      </c>
      <c r="C2152">
        <v>0</v>
      </c>
      <c r="D2152" s="2">
        <v>6.7361111111111108E-2</v>
      </c>
      <c r="E2152" s="3">
        <v>5290</v>
      </c>
      <c r="F2152" t="str">
        <f>VLOOKUP(B2152,[1]finalcat!$A:$B,2,FALSE)</f>
        <v xml:space="preserve"> Banking</v>
      </c>
    </row>
    <row r="2153" spans="1:6" x14ac:dyDescent="0.25">
      <c r="A2153" s="1">
        <v>42556</v>
      </c>
      <c r="B2153" t="s">
        <v>5887</v>
      </c>
      <c r="C2153">
        <v>0</v>
      </c>
      <c r="D2153" s="2">
        <v>6.25E-2</v>
      </c>
      <c r="E2153" s="3">
        <v>5290</v>
      </c>
      <c r="F2153" t="str">
        <f>VLOOKUP(B2153,[1]finalcat!$A:$B,2,FALSE)</f>
        <v xml:space="preserve"> Banking</v>
      </c>
    </row>
    <row r="2154" spans="1:6" x14ac:dyDescent="0.25">
      <c r="A2154" s="1">
        <v>42556</v>
      </c>
      <c r="B2154" t="s">
        <v>5865</v>
      </c>
      <c r="C2154">
        <v>0</v>
      </c>
      <c r="D2154" s="2">
        <v>6.8749999999999992E-2</v>
      </c>
      <c r="E2154" s="3">
        <v>5280</v>
      </c>
      <c r="F2154" t="str">
        <f>VLOOKUP(B2154,[1]finalcat!$A:$B,2,FALSE)</f>
        <v xml:space="preserve"> Loan</v>
      </c>
    </row>
    <row r="2155" spans="1:6" x14ac:dyDescent="0.25">
      <c r="A2155" s="1">
        <v>42556</v>
      </c>
      <c r="B2155" t="s">
        <v>5864</v>
      </c>
      <c r="C2155">
        <v>0</v>
      </c>
      <c r="D2155" s="2">
        <v>7.013888888888889E-2</v>
      </c>
      <c r="E2155" s="3">
        <v>5213</v>
      </c>
      <c r="F2155" t="str">
        <f>VLOOKUP(B2155,[1]finalcat!$A:$B,2,FALSE)</f>
        <v xml:space="preserve"> Banking</v>
      </c>
    </row>
    <row r="2156" spans="1:6" x14ac:dyDescent="0.25">
      <c r="A2156" s="1">
        <v>42556</v>
      </c>
      <c r="B2156" t="s">
        <v>5859</v>
      </c>
      <c r="C2156">
        <v>0</v>
      </c>
      <c r="D2156" s="2">
        <v>7.7083333333333337E-2</v>
      </c>
      <c r="E2156" s="3">
        <v>5130</v>
      </c>
      <c r="F2156" t="str">
        <f>VLOOKUP(B2156,[1]finalcat!$A:$B,2,FALSE)</f>
        <v xml:space="preserve"> Banking</v>
      </c>
    </row>
    <row r="2157" spans="1:6" x14ac:dyDescent="0.25">
      <c r="A2157" s="1">
        <v>42556</v>
      </c>
      <c r="B2157" t="s">
        <v>5860</v>
      </c>
      <c r="C2157">
        <v>0</v>
      </c>
      <c r="D2157" s="2">
        <v>7.5694444444444439E-2</v>
      </c>
      <c r="E2157" s="3">
        <v>5124</v>
      </c>
      <c r="F2157" t="str">
        <f>VLOOKUP(B2157,[1]finalcat!$A:$B,2,FALSE)</f>
        <v xml:space="preserve"> Real Estate</v>
      </c>
    </row>
    <row r="2158" spans="1:6" x14ac:dyDescent="0.25">
      <c r="A2158" s="1">
        <v>42556</v>
      </c>
      <c r="B2158" t="s">
        <v>5861</v>
      </c>
      <c r="C2158">
        <v>0</v>
      </c>
      <c r="D2158" s="2">
        <v>7.4999999999999997E-2</v>
      </c>
      <c r="E2158" s="3">
        <v>5119</v>
      </c>
      <c r="F2158" t="str">
        <f>VLOOKUP(B2158,[1]finalcat!$A:$B,2,FALSE)</f>
        <v xml:space="preserve"> Loan</v>
      </c>
    </row>
    <row r="2159" spans="1:6" x14ac:dyDescent="0.25">
      <c r="A2159" s="1">
        <v>42556</v>
      </c>
      <c r="B2159" t="s">
        <v>5863</v>
      </c>
      <c r="C2159">
        <v>0</v>
      </c>
      <c r="D2159" s="2">
        <v>7.2222222222222229E-2</v>
      </c>
      <c r="E2159" s="3">
        <v>5115</v>
      </c>
      <c r="F2159" t="str">
        <f>VLOOKUP(B2159,[1]finalcat!$A:$B,2,FALSE)</f>
        <v xml:space="preserve"> Banking</v>
      </c>
    </row>
    <row r="2160" spans="1:6" x14ac:dyDescent="0.25">
      <c r="A2160" s="1">
        <v>42556</v>
      </c>
      <c r="B2160" t="s">
        <v>5858</v>
      </c>
      <c r="C2160">
        <v>0</v>
      </c>
      <c r="D2160" s="2">
        <v>7.9861111111111105E-2</v>
      </c>
      <c r="E2160" s="3">
        <v>5107</v>
      </c>
      <c r="F2160" t="str">
        <f>VLOOKUP(B2160,[1]finalcat!$A:$B,2,FALSE)</f>
        <v xml:space="preserve"> Banking</v>
      </c>
    </row>
    <row r="2161" spans="1:6" x14ac:dyDescent="0.25">
      <c r="A2161" s="1">
        <v>42556</v>
      </c>
      <c r="B2161" t="s">
        <v>5862</v>
      </c>
      <c r="C2161">
        <v>0</v>
      </c>
      <c r="D2161" s="2">
        <v>7.3611111111111113E-2</v>
      </c>
      <c r="E2161" s="3">
        <v>5098</v>
      </c>
      <c r="F2161" t="str">
        <f>VLOOKUP(B2161,[1]finalcat!$A:$B,2,FALSE)</f>
        <v xml:space="preserve"> Loan</v>
      </c>
    </row>
    <row r="2162" spans="1:6" x14ac:dyDescent="0.25">
      <c r="A2162" s="1">
        <v>42556</v>
      </c>
      <c r="B2162" t="s">
        <v>5855</v>
      </c>
      <c r="C2162">
        <v>0</v>
      </c>
      <c r="D2162" s="2">
        <v>0.13402777777777777</v>
      </c>
      <c r="E2162" s="3">
        <v>4759</v>
      </c>
      <c r="F2162" t="str">
        <f>VLOOKUP(B2162,[1]finalcat!$A:$B,2,FALSE)</f>
        <v xml:space="preserve"> Banking</v>
      </c>
    </row>
    <row r="2163" spans="1:6" x14ac:dyDescent="0.25">
      <c r="A2163" s="1">
        <v>42556</v>
      </c>
      <c r="B2163" t="s">
        <v>5856</v>
      </c>
      <c r="C2163">
        <v>0</v>
      </c>
      <c r="D2163" s="2">
        <v>0.13333333333333333</v>
      </c>
      <c r="E2163" s="3">
        <v>4734</v>
      </c>
      <c r="F2163" t="str">
        <f>VLOOKUP(B2163,[1]finalcat!$A:$B,2,FALSE)</f>
        <v xml:space="preserve"> Banking</v>
      </c>
    </row>
    <row r="2164" spans="1:6" x14ac:dyDescent="0.25">
      <c r="A2164" s="1">
        <v>42556</v>
      </c>
      <c r="B2164" t="s">
        <v>5857</v>
      </c>
      <c r="C2164">
        <v>0</v>
      </c>
      <c r="D2164" s="2">
        <v>0.12986111111111112</v>
      </c>
      <c r="E2164" s="3">
        <v>4724</v>
      </c>
      <c r="F2164" t="str">
        <f>VLOOKUP(B2164,[1]finalcat!$A:$B,2,FALSE)</f>
        <v xml:space="preserve"> Banking</v>
      </c>
    </row>
    <row r="2165" spans="1:6" x14ac:dyDescent="0.25">
      <c r="A2165" s="1">
        <v>42556</v>
      </c>
      <c r="B2165" t="s">
        <v>5854</v>
      </c>
      <c r="C2165">
        <v>0</v>
      </c>
      <c r="D2165" s="2">
        <v>0.17708333333333334</v>
      </c>
      <c r="E2165" s="3">
        <v>4427</v>
      </c>
      <c r="F2165" t="str">
        <f>VLOOKUP(B2165,[1]finalcat!$A:$B,2,FALSE)</f>
        <v xml:space="preserve"> Banking</v>
      </c>
    </row>
    <row r="2166" spans="1:6" x14ac:dyDescent="0.25">
      <c r="A2166" s="1">
        <v>42556</v>
      </c>
      <c r="B2166" t="s">
        <v>5825</v>
      </c>
      <c r="C2166">
        <v>0</v>
      </c>
      <c r="D2166" s="2">
        <v>0.20208333333333331</v>
      </c>
      <c r="E2166" s="3">
        <v>4398</v>
      </c>
      <c r="F2166" t="str">
        <f>VLOOKUP(B2166,[1]finalcat!$A:$B,2,FALSE)</f>
        <v xml:space="preserve"> Banking</v>
      </c>
    </row>
    <row r="2167" spans="1:6" x14ac:dyDescent="0.25">
      <c r="A2167" s="1">
        <v>42556</v>
      </c>
      <c r="B2167" t="s">
        <v>5826</v>
      </c>
      <c r="C2167">
        <v>0</v>
      </c>
      <c r="D2167" s="2">
        <v>0.19652777777777777</v>
      </c>
      <c r="E2167" s="3">
        <v>4395</v>
      </c>
      <c r="F2167" t="str">
        <f>VLOOKUP(B2167,[1]finalcat!$A:$B,2,FALSE)</f>
        <v xml:space="preserve"> Banking</v>
      </c>
    </row>
    <row r="2168" spans="1:6" x14ac:dyDescent="0.25">
      <c r="A2168" s="1">
        <v>42556</v>
      </c>
      <c r="B2168" t="s">
        <v>5827</v>
      </c>
      <c r="C2168">
        <v>0</v>
      </c>
      <c r="D2168" s="2">
        <v>0.19375000000000001</v>
      </c>
      <c r="E2168" s="3">
        <v>4388</v>
      </c>
      <c r="F2168" t="e">
        <f>VLOOKUP(B2168,[1]finalcat!$A:$B,2,FALSE)</f>
        <v>#N/A</v>
      </c>
    </row>
    <row r="2169" spans="1:6" x14ac:dyDescent="0.25">
      <c r="A2169" s="1">
        <v>42556</v>
      </c>
      <c r="B2169" t="s">
        <v>5828</v>
      </c>
      <c r="C2169">
        <v>0</v>
      </c>
      <c r="D2169" s="2">
        <v>0.19027777777777777</v>
      </c>
      <c r="E2169" s="3">
        <v>4310</v>
      </c>
      <c r="F2169" t="str">
        <f>VLOOKUP(B2169,[1]finalcat!$A:$B,2,FALSE)</f>
        <v xml:space="preserve"> Advisory Services</v>
      </c>
    </row>
    <row r="2170" spans="1:6" x14ac:dyDescent="0.25">
      <c r="A2170" s="1">
        <v>42556</v>
      </c>
      <c r="B2170" t="s">
        <v>5853</v>
      </c>
      <c r="C2170">
        <v>0</v>
      </c>
      <c r="D2170" s="2">
        <v>0.18541666666666667</v>
      </c>
      <c r="E2170" s="3">
        <v>4308</v>
      </c>
      <c r="F2170" t="str">
        <f>VLOOKUP(B2170,[1]finalcat!$A:$B,2,FALSE)</f>
        <v xml:space="preserve"> Banking</v>
      </c>
    </row>
    <row r="2171" spans="1:6" x14ac:dyDescent="0.25">
      <c r="A2171" s="1">
        <v>42556</v>
      </c>
      <c r="B2171" t="s">
        <v>5849</v>
      </c>
      <c r="C2171">
        <v>0</v>
      </c>
      <c r="D2171" s="2">
        <v>0.18888888888888888</v>
      </c>
      <c r="E2171" s="3">
        <v>4302</v>
      </c>
      <c r="F2171" t="str">
        <f>VLOOKUP(B2171,[1]finalcat!$A:$B,2,FALSE)</f>
        <v xml:space="preserve"> Banking</v>
      </c>
    </row>
    <row r="2172" spans="1:6" x14ac:dyDescent="0.25">
      <c r="A2172" s="1">
        <v>42556</v>
      </c>
      <c r="B2172" t="s">
        <v>5851</v>
      </c>
      <c r="C2172">
        <v>0</v>
      </c>
      <c r="D2172" s="2">
        <v>0.18680555555555556</v>
      </c>
      <c r="E2172" s="3">
        <v>4302</v>
      </c>
      <c r="F2172" t="str">
        <f>VLOOKUP(B2172,[1]finalcat!$A:$B,2,FALSE)</f>
        <v xml:space="preserve"> Banking</v>
      </c>
    </row>
    <row r="2173" spans="1:6" x14ac:dyDescent="0.25">
      <c r="A2173" s="1">
        <v>42556</v>
      </c>
      <c r="B2173" t="s">
        <v>5852</v>
      </c>
      <c r="C2173">
        <v>0</v>
      </c>
      <c r="D2173" s="2">
        <v>0.18611111111111112</v>
      </c>
      <c r="E2173" s="3">
        <v>4297</v>
      </c>
      <c r="F2173" t="str">
        <f>VLOOKUP(B2173,[1]finalcat!$A:$B,2,FALSE)</f>
        <v xml:space="preserve"> Loan</v>
      </c>
    </row>
    <row r="2174" spans="1:6" x14ac:dyDescent="0.25">
      <c r="A2174" s="1">
        <v>42556</v>
      </c>
      <c r="B2174" t="s">
        <v>5850</v>
      </c>
      <c r="C2174">
        <v>0</v>
      </c>
      <c r="D2174" s="2">
        <v>0.1875</v>
      </c>
      <c r="E2174" s="3">
        <v>4296</v>
      </c>
      <c r="F2174" t="str">
        <f>VLOOKUP(B2174,[1]finalcat!$A:$B,2,FALSE)</f>
        <v xml:space="preserve"> Advisory Services</v>
      </c>
    </row>
    <row r="2175" spans="1:6" x14ac:dyDescent="0.25">
      <c r="A2175" s="1">
        <v>42556</v>
      </c>
      <c r="B2175" t="s">
        <v>5829</v>
      </c>
      <c r="C2175">
        <v>0</v>
      </c>
      <c r="D2175" s="2">
        <v>0.18958333333333333</v>
      </c>
      <c r="E2175" s="3">
        <v>4289</v>
      </c>
      <c r="F2175" t="str">
        <f>VLOOKUP(B2175,[1]finalcat!$A:$B,2,FALSE)</f>
        <v xml:space="preserve"> Loan</v>
      </c>
    </row>
    <row r="2176" spans="1:6" x14ac:dyDescent="0.25">
      <c r="A2176" s="1">
        <v>42555</v>
      </c>
      <c r="B2176" t="s">
        <v>4546</v>
      </c>
      <c r="C2176">
        <v>0</v>
      </c>
      <c r="D2176" s="2">
        <v>2.5694444444444447E-2</v>
      </c>
      <c r="E2176" s="3">
        <v>25237</v>
      </c>
      <c r="F2176" t="str">
        <f>VLOOKUP(B2176,[1]finalcat!$A:$B,2,FALSE)</f>
        <v xml:space="preserve"> Insurance</v>
      </c>
    </row>
    <row r="2177" spans="1:6" x14ac:dyDescent="0.25">
      <c r="A2177" s="1">
        <v>42555</v>
      </c>
      <c r="B2177" t="s">
        <v>4539</v>
      </c>
      <c r="C2177">
        <v>0</v>
      </c>
      <c r="D2177" s="2">
        <v>3.0555555555555555E-2</v>
      </c>
      <c r="E2177" s="3">
        <v>25081</v>
      </c>
      <c r="F2177" t="str">
        <f>VLOOKUP(B2177,[1]finalcat!$A:$B,2,FALSE)</f>
        <v xml:space="preserve"> Banking</v>
      </c>
    </row>
    <row r="2178" spans="1:6" x14ac:dyDescent="0.25">
      <c r="A2178" s="1">
        <v>42555</v>
      </c>
      <c r="B2178" t="s">
        <v>4541</v>
      </c>
      <c r="C2178">
        <v>0</v>
      </c>
      <c r="D2178" s="2">
        <v>2.8472222222222222E-2</v>
      </c>
      <c r="E2178" s="3">
        <v>25075</v>
      </c>
      <c r="F2178" t="str">
        <f>VLOOKUP(B2178,[1]finalcat!$A:$B,2,FALSE)</f>
        <v xml:space="preserve"> Loan</v>
      </c>
    </row>
    <row r="2179" spans="1:6" x14ac:dyDescent="0.25">
      <c r="A2179" s="1">
        <v>42555</v>
      </c>
      <c r="B2179" t="s">
        <v>4545</v>
      </c>
      <c r="C2179">
        <v>0</v>
      </c>
      <c r="D2179" s="2">
        <v>2.7777777777777776E-2</v>
      </c>
      <c r="E2179" s="3">
        <v>25075</v>
      </c>
      <c r="F2179" t="str">
        <f>VLOOKUP(B2179,[1]finalcat!$A:$B,2,FALSE)</f>
        <v xml:space="preserve"> Banking</v>
      </c>
    </row>
    <row r="2180" spans="1:6" x14ac:dyDescent="0.25">
      <c r="A2180" s="1">
        <v>42555</v>
      </c>
      <c r="B2180" t="s">
        <v>4535</v>
      </c>
      <c r="C2180">
        <v>0</v>
      </c>
      <c r="D2180" s="2">
        <v>3.125E-2</v>
      </c>
      <c r="E2180" s="3">
        <v>25064</v>
      </c>
      <c r="F2180" t="str">
        <f>VLOOKUP(B2180,[1]finalcat!$A:$B,2,FALSE)</f>
        <v xml:space="preserve"> Banking</v>
      </c>
    </row>
    <row r="2181" spans="1:6" x14ac:dyDescent="0.25">
      <c r="A2181" s="1">
        <v>42555</v>
      </c>
      <c r="B2181" t="s">
        <v>4540</v>
      </c>
      <c r="C2181">
        <v>0</v>
      </c>
      <c r="D2181" s="2">
        <v>2.9861111111111113E-2</v>
      </c>
      <c r="E2181" s="3">
        <v>25062</v>
      </c>
      <c r="F2181" t="str">
        <f>VLOOKUP(B2181,[1]finalcat!$A:$B,2,FALSE)</f>
        <v xml:space="preserve"> Banking</v>
      </c>
    </row>
    <row r="2182" spans="1:6" x14ac:dyDescent="0.25">
      <c r="A2182" s="1">
        <v>42555</v>
      </c>
      <c r="B2182" t="s">
        <v>5889</v>
      </c>
      <c r="C2182">
        <v>0</v>
      </c>
      <c r="D2182" s="2">
        <v>0.12430555555555556</v>
      </c>
      <c r="E2182" s="3">
        <v>4863</v>
      </c>
      <c r="F2182" t="str">
        <f>VLOOKUP(B2182,[1]finalcat!$A:$B,2,FALSE)</f>
        <v xml:space="preserve"> Banking</v>
      </c>
    </row>
    <row r="2183" spans="1:6" x14ac:dyDescent="0.25">
      <c r="A2183" s="1">
        <v>42555</v>
      </c>
      <c r="B2183" t="s">
        <v>5891</v>
      </c>
      <c r="C2183">
        <v>0</v>
      </c>
      <c r="D2183" s="2">
        <v>0.12222222222222223</v>
      </c>
      <c r="E2183" s="3">
        <v>4860</v>
      </c>
      <c r="F2183" t="str">
        <f>VLOOKUP(B2183,[1]finalcat!$A:$B,2,FALSE)</f>
        <v xml:space="preserve"> Banking</v>
      </c>
    </row>
    <row r="2184" spans="1:6" x14ac:dyDescent="0.25">
      <c r="A2184" s="1">
        <v>42555</v>
      </c>
      <c r="B2184" t="s">
        <v>5895</v>
      </c>
      <c r="C2184">
        <v>0</v>
      </c>
      <c r="D2184" s="2">
        <v>0.11944444444444445</v>
      </c>
      <c r="E2184" s="3">
        <v>4852</v>
      </c>
      <c r="F2184" t="str">
        <f>VLOOKUP(B2184,[1]finalcat!$A:$B,2,FALSE)</f>
        <v xml:space="preserve"> Banking</v>
      </c>
    </row>
    <row r="2185" spans="1:6" x14ac:dyDescent="0.25">
      <c r="A2185" s="1">
        <v>42555</v>
      </c>
      <c r="B2185" t="s">
        <v>5896</v>
      </c>
      <c r="C2185">
        <v>0</v>
      </c>
      <c r="D2185" s="2">
        <v>0.1173611111111111</v>
      </c>
      <c r="E2185" s="3">
        <v>4848</v>
      </c>
      <c r="F2185" t="str">
        <f>VLOOKUP(B2185,[1]finalcat!$A:$B,2,FALSE)</f>
        <v xml:space="preserve"> Banking</v>
      </c>
    </row>
    <row r="2186" spans="1:6" x14ac:dyDescent="0.25">
      <c r="A2186" s="1">
        <v>42555</v>
      </c>
      <c r="B2186" t="s">
        <v>5893</v>
      </c>
      <c r="C2186">
        <v>0</v>
      </c>
      <c r="D2186" s="2">
        <v>0.12083333333333333</v>
      </c>
      <c r="E2186" s="3">
        <v>4844</v>
      </c>
      <c r="F2186" t="str">
        <f>VLOOKUP(B2186,[1]finalcat!$A:$B,2,FALSE)</f>
        <v xml:space="preserve"> Banking</v>
      </c>
    </row>
    <row r="2187" spans="1:6" x14ac:dyDescent="0.25">
      <c r="A2187" s="1">
        <v>42555</v>
      </c>
      <c r="B2187" t="s">
        <v>5892</v>
      </c>
      <c r="C2187">
        <v>0</v>
      </c>
      <c r="D2187" s="2">
        <v>0.12152777777777778</v>
      </c>
      <c r="E2187" s="3">
        <v>4842</v>
      </c>
      <c r="F2187" t="str">
        <f>VLOOKUP(B2187,[1]finalcat!$A:$B,2,FALSE)</f>
        <v xml:space="preserve"> Banking</v>
      </c>
    </row>
    <row r="2188" spans="1:6" x14ac:dyDescent="0.25">
      <c r="A2188" s="1">
        <v>42555</v>
      </c>
      <c r="B2188" t="s">
        <v>5894</v>
      </c>
      <c r="C2188">
        <v>0</v>
      </c>
      <c r="D2188" s="2">
        <v>0.12013888888888889</v>
      </c>
      <c r="E2188" s="3">
        <v>4835</v>
      </c>
      <c r="F2188" t="str">
        <f>VLOOKUP(B2188,[1]finalcat!$A:$B,2,FALSE)</f>
        <v xml:space="preserve"> Banking</v>
      </c>
    </row>
    <row r="2189" spans="1:6" x14ac:dyDescent="0.25">
      <c r="A2189" s="1">
        <v>42555</v>
      </c>
      <c r="B2189" t="s">
        <v>5890</v>
      </c>
      <c r="C2189">
        <v>0</v>
      </c>
      <c r="D2189" s="2">
        <v>0.12361111111111112</v>
      </c>
      <c r="E2189" s="3">
        <v>4833</v>
      </c>
      <c r="F2189" t="str">
        <f>VLOOKUP(B2189,[1]finalcat!$A:$B,2,FALSE)</f>
        <v xml:space="preserve"> Banking</v>
      </c>
    </row>
    <row r="2190" spans="1:6" x14ac:dyDescent="0.25">
      <c r="A2190" s="1">
        <v>42555</v>
      </c>
      <c r="B2190" t="s">
        <v>5897</v>
      </c>
      <c r="C2190">
        <v>0</v>
      </c>
      <c r="D2190" s="2">
        <v>0.1125</v>
      </c>
      <c r="E2190" s="3">
        <v>4711</v>
      </c>
      <c r="F2190" t="str">
        <f>VLOOKUP(B2190,[1]finalcat!$A:$B,2,FALSE)</f>
        <v xml:space="preserve"> Banking</v>
      </c>
    </row>
    <row r="2191" spans="1:6" x14ac:dyDescent="0.25">
      <c r="A2191" s="1">
        <v>42555</v>
      </c>
      <c r="B2191" t="s">
        <v>5904</v>
      </c>
      <c r="C2191">
        <v>0</v>
      </c>
      <c r="D2191" s="2">
        <v>9.8611111111111108E-2</v>
      </c>
      <c r="E2191" s="3">
        <v>4700</v>
      </c>
      <c r="F2191" t="str">
        <f>VLOOKUP(B2191,[1]finalcat!$A:$B,2,FALSE)</f>
        <v xml:space="preserve"> Banking</v>
      </c>
    </row>
    <row r="2192" spans="1:6" x14ac:dyDescent="0.25">
      <c r="A2192" s="1">
        <v>42555</v>
      </c>
      <c r="B2192" t="s">
        <v>5903</v>
      </c>
      <c r="C2192">
        <v>0</v>
      </c>
      <c r="D2192" s="2">
        <v>0.10069444444444443</v>
      </c>
      <c r="E2192" s="3">
        <v>4698</v>
      </c>
      <c r="F2192" t="str">
        <f>VLOOKUP(B2192,[1]finalcat!$A:$B,2,FALSE)</f>
        <v xml:space="preserve"> Banking</v>
      </c>
    </row>
    <row r="2193" spans="1:6" x14ac:dyDescent="0.25">
      <c r="A2193" s="1">
        <v>42555</v>
      </c>
      <c r="B2193" t="s">
        <v>5927</v>
      </c>
      <c r="C2193">
        <v>0</v>
      </c>
      <c r="D2193" s="2">
        <v>9.6527777777777768E-2</v>
      </c>
      <c r="E2193" s="3">
        <v>4692</v>
      </c>
      <c r="F2193" t="str">
        <f>VLOOKUP(B2193,[1]finalcat!$A:$B,2,FALSE)</f>
        <v xml:space="preserve"> Banking</v>
      </c>
    </row>
    <row r="2194" spans="1:6" x14ac:dyDescent="0.25">
      <c r="A2194" s="1">
        <v>42555</v>
      </c>
      <c r="B2194" t="s">
        <v>5925</v>
      </c>
      <c r="C2194">
        <v>0</v>
      </c>
      <c r="D2194" s="2">
        <v>9.7916666666666666E-2</v>
      </c>
      <c r="E2194" s="3">
        <v>4685</v>
      </c>
      <c r="F2194" t="str">
        <f>VLOOKUP(B2194,[1]finalcat!$A:$B,2,FALSE)</f>
        <v xml:space="preserve"> Banking</v>
      </c>
    </row>
    <row r="2195" spans="1:6" x14ac:dyDescent="0.25">
      <c r="A2195" s="1">
        <v>42555</v>
      </c>
      <c r="B2195" t="s">
        <v>5926</v>
      </c>
      <c r="C2195">
        <v>0</v>
      </c>
      <c r="D2195" s="2">
        <v>9.7222222222222224E-2</v>
      </c>
      <c r="E2195" s="3">
        <v>4681</v>
      </c>
      <c r="F2195" t="str">
        <f>VLOOKUP(B2195,[1]finalcat!$A:$B,2,FALSE)</f>
        <v xml:space="preserve"> Banking</v>
      </c>
    </row>
    <row r="2196" spans="1:6" x14ac:dyDescent="0.25">
      <c r="A2196" s="1">
        <v>42555</v>
      </c>
      <c r="B2196" t="s">
        <v>5901</v>
      </c>
      <c r="C2196">
        <v>0</v>
      </c>
      <c r="D2196" s="2">
        <v>0.10277777777777779</v>
      </c>
      <c r="E2196" s="3">
        <v>4680</v>
      </c>
      <c r="F2196" t="str">
        <f>VLOOKUP(B2196,[1]finalcat!$A:$B,2,FALSE)</f>
        <v xml:space="preserve"> Banking</v>
      </c>
    </row>
    <row r="2197" spans="1:6" x14ac:dyDescent="0.25">
      <c r="A2197" s="1">
        <v>42555</v>
      </c>
      <c r="B2197" t="s">
        <v>5902</v>
      </c>
      <c r="C2197">
        <v>0</v>
      </c>
      <c r="D2197" s="2">
        <v>0.10208333333333335</v>
      </c>
      <c r="E2197" s="3">
        <v>4680</v>
      </c>
      <c r="F2197" t="str">
        <f>VLOOKUP(B2197,[1]finalcat!$A:$B,2,FALSE)</f>
        <v xml:space="preserve"> Banking</v>
      </c>
    </row>
    <row r="2198" spans="1:6" x14ac:dyDescent="0.25">
      <c r="A2198" s="1">
        <v>42555</v>
      </c>
      <c r="B2198" t="s">
        <v>5928</v>
      </c>
      <c r="C2198">
        <v>0</v>
      </c>
      <c r="D2198" s="2">
        <v>9.4444444444444442E-2</v>
      </c>
      <c r="E2198" s="3">
        <v>4679</v>
      </c>
      <c r="F2198" t="str">
        <f>VLOOKUP(B2198,[1]finalcat!$A:$B,2,FALSE)</f>
        <v xml:space="preserve"> Banking</v>
      </c>
    </row>
    <row r="2199" spans="1:6" x14ac:dyDescent="0.25">
      <c r="A2199" s="1">
        <v>42555</v>
      </c>
      <c r="B2199" t="s">
        <v>5899</v>
      </c>
      <c r="C2199">
        <v>0</v>
      </c>
      <c r="D2199" s="2">
        <v>0.10972222222222222</v>
      </c>
      <c r="E2199" s="3">
        <v>4651</v>
      </c>
      <c r="F2199" t="str">
        <f>VLOOKUP(B2199,[1]finalcat!$A:$B,2,FALSE)</f>
        <v xml:space="preserve"> Banking</v>
      </c>
    </row>
    <row r="2200" spans="1:6" x14ac:dyDescent="0.25">
      <c r="A2200" s="1">
        <v>42555</v>
      </c>
      <c r="B2200" t="s">
        <v>5900</v>
      </c>
      <c r="C2200">
        <v>0</v>
      </c>
      <c r="D2200" s="2">
        <v>0.1076388888888889</v>
      </c>
      <c r="E2200" s="3">
        <v>4633</v>
      </c>
      <c r="F2200" t="str">
        <f>VLOOKUP(B2200,[1]finalcat!$A:$B,2,FALSE)</f>
        <v xml:space="preserve"> Banking</v>
      </c>
    </row>
    <row r="2201" spans="1:6" x14ac:dyDescent="0.25">
      <c r="A2201" s="1">
        <v>42555</v>
      </c>
      <c r="B2201" t="s">
        <v>5898</v>
      </c>
      <c r="C2201">
        <v>0</v>
      </c>
      <c r="D2201" s="2">
        <v>0.1111111111111111</v>
      </c>
      <c r="E2201" s="3">
        <v>4630</v>
      </c>
      <c r="F2201" t="str">
        <f>VLOOKUP(B2201,[1]finalcat!$A:$B,2,FALSE)</f>
        <v xml:space="preserve"> Loan</v>
      </c>
    </row>
    <row r="2202" spans="1:6" x14ac:dyDescent="0.25">
      <c r="A2202" s="1">
        <v>42555</v>
      </c>
      <c r="B2202" t="s">
        <v>5971</v>
      </c>
      <c r="C2202">
        <v>0</v>
      </c>
      <c r="D2202" s="2">
        <v>5.8333333333333327E-2</v>
      </c>
      <c r="E2202" s="3">
        <v>4109</v>
      </c>
      <c r="F2202" t="str">
        <f>VLOOKUP(B2202,[1]finalcat!$A:$B,2,FALSE)</f>
        <v xml:space="preserve"> Banking</v>
      </c>
    </row>
    <row r="2203" spans="1:6" x14ac:dyDescent="0.25">
      <c r="A2203" s="1">
        <v>42555</v>
      </c>
      <c r="B2203" t="s">
        <v>5972</v>
      </c>
      <c r="C2203">
        <v>0</v>
      </c>
      <c r="D2203" s="2">
        <v>5.7638888888888885E-2</v>
      </c>
      <c r="E2203" s="3">
        <v>4103</v>
      </c>
      <c r="F2203" t="str">
        <f>VLOOKUP(B2203,[1]finalcat!$A:$B,2,FALSE)</f>
        <v xml:space="preserve"> Banking</v>
      </c>
    </row>
    <row r="2204" spans="1:6" x14ac:dyDescent="0.25">
      <c r="A2204" s="1">
        <v>42555</v>
      </c>
      <c r="B2204" t="s">
        <v>5970</v>
      </c>
      <c r="C2204">
        <v>0</v>
      </c>
      <c r="D2204" s="2">
        <v>5.9722222222222225E-2</v>
      </c>
      <c r="E2204" s="3">
        <v>4101</v>
      </c>
      <c r="F2204" t="str">
        <f>VLOOKUP(B2204,[1]finalcat!$A:$B,2,FALSE)</f>
        <v xml:space="preserve"> Banking</v>
      </c>
    </row>
    <row r="2205" spans="1:6" x14ac:dyDescent="0.25">
      <c r="A2205" s="1">
        <v>42555</v>
      </c>
      <c r="B2205" t="s">
        <v>5968</v>
      </c>
      <c r="C2205">
        <v>0</v>
      </c>
      <c r="D2205" s="2">
        <v>6.25E-2</v>
      </c>
      <c r="E2205" s="3">
        <v>4092</v>
      </c>
      <c r="F2205" t="str">
        <f>VLOOKUP(B2205,[1]finalcat!$A:$B,2,FALSE)</f>
        <v xml:space="preserve"> Banking</v>
      </c>
    </row>
    <row r="2206" spans="1:6" x14ac:dyDescent="0.25">
      <c r="A2206" s="1">
        <v>42555</v>
      </c>
      <c r="B2206" t="s">
        <v>5969</v>
      </c>
      <c r="C2206">
        <v>0</v>
      </c>
      <c r="D2206" s="2">
        <v>6.1805555555555558E-2</v>
      </c>
      <c r="E2206" s="3">
        <v>4091</v>
      </c>
      <c r="F2206" t="str">
        <f>VLOOKUP(B2206,[1]finalcat!$A:$B,2,FALSE)</f>
        <v xml:space="preserve"> Banking</v>
      </c>
    </row>
    <row r="2207" spans="1:6" x14ac:dyDescent="0.25">
      <c r="A2207" s="1">
        <v>42555</v>
      </c>
      <c r="B2207" t="s">
        <v>5973</v>
      </c>
      <c r="C2207">
        <v>0</v>
      </c>
      <c r="D2207" s="2">
        <v>5.6944444444444443E-2</v>
      </c>
      <c r="E2207" s="3">
        <v>4087</v>
      </c>
      <c r="F2207" t="str">
        <f>VLOOKUP(B2207,[1]finalcat!$A:$B,2,FALSE)</f>
        <v xml:space="preserve"> Banking</v>
      </c>
    </row>
    <row r="2208" spans="1:6" x14ac:dyDescent="0.25">
      <c r="A2208" s="1">
        <v>42555</v>
      </c>
      <c r="B2208" t="s">
        <v>5937</v>
      </c>
      <c r="C2208">
        <v>0</v>
      </c>
      <c r="D2208" s="2">
        <v>7.7083333333333337E-2</v>
      </c>
      <c r="E2208" s="3">
        <v>4079</v>
      </c>
      <c r="F2208" t="str">
        <f>VLOOKUP(B2208,[1]finalcat!$A:$B,2,FALSE)</f>
        <v xml:space="preserve"> Banking</v>
      </c>
    </row>
    <row r="2209" spans="1:6" x14ac:dyDescent="0.25">
      <c r="A2209" s="1">
        <v>42555</v>
      </c>
      <c r="B2209" t="s">
        <v>5939</v>
      </c>
      <c r="C2209">
        <v>0</v>
      </c>
      <c r="D2209" s="2">
        <v>7.3611111111111113E-2</v>
      </c>
      <c r="E2209" s="3">
        <v>4079</v>
      </c>
      <c r="F2209" t="str">
        <f>VLOOKUP(B2209,[1]finalcat!$A:$B,2,FALSE)</f>
        <v xml:space="preserve"> Loan</v>
      </c>
    </row>
    <row r="2210" spans="1:6" x14ac:dyDescent="0.25">
      <c r="A2210" s="1">
        <v>42555</v>
      </c>
      <c r="B2210" t="s">
        <v>5936</v>
      </c>
      <c r="C2210">
        <v>0</v>
      </c>
      <c r="D2210" s="2">
        <v>7.8472222222222221E-2</v>
      </c>
      <c r="E2210" s="3">
        <v>4078</v>
      </c>
      <c r="F2210" t="str">
        <f>VLOOKUP(B2210,[1]finalcat!$A:$B,2,FALSE)</f>
        <v xml:space="preserve"> Banking</v>
      </c>
    </row>
    <row r="2211" spans="1:6" x14ac:dyDescent="0.25">
      <c r="A2211" s="1">
        <v>42555</v>
      </c>
      <c r="B2211" t="s">
        <v>465</v>
      </c>
      <c r="C2211">
        <v>0</v>
      </c>
      <c r="D2211" s="2">
        <v>7.0833333333333331E-2</v>
      </c>
      <c r="E2211" s="3">
        <v>4077</v>
      </c>
      <c r="F2211" t="str">
        <f>VLOOKUP(B2211,[1]finalcat!$A:$B,2,FALSE)</f>
        <v xml:space="preserve"> Loan</v>
      </c>
    </row>
    <row r="2212" spans="1:6" x14ac:dyDescent="0.25">
      <c r="A2212" s="1">
        <v>42555</v>
      </c>
      <c r="B2212" t="s">
        <v>5941</v>
      </c>
      <c r="C2212">
        <v>0</v>
      </c>
      <c r="D2212" s="2">
        <v>7.2222222222222229E-2</v>
      </c>
      <c r="E2212" s="3">
        <v>4070</v>
      </c>
      <c r="F2212" t="str">
        <f>VLOOKUP(B2212,[1]finalcat!$A:$B,2,FALSE)</f>
        <v xml:space="preserve"> Loan</v>
      </c>
    </row>
    <row r="2213" spans="1:6" x14ac:dyDescent="0.25">
      <c r="A2213" s="1">
        <v>42555</v>
      </c>
      <c r="B2213" t="s">
        <v>5942</v>
      </c>
      <c r="C2213">
        <v>0</v>
      </c>
      <c r="D2213" s="2">
        <v>7.013888888888889E-2</v>
      </c>
      <c r="E2213" s="3">
        <v>4069</v>
      </c>
      <c r="F2213" t="str">
        <f>VLOOKUP(B2213,[1]finalcat!$A:$B,2,FALSE)</f>
        <v xml:space="preserve"> Banking</v>
      </c>
    </row>
    <row r="2214" spans="1:6" x14ac:dyDescent="0.25">
      <c r="A2214" s="1">
        <v>42555</v>
      </c>
      <c r="B2214" t="s">
        <v>5965</v>
      </c>
      <c r="C2214">
        <v>0</v>
      </c>
      <c r="D2214" s="2">
        <v>6.805555555555555E-2</v>
      </c>
      <c r="E2214" s="3">
        <v>4067</v>
      </c>
      <c r="F2214" t="str">
        <f>VLOOKUP(B2214,[1]finalcat!$A:$B,2,FALSE)</f>
        <v xml:space="preserve"> Banking</v>
      </c>
    </row>
    <row r="2215" spans="1:6" x14ac:dyDescent="0.25">
      <c r="A2215" s="1">
        <v>42555</v>
      </c>
      <c r="B2215" t="s">
        <v>5964</v>
      </c>
      <c r="C2215">
        <v>0</v>
      </c>
      <c r="D2215" s="2">
        <v>6.8749999999999992E-2</v>
      </c>
      <c r="E2215" s="3">
        <v>4065</v>
      </c>
      <c r="F2215" t="str">
        <f>VLOOKUP(B2215,[1]finalcat!$A:$B,2,FALSE)</f>
        <v xml:space="preserve"> Banking</v>
      </c>
    </row>
    <row r="2216" spans="1:6" x14ac:dyDescent="0.25">
      <c r="A2216" s="1">
        <v>42555</v>
      </c>
      <c r="B2216" t="s">
        <v>5940</v>
      </c>
      <c r="C2216">
        <v>0</v>
      </c>
      <c r="D2216" s="2">
        <v>7.2916666666666671E-2</v>
      </c>
      <c r="E2216" s="3">
        <v>4064</v>
      </c>
      <c r="F2216" t="str">
        <f>VLOOKUP(B2216,[1]finalcat!$A:$B,2,FALSE)</f>
        <v xml:space="preserve"> Banking</v>
      </c>
    </row>
    <row r="2217" spans="1:6" x14ac:dyDescent="0.25">
      <c r="A2217" s="1">
        <v>42555</v>
      </c>
      <c r="B2217" t="s">
        <v>5943</v>
      </c>
      <c r="C2217">
        <v>0</v>
      </c>
      <c r="D2217" s="2">
        <v>6.9444444444444434E-2</v>
      </c>
      <c r="E2217" s="3">
        <v>4059</v>
      </c>
      <c r="F2217" t="str">
        <f>VLOOKUP(B2217,[1]finalcat!$A:$B,2,FALSE)</f>
        <v xml:space="preserve"> Banking</v>
      </c>
    </row>
    <row r="2218" spans="1:6" x14ac:dyDescent="0.25">
      <c r="A2218" s="1">
        <v>42555</v>
      </c>
      <c r="B2218" t="s">
        <v>5938</v>
      </c>
      <c r="C2218">
        <v>0</v>
      </c>
      <c r="D2218" s="2">
        <v>7.5694444444444439E-2</v>
      </c>
      <c r="E2218" s="3">
        <v>4055</v>
      </c>
      <c r="F2218" t="str">
        <f>VLOOKUP(B2218,[1]finalcat!$A:$B,2,FALSE)</f>
        <v xml:space="preserve"> Loan</v>
      </c>
    </row>
    <row r="2219" spans="1:6" x14ac:dyDescent="0.25">
      <c r="A2219" s="1">
        <v>42555</v>
      </c>
      <c r="B2219" t="s">
        <v>5967</v>
      </c>
      <c r="C2219">
        <v>0</v>
      </c>
      <c r="D2219" s="2">
        <v>6.3194444444444442E-2</v>
      </c>
      <c r="E2219" s="3">
        <v>4053</v>
      </c>
      <c r="F2219" t="str">
        <f>VLOOKUP(B2219,[1]finalcat!$A:$B,2,FALSE)</f>
        <v xml:space="preserve"> Banking</v>
      </c>
    </row>
    <row r="2220" spans="1:6" x14ac:dyDescent="0.25">
      <c r="A2220" s="1">
        <v>42555</v>
      </c>
      <c r="B2220" t="s">
        <v>5929</v>
      </c>
      <c r="C2220">
        <v>0</v>
      </c>
      <c r="D2220" s="2">
        <v>9.1666666666666674E-2</v>
      </c>
      <c r="E2220" s="3">
        <v>4036</v>
      </c>
      <c r="F2220" t="str">
        <f>VLOOKUP(B2220,[1]finalcat!$A:$B,2,FALSE)</f>
        <v xml:space="preserve"> Advisory Services</v>
      </c>
    </row>
    <row r="2221" spans="1:6" x14ac:dyDescent="0.25">
      <c r="A2221" s="1">
        <v>42555</v>
      </c>
      <c r="B2221" t="s">
        <v>5931</v>
      </c>
      <c r="C2221">
        <v>0</v>
      </c>
      <c r="D2221" s="2">
        <v>8.7500000000000008E-2</v>
      </c>
      <c r="E2221" s="3">
        <v>4020</v>
      </c>
      <c r="F2221" t="e">
        <f>VLOOKUP(B2221,[1]finalcat!$A:$B,2,FALSE)</f>
        <v>#N/A</v>
      </c>
    </row>
    <row r="2222" spans="1:6" x14ac:dyDescent="0.25">
      <c r="A2222" s="1">
        <v>42555</v>
      </c>
      <c r="B2222" t="s">
        <v>5932</v>
      </c>
      <c r="C2222">
        <v>0</v>
      </c>
      <c r="D2222" s="2">
        <v>8.6111111111111124E-2</v>
      </c>
      <c r="E2222" s="3">
        <v>4020</v>
      </c>
      <c r="F2222" t="e">
        <f>VLOOKUP(B2222,[1]finalcat!$A:$B,2,FALSE)</f>
        <v>#N/A</v>
      </c>
    </row>
    <row r="2223" spans="1:6" x14ac:dyDescent="0.25">
      <c r="A2223" s="1">
        <v>42555</v>
      </c>
      <c r="B2223" t="s">
        <v>5930</v>
      </c>
      <c r="C2223">
        <v>0</v>
      </c>
      <c r="D2223" s="2">
        <v>9.0972222222222218E-2</v>
      </c>
      <c r="E2223" s="3">
        <v>4003</v>
      </c>
      <c r="F2223" t="str">
        <f>VLOOKUP(B2223,[1]finalcat!$A:$B,2,FALSE)</f>
        <v xml:space="preserve"> Banking</v>
      </c>
    </row>
    <row r="2224" spans="1:6" x14ac:dyDescent="0.25">
      <c r="A2224" s="1">
        <v>42555</v>
      </c>
      <c r="B2224" t="s">
        <v>5935</v>
      </c>
      <c r="C2224">
        <v>0</v>
      </c>
      <c r="D2224" s="2">
        <v>8.1250000000000003E-2</v>
      </c>
      <c r="E2224" s="3">
        <v>3987</v>
      </c>
      <c r="F2224" t="str">
        <f>VLOOKUP(B2224,[1]finalcat!$A:$B,2,FALSE)</f>
        <v xml:space="preserve"> Loan</v>
      </c>
    </row>
    <row r="2225" spans="1:6" x14ac:dyDescent="0.25">
      <c r="A2225" s="1">
        <v>42555</v>
      </c>
      <c r="B2225" t="s">
        <v>5966</v>
      </c>
      <c r="C2225">
        <v>0</v>
      </c>
      <c r="D2225" s="2">
        <v>6.5972222222222224E-2</v>
      </c>
      <c r="E2225" s="3">
        <v>3919</v>
      </c>
      <c r="F2225" t="str">
        <f>VLOOKUP(B2225,[1]finalcat!$A:$B,2,FALSE)</f>
        <v xml:space="preserve"> Banking</v>
      </c>
    </row>
    <row r="2226" spans="1:6" x14ac:dyDescent="0.25">
      <c r="A2226" s="1">
        <v>42555</v>
      </c>
      <c r="B2226" t="s">
        <v>5933</v>
      </c>
      <c r="C2226">
        <v>0</v>
      </c>
      <c r="D2226" s="2">
        <v>8.4722222222222213E-2</v>
      </c>
      <c r="E2226" s="3">
        <v>3907</v>
      </c>
      <c r="F2226" t="str">
        <f>VLOOKUP(B2226,[1]finalcat!$A:$B,2,FALSE)</f>
        <v xml:space="preserve"> Loan</v>
      </c>
    </row>
    <row r="2227" spans="1:6" x14ac:dyDescent="0.25">
      <c r="A2227" s="1">
        <v>42555</v>
      </c>
      <c r="B2227" t="s">
        <v>5934</v>
      </c>
      <c r="C2227">
        <v>0</v>
      </c>
      <c r="D2227" s="2">
        <v>8.3333333333333329E-2</v>
      </c>
      <c r="E2227" s="3">
        <v>3719</v>
      </c>
      <c r="F2227" t="str">
        <f>VLOOKUP(B2227,[1]finalcat!$A:$B,2,FALSE)</f>
        <v xml:space="preserve"> Banking</v>
      </c>
    </row>
    <row r="2228" spans="1:6" x14ac:dyDescent="0.25">
      <c r="A2228" s="1">
        <v>42554</v>
      </c>
      <c r="B2228" t="s">
        <v>5974</v>
      </c>
      <c r="C2228">
        <v>8</v>
      </c>
      <c r="D2228" s="2">
        <v>0.26180555555555557</v>
      </c>
      <c r="E2228" s="3">
        <v>100048</v>
      </c>
      <c r="F2228" t="str">
        <f>VLOOKUP(B2228,[1]finalcat!$A:$B,2,FALSE)</f>
        <v xml:space="preserve"> Banking</v>
      </c>
    </row>
    <row r="2229" spans="1:6" x14ac:dyDescent="0.25">
      <c r="A2229" s="1">
        <v>42554</v>
      </c>
      <c r="B2229" t="s">
        <v>4547</v>
      </c>
      <c r="C2229">
        <v>0</v>
      </c>
      <c r="D2229" s="2">
        <v>0.4680555555555555</v>
      </c>
      <c r="E2229" s="3">
        <v>25122</v>
      </c>
      <c r="F2229" t="str">
        <f>VLOOKUP(B2229,[1]finalcat!$A:$B,2,FALSE)</f>
        <v xml:space="preserve"> Banking</v>
      </c>
    </row>
    <row r="2230" spans="1:6" x14ac:dyDescent="0.25">
      <c r="A2230" s="1">
        <v>42552</v>
      </c>
      <c r="B2230" t="s">
        <v>6003</v>
      </c>
      <c r="C2230">
        <v>1</v>
      </c>
      <c r="D2230" s="2">
        <v>0.23194444444444443</v>
      </c>
      <c r="E2230" s="3">
        <v>22603</v>
      </c>
      <c r="F2230" t="str">
        <f>VLOOKUP(B2230,[1]finalcat!$A:$B,2,FALSE)</f>
        <v xml:space="preserve"> Banking</v>
      </c>
    </row>
    <row r="2231" spans="1:6" x14ac:dyDescent="0.25">
      <c r="A2231" s="1">
        <v>42552</v>
      </c>
      <c r="B2231" t="s">
        <v>5981</v>
      </c>
      <c r="C2231">
        <v>1</v>
      </c>
      <c r="D2231" s="2">
        <v>0.23402777777777781</v>
      </c>
      <c r="E2231" s="3">
        <v>12531</v>
      </c>
      <c r="F2231" t="str">
        <f>VLOOKUP(B2231,[1]finalcat!$A:$B,2,FALSE)</f>
        <v xml:space="preserve"> Real Estate</v>
      </c>
    </row>
    <row r="2232" spans="1:6" x14ac:dyDescent="0.25">
      <c r="A2232" s="1">
        <v>42552</v>
      </c>
      <c r="B2232" t="s">
        <v>6005</v>
      </c>
      <c r="C2232">
        <v>0</v>
      </c>
      <c r="D2232" s="2">
        <v>0.23124999999999998</v>
      </c>
      <c r="E2232" s="3">
        <v>14613</v>
      </c>
      <c r="F2232" t="str">
        <f>VLOOKUP(B2232,[1]finalcat!$A:$B,2,FALSE)</f>
        <v xml:space="preserve"> Banking</v>
      </c>
    </row>
    <row r="2233" spans="1:6" x14ac:dyDescent="0.25">
      <c r="A2233" s="1">
        <v>42552</v>
      </c>
      <c r="B2233" t="s">
        <v>5980</v>
      </c>
      <c r="C2233">
        <v>0</v>
      </c>
      <c r="D2233" s="2">
        <v>0.23541666666666669</v>
      </c>
      <c r="E2233" s="3">
        <v>14607</v>
      </c>
      <c r="F2233" t="e">
        <f>VLOOKUP(B2233,[1]finalcat!$A:$B,2,FALSE)</f>
        <v>#N/A</v>
      </c>
    </row>
    <row r="2234" spans="1:6" x14ac:dyDescent="0.25">
      <c r="A2234" s="1">
        <v>42552</v>
      </c>
      <c r="B2234" t="s">
        <v>5983</v>
      </c>
      <c r="C2234">
        <v>0</v>
      </c>
      <c r="D2234" s="2">
        <v>0.23263888888888887</v>
      </c>
      <c r="E2234" s="3">
        <v>14603</v>
      </c>
      <c r="F2234" t="str">
        <f>VLOOKUP(B2234,[1]finalcat!$A:$B,2,FALSE)</f>
        <v xml:space="preserve"> Banking</v>
      </c>
    </row>
    <row r="2235" spans="1:6" x14ac:dyDescent="0.25">
      <c r="A2235" s="1">
        <v>42552</v>
      </c>
      <c r="B2235" t="s">
        <v>5978</v>
      </c>
      <c r="C2235">
        <v>0</v>
      </c>
      <c r="D2235" s="2">
        <v>0.23750000000000002</v>
      </c>
      <c r="E2235" s="3">
        <v>14595</v>
      </c>
      <c r="F2235" t="str">
        <f>VLOOKUP(B2235,[1]finalcat!$A:$B,2,FALSE)</f>
        <v xml:space="preserve"> Loan</v>
      </c>
    </row>
    <row r="2236" spans="1:6" x14ac:dyDescent="0.25">
      <c r="A2236" s="1">
        <v>42552</v>
      </c>
      <c r="B2236" t="s">
        <v>6004</v>
      </c>
      <c r="C2236">
        <v>0</v>
      </c>
      <c r="D2236" s="2">
        <v>0.23194444444444443</v>
      </c>
      <c r="E2236" s="3">
        <v>14593</v>
      </c>
      <c r="F2236" t="e">
        <f>VLOOKUP(B2236,[1]finalcat!$A:$B,2,FALSE)</f>
        <v>#N/A</v>
      </c>
    </row>
    <row r="2237" spans="1:6" x14ac:dyDescent="0.25">
      <c r="A2237" s="1">
        <v>42552</v>
      </c>
      <c r="B2237" t="s">
        <v>5982</v>
      </c>
      <c r="C2237">
        <v>0</v>
      </c>
      <c r="D2237" s="2">
        <v>0.23333333333333331</v>
      </c>
      <c r="E2237" s="3">
        <v>14571</v>
      </c>
      <c r="F2237" t="str">
        <f>VLOOKUP(B2237,[1]finalcat!$A:$B,2,FALSE)</f>
        <v xml:space="preserve"> Real Estate</v>
      </c>
    </row>
    <row r="2238" spans="1:6" x14ac:dyDescent="0.25">
      <c r="A2238" s="1">
        <v>42552</v>
      </c>
      <c r="B2238" t="s">
        <v>5975</v>
      </c>
      <c r="C2238">
        <v>0</v>
      </c>
      <c r="D2238" s="2">
        <v>0.24027777777777778</v>
      </c>
      <c r="E2238" s="3">
        <v>14568</v>
      </c>
      <c r="F2238" t="str">
        <f>VLOOKUP(B2238,[1]finalcat!$A:$B,2,FALSE)</f>
        <v xml:space="preserve"> Banking</v>
      </c>
    </row>
    <row r="2239" spans="1:6" x14ac:dyDescent="0.25">
      <c r="A2239" s="1">
        <v>42552</v>
      </c>
      <c r="B2239" t="s">
        <v>5979</v>
      </c>
      <c r="C2239">
        <v>0</v>
      </c>
      <c r="D2239" s="2">
        <v>0.23611111111111113</v>
      </c>
      <c r="E2239" s="3">
        <v>14568</v>
      </c>
      <c r="F2239" t="str">
        <f>VLOOKUP(B2239,[1]finalcat!$A:$B,2,FALSE)</f>
        <v xml:space="preserve"> Loan</v>
      </c>
    </row>
    <row r="2240" spans="1:6" x14ac:dyDescent="0.25">
      <c r="A2240" s="1">
        <v>42552</v>
      </c>
      <c r="B2240" t="s">
        <v>5977</v>
      </c>
      <c r="C2240">
        <v>0</v>
      </c>
      <c r="D2240" s="2">
        <v>0.2388888888888889</v>
      </c>
      <c r="E2240" s="3">
        <v>14557</v>
      </c>
      <c r="F2240" t="str">
        <f>VLOOKUP(B2240,[1]finalcat!$A:$B,2,FALSE)</f>
        <v xml:space="preserve"> Advisory Services</v>
      </c>
    </row>
    <row r="2241" spans="1:6" x14ac:dyDescent="0.25">
      <c r="A2241" s="1">
        <v>42552</v>
      </c>
      <c r="B2241" t="s">
        <v>5976</v>
      </c>
      <c r="C2241">
        <v>0</v>
      </c>
      <c r="D2241" s="2">
        <v>0.23958333333333334</v>
      </c>
      <c r="E2241" s="3">
        <v>14553</v>
      </c>
      <c r="F2241" t="e">
        <f>VLOOKUP(B2241,[1]finalcat!$A:$B,2,FALSE)</f>
        <v>#N/A</v>
      </c>
    </row>
    <row r="2242" spans="1:6" x14ac:dyDescent="0.25">
      <c r="A2242" s="1">
        <v>42552</v>
      </c>
      <c r="B2242" t="s">
        <v>6006</v>
      </c>
      <c r="C2242">
        <v>0</v>
      </c>
      <c r="D2242" s="2">
        <v>0.22847222222222222</v>
      </c>
      <c r="E2242" s="3">
        <v>14504</v>
      </c>
      <c r="F2242" t="str">
        <f>VLOOKUP(B2242,[1]finalcat!$A:$B,2,FALSE)</f>
        <v xml:space="preserve"> Real Estate</v>
      </c>
    </row>
    <row r="2243" spans="1:6" x14ac:dyDescent="0.25">
      <c r="A2243" s="1">
        <v>42552</v>
      </c>
      <c r="B2243" t="s">
        <v>6008</v>
      </c>
      <c r="C2243">
        <v>0</v>
      </c>
      <c r="D2243" s="2">
        <v>0.22708333333333333</v>
      </c>
      <c r="E2243" s="3">
        <v>14499</v>
      </c>
      <c r="F2243" t="str">
        <f>VLOOKUP(B2243,[1]finalcat!$A:$B,2,FALSE)</f>
        <v xml:space="preserve"> Advisory Services</v>
      </c>
    </row>
    <row r="2244" spans="1:6" x14ac:dyDescent="0.25">
      <c r="A2244" s="1">
        <v>42552</v>
      </c>
      <c r="B2244" t="s">
        <v>6007</v>
      </c>
      <c r="C2244">
        <v>0</v>
      </c>
      <c r="D2244" s="2">
        <v>0.22777777777777777</v>
      </c>
      <c r="E2244" s="3">
        <v>14494</v>
      </c>
      <c r="F2244" t="str">
        <f>VLOOKUP(B2244,[1]finalcat!$A:$B,2,FALSE)</f>
        <v xml:space="preserve"> Banking</v>
      </c>
    </row>
    <row r="2245" spans="1:6" x14ac:dyDescent="0.25">
      <c r="A2245" s="1">
        <v>42551</v>
      </c>
      <c r="B2245" t="s">
        <v>571</v>
      </c>
      <c r="C2245">
        <v>3</v>
      </c>
      <c r="D2245" s="2">
        <v>0.72291666666666676</v>
      </c>
      <c r="E2245" s="3">
        <v>47978</v>
      </c>
      <c r="F2245" t="str">
        <f>VLOOKUP(B2245,[1]finalcat!$A:$B,2,FALSE)</f>
        <v xml:space="preserve"> Banking</v>
      </c>
    </row>
    <row r="2246" spans="1:6" x14ac:dyDescent="0.25">
      <c r="A2246" s="1">
        <v>42551</v>
      </c>
      <c r="B2246" t="s">
        <v>6009</v>
      </c>
      <c r="C2246">
        <v>2</v>
      </c>
      <c r="D2246" s="2">
        <v>0.72222222222222221</v>
      </c>
      <c r="E2246" s="3">
        <v>59565</v>
      </c>
      <c r="F2246" t="str">
        <f>VLOOKUP(B2246,[1]finalcat!$A:$B,2,FALSE)</f>
        <v xml:space="preserve"> Banking</v>
      </c>
    </row>
    <row r="2247" spans="1:6" x14ac:dyDescent="0.25">
      <c r="A2247" s="1">
        <v>42551</v>
      </c>
      <c r="B2247" t="s">
        <v>383</v>
      </c>
      <c r="C2247">
        <v>0</v>
      </c>
      <c r="D2247" s="2">
        <v>0.6</v>
      </c>
      <c r="E2247" s="3">
        <v>22949</v>
      </c>
      <c r="F2247" t="str">
        <f>VLOOKUP(B2247,[1]finalcat!$A:$B,2,FALSE)</f>
        <v xml:space="preserve"> Banking</v>
      </c>
    </row>
    <row r="2248" spans="1:6" x14ac:dyDescent="0.25">
      <c r="A2248" s="1">
        <v>42551</v>
      </c>
      <c r="B2248" t="s">
        <v>383</v>
      </c>
      <c r="C2248">
        <v>0</v>
      </c>
      <c r="D2248" s="2">
        <v>0.59861111111111109</v>
      </c>
      <c r="E2248" s="3">
        <v>22934</v>
      </c>
      <c r="F2248" t="str">
        <f>VLOOKUP(B2248,[1]finalcat!$A:$B,2,FALSE)</f>
        <v xml:space="preserve"> Banking</v>
      </c>
    </row>
    <row r="2249" spans="1:6" x14ac:dyDescent="0.25">
      <c r="A2249" s="1">
        <v>42551</v>
      </c>
      <c r="B2249" t="s">
        <v>4657</v>
      </c>
      <c r="C2249">
        <v>0</v>
      </c>
      <c r="D2249" s="2">
        <v>0.41180555555555554</v>
      </c>
      <c r="E2249" s="3">
        <v>22754</v>
      </c>
      <c r="F2249" t="str">
        <f>VLOOKUP(B2249,[1]finalcat!$A:$B,2,FALSE)</f>
        <v xml:space="preserve"> Advisory Services</v>
      </c>
    </row>
    <row r="2250" spans="1:6" x14ac:dyDescent="0.25">
      <c r="A2250" s="1">
        <v>42550</v>
      </c>
      <c r="B2250" t="s">
        <v>2273</v>
      </c>
      <c r="C2250">
        <v>0</v>
      </c>
      <c r="D2250" s="2">
        <v>0.62847222222222221</v>
      </c>
      <c r="E2250" s="3">
        <v>24131</v>
      </c>
      <c r="F2250" t="str">
        <f>VLOOKUP(B2250,[1]finalcat!$A:$B,2,FALSE)</f>
        <v xml:space="preserve"> Banking</v>
      </c>
    </row>
    <row r="2251" spans="1:6" x14ac:dyDescent="0.25">
      <c r="A2251" s="1">
        <v>42550</v>
      </c>
      <c r="B2251" t="s">
        <v>4658</v>
      </c>
      <c r="C2251">
        <v>0</v>
      </c>
      <c r="D2251" s="2">
        <v>0.87152777777777779</v>
      </c>
      <c r="E2251" s="3">
        <v>23652</v>
      </c>
      <c r="F2251" t="e">
        <f>VLOOKUP(B2251,[1]finalcat!$A:$B,2,FALSE)</f>
        <v>#N/A</v>
      </c>
    </row>
    <row r="2252" spans="1:6" x14ac:dyDescent="0.25">
      <c r="A2252" s="1">
        <v>42549</v>
      </c>
      <c r="B2252" t="s">
        <v>6013</v>
      </c>
      <c r="C2252">
        <v>1</v>
      </c>
      <c r="D2252" s="2">
        <v>0.18055555555555555</v>
      </c>
      <c r="E2252" s="3">
        <v>29058</v>
      </c>
      <c r="F2252" t="str">
        <f>VLOOKUP(B2252,[1]finalcat!$A:$B,2,FALSE)</f>
        <v xml:space="preserve"> Banking</v>
      </c>
    </row>
    <row r="2253" spans="1:6" x14ac:dyDescent="0.25">
      <c r="A2253" s="1">
        <v>42549</v>
      </c>
      <c r="B2253" t="s">
        <v>194</v>
      </c>
      <c r="C2253">
        <v>0</v>
      </c>
      <c r="D2253" s="2">
        <v>0.34861111111111115</v>
      </c>
      <c r="E2253" s="3">
        <v>26604</v>
      </c>
      <c r="F2253" t="e">
        <f>VLOOKUP(B2253,[1]finalcat!$A:$B,2,FALSE)</f>
        <v>#N/A</v>
      </c>
    </row>
    <row r="2254" spans="1:6" x14ac:dyDescent="0.25">
      <c r="A2254" s="1">
        <v>42549</v>
      </c>
      <c r="B2254" t="s">
        <v>6010</v>
      </c>
      <c r="C2254">
        <v>0</v>
      </c>
      <c r="D2254" s="2">
        <v>0.33888888888888885</v>
      </c>
      <c r="E2254" s="3">
        <v>24553</v>
      </c>
      <c r="F2254" t="str">
        <f>VLOOKUP(B2254,[1]finalcat!$A:$B,2,FALSE)</f>
        <v xml:space="preserve"> Banking</v>
      </c>
    </row>
    <row r="2255" spans="1:6" x14ac:dyDescent="0.25">
      <c r="A2255" s="1">
        <v>42549</v>
      </c>
      <c r="B2255" t="s">
        <v>6012</v>
      </c>
      <c r="C2255">
        <v>0</v>
      </c>
      <c r="D2255" s="2">
        <v>0.33680555555555558</v>
      </c>
      <c r="E2255" s="3">
        <v>24534</v>
      </c>
      <c r="F2255" t="str">
        <f>VLOOKUP(B2255,[1]finalcat!$A:$B,2,FALSE)</f>
        <v xml:space="preserve"> Advisory Services</v>
      </c>
    </row>
    <row r="2256" spans="1:6" x14ac:dyDescent="0.25">
      <c r="A2256" s="1">
        <v>42549</v>
      </c>
      <c r="B2256" t="s">
        <v>6011</v>
      </c>
      <c r="C2256">
        <v>0</v>
      </c>
      <c r="D2256" s="2">
        <v>0.33819444444444446</v>
      </c>
      <c r="E2256" s="3">
        <v>24528</v>
      </c>
      <c r="F2256" t="str">
        <f>VLOOKUP(B2256,[1]finalcat!$A:$B,2,FALSE)</f>
        <v xml:space="preserve"> Banking</v>
      </c>
    </row>
    <row r="2257" spans="1:6" x14ac:dyDescent="0.25">
      <c r="A2257" s="1">
        <v>42548</v>
      </c>
      <c r="B2257" t="s">
        <v>6014</v>
      </c>
      <c r="C2257">
        <v>1</v>
      </c>
      <c r="D2257" s="2">
        <v>0.26458333333333334</v>
      </c>
      <c r="E2257" s="3">
        <v>42102</v>
      </c>
      <c r="F2257" t="str">
        <f>VLOOKUP(B2257,[1]finalcat!$A:$B,2,FALSE)</f>
        <v xml:space="preserve"> Banking</v>
      </c>
    </row>
    <row r="2258" spans="1:6" x14ac:dyDescent="0.25">
      <c r="A2258" s="1">
        <v>42548</v>
      </c>
      <c r="B2258" t="s">
        <v>6015</v>
      </c>
      <c r="C2258">
        <v>1</v>
      </c>
      <c r="D2258" s="2">
        <v>0.26250000000000001</v>
      </c>
      <c r="E2258" s="3">
        <v>29312</v>
      </c>
      <c r="F2258" t="str">
        <f>VLOOKUP(B2258,[1]finalcat!$A:$B,2,FALSE)</f>
        <v xml:space="preserve"> Banking</v>
      </c>
    </row>
    <row r="2259" spans="1:6" x14ac:dyDescent="0.25">
      <c r="A2259" s="1">
        <v>42545</v>
      </c>
      <c r="B2259" t="s">
        <v>6020</v>
      </c>
      <c r="C2259">
        <v>0</v>
      </c>
      <c r="D2259" s="2">
        <v>0.1173611111111111</v>
      </c>
      <c r="E2259" s="3">
        <v>30744</v>
      </c>
      <c r="F2259" t="str">
        <f>VLOOKUP(B2259,[1]finalcat!$A:$B,2,FALSE)</f>
        <v xml:space="preserve"> Banking</v>
      </c>
    </row>
    <row r="2260" spans="1:6" x14ac:dyDescent="0.25">
      <c r="A2260" s="1">
        <v>42545</v>
      </c>
      <c r="B2260" t="s">
        <v>6018</v>
      </c>
      <c r="C2260">
        <v>0</v>
      </c>
      <c r="D2260" s="2">
        <v>0.13125000000000001</v>
      </c>
      <c r="E2260" s="3">
        <v>30716</v>
      </c>
      <c r="F2260" t="str">
        <f>VLOOKUP(B2260,[1]finalcat!$A:$B,2,FALSE)</f>
        <v xml:space="preserve"> Banking</v>
      </c>
    </row>
    <row r="2261" spans="1:6" x14ac:dyDescent="0.25">
      <c r="A2261" s="1">
        <v>42545</v>
      </c>
      <c r="B2261" t="s">
        <v>6016</v>
      </c>
      <c r="C2261">
        <v>0</v>
      </c>
      <c r="D2261" s="2">
        <v>0.13333333333333333</v>
      </c>
      <c r="E2261" s="3">
        <v>30670</v>
      </c>
      <c r="F2261" t="str">
        <f>VLOOKUP(B2261,[1]finalcat!$A:$B,2,FALSE)</f>
        <v xml:space="preserve"> Advisory Services</v>
      </c>
    </row>
    <row r="2262" spans="1:6" x14ac:dyDescent="0.25">
      <c r="A2262" s="1">
        <v>42545</v>
      </c>
      <c r="B2262" t="s">
        <v>6019</v>
      </c>
      <c r="C2262">
        <v>0</v>
      </c>
      <c r="D2262" s="2">
        <v>0.13055555555555556</v>
      </c>
      <c r="E2262" s="3">
        <v>30649</v>
      </c>
      <c r="F2262" t="str">
        <f>VLOOKUP(B2262,[1]finalcat!$A:$B,2,FALSE)</f>
        <v xml:space="preserve"> Loan</v>
      </c>
    </row>
    <row r="2263" spans="1:6" x14ac:dyDescent="0.25">
      <c r="A2263" s="1">
        <v>42545</v>
      </c>
      <c r="B2263" t="s">
        <v>6021</v>
      </c>
      <c r="C2263">
        <v>0</v>
      </c>
      <c r="D2263" s="2">
        <v>0.11666666666666665</v>
      </c>
      <c r="E2263" s="3">
        <v>30648</v>
      </c>
      <c r="F2263" t="str">
        <f>VLOOKUP(B2263,[1]finalcat!$A:$B,2,FALSE)</f>
        <v xml:space="preserve"> Banking</v>
      </c>
    </row>
    <row r="2264" spans="1:6" x14ac:dyDescent="0.25">
      <c r="A2264" s="1">
        <v>42545</v>
      </c>
      <c r="B2264" t="s">
        <v>6017</v>
      </c>
      <c r="C2264">
        <v>0</v>
      </c>
      <c r="D2264" s="2">
        <v>0.13263888888888889</v>
      </c>
      <c r="E2264" s="3">
        <v>30647</v>
      </c>
      <c r="F2264" t="str">
        <f>VLOOKUP(B2264,[1]finalcat!$A:$B,2,FALSE)</f>
        <v xml:space="preserve"> Banking</v>
      </c>
    </row>
    <row r="2265" spans="1:6" x14ac:dyDescent="0.25">
      <c r="A2265" s="1">
        <v>42544</v>
      </c>
      <c r="B2265" t="s">
        <v>1908</v>
      </c>
      <c r="C2265">
        <v>5</v>
      </c>
      <c r="D2265" s="2">
        <v>0.20486111111111113</v>
      </c>
      <c r="E2265" s="3">
        <v>59847</v>
      </c>
      <c r="F2265" t="str">
        <f>VLOOKUP(B2265,[1]finalcat!$A:$B,2,FALSE)</f>
        <v xml:space="preserve"> Loan</v>
      </c>
    </row>
    <row r="2266" spans="1:6" x14ac:dyDescent="0.25">
      <c r="A2266" s="1">
        <v>42544</v>
      </c>
      <c r="B2266" t="s">
        <v>857</v>
      </c>
      <c r="C2266">
        <v>1</v>
      </c>
      <c r="D2266" s="2">
        <v>0.4145833333333333</v>
      </c>
      <c r="E2266" s="3">
        <v>43018</v>
      </c>
      <c r="F2266" t="str">
        <f>VLOOKUP(B2266,[1]finalcat!$A:$B,2,FALSE)</f>
        <v xml:space="preserve"> Loan</v>
      </c>
    </row>
    <row r="2267" spans="1:6" x14ac:dyDescent="0.25">
      <c r="A2267" s="1">
        <v>42544</v>
      </c>
      <c r="B2267" t="s">
        <v>2274</v>
      </c>
      <c r="C2267">
        <v>0</v>
      </c>
      <c r="D2267" s="2">
        <v>4.1666666666666664E-2</v>
      </c>
      <c r="E2267" s="3">
        <v>31450</v>
      </c>
      <c r="F2267" t="str">
        <f>VLOOKUP(B2267,[1]finalcat!$A:$B,2,FALSE)</f>
        <v xml:space="preserve"> Advisory Services</v>
      </c>
    </row>
    <row r="2268" spans="1:6" x14ac:dyDescent="0.25">
      <c r="A2268" s="1">
        <v>42544</v>
      </c>
      <c r="B2268" t="s">
        <v>4659</v>
      </c>
      <c r="C2268">
        <v>0</v>
      </c>
      <c r="D2268" s="2">
        <v>0.17013888888888887</v>
      </c>
      <c r="E2268" s="3">
        <v>31163</v>
      </c>
      <c r="F2268" t="str">
        <f>VLOOKUP(B2268,[1]finalcat!$A:$B,2,FALSE)</f>
        <v xml:space="preserve"> Advisory Services</v>
      </c>
    </row>
    <row r="2269" spans="1:6" x14ac:dyDescent="0.25">
      <c r="A2269" s="1">
        <v>42543</v>
      </c>
      <c r="B2269" t="s">
        <v>6022</v>
      </c>
      <c r="C2269">
        <v>0</v>
      </c>
      <c r="D2269" s="2">
        <v>0.17152777777777775</v>
      </c>
      <c r="E2269" s="3">
        <v>30436</v>
      </c>
      <c r="F2269" t="str">
        <f>VLOOKUP(B2269,[1]finalcat!$A:$B,2,FALSE)</f>
        <v xml:space="preserve"> Banking</v>
      </c>
    </row>
    <row r="2270" spans="1:6" x14ac:dyDescent="0.25">
      <c r="A2270" s="1">
        <v>42542</v>
      </c>
      <c r="B2270" t="s">
        <v>824</v>
      </c>
      <c r="C2270">
        <v>1</v>
      </c>
      <c r="D2270" s="2">
        <v>0.10486111111111111</v>
      </c>
      <c r="E2270" s="3">
        <v>41281</v>
      </c>
      <c r="F2270" t="str">
        <f>VLOOKUP(B2270,[1]finalcat!$A:$B,2,FALSE)</f>
        <v xml:space="preserve"> Banking</v>
      </c>
    </row>
    <row r="2271" spans="1:6" x14ac:dyDescent="0.25">
      <c r="A2271" s="1">
        <v>42542</v>
      </c>
      <c r="B2271" t="s">
        <v>4660</v>
      </c>
      <c r="C2271">
        <v>0</v>
      </c>
      <c r="D2271" s="2">
        <v>0.14305555555555557</v>
      </c>
      <c r="E2271" s="3">
        <v>29665</v>
      </c>
      <c r="F2271" t="str">
        <f>VLOOKUP(B2271,[1]finalcat!$A:$B,2,FALSE)</f>
        <v xml:space="preserve"> Advisory Services</v>
      </c>
    </row>
    <row r="2272" spans="1:6" x14ac:dyDescent="0.25">
      <c r="A2272" s="1">
        <v>42541</v>
      </c>
      <c r="B2272" t="s">
        <v>244</v>
      </c>
      <c r="C2272">
        <v>2</v>
      </c>
      <c r="D2272" s="2">
        <v>0.17291666666666669</v>
      </c>
      <c r="E2272" s="3">
        <v>38589</v>
      </c>
      <c r="F2272" t="str">
        <f>VLOOKUP(B2272,[1]finalcat!$A:$B,2,FALSE)</f>
        <v xml:space="preserve"> Banking</v>
      </c>
    </row>
    <row r="2273" spans="1:6" x14ac:dyDescent="0.25">
      <c r="A2273" s="1">
        <v>42541</v>
      </c>
      <c r="B2273" t="s">
        <v>4661</v>
      </c>
      <c r="C2273">
        <v>0</v>
      </c>
      <c r="D2273" s="2">
        <v>0.93611111111111101</v>
      </c>
      <c r="E2273" s="3">
        <v>29439</v>
      </c>
      <c r="F2273" t="str">
        <f>VLOOKUP(B2273,[1]finalcat!$A:$B,2,FALSE)</f>
        <v xml:space="preserve"> Advisory Services</v>
      </c>
    </row>
    <row r="2274" spans="1:6" x14ac:dyDescent="0.25">
      <c r="A2274" s="1">
        <v>42541</v>
      </c>
      <c r="B2274" t="s">
        <v>6043</v>
      </c>
      <c r="C2274">
        <v>0</v>
      </c>
      <c r="D2274" s="2">
        <v>6.1111111111111116E-2</v>
      </c>
      <c r="E2274" s="3">
        <v>29058</v>
      </c>
      <c r="F2274" t="str">
        <f>VLOOKUP(B2274,[1]finalcat!$A:$B,2,FALSE)</f>
        <v xml:space="preserve"> Advisory Services</v>
      </c>
    </row>
    <row r="2275" spans="1:6" x14ac:dyDescent="0.25">
      <c r="A2275" s="1">
        <v>42541</v>
      </c>
      <c r="B2275" t="s">
        <v>6044</v>
      </c>
      <c r="C2275">
        <v>0</v>
      </c>
      <c r="D2275" s="2">
        <v>5.9722222222222225E-2</v>
      </c>
      <c r="E2275" s="3">
        <v>29014</v>
      </c>
      <c r="F2275" t="str">
        <f>VLOOKUP(B2275,[1]finalcat!$A:$B,2,FALSE)</f>
        <v xml:space="preserve"> Banking</v>
      </c>
    </row>
    <row r="2276" spans="1:6" x14ac:dyDescent="0.25">
      <c r="A2276" s="1">
        <v>42541</v>
      </c>
      <c r="B2276" t="s">
        <v>6045</v>
      </c>
      <c r="C2276">
        <v>0</v>
      </c>
      <c r="D2276" s="2">
        <v>5.5555555555555552E-2</v>
      </c>
      <c r="E2276" s="3">
        <v>28935</v>
      </c>
      <c r="F2276" t="str">
        <f>VLOOKUP(B2276,[1]finalcat!$A:$B,2,FALSE)</f>
        <v xml:space="preserve"> Banking</v>
      </c>
    </row>
    <row r="2277" spans="1:6" x14ac:dyDescent="0.25">
      <c r="A2277" s="1">
        <v>42539</v>
      </c>
      <c r="B2277" t="s">
        <v>6046</v>
      </c>
      <c r="C2277">
        <v>1</v>
      </c>
      <c r="D2277" s="2">
        <v>0.31041666666666667</v>
      </c>
      <c r="E2277" s="3">
        <v>47101</v>
      </c>
      <c r="F2277" t="str">
        <f>VLOOKUP(B2277,[1]finalcat!$A:$B,2,FALSE)</f>
        <v xml:space="preserve"> Banking</v>
      </c>
    </row>
    <row r="2278" spans="1:6" x14ac:dyDescent="0.25">
      <c r="A2278" s="1">
        <v>42539</v>
      </c>
      <c r="B2278" t="s">
        <v>6047</v>
      </c>
      <c r="C2278">
        <v>1</v>
      </c>
      <c r="D2278" s="2">
        <v>7.5694444444444439E-2</v>
      </c>
      <c r="E2278" s="3">
        <v>47047</v>
      </c>
      <c r="F2278" t="str">
        <f>VLOOKUP(B2278,[1]finalcat!$A:$B,2,FALSE)</f>
        <v xml:space="preserve"> Banking</v>
      </c>
    </row>
    <row r="2279" spans="1:6" x14ac:dyDescent="0.25">
      <c r="A2279" s="1">
        <v>42538</v>
      </c>
      <c r="B2279" t="s">
        <v>4665</v>
      </c>
      <c r="C2279">
        <v>8</v>
      </c>
      <c r="D2279" s="2">
        <v>0.14444444444444446</v>
      </c>
      <c r="E2279" s="3">
        <v>160920</v>
      </c>
      <c r="F2279" t="str">
        <f>VLOOKUP(B2279,[1]finalcat!$A:$B,2,FALSE)</f>
        <v xml:space="preserve"> Banking</v>
      </c>
    </row>
    <row r="2280" spans="1:6" x14ac:dyDescent="0.25">
      <c r="A2280" s="1">
        <v>42538</v>
      </c>
      <c r="B2280" t="s">
        <v>4671</v>
      </c>
      <c r="C2280">
        <v>5</v>
      </c>
      <c r="D2280" s="2">
        <v>0.11805555555555557</v>
      </c>
      <c r="E2280" s="3">
        <v>54164</v>
      </c>
      <c r="F2280" t="str">
        <f>VLOOKUP(B2280,[1]finalcat!$A:$B,2,FALSE)</f>
        <v xml:space="preserve"> Loan</v>
      </c>
    </row>
    <row r="2281" spans="1:6" x14ac:dyDescent="0.25">
      <c r="A2281" s="1">
        <v>42538</v>
      </c>
      <c r="B2281" t="s">
        <v>4663</v>
      </c>
      <c r="C2281">
        <v>3</v>
      </c>
      <c r="D2281" s="2">
        <v>0.15833333333333333</v>
      </c>
      <c r="E2281" s="3">
        <v>107339</v>
      </c>
      <c r="F2281" t="e">
        <f>VLOOKUP(B2281,[1]finalcat!$A:$B,2,FALSE)</f>
        <v>#N/A</v>
      </c>
    </row>
    <row r="2282" spans="1:6" x14ac:dyDescent="0.25">
      <c r="A2282" s="1">
        <v>42538</v>
      </c>
      <c r="B2282" t="s">
        <v>4664</v>
      </c>
      <c r="C2282">
        <v>1</v>
      </c>
      <c r="D2282" s="2">
        <v>0.14583333333333334</v>
      </c>
      <c r="E2282" s="3">
        <v>50040</v>
      </c>
      <c r="F2282" t="str">
        <f>VLOOKUP(B2282,[1]finalcat!$A:$B,2,FALSE)</f>
        <v xml:space="preserve"> Advisory Services</v>
      </c>
    </row>
    <row r="2283" spans="1:6" x14ac:dyDescent="0.25">
      <c r="A2283" s="1">
        <v>42538</v>
      </c>
      <c r="B2283" t="s">
        <v>4666</v>
      </c>
      <c r="C2283">
        <v>1</v>
      </c>
      <c r="D2283" s="2">
        <v>0.13055555555555556</v>
      </c>
      <c r="E2283" s="3">
        <v>48306</v>
      </c>
      <c r="F2283" t="str">
        <f>VLOOKUP(B2283,[1]finalcat!$A:$B,2,FALSE)</f>
        <v xml:space="preserve"> Banking</v>
      </c>
    </row>
    <row r="2284" spans="1:6" x14ac:dyDescent="0.25">
      <c r="A2284" s="1">
        <v>42538</v>
      </c>
      <c r="B2284" t="s">
        <v>4669</v>
      </c>
      <c r="C2284">
        <v>1</v>
      </c>
      <c r="D2284" s="2">
        <v>0.12291666666666667</v>
      </c>
      <c r="E2284" s="3">
        <v>42483</v>
      </c>
      <c r="F2284" t="str">
        <f>VLOOKUP(B2284,[1]finalcat!$A:$B,2,FALSE)</f>
        <v xml:space="preserve"> Loan</v>
      </c>
    </row>
    <row r="2285" spans="1:6" x14ac:dyDescent="0.25">
      <c r="A2285" s="1">
        <v>42538</v>
      </c>
      <c r="B2285" t="s">
        <v>4668</v>
      </c>
      <c r="C2285">
        <v>1</v>
      </c>
      <c r="D2285" s="2">
        <v>0.12430555555555556</v>
      </c>
      <c r="E2285" s="3">
        <v>42473</v>
      </c>
      <c r="F2285" t="str">
        <f>VLOOKUP(B2285,[1]finalcat!$A:$B,2,FALSE)</f>
        <v xml:space="preserve"> Loan</v>
      </c>
    </row>
    <row r="2286" spans="1:6" x14ac:dyDescent="0.25">
      <c r="A2286" s="1">
        <v>42538</v>
      </c>
      <c r="B2286" t="s">
        <v>4667</v>
      </c>
      <c r="C2286">
        <v>1</v>
      </c>
      <c r="D2286" s="2">
        <v>0.12708333333333333</v>
      </c>
      <c r="E2286" s="3">
        <v>42470</v>
      </c>
      <c r="F2286" t="str">
        <f>VLOOKUP(B2286,[1]finalcat!$A:$B,2,FALSE)</f>
        <v xml:space="preserve"> Banking</v>
      </c>
    </row>
    <row r="2287" spans="1:6" x14ac:dyDescent="0.25">
      <c r="A2287" s="1">
        <v>42538</v>
      </c>
      <c r="B2287" t="s">
        <v>4670</v>
      </c>
      <c r="C2287">
        <v>1</v>
      </c>
      <c r="D2287" s="2">
        <v>0.12013888888888889</v>
      </c>
      <c r="E2287" s="3">
        <v>42465</v>
      </c>
      <c r="F2287" t="str">
        <f>VLOOKUP(B2287,[1]finalcat!$A:$B,2,FALSE)</f>
        <v xml:space="preserve"> Loan</v>
      </c>
    </row>
    <row r="2288" spans="1:6" x14ac:dyDescent="0.25">
      <c r="A2288" s="1">
        <v>42538</v>
      </c>
      <c r="B2288" t="s">
        <v>4672</v>
      </c>
      <c r="C2288">
        <v>1</v>
      </c>
      <c r="D2288" s="2">
        <v>0.10625</v>
      </c>
      <c r="E2288" s="3">
        <v>30293</v>
      </c>
      <c r="F2288" t="str">
        <f>VLOOKUP(B2288,[1]finalcat!$A:$B,2,FALSE)</f>
        <v xml:space="preserve"> Real Estate</v>
      </c>
    </row>
    <row r="2289" spans="1:6" x14ac:dyDescent="0.25">
      <c r="A2289" s="1">
        <v>42538</v>
      </c>
      <c r="B2289" t="s">
        <v>4662</v>
      </c>
      <c r="C2289">
        <v>1</v>
      </c>
      <c r="D2289" s="2">
        <v>0.32708333333333334</v>
      </c>
      <c r="E2289" s="3">
        <v>27684</v>
      </c>
      <c r="F2289" t="str">
        <f>VLOOKUP(B2289,[1]finalcat!$A:$B,2,FALSE)</f>
        <v xml:space="preserve"> Loan</v>
      </c>
    </row>
    <row r="2290" spans="1:6" x14ac:dyDescent="0.25">
      <c r="A2290" s="1">
        <v>42538</v>
      </c>
      <c r="B2290" t="s">
        <v>1925</v>
      </c>
      <c r="C2290">
        <v>0</v>
      </c>
      <c r="D2290" s="2">
        <v>0.11458333333333333</v>
      </c>
      <c r="E2290" s="3">
        <v>30067</v>
      </c>
      <c r="F2290" t="str">
        <f>VLOOKUP(B2290,[1]finalcat!$A:$B,2,FALSE)</f>
        <v xml:space="preserve"> Advisory Services</v>
      </c>
    </row>
    <row r="2291" spans="1:6" x14ac:dyDescent="0.25">
      <c r="A2291" s="1">
        <v>42538</v>
      </c>
      <c r="B2291" t="s">
        <v>4658</v>
      </c>
      <c r="C2291">
        <v>0</v>
      </c>
      <c r="D2291" s="2">
        <v>0.28402777777777777</v>
      </c>
      <c r="E2291" s="3">
        <v>29157</v>
      </c>
      <c r="F2291" t="e">
        <f>VLOOKUP(B2291,[1]finalcat!$A:$B,2,FALSE)</f>
        <v>#N/A</v>
      </c>
    </row>
    <row r="2292" spans="1:6" x14ac:dyDescent="0.25">
      <c r="A2292" s="1">
        <v>42537</v>
      </c>
      <c r="B2292" t="s">
        <v>6048</v>
      </c>
      <c r="C2292">
        <v>1</v>
      </c>
      <c r="D2292" s="2">
        <v>0.32708333333333334</v>
      </c>
      <c r="E2292" s="3">
        <v>38295</v>
      </c>
      <c r="F2292" t="str">
        <f>VLOOKUP(B2292,[1]finalcat!$A:$B,2,FALSE)</f>
        <v xml:space="preserve"> Banking</v>
      </c>
    </row>
    <row r="2293" spans="1:6" x14ac:dyDescent="0.25">
      <c r="A2293" s="1">
        <v>42536</v>
      </c>
      <c r="B2293" t="s">
        <v>4673</v>
      </c>
      <c r="C2293">
        <v>1</v>
      </c>
      <c r="D2293" s="2">
        <v>0.92847222222222225</v>
      </c>
      <c r="E2293" s="3">
        <v>42015</v>
      </c>
      <c r="F2293" t="str">
        <f>VLOOKUP(B2293,[1]finalcat!$A:$B,2,FALSE)</f>
        <v xml:space="preserve"> Banking</v>
      </c>
    </row>
    <row r="2294" spans="1:6" x14ac:dyDescent="0.25">
      <c r="A2294" s="1">
        <v>42535</v>
      </c>
      <c r="B2294" t="s">
        <v>4674</v>
      </c>
      <c r="C2294">
        <v>1</v>
      </c>
      <c r="D2294" s="2">
        <v>0.15138888888888888</v>
      </c>
      <c r="E2294" s="3">
        <v>44874</v>
      </c>
      <c r="F2294" t="str">
        <f>VLOOKUP(B2294,[1]finalcat!$A:$B,2,FALSE)</f>
        <v xml:space="preserve"> Banking</v>
      </c>
    </row>
    <row r="2295" spans="1:6" x14ac:dyDescent="0.25">
      <c r="A2295" s="1">
        <v>42535</v>
      </c>
      <c r="B2295" t="s">
        <v>2291</v>
      </c>
      <c r="C2295">
        <v>0</v>
      </c>
      <c r="D2295" s="2">
        <v>0.18333333333333335</v>
      </c>
      <c r="E2295" s="3">
        <v>29777</v>
      </c>
      <c r="F2295" t="str">
        <f>VLOOKUP(B2295,[1]finalcat!$A:$B,2,FALSE)</f>
        <v xml:space="preserve"> Loan</v>
      </c>
    </row>
    <row r="2296" spans="1:6" x14ac:dyDescent="0.25">
      <c r="A2296" s="1">
        <v>42534</v>
      </c>
      <c r="B2296" t="s">
        <v>6049</v>
      </c>
      <c r="C2296">
        <v>0</v>
      </c>
      <c r="D2296" s="2">
        <v>0.26041666666666669</v>
      </c>
      <c r="E2296" s="3">
        <v>29856</v>
      </c>
      <c r="F2296" t="str">
        <f>VLOOKUP(B2296,[1]finalcat!$A:$B,2,FALSE)</f>
        <v xml:space="preserve"> Banking</v>
      </c>
    </row>
    <row r="2297" spans="1:6" x14ac:dyDescent="0.25">
      <c r="A2297" s="1">
        <v>42534</v>
      </c>
      <c r="B2297" t="s">
        <v>6050</v>
      </c>
      <c r="C2297">
        <v>0</v>
      </c>
      <c r="D2297" s="2">
        <v>0.25972222222222224</v>
      </c>
      <c r="E2297" s="3">
        <v>29802</v>
      </c>
      <c r="F2297" t="str">
        <f>VLOOKUP(B2297,[1]finalcat!$A:$B,2,FALSE)</f>
        <v xml:space="preserve"> Banking</v>
      </c>
    </row>
    <row r="2298" spans="1:6" x14ac:dyDescent="0.25">
      <c r="A2298" s="1">
        <v>42534</v>
      </c>
      <c r="B2298" t="s">
        <v>4745</v>
      </c>
      <c r="C2298">
        <v>0</v>
      </c>
      <c r="D2298" s="2">
        <v>0.55486111111111114</v>
      </c>
      <c r="E2298" s="3">
        <v>29624</v>
      </c>
      <c r="F2298" t="str">
        <f>VLOOKUP(B2298,[1]finalcat!$A:$B,2,FALSE)</f>
        <v xml:space="preserve"> Banking</v>
      </c>
    </row>
    <row r="2299" spans="1:6" x14ac:dyDescent="0.25">
      <c r="A2299" s="1">
        <v>42531</v>
      </c>
      <c r="B2299" t="s">
        <v>4747</v>
      </c>
      <c r="C2299">
        <v>0</v>
      </c>
      <c r="D2299" s="2">
        <v>0.29791666666666666</v>
      </c>
      <c r="E2299" s="3">
        <v>30235</v>
      </c>
      <c r="F2299" t="str">
        <f>VLOOKUP(B2299,[1]finalcat!$A:$B,2,FALSE)</f>
        <v xml:space="preserve"> Banking</v>
      </c>
    </row>
    <row r="2300" spans="1:6" x14ac:dyDescent="0.25">
      <c r="A2300" s="1">
        <v>42531</v>
      </c>
      <c r="B2300" t="s">
        <v>4746</v>
      </c>
      <c r="C2300">
        <v>0</v>
      </c>
      <c r="D2300" s="2">
        <v>0.42986111111111108</v>
      </c>
      <c r="E2300" s="3">
        <v>30221</v>
      </c>
      <c r="F2300" t="str">
        <f>VLOOKUP(B2300,[1]finalcat!$A:$B,2,FALSE)</f>
        <v xml:space="preserve"> Advisory Services</v>
      </c>
    </row>
    <row r="2301" spans="1:6" x14ac:dyDescent="0.25">
      <c r="A2301" s="1">
        <v>42530</v>
      </c>
      <c r="B2301" t="s">
        <v>1121</v>
      </c>
      <c r="C2301">
        <v>0</v>
      </c>
      <c r="D2301" s="2">
        <v>0.45347222222222222</v>
      </c>
      <c r="E2301" s="3">
        <v>28802</v>
      </c>
      <c r="F2301" t="e">
        <f>VLOOKUP(B2301,[1]finalcat!$A:$B,2,FALSE)</f>
        <v>#N/A</v>
      </c>
    </row>
    <row r="2302" spans="1:6" x14ac:dyDescent="0.25">
      <c r="A2302" s="1">
        <v>42527</v>
      </c>
      <c r="B2302" t="s">
        <v>6051</v>
      </c>
      <c r="C2302">
        <v>0</v>
      </c>
      <c r="D2302" s="2">
        <v>0.28958333333333336</v>
      </c>
      <c r="E2302" s="3">
        <v>23975</v>
      </c>
      <c r="F2302" t="str">
        <f>VLOOKUP(B2302,[1]finalcat!$A:$B,2,FALSE)</f>
        <v xml:space="preserve"> Banking</v>
      </c>
    </row>
    <row r="2303" spans="1:6" x14ac:dyDescent="0.25">
      <c r="A2303" s="1">
        <v>42527</v>
      </c>
      <c r="B2303" t="s">
        <v>6055</v>
      </c>
      <c r="C2303">
        <v>0</v>
      </c>
      <c r="D2303" s="2">
        <v>0.28125</v>
      </c>
      <c r="E2303" s="3">
        <v>23922</v>
      </c>
      <c r="F2303" t="str">
        <f>VLOOKUP(B2303,[1]finalcat!$A:$B,2,FALSE)</f>
        <v xml:space="preserve"> Banking</v>
      </c>
    </row>
    <row r="2304" spans="1:6" x14ac:dyDescent="0.25">
      <c r="A2304" s="1">
        <v>42527</v>
      </c>
      <c r="B2304" t="s">
        <v>6056</v>
      </c>
      <c r="C2304">
        <v>0</v>
      </c>
      <c r="D2304" s="2">
        <v>0.28055555555555556</v>
      </c>
      <c r="E2304" s="3">
        <v>23915</v>
      </c>
      <c r="F2304" t="str">
        <f>VLOOKUP(B2304,[1]finalcat!$A:$B,2,FALSE)</f>
        <v xml:space="preserve"> Banking</v>
      </c>
    </row>
    <row r="2305" spans="1:6" x14ac:dyDescent="0.25">
      <c r="A2305" s="1">
        <v>42527</v>
      </c>
      <c r="B2305" t="s">
        <v>6053</v>
      </c>
      <c r="C2305">
        <v>0</v>
      </c>
      <c r="D2305" s="2">
        <v>0.28541666666666665</v>
      </c>
      <c r="E2305" s="3">
        <v>23891</v>
      </c>
      <c r="F2305" t="str">
        <f>VLOOKUP(B2305,[1]finalcat!$A:$B,2,FALSE)</f>
        <v xml:space="preserve"> Real Estate</v>
      </c>
    </row>
    <row r="2306" spans="1:6" x14ac:dyDescent="0.25">
      <c r="A2306" s="1">
        <v>42527</v>
      </c>
      <c r="B2306" t="s">
        <v>6052</v>
      </c>
      <c r="C2306">
        <v>0</v>
      </c>
      <c r="D2306" s="2">
        <v>0.28611111111111115</v>
      </c>
      <c r="E2306" s="3">
        <v>23889</v>
      </c>
      <c r="F2306" t="str">
        <f>VLOOKUP(B2306,[1]finalcat!$A:$B,2,FALSE)</f>
        <v xml:space="preserve"> Advisory Services</v>
      </c>
    </row>
    <row r="2307" spans="1:6" x14ac:dyDescent="0.25">
      <c r="A2307" s="1">
        <v>42527</v>
      </c>
      <c r="B2307" t="s">
        <v>6057</v>
      </c>
      <c r="C2307">
        <v>0</v>
      </c>
      <c r="D2307" s="2">
        <v>0.27916666666666667</v>
      </c>
      <c r="E2307" s="3">
        <v>23884</v>
      </c>
      <c r="F2307" t="str">
        <f>VLOOKUP(B2307,[1]finalcat!$A:$B,2,FALSE)</f>
        <v xml:space="preserve"> Real Estate</v>
      </c>
    </row>
    <row r="2308" spans="1:6" x14ac:dyDescent="0.25">
      <c r="A2308" s="1">
        <v>42527</v>
      </c>
      <c r="B2308" t="s">
        <v>6059</v>
      </c>
      <c r="C2308">
        <v>0</v>
      </c>
      <c r="D2308" s="2">
        <v>0.27708333333333335</v>
      </c>
      <c r="E2308" s="3">
        <v>23877</v>
      </c>
      <c r="F2308" t="str">
        <f>VLOOKUP(B2308,[1]finalcat!$A:$B,2,FALSE)</f>
        <v xml:space="preserve"> Banking</v>
      </c>
    </row>
    <row r="2309" spans="1:6" x14ac:dyDescent="0.25">
      <c r="A2309" s="1">
        <v>42527</v>
      </c>
      <c r="B2309" t="s">
        <v>6058</v>
      </c>
      <c r="C2309">
        <v>0</v>
      </c>
      <c r="D2309" s="2">
        <v>0.27847222222222223</v>
      </c>
      <c r="E2309" s="3">
        <v>23874</v>
      </c>
      <c r="F2309" t="str">
        <f>VLOOKUP(B2309,[1]finalcat!$A:$B,2,FALSE)</f>
        <v xml:space="preserve"> Loan</v>
      </c>
    </row>
    <row r="2310" spans="1:6" x14ac:dyDescent="0.25">
      <c r="A2310" s="1">
        <v>42527</v>
      </c>
      <c r="B2310" t="s">
        <v>6060</v>
      </c>
      <c r="C2310">
        <v>0</v>
      </c>
      <c r="D2310" s="2">
        <v>0.27499999999999997</v>
      </c>
      <c r="E2310" s="3">
        <v>23868</v>
      </c>
      <c r="F2310" t="str">
        <f>VLOOKUP(B2310,[1]finalcat!$A:$B,2,FALSE)</f>
        <v xml:space="preserve"> Banking</v>
      </c>
    </row>
    <row r="2311" spans="1:6" x14ac:dyDescent="0.25">
      <c r="A2311" s="1">
        <v>42527</v>
      </c>
      <c r="B2311" t="s">
        <v>6061</v>
      </c>
      <c r="C2311">
        <v>0</v>
      </c>
      <c r="D2311" s="2">
        <v>0.27430555555555552</v>
      </c>
      <c r="E2311" s="3">
        <v>23857</v>
      </c>
      <c r="F2311" t="str">
        <f>VLOOKUP(B2311,[1]finalcat!$A:$B,2,FALSE)</f>
        <v xml:space="preserve"> Loan</v>
      </c>
    </row>
    <row r="2312" spans="1:6" x14ac:dyDescent="0.25">
      <c r="A2312" s="1">
        <v>42527</v>
      </c>
      <c r="B2312" t="s">
        <v>6054</v>
      </c>
      <c r="C2312">
        <v>0</v>
      </c>
      <c r="D2312" s="2">
        <v>0.28472222222222221</v>
      </c>
      <c r="E2312" s="3">
        <v>23853</v>
      </c>
      <c r="F2312" t="str">
        <f>VLOOKUP(B2312,[1]finalcat!$A:$B,2,FALSE)</f>
        <v xml:space="preserve"> Banking</v>
      </c>
    </row>
    <row r="2313" spans="1:6" x14ac:dyDescent="0.25">
      <c r="A2313" s="1">
        <v>42527</v>
      </c>
      <c r="B2313" t="s">
        <v>6081</v>
      </c>
      <c r="C2313">
        <v>0</v>
      </c>
      <c r="D2313" s="2">
        <v>0.27013888888888887</v>
      </c>
      <c r="E2313" s="3">
        <v>23853</v>
      </c>
      <c r="F2313" t="str">
        <f>VLOOKUP(B2313,[1]finalcat!$A:$B,2,FALSE)</f>
        <v xml:space="preserve"> Real Estate</v>
      </c>
    </row>
    <row r="2314" spans="1:6" x14ac:dyDescent="0.25">
      <c r="A2314" s="1">
        <v>42527</v>
      </c>
      <c r="B2314" t="s">
        <v>6082</v>
      </c>
      <c r="C2314">
        <v>0</v>
      </c>
      <c r="D2314" s="2">
        <v>0.26874999999999999</v>
      </c>
      <c r="E2314" s="3">
        <v>23780</v>
      </c>
      <c r="F2314" t="str">
        <f>VLOOKUP(B2314,[1]finalcat!$A:$B,2,FALSE)</f>
        <v xml:space="preserve"> Banking</v>
      </c>
    </row>
    <row r="2315" spans="1:6" x14ac:dyDescent="0.25">
      <c r="A2315" s="1">
        <v>42527</v>
      </c>
      <c r="B2315" t="s">
        <v>6083</v>
      </c>
      <c r="C2315">
        <v>0</v>
      </c>
      <c r="D2315" s="2">
        <v>0.26597222222222222</v>
      </c>
      <c r="E2315" s="3">
        <v>23762</v>
      </c>
      <c r="F2315" t="str">
        <f>VLOOKUP(B2315,[1]finalcat!$A:$B,2,FALSE)</f>
        <v xml:space="preserve"> Banking</v>
      </c>
    </row>
    <row r="2316" spans="1:6" x14ac:dyDescent="0.25">
      <c r="A2316" s="1">
        <v>42527</v>
      </c>
      <c r="B2316" t="s">
        <v>6084</v>
      </c>
      <c r="C2316">
        <v>0</v>
      </c>
      <c r="D2316" s="2">
        <v>0.26527777777777778</v>
      </c>
      <c r="E2316" s="3">
        <v>23748</v>
      </c>
      <c r="F2316" t="str">
        <f>VLOOKUP(B2316,[1]finalcat!$A:$B,2,FALSE)</f>
        <v xml:space="preserve"> Banking</v>
      </c>
    </row>
    <row r="2317" spans="1:6" x14ac:dyDescent="0.25">
      <c r="A2317" s="1">
        <v>42527</v>
      </c>
      <c r="B2317" t="s">
        <v>6085</v>
      </c>
      <c r="C2317">
        <v>0</v>
      </c>
      <c r="D2317" s="2">
        <v>0.2638888888888889</v>
      </c>
      <c r="E2317" s="3">
        <v>11326</v>
      </c>
      <c r="F2317" t="str">
        <f>VLOOKUP(B2317,[1]finalcat!$A:$B,2,FALSE)</f>
        <v xml:space="preserve"> Advisory Services</v>
      </c>
    </row>
    <row r="2318" spans="1:6" x14ac:dyDescent="0.25">
      <c r="A2318" s="1">
        <v>42527</v>
      </c>
      <c r="B2318" t="s">
        <v>6086</v>
      </c>
      <c r="C2318">
        <v>0</v>
      </c>
      <c r="D2318" s="2">
        <v>0.25972222222222224</v>
      </c>
      <c r="E2318" s="3">
        <v>6557</v>
      </c>
      <c r="F2318" t="str">
        <f>VLOOKUP(B2318,[1]finalcat!$A:$B,2,FALSE)</f>
        <v xml:space="preserve"> Banking</v>
      </c>
    </row>
    <row r="2319" spans="1:6" x14ac:dyDescent="0.25">
      <c r="A2319" s="1">
        <v>42527</v>
      </c>
      <c r="B2319" t="s">
        <v>6096</v>
      </c>
      <c r="C2319">
        <v>0</v>
      </c>
      <c r="D2319" s="2">
        <v>0.24166666666666667</v>
      </c>
      <c r="E2319" s="3">
        <v>5259</v>
      </c>
      <c r="F2319" t="str">
        <f>VLOOKUP(B2319,[1]finalcat!$A:$B,2,FALSE)</f>
        <v xml:space="preserve"> Banking</v>
      </c>
    </row>
    <row r="2320" spans="1:6" x14ac:dyDescent="0.25">
      <c r="A2320" s="1">
        <v>42527</v>
      </c>
      <c r="B2320" t="s">
        <v>6095</v>
      </c>
      <c r="C2320">
        <v>0</v>
      </c>
      <c r="D2320" s="2">
        <v>0.24305555555555555</v>
      </c>
      <c r="E2320" s="3">
        <v>5216</v>
      </c>
      <c r="F2320" t="str">
        <f>VLOOKUP(B2320,[1]finalcat!$A:$B,2,FALSE)</f>
        <v xml:space="preserve"> Loan</v>
      </c>
    </row>
    <row r="2321" spans="1:6" x14ac:dyDescent="0.25">
      <c r="A2321" s="1">
        <v>42527</v>
      </c>
      <c r="B2321" t="s">
        <v>6088</v>
      </c>
      <c r="C2321">
        <v>0</v>
      </c>
      <c r="D2321" s="2">
        <v>0.25486111111111109</v>
      </c>
      <c r="E2321" s="3">
        <v>4585</v>
      </c>
      <c r="F2321" t="str">
        <f>VLOOKUP(B2321,[1]finalcat!$A:$B,2,FALSE)</f>
        <v xml:space="preserve"> Banking</v>
      </c>
    </row>
    <row r="2322" spans="1:6" x14ac:dyDescent="0.25">
      <c r="A2322" s="1">
        <v>42527</v>
      </c>
      <c r="B2322" t="s">
        <v>6092</v>
      </c>
      <c r="C2322">
        <v>0</v>
      </c>
      <c r="D2322" s="2">
        <v>0.24791666666666667</v>
      </c>
      <c r="E2322" s="3">
        <v>4581</v>
      </c>
      <c r="F2322" t="str">
        <f>VLOOKUP(B2322,[1]finalcat!$A:$B,2,FALSE)</f>
        <v xml:space="preserve"> Banking</v>
      </c>
    </row>
    <row r="2323" spans="1:6" x14ac:dyDescent="0.25">
      <c r="A2323" s="1">
        <v>42527</v>
      </c>
      <c r="B2323" t="s">
        <v>6090</v>
      </c>
      <c r="C2323">
        <v>0</v>
      </c>
      <c r="D2323" s="2">
        <v>0.25277777777777777</v>
      </c>
      <c r="E2323" s="3">
        <v>4578</v>
      </c>
      <c r="F2323" t="str">
        <f>VLOOKUP(B2323,[1]finalcat!$A:$B,2,FALSE)</f>
        <v xml:space="preserve"> Banking</v>
      </c>
    </row>
    <row r="2324" spans="1:6" x14ac:dyDescent="0.25">
      <c r="A2324" s="1">
        <v>42527</v>
      </c>
      <c r="B2324" t="s">
        <v>6087</v>
      </c>
      <c r="C2324">
        <v>0</v>
      </c>
      <c r="D2324" s="2">
        <v>0.25833333333333336</v>
      </c>
      <c r="E2324" s="3">
        <v>4573</v>
      </c>
      <c r="F2324" t="str">
        <f>VLOOKUP(B2324,[1]finalcat!$A:$B,2,FALSE)</f>
        <v xml:space="preserve"> Banking</v>
      </c>
    </row>
    <row r="2325" spans="1:6" x14ac:dyDescent="0.25">
      <c r="A2325" s="1">
        <v>42527</v>
      </c>
      <c r="B2325" t="s">
        <v>6091</v>
      </c>
      <c r="C2325">
        <v>0</v>
      </c>
      <c r="D2325" s="2">
        <v>0.25</v>
      </c>
      <c r="E2325" s="3">
        <v>4572</v>
      </c>
      <c r="F2325" t="str">
        <f>VLOOKUP(B2325,[1]finalcat!$A:$B,2,FALSE)</f>
        <v xml:space="preserve"> Advisory Services</v>
      </c>
    </row>
    <row r="2326" spans="1:6" x14ac:dyDescent="0.25">
      <c r="A2326" s="1">
        <v>42527</v>
      </c>
      <c r="B2326" t="s">
        <v>6094</v>
      </c>
      <c r="C2326">
        <v>0</v>
      </c>
      <c r="D2326" s="2">
        <v>0.24652777777777779</v>
      </c>
      <c r="E2326" s="3">
        <v>4571</v>
      </c>
      <c r="F2326" t="str">
        <f>VLOOKUP(B2326,[1]finalcat!$A:$B,2,FALSE)</f>
        <v xml:space="preserve"> Real Estate</v>
      </c>
    </row>
    <row r="2327" spans="1:6" x14ac:dyDescent="0.25">
      <c r="A2327" s="1">
        <v>42527</v>
      </c>
      <c r="B2327" t="s">
        <v>6089</v>
      </c>
      <c r="C2327">
        <v>0</v>
      </c>
      <c r="D2327" s="2">
        <v>0.25347222222222221</v>
      </c>
      <c r="E2327" s="3">
        <v>4561</v>
      </c>
      <c r="F2327" t="str">
        <f>VLOOKUP(B2327,[1]finalcat!$A:$B,2,FALSE)</f>
        <v xml:space="preserve"> Banking</v>
      </c>
    </row>
    <row r="2328" spans="1:6" x14ac:dyDescent="0.25">
      <c r="A2328" s="1">
        <v>42527</v>
      </c>
      <c r="B2328" t="s">
        <v>6093</v>
      </c>
      <c r="C2328">
        <v>0</v>
      </c>
      <c r="D2328" s="2">
        <v>0.24722222222222223</v>
      </c>
      <c r="E2328" s="3">
        <v>4556</v>
      </c>
      <c r="F2328" t="str">
        <f>VLOOKUP(B2328,[1]finalcat!$A:$B,2,FALSE)</f>
        <v xml:space="preserve"> Advisory Services</v>
      </c>
    </row>
    <row r="2329" spans="1:6" x14ac:dyDescent="0.25">
      <c r="A2329" s="1">
        <v>42526</v>
      </c>
      <c r="B2329" t="s">
        <v>2293</v>
      </c>
      <c r="C2329">
        <v>2</v>
      </c>
      <c r="D2329" s="2">
        <v>0.88263888888888886</v>
      </c>
      <c r="E2329" s="3">
        <v>58828</v>
      </c>
      <c r="F2329" t="str">
        <f>VLOOKUP(B2329,[1]finalcat!$A:$B,2,FALSE)</f>
        <v xml:space="preserve"> Banking</v>
      </c>
    </row>
    <row r="2330" spans="1:6" x14ac:dyDescent="0.25">
      <c r="A2330" s="1">
        <v>42526</v>
      </c>
      <c r="B2330" t="s">
        <v>2292</v>
      </c>
      <c r="C2330">
        <v>1</v>
      </c>
      <c r="D2330" s="2">
        <v>0.88541666666666663</v>
      </c>
      <c r="E2330" s="3">
        <v>47897</v>
      </c>
      <c r="F2330" t="str">
        <f>VLOOKUP(B2330,[1]finalcat!$A:$B,2,FALSE)</f>
        <v xml:space="preserve"> Banking</v>
      </c>
    </row>
    <row r="2331" spans="1:6" x14ac:dyDescent="0.25">
      <c r="A2331" s="1">
        <v>42523</v>
      </c>
      <c r="B2331" t="s">
        <v>6127</v>
      </c>
      <c r="C2331">
        <v>0</v>
      </c>
      <c r="D2331" s="2">
        <v>9.7916666666666666E-2</v>
      </c>
      <c r="E2331" s="3">
        <v>12993</v>
      </c>
      <c r="F2331" t="str">
        <f>VLOOKUP(B2331,[1]finalcat!$A:$B,2,FALSE)</f>
        <v xml:space="preserve"> Loan</v>
      </c>
    </row>
    <row r="2332" spans="1:6" x14ac:dyDescent="0.25">
      <c r="A2332" s="1">
        <v>42523</v>
      </c>
      <c r="B2332" t="s">
        <v>6126</v>
      </c>
      <c r="C2332">
        <v>0</v>
      </c>
      <c r="D2332" s="2">
        <v>9.930555555555555E-2</v>
      </c>
      <c r="E2332" s="3">
        <v>12981</v>
      </c>
      <c r="F2332" t="str">
        <f>VLOOKUP(B2332,[1]finalcat!$A:$B,2,FALSE)</f>
        <v xml:space="preserve"> Banking</v>
      </c>
    </row>
    <row r="2333" spans="1:6" x14ac:dyDescent="0.25">
      <c r="A2333" s="1">
        <v>42523</v>
      </c>
      <c r="B2333" t="s">
        <v>6100</v>
      </c>
      <c r="C2333">
        <v>0</v>
      </c>
      <c r="D2333" s="2">
        <v>0.11041666666666666</v>
      </c>
      <c r="E2333" s="3">
        <v>12979</v>
      </c>
      <c r="F2333" t="str">
        <f>VLOOKUP(B2333,[1]finalcat!$A:$B,2,FALSE)</f>
        <v xml:space="preserve"> Banking</v>
      </c>
    </row>
    <row r="2334" spans="1:6" x14ac:dyDescent="0.25">
      <c r="A2334" s="1">
        <v>42523</v>
      </c>
      <c r="B2334" t="s">
        <v>6099</v>
      </c>
      <c r="C2334">
        <v>0</v>
      </c>
      <c r="D2334" s="2">
        <v>0.1111111111111111</v>
      </c>
      <c r="E2334" s="3">
        <v>12976</v>
      </c>
      <c r="F2334" t="str">
        <f>VLOOKUP(B2334,[1]finalcat!$A:$B,2,FALSE)</f>
        <v xml:space="preserve"> Banking</v>
      </c>
    </row>
    <row r="2335" spans="1:6" x14ac:dyDescent="0.25">
      <c r="A2335" s="1">
        <v>42523</v>
      </c>
      <c r="B2335" t="s">
        <v>6121</v>
      </c>
      <c r="C2335">
        <v>0</v>
      </c>
      <c r="D2335" s="2">
        <v>0.10972222222222222</v>
      </c>
      <c r="E2335" s="3">
        <v>12974</v>
      </c>
      <c r="F2335" t="str">
        <f>VLOOKUP(B2335,[1]finalcat!$A:$B,2,FALSE)</f>
        <v xml:space="preserve"> Banking</v>
      </c>
    </row>
    <row r="2336" spans="1:6" x14ac:dyDescent="0.25">
      <c r="A2336" s="1">
        <v>42523</v>
      </c>
      <c r="B2336" t="s">
        <v>6123</v>
      </c>
      <c r="C2336">
        <v>0</v>
      </c>
      <c r="D2336" s="2">
        <v>0.10694444444444444</v>
      </c>
      <c r="E2336" s="3">
        <v>12974</v>
      </c>
      <c r="F2336" t="str">
        <f>VLOOKUP(B2336,[1]finalcat!$A:$B,2,FALSE)</f>
        <v xml:space="preserve"> Advisory Services</v>
      </c>
    </row>
    <row r="2337" spans="1:6" x14ac:dyDescent="0.25">
      <c r="A2337" s="1">
        <v>42523</v>
      </c>
      <c r="B2337" t="s">
        <v>6124</v>
      </c>
      <c r="C2337">
        <v>0</v>
      </c>
      <c r="D2337" s="2">
        <v>0.1013888888888889</v>
      </c>
      <c r="E2337" s="3">
        <v>12973</v>
      </c>
      <c r="F2337" t="str">
        <f>VLOOKUP(B2337,[1]finalcat!$A:$B,2,FALSE)</f>
        <v xml:space="preserve"> Banking</v>
      </c>
    </row>
    <row r="2338" spans="1:6" x14ac:dyDescent="0.25">
      <c r="A2338" s="1">
        <v>42523</v>
      </c>
      <c r="B2338" t="s">
        <v>6131</v>
      </c>
      <c r="C2338">
        <v>0</v>
      </c>
      <c r="D2338" s="2">
        <v>9.2361111111111116E-2</v>
      </c>
      <c r="E2338" s="3">
        <v>12973</v>
      </c>
      <c r="F2338" t="str">
        <f>VLOOKUP(B2338,[1]finalcat!$A:$B,2,FALSE)</f>
        <v xml:space="preserve"> Loan</v>
      </c>
    </row>
    <row r="2339" spans="1:6" x14ac:dyDescent="0.25">
      <c r="A2339" s="1">
        <v>42523</v>
      </c>
      <c r="B2339" t="s">
        <v>6129</v>
      </c>
      <c r="C2339">
        <v>0</v>
      </c>
      <c r="D2339" s="2">
        <v>9.5138888888888884E-2</v>
      </c>
      <c r="E2339" s="3">
        <v>12970</v>
      </c>
      <c r="F2339" t="str">
        <f>VLOOKUP(B2339,[1]finalcat!$A:$B,2,FALSE)</f>
        <v xml:space="preserve"> Loan</v>
      </c>
    </row>
    <row r="2340" spans="1:6" x14ac:dyDescent="0.25">
      <c r="A2340" s="1">
        <v>42523</v>
      </c>
      <c r="B2340" t="s">
        <v>6122</v>
      </c>
      <c r="C2340">
        <v>0</v>
      </c>
      <c r="D2340" s="2">
        <v>0.10833333333333334</v>
      </c>
      <c r="E2340" s="3">
        <v>12966</v>
      </c>
      <c r="F2340" t="str">
        <f>VLOOKUP(B2340,[1]finalcat!$A:$B,2,FALSE)</f>
        <v xml:space="preserve"> Banking</v>
      </c>
    </row>
    <row r="2341" spans="1:6" x14ac:dyDescent="0.25">
      <c r="A2341" s="1">
        <v>42523</v>
      </c>
      <c r="B2341" t="s">
        <v>6098</v>
      </c>
      <c r="C2341">
        <v>0</v>
      </c>
      <c r="D2341" s="2">
        <v>0.11180555555555556</v>
      </c>
      <c r="E2341" s="3">
        <v>12964</v>
      </c>
      <c r="F2341" t="str">
        <f>VLOOKUP(B2341,[1]finalcat!$A:$B,2,FALSE)</f>
        <v xml:space="preserve"> Banking</v>
      </c>
    </row>
    <row r="2342" spans="1:6" x14ac:dyDescent="0.25">
      <c r="A2342" s="1">
        <v>42523</v>
      </c>
      <c r="B2342" t="s">
        <v>6097</v>
      </c>
      <c r="C2342">
        <v>0</v>
      </c>
      <c r="D2342" s="2">
        <v>0.1125</v>
      </c>
      <c r="E2342" s="3">
        <v>12963</v>
      </c>
      <c r="F2342" t="str">
        <f>VLOOKUP(B2342,[1]finalcat!$A:$B,2,FALSE)</f>
        <v xml:space="preserve"> Loan</v>
      </c>
    </row>
    <row r="2343" spans="1:6" x14ac:dyDescent="0.25">
      <c r="A2343" s="1">
        <v>42523</v>
      </c>
      <c r="B2343" t="s">
        <v>6128</v>
      </c>
      <c r="C2343">
        <v>0</v>
      </c>
      <c r="D2343" s="2">
        <v>9.6527777777777768E-2</v>
      </c>
      <c r="E2343" s="3">
        <v>12958</v>
      </c>
      <c r="F2343" t="str">
        <f>VLOOKUP(B2343,[1]finalcat!$A:$B,2,FALSE)</f>
        <v xml:space="preserve"> Banking</v>
      </c>
    </row>
    <row r="2344" spans="1:6" x14ac:dyDescent="0.25">
      <c r="A2344" s="1">
        <v>42523</v>
      </c>
      <c r="B2344" t="s">
        <v>6125</v>
      </c>
      <c r="C2344">
        <v>0</v>
      </c>
      <c r="D2344" s="2">
        <v>0.10069444444444443</v>
      </c>
      <c r="E2344" s="3">
        <v>12950</v>
      </c>
      <c r="F2344" t="str">
        <f>VLOOKUP(B2344,[1]finalcat!$A:$B,2,FALSE)</f>
        <v xml:space="preserve"> Loan</v>
      </c>
    </row>
    <row r="2345" spans="1:6" x14ac:dyDescent="0.25">
      <c r="A2345" s="1">
        <v>42523</v>
      </c>
      <c r="B2345" t="s">
        <v>6130</v>
      </c>
      <c r="C2345">
        <v>0</v>
      </c>
      <c r="D2345" s="2">
        <v>9.375E-2</v>
      </c>
      <c r="E2345" s="3">
        <v>12944</v>
      </c>
      <c r="F2345" t="str">
        <f>VLOOKUP(B2345,[1]finalcat!$A:$B,2,FALSE)</f>
        <v xml:space="preserve"> Banking</v>
      </c>
    </row>
    <row r="2346" spans="1:6" x14ac:dyDescent="0.25">
      <c r="A2346" s="1">
        <v>42523</v>
      </c>
      <c r="B2346" t="s">
        <v>6132</v>
      </c>
      <c r="C2346">
        <v>0</v>
      </c>
      <c r="D2346" s="2">
        <v>8.8888888888888892E-2</v>
      </c>
      <c r="E2346" s="3">
        <v>12936</v>
      </c>
      <c r="F2346" t="str">
        <f>VLOOKUP(B2346,[1]finalcat!$A:$B,2,FALSE)</f>
        <v xml:space="preserve"> Advisory Services</v>
      </c>
    </row>
    <row r="2347" spans="1:6" x14ac:dyDescent="0.25">
      <c r="A2347" s="1">
        <v>42523</v>
      </c>
      <c r="B2347" t="s">
        <v>6133</v>
      </c>
      <c r="C2347">
        <v>0</v>
      </c>
      <c r="D2347" s="2">
        <v>8.819444444444445E-2</v>
      </c>
      <c r="E2347" s="3">
        <v>12793</v>
      </c>
      <c r="F2347" t="str">
        <f>VLOOKUP(B2347,[1]finalcat!$A:$B,2,FALSE)</f>
        <v xml:space="preserve"> Banking</v>
      </c>
    </row>
    <row r="2348" spans="1:6" x14ac:dyDescent="0.25">
      <c r="A2348" s="1">
        <v>42523</v>
      </c>
      <c r="B2348" t="s">
        <v>6134</v>
      </c>
      <c r="C2348">
        <v>0</v>
      </c>
      <c r="D2348" s="2">
        <v>8.6111111111111124E-2</v>
      </c>
      <c r="E2348" s="3">
        <v>12780</v>
      </c>
      <c r="F2348" t="str">
        <f>VLOOKUP(B2348,[1]finalcat!$A:$B,2,FALSE)</f>
        <v xml:space="preserve"> Banking</v>
      </c>
    </row>
    <row r="2349" spans="1:6" x14ac:dyDescent="0.25">
      <c r="A2349" s="1">
        <v>42523</v>
      </c>
      <c r="B2349" t="s">
        <v>6136</v>
      </c>
      <c r="C2349">
        <v>0</v>
      </c>
      <c r="D2349" s="2">
        <v>8.1944444444444445E-2</v>
      </c>
      <c r="E2349" s="3">
        <v>8861</v>
      </c>
      <c r="F2349" t="str">
        <f>VLOOKUP(B2349,[1]finalcat!$A:$B,2,FALSE)</f>
        <v xml:space="preserve"> Banking</v>
      </c>
    </row>
    <row r="2350" spans="1:6" x14ac:dyDescent="0.25">
      <c r="A2350" s="1">
        <v>42523</v>
      </c>
      <c r="B2350" t="s">
        <v>6135</v>
      </c>
      <c r="C2350">
        <v>0</v>
      </c>
      <c r="D2350" s="2">
        <v>8.4722222222222213E-2</v>
      </c>
      <c r="E2350" s="3">
        <v>8854</v>
      </c>
      <c r="F2350" t="str">
        <f>VLOOKUP(B2350,[1]finalcat!$A:$B,2,FALSE)</f>
        <v xml:space="preserve"> Banking</v>
      </c>
    </row>
    <row r="2351" spans="1:6" x14ac:dyDescent="0.25">
      <c r="A2351" s="1">
        <v>42523</v>
      </c>
      <c r="B2351" t="s">
        <v>6171</v>
      </c>
      <c r="C2351">
        <v>0</v>
      </c>
      <c r="D2351" s="2">
        <v>5.7638888888888885E-2</v>
      </c>
      <c r="E2351" s="3">
        <v>4775</v>
      </c>
      <c r="F2351" t="str">
        <f>VLOOKUP(B2351,[1]finalcat!$A:$B,2,FALSE)</f>
        <v xml:space="preserve"> Banking</v>
      </c>
    </row>
    <row r="2352" spans="1:6" x14ac:dyDescent="0.25">
      <c r="A2352" s="1">
        <v>42523</v>
      </c>
      <c r="B2352" t="s">
        <v>6170</v>
      </c>
      <c r="C2352">
        <v>0</v>
      </c>
      <c r="D2352" s="2">
        <v>5.9027777777777783E-2</v>
      </c>
      <c r="E2352" s="3">
        <v>4765</v>
      </c>
      <c r="F2352" t="str">
        <f>VLOOKUP(B2352,[1]finalcat!$A:$B,2,FALSE)</f>
        <v xml:space="preserve"> Banking</v>
      </c>
    </row>
    <row r="2353" spans="1:6" x14ac:dyDescent="0.25">
      <c r="A2353" s="1">
        <v>42523</v>
      </c>
      <c r="B2353" t="s">
        <v>6169</v>
      </c>
      <c r="C2353">
        <v>0</v>
      </c>
      <c r="D2353" s="2">
        <v>6.0416666666666667E-2</v>
      </c>
      <c r="E2353" s="3">
        <v>4720</v>
      </c>
      <c r="F2353" t="str">
        <f>VLOOKUP(B2353,[1]finalcat!$A:$B,2,FALSE)</f>
        <v xml:space="preserve"> Banking</v>
      </c>
    </row>
    <row r="2354" spans="1:6" x14ac:dyDescent="0.25">
      <c r="A2354" s="1">
        <v>42523</v>
      </c>
      <c r="B2354" t="s">
        <v>6167</v>
      </c>
      <c r="C2354">
        <v>0</v>
      </c>
      <c r="D2354" s="2">
        <v>6.458333333333334E-2</v>
      </c>
      <c r="E2354" s="3">
        <v>4688</v>
      </c>
      <c r="F2354" t="str">
        <f>VLOOKUP(B2354,[1]finalcat!$A:$B,2,FALSE)</f>
        <v xml:space="preserve"> Banking</v>
      </c>
    </row>
    <row r="2355" spans="1:6" x14ac:dyDescent="0.25">
      <c r="A2355" s="1">
        <v>42523</v>
      </c>
      <c r="B2355" t="s">
        <v>6166</v>
      </c>
      <c r="C2355">
        <v>0</v>
      </c>
      <c r="D2355" s="2">
        <v>6.5972222222222224E-2</v>
      </c>
      <c r="E2355" s="3">
        <v>4677</v>
      </c>
      <c r="F2355" t="str">
        <f>VLOOKUP(B2355,[1]finalcat!$A:$B,2,FALSE)</f>
        <v xml:space="preserve"> Banking</v>
      </c>
    </row>
    <row r="2356" spans="1:6" x14ac:dyDescent="0.25">
      <c r="A2356" s="1">
        <v>42523</v>
      </c>
      <c r="B2356" t="s">
        <v>6168</v>
      </c>
      <c r="C2356">
        <v>0</v>
      </c>
      <c r="D2356" s="2">
        <v>6.25E-2</v>
      </c>
      <c r="E2356" s="3">
        <v>4675</v>
      </c>
      <c r="F2356" t="str">
        <f>VLOOKUP(B2356,[1]finalcat!$A:$B,2,FALSE)</f>
        <v xml:space="preserve"> Banking</v>
      </c>
    </row>
    <row r="2357" spans="1:6" x14ac:dyDescent="0.25">
      <c r="A2357" s="1">
        <v>42523</v>
      </c>
      <c r="B2357" t="s">
        <v>6165</v>
      </c>
      <c r="C2357">
        <v>0</v>
      </c>
      <c r="D2357" s="2">
        <v>6.9444444444444434E-2</v>
      </c>
      <c r="E2357" s="3">
        <v>4672</v>
      </c>
      <c r="F2357" t="str">
        <f>VLOOKUP(B2357,[1]finalcat!$A:$B,2,FALSE)</f>
        <v xml:space="preserve"> Banking</v>
      </c>
    </row>
    <row r="2358" spans="1:6" x14ac:dyDescent="0.25">
      <c r="A2358" s="1">
        <v>42523</v>
      </c>
      <c r="B2358" t="s">
        <v>6164</v>
      </c>
      <c r="C2358">
        <v>0</v>
      </c>
      <c r="D2358" s="2">
        <v>7.013888888888889E-2</v>
      </c>
      <c r="E2358" s="3">
        <v>4540</v>
      </c>
      <c r="F2358" t="str">
        <f>VLOOKUP(B2358,[1]finalcat!$A:$B,2,FALSE)</f>
        <v xml:space="preserve"> Banking</v>
      </c>
    </row>
    <row r="2359" spans="1:6" x14ac:dyDescent="0.25">
      <c r="A2359" s="1">
        <v>42523</v>
      </c>
      <c r="B2359" t="s">
        <v>6172</v>
      </c>
      <c r="C2359">
        <v>0</v>
      </c>
      <c r="D2359" s="2">
        <v>5.5555555555555552E-2</v>
      </c>
      <c r="E2359" s="3">
        <v>4512</v>
      </c>
      <c r="F2359" t="str">
        <f>VLOOKUP(B2359,[1]finalcat!$A:$B,2,FALSE)</f>
        <v xml:space="preserve"> Banking</v>
      </c>
    </row>
    <row r="2360" spans="1:6" x14ac:dyDescent="0.25">
      <c r="A2360" s="1">
        <v>42523</v>
      </c>
      <c r="B2360" t="s">
        <v>6138</v>
      </c>
      <c r="C2360">
        <v>0</v>
      </c>
      <c r="D2360" s="2">
        <v>8.0555555555555561E-2</v>
      </c>
      <c r="E2360" s="3">
        <v>4048</v>
      </c>
      <c r="F2360" t="str">
        <f>VLOOKUP(B2360,[1]finalcat!$A:$B,2,FALSE)</f>
        <v xml:space="preserve"> Banking</v>
      </c>
    </row>
    <row r="2361" spans="1:6" x14ac:dyDescent="0.25">
      <c r="A2361" s="1">
        <v>42523</v>
      </c>
      <c r="B2361" t="s">
        <v>6137</v>
      </c>
      <c r="C2361">
        <v>0</v>
      </c>
      <c r="D2361" s="2">
        <v>8.1250000000000003E-2</v>
      </c>
      <c r="E2361" s="3">
        <v>4034</v>
      </c>
      <c r="F2361" t="str">
        <f>VLOOKUP(B2361,[1]finalcat!$A:$B,2,FALSE)</f>
        <v xml:space="preserve"> Banking</v>
      </c>
    </row>
    <row r="2362" spans="1:6" x14ac:dyDescent="0.25">
      <c r="A2362" s="1">
        <v>42523</v>
      </c>
      <c r="B2362" t="s">
        <v>6139</v>
      </c>
      <c r="C2362">
        <v>0</v>
      </c>
      <c r="D2362" s="2">
        <v>7.9861111111111105E-2</v>
      </c>
      <c r="E2362" s="3">
        <v>4026</v>
      </c>
      <c r="F2362" t="str">
        <f>VLOOKUP(B2362,[1]finalcat!$A:$B,2,FALSE)</f>
        <v xml:space="preserve"> Banking</v>
      </c>
    </row>
    <row r="2363" spans="1:6" x14ac:dyDescent="0.25">
      <c r="A2363" s="1">
        <v>42523</v>
      </c>
      <c r="B2363" t="s">
        <v>6161</v>
      </c>
      <c r="C2363">
        <v>0</v>
      </c>
      <c r="D2363" s="2">
        <v>7.8472222222222221E-2</v>
      </c>
      <c r="E2363" s="3">
        <v>4026</v>
      </c>
      <c r="F2363" t="str">
        <f>VLOOKUP(B2363,[1]finalcat!$A:$B,2,FALSE)</f>
        <v xml:space="preserve"> Banking</v>
      </c>
    </row>
    <row r="2364" spans="1:6" x14ac:dyDescent="0.25">
      <c r="A2364" s="1">
        <v>42523</v>
      </c>
      <c r="B2364" t="s">
        <v>6163</v>
      </c>
      <c r="C2364">
        <v>0</v>
      </c>
      <c r="D2364" s="2">
        <v>7.2916666666666671E-2</v>
      </c>
      <c r="E2364" s="3">
        <v>4025</v>
      </c>
      <c r="F2364" t="str">
        <f>VLOOKUP(B2364,[1]finalcat!$A:$B,2,FALSE)</f>
        <v xml:space="preserve"> Banking</v>
      </c>
    </row>
    <row r="2365" spans="1:6" x14ac:dyDescent="0.25">
      <c r="A2365" s="1">
        <v>42523</v>
      </c>
      <c r="B2365" t="s">
        <v>6162</v>
      </c>
      <c r="C2365">
        <v>0</v>
      </c>
      <c r="D2365" s="2">
        <v>7.7777777777777779E-2</v>
      </c>
      <c r="E2365" s="3">
        <v>4019</v>
      </c>
      <c r="F2365" t="str">
        <f>VLOOKUP(B2365,[1]finalcat!$A:$B,2,FALSE)</f>
        <v xml:space="preserve"> Banking</v>
      </c>
    </row>
    <row r="2366" spans="1:6" x14ac:dyDescent="0.25">
      <c r="A2366" s="1">
        <v>42523</v>
      </c>
      <c r="B2366" t="s">
        <v>6140</v>
      </c>
      <c r="C2366">
        <v>0</v>
      </c>
      <c r="D2366" s="2">
        <v>7.9166666666666663E-2</v>
      </c>
      <c r="E2366" s="3">
        <v>4018</v>
      </c>
      <c r="F2366" t="str">
        <f>VLOOKUP(B2366,[1]finalcat!$A:$B,2,FALSE)</f>
        <v xml:space="preserve"> Banking</v>
      </c>
    </row>
    <row r="2367" spans="1:6" x14ac:dyDescent="0.25">
      <c r="A2367" s="1">
        <v>42522</v>
      </c>
      <c r="B2367" t="s">
        <v>2063</v>
      </c>
      <c r="C2367">
        <v>0</v>
      </c>
      <c r="D2367" s="2">
        <v>0.15902777777777777</v>
      </c>
      <c r="E2367" s="3">
        <v>17849</v>
      </c>
      <c r="F2367" t="str">
        <f>VLOOKUP(B2367,[1]finalcat!$A:$B,2,FALSE)</f>
        <v xml:space="preserve"> Banking</v>
      </c>
    </row>
    <row r="2368" spans="1:6" x14ac:dyDescent="0.25">
      <c r="A2368" s="1">
        <v>42522</v>
      </c>
      <c r="B2368" t="s">
        <v>2309</v>
      </c>
      <c r="C2368">
        <v>0</v>
      </c>
      <c r="D2368" s="2">
        <v>0.33263888888888887</v>
      </c>
      <c r="E2368" s="3">
        <v>17770</v>
      </c>
      <c r="F2368" t="e">
        <f>VLOOKUP(B2368,[1]finalcat!$A:$B,2,FALSE)</f>
        <v>#N/A</v>
      </c>
    </row>
    <row r="2369" spans="1:6" x14ac:dyDescent="0.25">
      <c r="A2369" s="1">
        <v>42522</v>
      </c>
      <c r="B2369" t="s">
        <v>4749</v>
      </c>
      <c r="C2369">
        <v>0</v>
      </c>
      <c r="D2369" s="2">
        <v>0.29444444444444445</v>
      </c>
      <c r="E2369" s="3">
        <v>17623</v>
      </c>
      <c r="F2369" t="str">
        <f>VLOOKUP(B2369,[1]finalcat!$A:$B,2,FALSE)</f>
        <v xml:space="preserve"> Loan</v>
      </c>
    </row>
    <row r="2370" spans="1:6" x14ac:dyDescent="0.25">
      <c r="A2370" s="1">
        <v>42522</v>
      </c>
      <c r="B2370" t="s">
        <v>4753</v>
      </c>
      <c r="C2370">
        <v>0</v>
      </c>
      <c r="D2370" s="2">
        <v>0.28958333333333336</v>
      </c>
      <c r="E2370" s="3">
        <v>17605</v>
      </c>
      <c r="F2370" t="str">
        <f>VLOOKUP(B2370,[1]finalcat!$A:$B,2,FALSE)</f>
        <v xml:space="preserve"> Banking</v>
      </c>
    </row>
    <row r="2371" spans="1:6" x14ac:dyDescent="0.25">
      <c r="A2371" s="1">
        <v>42522</v>
      </c>
      <c r="B2371" t="s">
        <v>4755</v>
      </c>
      <c r="C2371">
        <v>0</v>
      </c>
      <c r="D2371" s="2">
        <v>0.28750000000000003</v>
      </c>
      <c r="E2371" s="3">
        <v>17604</v>
      </c>
      <c r="F2371" t="str">
        <f>VLOOKUP(B2371,[1]finalcat!$A:$B,2,FALSE)</f>
        <v xml:space="preserve"> Banking</v>
      </c>
    </row>
    <row r="2372" spans="1:6" x14ac:dyDescent="0.25">
      <c r="A2372" s="1">
        <v>42522</v>
      </c>
      <c r="B2372" t="s">
        <v>4750</v>
      </c>
      <c r="C2372">
        <v>0</v>
      </c>
      <c r="D2372" s="2">
        <v>0.29305555555555557</v>
      </c>
      <c r="E2372" s="3">
        <v>17603</v>
      </c>
      <c r="F2372" t="str">
        <f>VLOOKUP(B2372,[1]finalcat!$A:$B,2,FALSE)</f>
        <v xml:space="preserve"> Loan</v>
      </c>
    </row>
    <row r="2373" spans="1:6" x14ac:dyDescent="0.25">
      <c r="A2373" s="1">
        <v>42522</v>
      </c>
      <c r="B2373" t="s">
        <v>4751</v>
      </c>
      <c r="C2373">
        <v>0</v>
      </c>
      <c r="D2373" s="2">
        <v>0.29236111111111113</v>
      </c>
      <c r="E2373" s="3">
        <v>17602</v>
      </c>
      <c r="F2373" t="str">
        <f>VLOOKUP(B2373,[1]finalcat!$A:$B,2,FALSE)</f>
        <v xml:space="preserve"> Loan</v>
      </c>
    </row>
    <row r="2374" spans="1:6" x14ac:dyDescent="0.25">
      <c r="A2374" s="1">
        <v>42522</v>
      </c>
      <c r="B2374" t="s">
        <v>4752</v>
      </c>
      <c r="C2374">
        <v>0</v>
      </c>
      <c r="D2374" s="2">
        <v>0.29166666666666669</v>
      </c>
      <c r="E2374" s="3">
        <v>17601</v>
      </c>
      <c r="F2374" t="e">
        <f>VLOOKUP(B2374,[1]finalcat!$A:$B,2,FALSE)</f>
        <v>#N/A</v>
      </c>
    </row>
    <row r="2375" spans="1:6" x14ac:dyDescent="0.25">
      <c r="A2375" s="1">
        <v>42522</v>
      </c>
      <c r="B2375" t="s">
        <v>4754</v>
      </c>
      <c r="C2375">
        <v>0</v>
      </c>
      <c r="D2375" s="2">
        <v>0.28819444444444448</v>
      </c>
      <c r="E2375" s="3">
        <v>17599</v>
      </c>
      <c r="F2375" t="str">
        <f>VLOOKUP(B2375,[1]finalcat!$A:$B,2,FALSE)</f>
        <v xml:space="preserve"> Banking</v>
      </c>
    </row>
    <row r="2376" spans="1:6" x14ac:dyDescent="0.25">
      <c r="A2376" s="1">
        <v>42522</v>
      </c>
      <c r="B2376" t="s">
        <v>4756</v>
      </c>
      <c r="C2376">
        <v>0</v>
      </c>
      <c r="D2376" s="2">
        <v>0.28611111111111115</v>
      </c>
      <c r="E2376" s="3">
        <v>17568</v>
      </c>
      <c r="F2376" t="str">
        <f>VLOOKUP(B2376,[1]finalcat!$A:$B,2,FALSE)</f>
        <v xml:space="preserve"> Banking</v>
      </c>
    </row>
    <row r="2377" spans="1:6" x14ac:dyDescent="0.25">
      <c r="A2377" s="1">
        <v>42522</v>
      </c>
      <c r="B2377" t="s">
        <v>4748</v>
      </c>
      <c r="C2377">
        <v>0</v>
      </c>
      <c r="D2377" s="2">
        <v>0.43472222222222223</v>
      </c>
      <c r="E2377" s="3">
        <v>17520</v>
      </c>
      <c r="F2377" t="str">
        <f>VLOOKUP(B2377,[1]finalcat!$A:$B,2,FALSE)</f>
        <v xml:space="preserve"> Banking</v>
      </c>
    </row>
    <row r="2378" spans="1:6" x14ac:dyDescent="0.25">
      <c r="A2378" s="1">
        <v>42522</v>
      </c>
      <c r="B2378" t="s">
        <v>6179</v>
      </c>
      <c r="C2378">
        <v>0</v>
      </c>
      <c r="D2378" s="2">
        <v>0.15833333333333333</v>
      </c>
      <c r="E2378" s="3">
        <v>7026</v>
      </c>
      <c r="F2378" t="str">
        <f>VLOOKUP(B2378,[1]finalcat!$A:$B,2,FALSE)</f>
        <v xml:space="preserve"> Banking</v>
      </c>
    </row>
    <row r="2379" spans="1:6" x14ac:dyDescent="0.25">
      <c r="A2379" s="1">
        <v>42522</v>
      </c>
      <c r="B2379" t="s">
        <v>6177</v>
      </c>
      <c r="C2379">
        <v>0</v>
      </c>
      <c r="D2379" s="2">
        <v>0.16319444444444445</v>
      </c>
      <c r="E2379" s="3">
        <v>7008</v>
      </c>
      <c r="F2379" t="str">
        <f>VLOOKUP(B2379,[1]finalcat!$A:$B,2,FALSE)</f>
        <v xml:space="preserve"> Advisory Services</v>
      </c>
    </row>
    <row r="2380" spans="1:6" x14ac:dyDescent="0.25">
      <c r="A2380" s="1">
        <v>42522</v>
      </c>
      <c r="B2380" t="s">
        <v>6176</v>
      </c>
      <c r="C2380">
        <v>0</v>
      </c>
      <c r="D2380" s="2">
        <v>0.16527777777777777</v>
      </c>
      <c r="E2380" s="3">
        <v>6999</v>
      </c>
      <c r="F2380" t="str">
        <f>VLOOKUP(B2380,[1]finalcat!$A:$B,2,FALSE)</f>
        <v xml:space="preserve"> Banking</v>
      </c>
    </row>
    <row r="2381" spans="1:6" x14ac:dyDescent="0.25">
      <c r="A2381" s="1">
        <v>42522</v>
      </c>
      <c r="B2381" t="s">
        <v>6178</v>
      </c>
      <c r="C2381">
        <v>0</v>
      </c>
      <c r="D2381" s="2">
        <v>0.16111111111111112</v>
      </c>
      <c r="E2381" s="3">
        <v>6996</v>
      </c>
      <c r="F2381" t="str">
        <f>VLOOKUP(B2381,[1]finalcat!$A:$B,2,FALSE)</f>
        <v xml:space="preserve"> Banking</v>
      </c>
    </row>
    <row r="2382" spans="1:6" x14ac:dyDescent="0.25">
      <c r="A2382" s="1">
        <v>42522</v>
      </c>
      <c r="B2382" t="s">
        <v>6200</v>
      </c>
      <c r="C2382">
        <v>0</v>
      </c>
      <c r="D2382" s="2">
        <v>0.15763888888888888</v>
      </c>
      <c r="E2382" s="3">
        <v>6996</v>
      </c>
      <c r="F2382" t="str">
        <f>VLOOKUP(B2382,[1]finalcat!$A:$B,2,FALSE)</f>
        <v xml:space="preserve"> Banking</v>
      </c>
    </row>
    <row r="2383" spans="1:6" x14ac:dyDescent="0.25">
      <c r="A2383" s="1">
        <v>42522</v>
      </c>
      <c r="B2383" t="s">
        <v>6201</v>
      </c>
      <c r="C2383">
        <v>0</v>
      </c>
      <c r="D2383" s="2">
        <v>0.15625</v>
      </c>
      <c r="E2383" s="3">
        <v>6989</v>
      </c>
      <c r="F2383" t="e">
        <f>VLOOKUP(B2383,[1]finalcat!$A:$B,2,FALSE)</f>
        <v>#N/A</v>
      </c>
    </row>
    <row r="2384" spans="1:6" x14ac:dyDescent="0.25">
      <c r="A2384" s="1">
        <v>42522</v>
      </c>
      <c r="B2384" t="s">
        <v>6202</v>
      </c>
      <c r="C2384">
        <v>0</v>
      </c>
      <c r="D2384" s="2">
        <v>0.15555555555555556</v>
      </c>
      <c r="E2384" s="3">
        <v>6966</v>
      </c>
      <c r="F2384" t="str">
        <f>VLOOKUP(B2384,[1]finalcat!$A:$B,2,FALSE)</f>
        <v xml:space="preserve"> Banking</v>
      </c>
    </row>
    <row r="2385" spans="1:6" x14ac:dyDescent="0.25">
      <c r="A2385" s="1">
        <v>42522</v>
      </c>
      <c r="B2385" t="s">
        <v>6207</v>
      </c>
      <c r="C2385">
        <v>0</v>
      </c>
      <c r="D2385" s="2">
        <v>0.15069444444444444</v>
      </c>
      <c r="E2385" s="3">
        <v>6950</v>
      </c>
      <c r="F2385" t="str">
        <f>VLOOKUP(B2385,[1]finalcat!$A:$B,2,FALSE)</f>
        <v xml:space="preserve"> Banking</v>
      </c>
    </row>
    <row r="2386" spans="1:6" x14ac:dyDescent="0.25">
      <c r="A2386" s="1">
        <v>42522</v>
      </c>
      <c r="B2386" t="s">
        <v>6206</v>
      </c>
      <c r="C2386">
        <v>0</v>
      </c>
      <c r="D2386" s="2">
        <v>0.15208333333333332</v>
      </c>
      <c r="E2386" s="3">
        <v>6928</v>
      </c>
      <c r="F2386" t="str">
        <f>VLOOKUP(B2386,[1]finalcat!$A:$B,2,FALSE)</f>
        <v xml:space="preserve"> Banking</v>
      </c>
    </row>
    <row r="2387" spans="1:6" x14ac:dyDescent="0.25">
      <c r="A2387" s="1">
        <v>42522</v>
      </c>
      <c r="B2387" t="s">
        <v>6205</v>
      </c>
      <c r="C2387">
        <v>0</v>
      </c>
      <c r="D2387" s="2">
        <v>0.15347222222222223</v>
      </c>
      <c r="E2387" s="3">
        <v>6904</v>
      </c>
      <c r="F2387" t="str">
        <f>VLOOKUP(B2387,[1]finalcat!$A:$B,2,FALSE)</f>
        <v xml:space="preserve"> Banking</v>
      </c>
    </row>
    <row r="2388" spans="1:6" x14ac:dyDescent="0.25">
      <c r="A2388" s="1">
        <v>42522</v>
      </c>
      <c r="B2388" t="s">
        <v>6208</v>
      </c>
      <c r="C2388">
        <v>0</v>
      </c>
      <c r="D2388" s="2">
        <v>0.14930555555555555</v>
      </c>
      <c r="E2388" s="3">
        <v>6901</v>
      </c>
      <c r="F2388" t="str">
        <f>VLOOKUP(B2388,[1]finalcat!$A:$B,2,FALSE)</f>
        <v xml:space="preserve"> Banking</v>
      </c>
    </row>
    <row r="2389" spans="1:6" x14ac:dyDescent="0.25">
      <c r="A2389" s="1">
        <v>42522</v>
      </c>
      <c r="B2389" t="s">
        <v>6204</v>
      </c>
      <c r="C2389">
        <v>0</v>
      </c>
      <c r="D2389" s="2">
        <v>0.15416666666666667</v>
      </c>
      <c r="E2389" s="3">
        <v>6895</v>
      </c>
      <c r="F2389" t="str">
        <f>VLOOKUP(B2389,[1]finalcat!$A:$B,2,FALSE)</f>
        <v xml:space="preserve"> Banking</v>
      </c>
    </row>
    <row r="2390" spans="1:6" x14ac:dyDescent="0.25">
      <c r="A2390" s="1">
        <v>42522</v>
      </c>
      <c r="B2390" t="s">
        <v>6209</v>
      </c>
      <c r="C2390">
        <v>0</v>
      </c>
      <c r="D2390" s="2">
        <v>0.14861111111111111</v>
      </c>
      <c r="E2390" s="3">
        <v>6887</v>
      </c>
      <c r="F2390" t="str">
        <f>VLOOKUP(B2390,[1]finalcat!$A:$B,2,FALSE)</f>
        <v xml:space="preserve"> Advisory Services</v>
      </c>
    </row>
    <row r="2391" spans="1:6" x14ac:dyDescent="0.25">
      <c r="A2391" s="1">
        <v>42522</v>
      </c>
      <c r="B2391" t="s">
        <v>6203</v>
      </c>
      <c r="C2391">
        <v>0</v>
      </c>
      <c r="D2391" s="2">
        <v>0.15486111111111112</v>
      </c>
      <c r="E2391" s="3">
        <v>6878</v>
      </c>
      <c r="F2391" t="str">
        <f>VLOOKUP(B2391,[1]finalcat!$A:$B,2,FALSE)</f>
        <v xml:space="preserve"> Advisory Services</v>
      </c>
    </row>
    <row r="2392" spans="1:6" x14ac:dyDescent="0.25">
      <c r="A2392" s="1">
        <v>42522</v>
      </c>
      <c r="B2392" t="s">
        <v>6210</v>
      </c>
      <c r="C2392">
        <v>0</v>
      </c>
      <c r="D2392" s="2">
        <v>0.14791666666666667</v>
      </c>
      <c r="E2392" s="3">
        <v>6873</v>
      </c>
      <c r="F2392" t="e">
        <f>VLOOKUP(B2392,[1]finalcat!$A:$B,2,FALSE)</f>
        <v>#N/A</v>
      </c>
    </row>
    <row r="2393" spans="1:6" x14ac:dyDescent="0.25">
      <c r="A2393" s="1">
        <v>42522</v>
      </c>
      <c r="B2393" t="s">
        <v>6211</v>
      </c>
      <c r="C2393">
        <v>0</v>
      </c>
      <c r="D2393" s="2">
        <v>0.14652777777777778</v>
      </c>
      <c r="E2393" s="3">
        <v>6870</v>
      </c>
      <c r="F2393" t="str">
        <f>VLOOKUP(B2393,[1]finalcat!$A:$B,2,FALSE)</f>
        <v xml:space="preserve"> Banking</v>
      </c>
    </row>
    <row r="2394" spans="1:6" x14ac:dyDescent="0.25">
      <c r="A2394" s="1">
        <v>42522</v>
      </c>
      <c r="B2394" t="s">
        <v>958</v>
      </c>
      <c r="C2394">
        <v>0</v>
      </c>
      <c r="D2394" s="2">
        <v>0.35069444444444442</v>
      </c>
      <c r="E2394" s="3">
        <v>6709</v>
      </c>
      <c r="F2394" t="str">
        <f>VLOOKUP(B2394,[1]finalcat!$A:$B,2,FALSE)</f>
        <v xml:space="preserve"> Advisory Services</v>
      </c>
    </row>
    <row r="2395" spans="1:6" x14ac:dyDescent="0.25">
      <c r="A2395" s="1">
        <v>42522</v>
      </c>
      <c r="B2395" t="s">
        <v>6174</v>
      </c>
      <c r="C2395">
        <v>0</v>
      </c>
      <c r="D2395" s="2">
        <v>0.35000000000000003</v>
      </c>
      <c r="E2395" s="3">
        <v>6693</v>
      </c>
      <c r="F2395" t="str">
        <f>VLOOKUP(B2395,[1]finalcat!$A:$B,2,FALSE)</f>
        <v xml:space="preserve"> Banking</v>
      </c>
    </row>
    <row r="2396" spans="1:6" x14ac:dyDescent="0.25">
      <c r="A2396" s="1">
        <v>42522</v>
      </c>
      <c r="B2396" t="s">
        <v>6175</v>
      </c>
      <c r="C2396">
        <v>0</v>
      </c>
      <c r="D2396" s="2">
        <v>0.34930555555555554</v>
      </c>
      <c r="E2396" s="3">
        <v>6669</v>
      </c>
      <c r="F2396" t="str">
        <f>VLOOKUP(B2396,[1]finalcat!$A:$B,2,FALSE)</f>
        <v xml:space="preserve"> Investment</v>
      </c>
    </row>
    <row r="2397" spans="1:6" x14ac:dyDescent="0.25">
      <c r="A2397" s="1">
        <v>42522</v>
      </c>
      <c r="B2397" t="s">
        <v>6173</v>
      </c>
      <c r="C2397">
        <v>0</v>
      </c>
      <c r="D2397" s="2">
        <v>0.43541666666666662</v>
      </c>
      <c r="E2397" s="3">
        <v>6475</v>
      </c>
      <c r="F2397" t="str">
        <f>VLOOKUP(B2397,[1]finalcat!$A:$B,2,FALSE)</f>
        <v xml:space="preserve"> Banking</v>
      </c>
    </row>
    <row r="2398" spans="1:6" x14ac:dyDescent="0.25">
      <c r="A2398" s="1">
        <v>42522</v>
      </c>
      <c r="B2398" t="s">
        <v>6212</v>
      </c>
      <c r="C2398">
        <v>0</v>
      </c>
      <c r="D2398" s="2">
        <v>6.1111111111111116E-2</v>
      </c>
      <c r="E2398" s="3">
        <v>5893</v>
      </c>
      <c r="F2398" t="str">
        <f>VLOOKUP(B2398,[1]finalcat!$A:$B,2,FALSE)</f>
        <v xml:space="preserve"> Banking</v>
      </c>
    </row>
    <row r="2399" spans="1:6" x14ac:dyDescent="0.25">
      <c r="A2399" s="1">
        <v>42522</v>
      </c>
      <c r="B2399" t="s">
        <v>6213</v>
      </c>
      <c r="C2399">
        <v>0</v>
      </c>
      <c r="D2399" s="2">
        <v>6.0416666666666667E-2</v>
      </c>
      <c r="E2399" s="3">
        <v>5228</v>
      </c>
      <c r="F2399" t="str">
        <f>VLOOKUP(B2399,[1]finalcat!$A:$B,2,FALSE)</f>
        <v xml:space="preserve"> Banking</v>
      </c>
    </row>
    <row r="2400" spans="1:6" x14ac:dyDescent="0.25">
      <c r="A2400" s="1">
        <v>42522</v>
      </c>
      <c r="B2400" t="s">
        <v>6214</v>
      </c>
      <c r="C2400">
        <v>0</v>
      </c>
      <c r="D2400" s="2">
        <v>5.9722222222222225E-2</v>
      </c>
      <c r="E2400" s="3">
        <v>5223</v>
      </c>
      <c r="F2400" t="str">
        <f>VLOOKUP(B2400,[1]finalcat!$A:$B,2,FALSE)</f>
        <v xml:space="preserve"> Banking</v>
      </c>
    </row>
    <row r="2401" spans="1:6" x14ac:dyDescent="0.25">
      <c r="A2401" s="1">
        <v>42522</v>
      </c>
      <c r="B2401" t="s">
        <v>6215</v>
      </c>
      <c r="C2401">
        <v>0</v>
      </c>
      <c r="D2401" s="2">
        <v>5.9027777777777783E-2</v>
      </c>
      <c r="E2401" s="3">
        <v>5221</v>
      </c>
      <c r="F2401" t="str">
        <f>VLOOKUP(B2401,[1]finalcat!$A:$B,2,FALSE)</f>
        <v xml:space="preserve"> Advisory Services</v>
      </c>
    </row>
    <row r="2402" spans="1:6" x14ac:dyDescent="0.25">
      <c r="A2402" s="1">
        <v>42522</v>
      </c>
      <c r="B2402" t="s">
        <v>6218</v>
      </c>
      <c r="C2402">
        <v>0</v>
      </c>
      <c r="D2402" s="2">
        <v>5.6250000000000001E-2</v>
      </c>
      <c r="E2402" s="3">
        <v>4491</v>
      </c>
      <c r="F2402" t="str">
        <f>VLOOKUP(B2402,[1]finalcat!$A:$B,2,FALSE)</f>
        <v xml:space="preserve"> Banking</v>
      </c>
    </row>
    <row r="2403" spans="1:6" x14ac:dyDescent="0.25">
      <c r="A2403" s="1">
        <v>42522</v>
      </c>
      <c r="B2403" t="s">
        <v>6217</v>
      </c>
      <c r="C2403">
        <v>0</v>
      </c>
      <c r="D2403" s="2">
        <v>5.6944444444444443E-2</v>
      </c>
      <c r="E2403" s="3">
        <v>4467</v>
      </c>
      <c r="F2403" t="str">
        <f>VLOOKUP(B2403,[1]finalcat!$A:$B,2,FALSE)</f>
        <v xml:space="preserve"> Banking</v>
      </c>
    </row>
    <row r="2404" spans="1:6" x14ac:dyDescent="0.25">
      <c r="A2404" s="1">
        <v>42522</v>
      </c>
      <c r="B2404" t="s">
        <v>6216</v>
      </c>
      <c r="C2404">
        <v>0</v>
      </c>
      <c r="D2404" s="2">
        <v>5.7638888888888885E-2</v>
      </c>
      <c r="E2404" s="3">
        <v>4457</v>
      </c>
      <c r="F2404" t="str">
        <f>VLOOKUP(B2404,[1]finalcat!$A:$B,2,FALSE)</f>
        <v xml:space="preserve"> Banking</v>
      </c>
    </row>
    <row r="2405" spans="1:6" x14ac:dyDescent="0.25">
      <c r="A2405" s="1">
        <v>42522</v>
      </c>
      <c r="B2405" t="s">
        <v>6219</v>
      </c>
      <c r="C2405">
        <v>0</v>
      </c>
      <c r="D2405" s="2">
        <v>5.5555555555555552E-2</v>
      </c>
      <c r="E2405" s="3">
        <v>4457</v>
      </c>
      <c r="F2405" t="str">
        <f>VLOOKUP(B2405,[1]finalcat!$A:$B,2,FALSE)</f>
        <v xml:space="preserve"> Advisory Services</v>
      </c>
    </row>
    <row r="2406" spans="1:6" x14ac:dyDescent="0.25">
      <c r="A2406" s="1">
        <v>42522</v>
      </c>
      <c r="B2406" t="s">
        <v>6239</v>
      </c>
      <c r="C2406">
        <v>0</v>
      </c>
      <c r="D2406" s="2">
        <v>5.4166666666666669E-2</v>
      </c>
      <c r="E2406" s="3">
        <v>4446</v>
      </c>
      <c r="F2406" t="str">
        <f>VLOOKUP(B2406,[1]finalcat!$A:$B,2,FALSE)</f>
        <v xml:space="preserve"> Banking</v>
      </c>
    </row>
    <row r="2407" spans="1:6" x14ac:dyDescent="0.25">
      <c r="A2407" s="1">
        <v>42521</v>
      </c>
      <c r="B2407" t="s">
        <v>2311</v>
      </c>
      <c r="C2407">
        <v>3</v>
      </c>
      <c r="D2407" s="2">
        <v>0.65833333333333333</v>
      </c>
      <c r="E2407" s="3">
        <v>35807</v>
      </c>
      <c r="F2407" t="str">
        <f>VLOOKUP(B2407,[1]finalcat!$A:$B,2,FALSE)</f>
        <v xml:space="preserve"> Banking</v>
      </c>
    </row>
    <row r="2408" spans="1:6" x14ac:dyDescent="0.25">
      <c r="A2408" s="1">
        <v>42521</v>
      </c>
      <c r="B2408" t="s">
        <v>2071</v>
      </c>
      <c r="C2408">
        <v>2</v>
      </c>
      <c r="D2408" s="2">
        <v>0.65694444444444444</v>
      </c>
      <c r="E2408" s="3">
        <v>50279</v>
      </c>
      <c r="F2408" t="str">
        <f>VLOOKUP(B2408,[1]finalcat!$A:$B,2,FALSE)</f>
        <v xml:space="preserve"> Banking</v>
      </c>
    </row>
    <row r="2409" spans="1:6" x14ac:dyDescent="0.25">
      <c r="A2409" s="1">
        <v>42521</v>
      </c>
      <c r="B2409" t="s">
        <v>6241</v>
      </c>
      <c r="C2409">
        <v>2</v>
      </c>
      <c r="D2409" s="2">
        <v>0.65208333333333335</v>
      </c>
      <c r="E2409" s="3">
        <v>32523</v>
      </c>
      <c r="F2409" t="str">
        <f>VLOOKUP(B2409,[1]finalcat!$A:$B,2,FALSE)</f>
        <v xml:space="preserve"> Banking</v>
      </c>
    </row>
    <row r="2410" spans="1:6" x14ac:dyDescent="0.25">
      <c r="A2410" s="1">
        <v>42521</v>
      </c>
      <c r="B2410" t="s">
        <v>6242</v>
      </c>
      <c r="C2410">
        <v>2</v>
      </c>
      <c r="D2410" s="2">
        <v>0.65138888888888891</v>
      </c>
      <c r="E2410" s="3">
        <v>32393</v>
      </c>
      <c r="F2410" t="str">
        <f>VLOOKUP(B2410,[1]finalcat!$A:$B,2,FALSE)</f>
        <v xml:space="preserve"> Banking</v>
      </c>
    </row>
    <row r="2411" spans="1:6" x14ac:dyDescent="0.25">
      <c r="A2411" s="1">
        <v>42521</v>
      </c>
      <c r="B2411" t="s">
        <v>1121</v>
      </c>
      <c r="C2411">
        <v>1</v>
      </c>
      <c r="D2411" s="2">
        <v>0.65069444444444446</v>
      </c>
      <c r="E2411" s="3">
        <v>34911</v>
      </c>
      <c r="F2411" t="e">
        <f>VLOOKUP(B2411,[1]finalcat!$A:$B,2,FALSE)</f>
        <v>#N/A</v>
      </c>
    </row>
    <row r="2412" spans="1:6" x14ac:dyDescent="0.25">
      <c r="A2412" s="1">
        <v>42521</v>
      </c>
      <c r="B2412" t="s">
        <v>6247</v>
      </c>
      <c r="C2412">
        <v>1</v>
      </c>
      <c r="D2412" s="2">
        <v>0.22777777777777777</v>
      </c>
      <c r="E2412" s="3">
        <v>33589</v>
      </c>
      <c r="F2412" t="str">
        <f>VLOOKUP(B2412,[1]finalcat!$A:$B,2,FALSE)</f>
        <v xml:space="preserve"> Banking</v>
      </c>
    </row>
    <row r="2413" spans="1:6" x14ac:dyDescent="0.25">
      <c r="A2413" s="1">
        <v>42521</v>
      </c>
      <c r="B2413" t="s">
        <v>6244</v>
      </c>
      <c r="C2413">
        <v>1</v>
      </c>
      <c r="D2413" s="2">
        <v>0.23333333333333331</v>
      </c>
      <c r="E2413" s="3">
        <v>33583</v>
      </c>
      <c r="F2413" t="str">
        <f>VLOOKUP(B2413,[1]finalcat!$A:$B,2,FALSE)</f>
        <v xml:space="preserve"> Banking</v>
      </c>
    </row>
    <row r="2414" spans="1:6" x14ac:dyDescent="0.25">
      <c r="A2414" s="1">
        <v>42521</v>
      </c>
      <c r="B2414" t="s">
        <v>6246</v>
      </c>
      <c r="C2414">
        <v>1</v>
      </c>
      <c r="D2414" s="2">
        <v>0.22916666666666666</v>
      </c>
      <c r="E2414" s="3">
        <v>33542</v>
      </c>
      <c r="F2414" t="str">
        <f>VLOOKUP(B2414,[1]finalcat!$A:$B,2,FALSE)</f>
        <v xml:space="preserve"> Banking</v>
      </c>
    </row>
    <row r="2415" spans="1:6" x14ac:dyDescent="0.25">
      <c r="A2415" s="1">
        <v>42521</v>
      </c>
      <c r="B2415" t="s">
        <v>6248</v>
      </c>
      <c r="C2415">
        <v>1</v>
      </c>
      <c r="D2415" s="2">
        <v>0.22638888888888889</v>
      </c>
      <c r="E2415" s="3">
        <v>33489</v>
      </c>
      <c r="F2415" t="str">
        <f>VLOOKUP(B2415,[1]finalcat!$A:$B,2,FALSE)</f>
        <v xml:space="preserve"> Banking</v>
      </c>
    </row>
    <row r="2416" spans="1:6" x14ac:dyDescent="0.25">
      <c r="A2416" s="1">
        <v>42521</v>
      </c>
      <c r="B2416" t="s">
        <v>6245</v>
      </c>
      <c r="C2416">
        <v>1</v>
      </c>
      <c r="D2416" s="2">
        <v>0.23055555555555554</v>
      </c>
      <c r="E2416" s="3">
        <v>33468</v>
      </c>
      <c r="F2416" t="str">
        <f>VLOOKUP(B2416,[1]finalcat!$A:$B,2,FALSE)</f>
        <v xml:space="preserve"> Banking</v>
      </c>
    </row>
    <row r="2417" spans="1:6" x14ac:dyDescent="0.25">
      <c r="A2417" s="1">
        <v>42521</v>
      </c>
      <c r="B2417" t="s">
        <v>6249</v>
      </c>
      <c r="C2417">
        <v>1</v>
      </c>
      <c r="D2417" s="2">
        <v>0.22291666666666665</v>
      </c>
      <c r="E2417" s="3">
        <v>33464</v>
      </c>
      <c r="F2417" t="str">
        <f>VLOOKUP(B2417,[1]finalcat!$A:$B,2,FALSE)</f>
        <v xml:space="preserve"> Banking</v>
      </c>
    </row>
    <row r="2418" spans="1:6" x14ac:dyDescent="0.25">
      <c r="A2418" s="1">
        <v>42521</v>
      </c>
      <c r="B2418" t="s">
        <v>6251</v>
      </c>
      <c r="C2418">
        <v>1</v>
      </c>
      <c r="D2418" s="2">
        <v>0.21875</v>
      </c>
      <c r="E2418" s="3">
        <v>33336</v>
      </c>
      <c r="F2418" t="str">
        <f>VLOOKUP(B2418,[1]finalcat!$A:$B,2,FALSE)</f>
        <v xml:space="preserve"> Banking</v>
      </c>
    </row>
    <row r="2419" spans="1:6" x14ac:dyDescent="0.25">
      <c r="A2419" s="1">
        <v>42521</v>
      </c>
      <c r="B2419" t="s">
        <v>6252</v>
      </c>
      <c r="C2419">
        <v>1</v>
      </c>
      <c r="D2419" s="2">
        <v>0.21736111111111112</v>
      </c>
      <c r="E2419" s="3">
        <v>33314</v>
      </c>
      <c r="F2419" t="str">
        <f>VLOOKUP(B2419,[1]finalcat!$A:$B,2,FALSE)</f>
        <v xml:space="preserve"> Banking</v>
      </c>
    </row>
    <row r="2420" spans="1:6" x14ac:dyDescent="0.25">
      <c r="A2420" s="1">
        <v>42521</v>
      </c>
      <c r="B2420" t="s">
        <v>4757</v>
      </c>
      <c r="C2420">
        <v>1</v>
      </c>
      <c r="D2420" s="2">
        <v>0.62569444444444444</v>
      </c>
      <c r="E2420" s="3">
        <v>27610</v>
      </c>
      <c r="F2420" t="str">
        <f>VLOOKUP(B2420,[1]finalcat!$A:$B,2,FALSE)</f>
        <v xml:space="preserve"> Banking</v>
      </c>
    </row>
    <row r="2421" spans="1:6" x14ac:dyDescent="0.25">
      <c r="A2421" s="1">
        <v>42521</v>
      </c>
      <c r="B2421" t="s">
        <v>6250</v>
      </c>
      <c r="C2421">
        <v>1</v>
      </c>
      <c r="D2421" s="2">
        <v>0.21944444444444444</v>
      </c>
      <c r="E2421" s="3">
        <v>19721</v>
      </c>
      <c r="F2421" t="str">
        <f>VLOOKUP(B2421,[1]finalcat!$A:$B,2,FALSE)</f>
        <v xml:space="preserve"> Banking</v>
      </c>
    </row>
    <row r="2422" spans="1:6" x14ac:dyDescent="0.25">
      <c r="A2422" s="1">
        <v>42521</v>
      </c>
      <c r="B2422" t="s">
        <v>6253</v>
      </c>
      <c r="C2422">
        <v>1</v>
      </c>
      <c r="D2422" s="2">
        <v>0.21666666666666667</v>
      </c>
      <c r="E2422" s="3">
        <v>19524</v>
      </c>
      <c r="F2422" t="str">
        <f>VLOOKUP(B2422,[1]finalcat!$A:$B,2,FALSE)</f>
        <v xml:space="preserve"> Banking</v>
      </c>
    </row>
    <row r="2423" spans="1:6" x14ac:dyDescent="0.25">
      <c r="A2423" s="1">
        <v>42521</v>
      </c>
      <c r="B2423" t="s">
        <v>6254</v>
      </c>
      <c r="C2423">
        <v>1</v>
      </c>
      <c r="D2423" s="2">
        <v>0.21597222222222223</v>
      </c>
      <c r="E2423" s="3">
        <v>19508</v>
      </c>
      <c r="F2423" t="str">
        <f>VLOOKUP(B2423,[1]finalcat!$A:$B,2,FALSE)</f>
        <v xml:space="preserve"> Banking</v>
      </c>
    </row>
    <row r="2424" spans="1:6" x14ac:dyDescent="0.25">
      <c r="A2424" s="1">
        <v>42521</v>
      </c>
      <c r="B2424" t="s">
        <v>5855</v>
      </c>
      <c r="C2424">
        <v>1</v>
      </c>
      <c r="D2424" s="2">
        <v>0.21527777777777779</v>
      </c>
      <c r="E2424" s="3">
        <v>19506</v>
      </c>
      <c r="F2424" t="str">
        <f>VLOOKUP(B2424,[1]finalcat!$A:$B,2,FALSE)</f>
        <v xml:space="preserve"> Banking</v>
      </c>
    </row>
    <row r="2425" spans="1:6" x14ac:dyDescent="0.25">
      <c r="A2425" s="1">
        <v>42521</v>
      </c>
      <c r="B2425" t="s">
        <v>6255</v>
      </c>
      <c r="C2425">
        <v>1</v>
      </c>
      <c r="D2425" s="2">
        <v>0.21041666666666667</v>
      </c>
      <c r="E2425" s="3">
        <v>19442</v>
      </c>
      <c r="F2425" t="str">
        <f>VLOOKUP(B2425,[1]finalcat!$A:$B,2,FALSE)</f>
        <v xml:space="preserve"> Banking</v>
      </c>
    </row>
    <row r="2426" spans="1:6" x14ac:dyDescent="0.25">
      <c r="A2426" s="1">
        <v>42521</v>
      </c>
      <c r="B2426" t="s">
        <v>6240</v>
      </c>
      <c r="C2426">
        <v>1</v>
      </c>
      <c r="D2426" s="2">
        <v>0.65277777777777779</v>
      </c>
      <c r="E2426" s="3">
        <v>18796</v>
      </c>
      <c r="F2426" t="str">
        <f>VLOOKUP(B2426,[1]finalcat!$A:$B,2,FALSE)</f>
        <v xml:space="preserve"> Loan</v>
      </c>
    </row>
    <row r="2427" spans="1:6" x14ac:dyDescent="0.25">
      <c r="A2427" s="1">
        <v>42521</v>
      </c>
      <c r="B2427" t="s">
        <v>2310</v>
      </c>
      <c r="C2427">
        <v>0</v>
      </c>
      <c r="D2427" s="2">
        <v>0.6791666666666667</v>
      </c>
      <c r="E2427" s="3">
        <v>18250</v>
      </c>
      <c r="F2427" t="str">
        <f>VLOOKUP(B2427,[1]finalcat!$A:$B,2,FALSE)</f>
        <v xml:space="preserve"> Banking</v>
      </c>
    </row>
    <row r="2428" spans="1:6" x14ac:dyDescent="0.25">
      <c r="A2428" s="1">
        <v>42521</v>
      </c>
      <c r="B2428" t="s">
        <v>1122</v>
      </c>
      <c r="C2428">
        <v>0</v>
      </c>
      <c r="D2428" s="2">
        <v>0.64930555555555558</v>
      </c>
      <c r="E2428" s="3">
        <v>18155</v>
      </c>
      <c r="F2428" t="str">
        <f>VLOOKUP(B2428,[1]finalcat!$A:$B,2,FALSE)</f>
        <v xml:space="preserve"> Banking</v>
      </c>
    </row>
    <row r="2429" spans="1:6" x14ac:dyDescent="0.25">
      <c r="A2429" s="1">
        <v>42521</v>
      </c>
      <c r="B2429" t="s">
        <v>6243</v>
      </c>
      <c r="C2429">
        <v>0</v>
      </c>
      <c r="D2429" s="2">
        <v>0.64722222222222225</v>
      </c>
      <c r="E2429" s="3">
        <v>6117</v>
      </c>
      <c r="F2429" t="str">
        <f>VLOOKUP(B2429,[1]finalcat!$A:$B,2,FALSE)</f>
        <v xml:space="preserve"> Banking</v>
      </c>
    </row>
    <row r="2430" spans="1:6" x14ac:dyDescent="0.25">
      <c r="A2430" s="1">
        <v>42518</v>
      </c>
      <c r="B2430" t="s">
        <v>201</v>
      </c>
      <c r="C2430">
        <v>0</v>
      </c>
      <c r="D2430" s="2">
        <v>0.78680555555555554</v>
      </c>
      <c r="E2430" s="3">
        <v>20939</v>
      </c>
      <c r="F2430" t="str">
        <f>VLOOKUP(B2430,[1]finalcat!$A:$B,2,FALSE)</f>
        <v xml:space="preserve"> Advisory Services</v>
      </c>
    </row>
    <row r="2431" spans="1:6" x14ac:dyDescent="0.25">
      <c r="A2431" s="1">
        <v>42516</v>
      </c>
      <c r="B2431" t="s">
        <v>4761</v>
      </c>
      <c r="C2431">
        <v>0</v>
      </c>
      <c r="D2431" s="2">
        <v>8.7500000000000008E-2</v>
      </c>
      <c r="E2431" s="3">
        <v>23460</v>
      </c>
      <c r="F2431" t="str">
        <f>VLOOKUP(B2431,[1]finalcat!$A:$B,2,FALSE)</f>
        <v xml:space="preserve"> Banking</v>
      </c>
    </row>
    <row r="2432" spans="1:6" x14ac:dyDescent="0.25">
      <c r="A2432" s="1">
        <v>42516</v>
      </c>
      <c r="B2432" t="s">
        <v>4758</v>
      </c>
      <c r="C2432">
        <v>0</v>
      </c>
      <c r="D2432" s="2">
        <v>9.4444444444444442E-2</v>
      </c>
      <c r="E2432" s="3">
        <v>23448</v>
      </c>
      <c r="F2432" t="str">
        <f>VLOOKUP(B2432,[1]finalcat!$A:$B,2,FALSE)</f>
        <v xml:space="preserve"> Banking</v>
      </c>
    </row>
    <row r="2433" spans="1:6" x14ac:dyDescent="0.25">
      <c r="A2433" s="1">
        <v>42516</v>
      </c>
      <c r="B2433" t="s">
        <v>4759</v>
      </c>
      <c r="C2433">
        <v>0</v>
      </c>
      <c r="D2433" s="2">
        <v>9.0277777777777776E-2</v>
      </c>
      <c r="E2433" s="3">
        <v>23446</v>
      </c>
      <c r="F2433" t="str">
        <f>VLOOKUP(B2433,[1]finalcat!$A:$B,2,FALSE)</f>
        <v xml:space="preserve"> Banking</v>
      </c>
    </row>
    <row r="2434" spans="1:6" x14ac:dyDescent="0.25">
      <c r="A2434" s="1">
        <v>42516</v>
      </c>
      <c r="B2434" t="s">
        <v>4760</v>
      </c>
      <c r="C2434">
        <v>0</v>
      </c>
      <c r="D2434" s="2">
        <v>8.8888888888888892E-2</v>
      </c>
      <c r="E2434" s="3">
        <v>23439</v>
      </c>
      <c r="F2434" t="str">
        <f>VLOOKUP(B2434,[1]finalcat!$A:$B,2,FALSE)</f>
        <v xml:space="preserve"> Banking</v>
      </c>
    </row>
    <row r="2435" spans="1:6" x14ac:dyDescent="0.25">
      <c r="A2435" s="1">
        <v>42516</v>
      </c>
      <c r="B2435" t="s">
        <v>4762</v>
      </c>
      <c r="C2435">
        <v>0</v>
      </c>
      <c r="D2435" s="2">
        <v>8.6111111111111124E-2</v>
      </c>
      <c r="E2435" s="3">
        <v>22630</v>
      </c>
      <c r="F2435" t="str">
        <f>VLOOKUP(B2435,[1]finalcat!$A:$B,2,FALSE)</f>
        <v xml:space="preserve"> Banking</v>
      </c>
    </row>
    <row r="2436" spans="1:6" x14ac:dyDescent="0.25">
      <c r="A2436" s="1">
        <v>42516</v>
      </c>
      <c r="B2436" t="s">
        <v>6256</v>
      </c>
      <c r="C2436">
        <v>0</v>
      </c>
      <c r="D2436" s="2">
        <v>8.4027777777777771E-2</v>
      </c>
      <c r="E2436" s="3">
        <v>21674</v>
      </c>
      <c r="F2436" t="str">
        <f>VLOOKUP(B2436,[1]finalcat!$A:$B,2,FALSE)</f>
        <v xml:space="preserve"> Loan</v>
      </c>
    </row>
    <row r="2437" spans="1:6" x14ac:dyDescent="0.25">
      <c r="A2437" s="1">
        <v>42516</v>
      </c>
      <c r="B2437" t="s">
        <v>6257</v>
      </c>
      <c r="C2437">
        <v>0</v>
      </c>
      <c r="D2437" s="2">
        <v>8.1250000000000003E-2</v>
      </c>
      <c r="E2437" s="3">
        <v>21599</v>
      </c>
      <c r="F2437" t="str">
        <f>VLOOKUP(B2437,[1]finalcat!$A:$B,2,FALSE)</f>
        <v xml:space="preserve"> Banking</v>
      </c>
    </row>
    <row r="2438" spans="1:6" x14ac:dyDescent="0.25">
      <c r="A2438" s="1">
        <v>42516</v>
      </c>
      <c r="B2438" t="s">
        <v>6277</v>
      </c>
      <c r="C2438">
        <v>0</v>
      </c>
      <c r="D2438" s="2">
        <v>7.9861111111111105E-2</v>
      </c>
      <c r="E2438" s="3">
        <v>20727</v>
      </c>
      <c r="F2438" t="str">
        <f>VLOOKUP(B2438,[1]finalcat!$A:$B,2,FALSE)</f>
        <v xml:space="preserve"> Loan</v>
      </c>
    </row>
    <row r="2439" spans="1:6" x14ac:dyDescent="0.25">
      <c r="A2439" s="1">
        <v>42516</v>
      </c>
      <c r="B2439" t="s">
        <v>6278</v>
      </c>
      <c r="C2439">
        <v>0</v>
      </c>
      <c r="D2439" s="2">
        <v>7.8472222222222221E-2</v>
      </c>
      <c r="E2439" s="3">
        <v>19954</v>
      </c>
      <c r="F2439" t="str">
        <f>VLOOKUP(B2439,[1]finalcat!$A:$B,2,FALSE)</f>
        <v xml:space="preserve"> Banking</v>
      </c>
    </row>
    <row r="2440" spans="1:6" x14ac:dyDescent="0.25">
      <c r="A2440" s="1">
        <v>42516</v>
      </c>
      <c r="B2440" t="s">
        <v>6279</v>
      </c>
      <c r="C2440">
        <v>0</v>
      </c>
      <c r="D2440" s="2">
        <v>7.7083333333333337E-2</v>
      </c>
      <c r="E2440" s="3">
        <v>19916</v>
      </c>
      <c r="F2440" t="str">
        <f>VLOOKUP(B2440,[1]finalcat!$A:$B,2,FALSE)</f>
        <v xml:space="preserve"> Banking</v>
      </c>
    </row>
    <row r="2441" spans="1:6" x14ac:dyDescent="0.25">
      <c r="A2441" s="1">
        <v>42516</v>
      </c>
      <c r="B2441" t="s">
        <v>6285</v>
      </c>
      <c r="C2441">
        <v>0</v>
      </c>
      <c r="D2441" s="2">
        <v>5.2083333333333336E-2</v>
      </c>
      <c r="E2441" s="3">
        <v>19823</v>
      </c>
      <c r="F2441" t="str">
        <f>VLOOKUP(B2441,[1]finalcat!$A:$B,2,FALSE)</f>
        <v xml:space="preserve"> Advisory Services</v>
      </c>
    </row>
    <row r="2442" spans="1:6" x14ac:dyDescent="0.25">
      <c r="A2442" s="1">
        <v>42516</v>
      </c>
      <c r="B2442" t="s">
        <v>6286</v>
      </c>
      <c r="C2442">
        <v>0</v>
      </c>
      <c r="D2442" s="2">
        <v>4.9999999999999996E-2</v>
      </c>
      <c r="E2442" s="3">
        <v>19813</v>
      </c>
      <c r="F2442" t="str">
        <f>VLOOKUP(B2442,[1]finalcat!$A:$B,2,FALSE)</f>
        <v xml:space="preserve"> Banking</v>
      </c>
    </row>
    <row r="2443" spans="1:6" x14ac:dyDescent="0.25">
      <c r="A2443" s="1">
        <v>42516</v>
      </c>
      <c r="B2443" t="s">
        <v>6287</v>
      </c>
      <c r="C2443">
        <v>0</v>
      </c>
      <c r="D2443" s="2">
        <v>4.8611111111111112E-2</v>
      </c>
      <c r="E2443" s="3">
        <v>19795</v>
      </c>
      <c r="F2443" t="str">
        <f>VLOOKUP(B2443,[1]finalcat!$A:$B,2,FALSE)</f>
        <v xml:space="preserve"> Banking</v>
      </c>
    </row>
    <row r="2444" spans="1:6" x14ac:dyDescent="0.25">
      <c r="A2444" s="1">
        <v>42516</v>
      </c>
      <c r="B2444" t="s">
        <v>6280</v>
      </c>
      <c r="C2444">
        <v>0</v>
      </c>
      <c r="D2444" s="2">
        <v>7.6388888888888895E-2</v>
      </c>
      <c r="E2444" s="3">
        <v>19779</v>
      </c>
      <c r="F2444" t="e">
        <f>VLOOKUP(B2444,[1]finalcat!$A:$B,2,FALSE)</f>
        <v>#N/A</v>
      </c>
    </row>
    <row r="2445" spans="1:6" x14ac:dyDescent="0.25">
      <c r="A2445" s="1">
        <v>42516</v>
      </c>
      <c r="B2445" t="s">
        <v>6284</v>
      </c>
      <c r="C2445">
        <v>0</v>
      </c>
      <c r="D2445" s="2">
        <v>7.0833333333333331E-2</v>
      </c>
      <c r="E2445" s="3">
        <v>19761</v>
      </c>
      <c r="F2445" t="str">
        <f>VLOOKUP(B2445,[1]finalcat!$A:$B,2,FALSE)</f>
        <v xml:space="preserve"> Loan</v>
      </c>
    </row>
    <row r="2446" spans="1:6" x14ac:dyDescent="0.25">
      <c r="A2446" s="1">
        <v>42516</v>
      </c>
      <c r="B2446" t="s">
        <v>6281</v>
      </c>
      <c r="C2446">
        <v>0</v>
      </c>
      <c r="D2446" s="2">
        <v>7.4999999999999997E-2</v>
      </c>
      <c r="E2446" s="3">
        <v>19760</v>
      </c>
      <c r="F2446" t="str">
        <f>VLOOKUP(B2446,[1]finalcat!$A:$B,2,FALSE)</f>
        <v xml:space="preserve"> Banking</v>
      </c>
    </row>
    <row r="2447" spans="1:6" x14ac:dyDescent="0.25">
      <c r="A2447" s="1">
        <v>42516</v>
      </c>
      <c r="B2447" t="s">
        <v>6282</v>
      </c>
      <c r="C2447">
        <v>0</v>
      </c>
      <c r="D2447" s="2">
        <v>7.4305555555555555E-2</v>
      </c>
      <c r="E2447" s="3">
        <v>19756</v>
      </c>
      <c r="F2447" t="str">
        <f>VLOOKUP(B2447,[1]finalcat!$A:$B,2,FALSE)</f>
        <v xml:space="preserve"> Loan</v>
      </c>
    </row>
    <row r="2448" spans="1:6" x14ac:dyDescent="0.25">
      <c r="A2448" s="1">
        <v>42516</v>
      </c>
      <c r="B2448" t="s">
        <v>6283</v>
      </c>
      <c r="C2448">
        <v>0</v>
      </c>
      <c r="D2448" s="2">
        <v>7.2222222222222229E-2</v>
      </c>
      <c r="E2448" s="3">
        <v>19754</v>
      </c>
      <c r="F2448" t="str">
        <f>VLOOKUP(B2448,[1]finalcat!$A:$B,2,FALSE)</f>
        <v xml:space="preserve"> Banking</v>
      </c>
    </row>
    <row r="2449" spans="1:6" x14ac:dyDescent="0.25">
      <c r="A2449" s="1">
        <v>42516</v>
      </c>
      <c r="B2449" t="s">
        <v>6288</v>
      </c>
      <c r="C2449">
        <v>0</v>
      </c>
      <c r="D2449" s="2">
        <v>4.1666666666666664E-2</v>
      </c>
      <c r="E2449" s="3">
        <v>12093</v>
      </c>
      <c r="F2449" t="str">
        <f>VLOOKUP(B2449,[1]finalcat!$A:$B,2,FALSE)</f>
        <v xml:space="preserve"> Investment</v>
      </c>
    </row>
    <row r="2450" spans="1:6" x14ac:dyDescent="0.25">
      <c r="A2450" s="1">
        <v>42516</v>
      </c>
      <c r="B2450" t="s">
        <v>6289</v>
      </c>
      <c r="C2450">
        <v>0</v>
      </c>
      <c r="D2450" s="2">
        <v>4.0972222222222222E-2</v>
      </c>
      <c r="E2450" s="3">
        <v>2907</v>
      </c>
      <c r="F2450" t="str">
        <f>VLOOKUP(B2450,[1]finalcat!$A:$B,2,FALSE)</f>
        <v xml:space="preserve"> Loan</v>
      </c>
    </row>
    <row r="2451" spans="1:6" x14ac:dyDescent="0.25">
      <c r="A2451" s="1">
        <v>42516</v>
      </c>
      <c r="B2451" t="s">
        <v>6290</v>
      </c>
      <c r="C2451">
        <v>0</v>
      </c>
      <c r="D2451" s="2">
        <v>3.9583333333333331E-2</v>
      </c>
      <c r="E2451" s="3">
        <v>2888</v>
      </c>
      <c r="F2451" t="str">
        <f>VLOOKUP(B2451,[1]finalcat!$A:$B,2,FALSE)</f>
        <v xml:space="preserve"> Loan</v>
      </c>
    </row>
    <row r="2452" spans="1:6" x14ac:dyDescent="0.25">
      <c r="A2452" s="1">
        <v>42515</v>
      </c>
      <c r="B2452" t="s">
        <v>1121</v>
      </c>
      <c r="C2452">
        <v>0</v>
      </c>
      <c r="D2452" s="2">
        <v>0.15347222222222223</v>
      </c>
      <c r="E2452" s="3">
        <v>25143</v>
      </c>
      <c r="F2452" t="e">
        <f>VLOOKUP(B2452,[1]finalcat!$A:$B,2,FALSE)</f>
        <v>#N/A</v>
      </c>
    </row>
    <row r="2453" spans="1:6" x14ac:dyDescent="0.25">
      <c r="A2453" s="1">
        <v>42515</v>
      </c>
      <c r="B2453" t="s">
        <v>1121</v>
      </c>
      <c r="C2453">
        <v>0</v>
      </c>
      <c r="D2453" s="2">
        <v>0.15138888888888888</v>
      </c>
      <c r="E2453" s="3">
        <v>25064</v>
      </c>
      <c r="F2453" t="e">
        <f>VLOOKUP(B2453,[1]finalcat!$A:$B,2,FALSE)</f>
        <v>#N/A</v>
      </c>
    </row>
    <row r="2454" spans="1:6" x14ac:dyDescent="0.25">
      <c r="A2454" s="1">
        <v>42515</v>
      </c>
      <c r="B2454" t="s">
        <v>1121</v>
      </c>
      <c r="C2454">
        <v>0</v>
      </c>
      <c r="D2454" s="2">
        <v>0.15069444444444444</v>
      </c>
      <c r="E2454" s="3">
        <v>24815</v>
      </c>
      <c r="F2454" t="e">
        <f>VLOOKUP(B2454,[1]finalcat!$A:$B,2,FALSE)</f>
        <v>#N/A</v>
      </c>
    </row>
    <row r="2455" spans="1:6" x14ac:dyDescent="0.25">
      <c r="A2455" s="1">
        <v>42515</v>
      </c>
      <c r="B2455" t="s">
        <v>1121</v>
      </c>
      <c r="C2455">
        <v>0</v>
      </c>
      <c r="D2455" s="2">
        <v>0.15277777777777776</v>
      </c>
      <c r="E2455" s="3">
        <v>8074</v>
      </c>
      <c r="F2455" t="e">
        <f>VLOOKUP(B2455,[1]finalcat!$A:$B,2,FALSE)</f>
        <v>#N/A</v>
      </c>
    </row>
    <row r="2456" spans="1:6" x14ac:dyDescent="0.25">
      <c r="A2456" s="1">
        <v>42513</v>
      </c>
      <c r="B2456" t="s">
        <v>1340</v>
      </c>
      <c r="C2456">
        <v>3</v>
      </c>
      <c r="D2456" s="2">
        <v>0.37083333333333335</v>
      </c>
      <c r="E2456" s="3">
        <v>86168</v>
      </c>
      <c r="F2456" t="str">
        <f>VLOOKUP(B2456,[1]finalcat!$A:$B,2,FALSE)</f>
        <v xml:space="preserve"> Loan</v>
      </c>
    </row>
    <row r="2457" spans="1:6" x14ac:dyDescent="0.25">
      <c r="A2457" s="1">
        <v>42513</v>
      </c>
      <c r="B2457" t="s">
        <v>825</v>
      </c>
      <c r="C2457">
        <v>0</v>
      </c>
      <c r="D2457" s="2">
        <v>0.38541666666666669</v>
      </c>
      <c r="E2457" s="3">
        <v>28706</v>
      </c>
      <c r="F2457" t="str">
        <f>VLOOKUP(B2457,[1]finalcat!$A:$B,2,FALSE)</f>
        <v xml:space="preserve"> Banking</v>
      </c>
    </row>
    <row r="2458" spans="1:6" x14ac:dyDescent="0.25">
      <c r="A2458" s="1">
        <v>42513</v>
      </c>
      <c r="B2458" t="s">
        <v>6293</v>
      </c>
      <c r="C2458">
        <v>0</v>
      </c>
      <c r="D2458" s="2">
        <v>0.11319444444444444</v>
      </c>
      <c r="E2458" s="3">
        <v>16256</v>
      </c>
      <c r="F2458" t="str">
        <f>VLOOKUP(B2458,[1]finalcat!$A:$B,2,FALSE)</f>
        <v xml:space="preserve"> Loan</v>
      </c>
    </row>
    <row r="2459" spans="1:6" x14ac:dyDescent="0.25">
      <c r="A2459" s="1">
        <v>42513</v>
      </c>
      <c r="B2459" t="s">
        <v>6295</v>
      </c>
      <c r="C2459">
        <v>0</v>
      </c>
      <c r="D2459" s="2">
        <v>0.1111111111111111</v>
      </c>
      <c r="E2459" s="3">
        <v>16144</v>
      </c>
      <c r="F2459" t="str">
        <f>VLOOKUP(B2459,[1]finalcat!$A:$B,2,FALSE)</f>
        <v xml:space="preserve"> Loan</v>
      </c>
    </row>
    <row r="2460" spans="1:6" x14ac:dyDescent="0.25">
      <c r="A2460" s="1">
        <v>42513</v>
      </c>
      <c r="B2460" t="s">
        <v>6292</v>
      </c>
      <c r="C2460">
        <v>0</v>
      </c>
      <c r="D2460" s="2">
        <v>0.11458333333333333</v>
      </c>
      <c r="E2460" s="3">
        <v>16134</v>
      </c>
      <c r="F2460" t="str">
        <f>VLOOKUP(B2460,[1]finalcat!$A:$B,2,FALSE)</f>
        <v xml:space="preserve"> Loan</v>
      </c>
    </row>
    <row r="2461" spans="1:6" x14ac:dyDescent="0.25">
      <c r="A2461" s="1">
        <v>42513</v>
      </c>
      <c r="B2461" t="s">
        <v>6294</v>
      </c>
      <c r="C2461">
        <v>0</v>
      </c>
      <c r="D2461" s="2">
        <v>0.1125</v>
      </c>
      <c r="E2461" s="3">
        <v>16121</v>
      </c>
      <c r="F2461" t="str">
        <f>VLOOKUP(B2461,[1]finalcat!$A:$B,2,FALSE)</f>
        <v xml:space="preserve"> Loan</v>
      </c>
    </row>
    <row r="2462" spans="1:6" x14ac:dyDescent="0.25">
      <c r="A2462" s="1">
        <v>42513</v>
      </c>
      <c r="B2462" t="s">
        <v>6291</v>
      </c>
      <c r="C2462">
        <v>0</v>
      </c>
      <c r="D2462" s="2">
        <v>0.11527777777777777</v>
      </c>
      <c r="E2462" s="3">
        <v>16115</v>
      </c>
      <c r="F2462" t="str">
        <f>VLOOKUP(B2462,[1]finalcat!$A:$B,2,FALSE)</f>
        <v xml:space="preserve"> Real Estate</v>
      </c>
    </row>
    <row r="2463" spans="1:6" x14ac:dyDescent="0.25">
      <c r="A2463" s="1">
        <v>42510</v>
      </c>
      <c r="B2463" t="s">
        <v>4763</v>
      </c>
      <c r="C2463">
        <v>3</v>
      </c>
      <c r="D2463" s="2">
        <v>0.32083333333333336</v>
      </c>
      <c r="E2463" s="3">
        <v>64726</v>
      </c>
      <c r="F2463" t="str">
        <f>VLOOKUP(B2463,[1]finalcat!$A:$B,2,FALSE)</f>
        <v xml:space="preserve"> Advisory Services</v>
      </c>
    </row>
    <row r="2464" spans="1:6" x14ac:dyDescent="0.25">
      <c r="A2464" s="1">
        <v>42510</v>
      </c>
      <c r="B2464" t="s">
        <v>572</v>
      </c>
      <c r="C2464">
        <v>1</v>
      </c>
      <c r="D2464" s="2">
        <v>0.87708333333333333</v>
      </c>
      <c r="E2464" s="3">
        <v>100667</v>
      </c>
      <c r="F2464" t="str">
        <f>VLOOKUP(B2464,[1]finalcat!$A:$B,2,FALSE)</f>
        <v xml:space="preserve"> Banking</v>
      </c>
    </row>
    <row r="2465" spans="1:6" x14ac:dyDescent="0.25">
      <c r="A2465" s="1">
        <v>42510</v>
      </c>
      <c r="B2465" t="s">
        <v>4806</v>
      </c>
      <c r="C2465">
        <v>1</v>
      </c>
      <c r="D2465" s="2">
        <v>0.22500000000000001</v>
      </c>
      <c r="E2465" s="3">
        <v>37278</v>
      </c>
      <c r="F2465" t="e">
        <f>VLOOKUP(B2465,[1]finalcat!$A:$B,2,FALSE)</f>
        <v>#N/A</v>
      </c>
    </row>
    <row r="2466" spans="1:6" x14ac:dyDescent="0.25">
      <c r="A2466" s="1">
        <v>42509</v>
      </c>
      <c r="B2466" t="s">
        <v>53</v>
      </c>
      <c r="C2466">
        <v>1</v>
      </c>
      <c r="D2466" s="2">
        <v>0.4604166666666667</v>
      </c>
      <c r="E2466" s="3">
        <v>53078</v>
      </c>
      <c r="F2466" t="str">
        <f>VLOOKUP(B2466,[1]finalcat!$A:$B,2,FALSE)</f>
        <v xml:space="preserve"> Advisory Services</v>
      </c>
    </row>
    <row r="2467" spans="1:6" x14ac:dyDescent="0.25">
      <c r="A2467" s="1">
        <v>42508</v>
      </c>
      <c r="B2467" t="s">
        <v>4810</v>
      </c>
      <c r="C2467">
        <v>0</v>
      </c>
      <c r="D2467" s="2">
        <v>0.2951388888888889</v>
      </c>
      <c r="E2467" s="3">
        <v>30099</v>
      </c>
      <c r="F2467" t="str">
        <f>VLOOKUP(B2467,[1]finalcat!$A:$B,2,FALSE)</f>
        <v xml:space="preserve"> Banking</v>
      </c>
    </row>
    <row r="2468" spans="1:6" x14ac:dyDescent="0.25">
      <c r="A2468" s="1">
        <v>42507</v>
      </c>
      <c r="B2468" t="s">
        <v>4811</v>
      </c>
      <c r="C2468">
        <v>0</v>
      </c>
      <c r="D2468" s="2">
        <v>0.55555555555555558</v>
      </c>
      <c r="E2468" s="3">
        <v>30016</v>
      </c>
      <c r="F2468" t="str">
        <f>VLOOKUP(B2468,[1]finalcat!$A:$B,2,FALSE)</f>
        <v xml:space="preserve"> Advisory Services</v>
      </c>
    </row>
    <row r="2469" spans="1:6" x14ac:dyDescent="0.25">
      <c r="A2469" s="1">
        <v>42506</v>
      </c>
      <c r="B2469" t="s">
        <v>4816</v>
      </c>
      <c r="C2469">
        <v>6</v>
      </c>
      <c r="D2469" s="2">
        <v>0.26319444444444445</v>
      </c>
      <c r="E2469" s="3">
        <v>103833</v>
      </c>
      <c r="F2469" t="str">
        <f>VLOOKUP(B2469,[1]finalcat!$A:$B,2,FALSE)</f>
        <v xml:space="preserve"> Banking</v>
      </c>
    </row>
    <row r="2470" spans="1:6" x14ac:dyDescent="0.25">
      <c r="A2470" s="1">
        <v>42506</v>
      </c>
      <c r="B2470" t="s">
        <v>1348</v>
      </c>
      <c r="C2470">
        <v>5</v>
      </c>
      <c r="D2470" s="2">
        <v>0.25069444444444444</v>
      </c>
      <c r="E2470" s="3">
        <v>49336</v>
      </c>
      <c r="F2470" t="str">
        <f>VLOOKUP(B2470,[1]finalcat!$A:$B,2,FALSE)</f>
        <v xml:space="preserve"> Advisory Services</v>
      </c>
    </row>
    <row r="2471" spans="1:6" x14ac:dyDescent="0.25">
      <c r="A2471" s="1">
        <v>42506</v>
      </c>
      <c r="B2471" t="s">
        <v>4815</v>
      </c>
      <c r="C2471">
        <v>0</v>
      </c>
      <c r="D2471" s="2">
        <v>0.27430555555555552</v>
      </c>
      <c r="E2471" s="3">
        <v>29282</v>
      </c>
      <c r="F2471" t="str">
        <f>VLOOKUP(B2471,[1]finalcat!$A:$B,2,FALSE)</f>
        <v xml:space="preserve"> Loan</v>
      </c>
    </row>
    <row r="2472" spans="1:6" x14ac:dyDescent="0.25">
      <c r="A2472" s="1">
        <v>42505</v>
      </c>
      <c r="B2472" t="s">
        <v>4817</v>
      </c>
      <c r="C2472">
        <v>2</v>
      </c>
      <c r="D2472" s="2">
        <v>0.16666666666666666</v>
      </c>
      <c r="E2472" s="3">
        <v>66957</v>
      </c>
      <c r="F2472" t="str">
        <f>VLOOKUP(B2472,[1]finalcat!$A:$B,2,FALSE)</f>
        <v xml:space="preserve"> Loan</v>
      </c>
    </row>
    <row r="2473" spans="1:6" x14ac:dyDescent="0.25">
      <c r="A2473" s="1">
        <v>42503</v>
      </c>
      <c r="B2473" t="s">
        <v>1349</v>
      </c>
      <c r="C2473">
        <v>5</v>
      </c>
      <c r="D2473" s="2">
        <v>0.3125</v>
      </c>
      <c r="E2473" s="3">
        <v>25099</v>
      </c>
      <c r="F2473" t="str">
        <f>VLOOKUP(B2473,[1]finalcat!$A:$B,2,FALSE)</f>
        <v xml:space="preserve"> Loan</v>
      </c>
    </row>
    <row r="2474" spans="1:6" x14ac:dyDescent="0.25">
      <c r="A2474" s="1">
        <v>42503</v>
      </c>
      <c r="B2474" t="s">
        <v>4821</v>
      </c>
      <c r="C2474">
        <v>1</v>
      </c>
      <c r="D2474" s="2">
        <v>0.42708333333333331</v>
      </c>
      <c r="E2474" s="3">
        <v>53198</v>
      </c>
      <c r="F2474" t="str">
        <f>VLOOKUP(B2474,[1]finalcat!$A:$B,2,FALSE)</f>
        <v xml:space="preserve"> Banking</v>
      </c>
    </row>
    <row r="2475" spans="1:6" x14ac:dyDescent="0.25">
      <c r="A2475" s="1">
        <v>42502</v>
      </c>
      <c r="B2475" t="s">
        <v>867</v>
      </c>
      <c r="C2475">
        <v>0</v>
      </c>
      <c r="D2475" s="2">
        <v>0.60833333333333328</v>
      </c>
      <c r="E2475" s="3">
        <v>28891</v>
      </c>
      <c r="F2475" t="str">
        <f>VLOOKUP(B2475,[1]finalcat!$A:$B,2,FALSE)</f>
        <v xml:space="preserve"> Banking</v>
      </c>
    </row>
    <row r="2476" spans="1:6" x14ac:dyDescent="0.25">
      <c r="A2476" s="1">
        <v>42501</v>
      </c>
      <c r="B2476" t="s">
        <v>2072</v>
      </c>
      <c r="C2476">
        <v>0</v>
      </c>
      <c r="D2476" s="2">
        <v>0.26805555555555555</v>
      </c>
      <c r="E2476" s="3">
        <v>29068</v>
      </c>
      <c r="F2476" t="e">
        <f>VLOOKUP(B2476,[1]finalcat!$A:$B,2,FALSE)</f>
        <v>#N/A</v>
      </c>
    </row>
    <row r="2477" spans="1:6" x14ac:dyDescent="0.25">
      <c r="A2477" s="1">
        <v>42500</v>
      </c>
      <c r="B2477" t="s">
        <v>74</v>
      </c>
      <c r="C2477">
        <v>0</v>
      </c>
      <c r="D2477" s="2">
        <v>0.34583333333333338</v>
      </c>
      <c r="E2477" s="3">
        <v>32201</v>
      </c>
      <c r="F2477" t="str">
        <f>VLOOKUP(B2477,[1]finalcat!$A:$B,2,FALSE)</f>
        <v xml:space="preserve"> Advisory Services</v>
      </c>
    </row>
    <row r="2478" spans="1:6" x14ac:dyDescent="0.25">
      <c r="A2478" s="1">
        <v>42500</v>
      </c>
      <c r="B2478" t="s">
        <v>53</v>
      </c>
      <c r="C2478">
        <v>0</v>
      </c>
      <c r="D2478" s="2">
        <v>0.33055555555555555</v>
      </c>
      <c r="E2478" s="3">
        <v>32182</v>
      </c>
      <c r="F2478" t="str">
        <f>VLOOKUP(B2478,[1]finalcat!$A:$B,2,FALSE)</f>
        <v xml:space="preserve"> Advisory Services</v>
      </c>
    </row>
    <row r="2479" spans="1:6" x14ac:dyDescent="0.25">
      <c r="A2479" s="1">
        <v>42500</v>
      </c>
      <c r="B2479" t="s">
        <v>74</v>
      </c>
      <c r="C2479">
        <v>0</v>
      </c>
      <c r="D2479" s="2">
        <v>0.34722222222222227</v>
      </c>
      <c r="E2479" s="3">
        <v>31560</v>
      </c>
      <c r="F2479" t="str">
        <f>VLOOKUP(B2479,[1]finalcat!$A:$B,2,FALSE)</f>
        <v xml:space="preserve"> Advisory Services</v>
      </c>
    </row>
    <row r="2480" spans="1:6" x14ac:dyDescent="0.25">
      <c r="A2480" s="1">
        <v>42500</v>
      </c>
      <c r="B2480" t="s">
        <v>74</v>
      </c>
      <c r="C2480">
        <v>0</v>
      </c>
      <c r="D2480" s="2">
        <v>0.34375</v>
      </c>
      <c r="E2480" s="3">
        <v>31521</v>
      </c>
      <c r="F2480" t="str">
        <f>VLOOKUP(B2480,[1]finalcat!$A:$B,2,FALSE)</f>
        <v xml:space="preserve"> Advisory Services</v>
      </c>
    </row>
    <row r="2481" spans="1:6" x14ac:dyDescent="0.25">
      <c r="A2481" s="1">
        <v>42500</v>
      </c>
      <c r="B2481" t="s">
        <v>53</v>
      </c>
      <c r="C2481">
        <v>0</v>
      </c>
      <c r="D2481" s="2">
        <v>0.33263888888888887</v>
      </c>
      <c r="E2481" s="3">
        <v>31422</v>
      </c>
      <c r="F2481" t="str">
        <f>VLOOKUP(B2481,[1]finalcat!$A:$B,2,FALSE)</f>
        <v xml:space="preserve"> Advisory Services</v>
      </c>
    </row>
    <row r="2482" spans="1:6" x14ac:dyDescent="0.25">
      <c r="A2482" s="1">
        <v>42500</v>
      </c>
      <c r="B2482" t="s">
        <v>53</v>
      </c>
      <c r="C2482">
        <v>0</v>
      </c>
      <c r="D2482" s="2">
        <v>0.32777777777777778</v>
      </c>
      <c r="E2482" s="3">
        <v>31250</v>
      </c>
      <c r="F2482" t="str">
        <f>VLOOKUP(B2482,[1]finalcat!$A:$B,2,FALSE)</f>
        <v xml:space="preserve"> Advisory Services</v>
      </c>
    </row>
    <row r="2483" spans="1:6" x14ac:dyDescent="0.25">
      <c r="A2483" s="1">
        <v>42500</v>
      </c>
      <c r="B2483" t="s">
        <v>74</v>
      </c>
      <c r="C2483">
        <v>0</v>
      </c>
      <c r="D2483" s="2">
        <v>0.34930555555555554</v>
      </c>
      <c r="E2483" s="3">
        <v>31157</v>
      </c>
      <c r="F2483" t="str">
        <f>VLOOKUP(B2483,[1]finalcat!$A:$B,2,FALSE)</f>
        <v xml:space="preserve"> Advisory Services</v>
      </c>
    </row>
    <row r="2484" spans="1:6" x14ac:dyDescent="0.25">
      <c r="A2484" s="1">
        <v>42500</v>
      </c>
      <c r="B2484" t="s">
        <v>74</v>
      </c>
      <c r="C2484">
        <v>0</v>
      </c>
      <c r="D2484" s="2">
        <v>0.34513888888888888</v>
      </c>
      <c r="E2484" s="3">
        <v>31095</v>
      </c>
      <c r="F2484" t="str">
        <f>VLOOKUP(B2484,[1]finalcat!$A:$B,2,FALSE)</f>
        <v xml:space="preserve"> Advisory Services</v>
      </c>
    </row>
    <row r="2485" spans="1:6" x14ac:dyDescent="0.25">
      <c r="A2485" s="1">
        <v>42500</v>
      </c>
      <c r="B2485" t="s">
        <v>53</v>
      </c>
      <c r="C2485">
        <v>0</v>
      </c>
      <c r="D2485" s="2">
        <v>0.35138888888888892</v>
      </c>
      <c r="E2485" s="3">
        <v>30880</v>
      </c>
      <c r="F2485" t="str">
        <f>VLOOKUP(B2485,[1]finalcat!$A:$B,2,FALSE)</f>
        <v xml:space="preserve"> Advisory Services</v>
      </c>
    </row>
    <row r="2486" spans="1:6" x14ac:dyDescent="0.25">
      <c r="A2486" s="1">
        <v>42500</v>
      </c>
      <c r="B2486" t="s">
        <v>74</v>
      </c>
      <c r="C2486">
        <v>0</v>
      </c>
      <c r="D2486" s="2">
        <v>0.34236111111111112</v>
      </c>
      <c r="E2486" s="3">
        <v>30495</v>
      </c>
      <c r="F2486" t="str">
        <f>VLOOKUP(B2486,[1]finalcat!$A:$B,2,FALSE)</f>
        <v xml:space="preserve"> Advisory Services</v>
      </c>
    </row>
    <row r="2487" spans="1:6" x14ac:dyDescent="0.25">
      <c r="A2487" s="1">
        <v>42500</v>
      </c>
      <c r="B2487" t="s">
        <v>74</v>
      </c>
      <c r="C2487">
        <v>0</v>
      </c>
      <c r="D2487" s="2">
        <v>0.35069444444444442</v>
      </c>
      <c r="E2487" s="3">
        <v>30471</v>
      </c>
      <c r="F2487" t="str">
        <f>VLOOKUP(B2487,[1]finalcat!$A:$B,2,FALSE)</f>
        <v xml:space="preserve"> Advisory Services</v>
      </c>
    </row>
    <row r="2488" spans="1:6" x14ac:dyDescent="0.25">
      <c r="A2488" s="1">
        <v>42500</v>
      </c>
      <c r="B2488" t="s">
        <v>74</v>
      </c>
      <c r="C2488">
        <v>0</v>
      </c>
      <c r="D2488" s="2">
        <v>0.34791666666666665</v>
      </c>
      <c r="E2488" s="3">
        <v>30393</v>
      </c>
      <c r="F2488" t="str">
        <f>VLOOKUP(B2488,[1]finalcat!$A:$B,2,FALSE)</f>
        <v xml:space="preserve"> Advisory Services</v>
      </c>
    </row>
    <row r="2489" spans="1:6" x14ac:dyDescent="0.25">
      <c r="A2489" s="1">
        <v>42500</v>
      </c>
      <c r="B2489" t="s">
        <v>53</v>
      </c>
      <c r="C2489">
        <v>0</v>
      </c>
      <c r="D2489" s="2">
        <v>0.32569444444444445</v>
      </c>
      <c r="E2489" s="3">
        <v>30304</v>
      </c>
      <c r="F2489" t="str">
        <f>VLOOKUP(B2489,[1]finalcat!$A:$B,2,FALSE)</f>
        <v xml:space="preserve"> Advisory Services</v>
      </c>
    </row>
    <row r="2490" spans="1:6" x14ac:dyDescent="0.25">
      <c r="A2490" s="1">
        <v>42500</v>
      </c>
      <c r="B2490" t="s">
        <v>74</v>
      </c>
      <c r="C2490">
        <v>0</v>
      </c>
      <c r="D2490" s="2">
        <v>0.35000000000000003</v>
      </c>
      <c r="E2490" s="3">
        <v>30235</v>
      </c>
      <c r="F2490" t="str">
        <f>VLOOKUP(B2490,[1]finalcat!$A:$B,2,FALSE)</f>
        <v xml:space="preserve"> Advisory Services</v>
      </c>
    </row>
    <row r="2491" spans="1:6" x14ac:dyDescent="0.25">
      <c r="A2491" s="1">
        <v>42500</v>
      </c>
      <c r="B2491" t="s">
        <v>53</v>
      </c>
      <c r="C2491">
        <v>0</v>
      </c>
      <c r="D2491" s="2">
        <v>0.33333333333333331</v>
      </c>
      <c r="E2491" s="3">
        <v>30061</v>
      </c>
      <c r="F2491" t="str">
        <f>VLOOKUP(B2491,[1]finalcat!$A:$B,2,FALSE)</f>
        <v xml:space="preserve"> Advisory Services</v>
      </c>
    </row>
    <row r="2492" spans="1:6" x14ac:dyDescent="0.25">
      <c r="A2492" s="1">
        <v>42500</v>
      </c>
      <c r="B2492" t="s">
        <v>53</v>
      </c>
      <c r="C2492">
        <v>0</v>
      </c>
      <c r="D2492" s="2">
        <v>0.33402777777777781</v>
      </c>
      <c r="E2492" s="3">
        <v>30057</v>
      </c>
      <c r="F2492" t="str">
        <f>VLOOKUP(B2492,[1]finalcat!$A:$B,2,FALSE)</f>
        <v xml:space="preserve"> Advisory Services</v>
      </c>
    </row>
    <row r="2493" spans="1:6" x14ac:dyDescent="0.25">
      <c r="A2493" s="1">
        <v>42500</v>
      </c>
      <c r="B2493" t="s">
        <v>53</v>
      </c>
      <c r="C2493">
        <v>0</v>
      </c>
      <c r="D2493" s="2">
        <v>0.3347222222222222</v>
      </c>
      <c r="E2493" s="3">
        <v>30046</v>
      </c>
      <c r="F2493" t="str">
        <f>VLOOKUP(B2493,[1]finalcat!$A:$B,2,FALSE)</f>
        <v xml:space="preserve"> Advisory Services</v>
      </c>
    </row>
    <row r="2494" spans="1:6" x14ac:dyDescent="0.25">
      <c r="A2494" s="1">
        <v>42500</v>
      </c>
      <c r="B2494" t="s">
        <v>74</v>
      </c>
      <c r="C2494">
        <v>0</v>
      </c>
      <c r="D2494" s="2">
        <v>0.34097222222222223</v>
      </c>
      <c r="E2494" s="3">
        <v>29965</v>
      </c>
      <c r="F2494" t="str">
        <f>VLOOKUP(B2494,[1]finalcat!$A:$B,2,FALSE)</f>
        <v xml:space="preserve"> Advisory Services</v>
      </c>
    </row>
    <row r="2495" spans="1:6" x14ac:dyDescent="0.25">
      <c r="A2495" s="1">
        <v>42500</v>
      </c>
      <c r="B2495" t="s">
        <v>74</v>
      </c>
      <c r="C2495">
        <v>0</v>
      </c>
      <c r="D2495" s="2">
        <v>0.3430555555555555</v>
      </c>
      <c r="E2495" s="3">
        <v>29942</v>
      </c>
      <c r="F2495" t="str">
        <f>VLOOKUP(B2495,[1]finalcat!$A:$B,2,FALSE)</f>
        <v xml:space="preserve"> Advisory Services</v>
      </c>
    </row>
    <row r="2496" spans="1:6" x14ac:dyDescent="0.25">
      <c r="A2496" s="1">
        <v>42500</v>
      </c>
      <c r="B2496" t="s">
        <v>53</v>
      </c>
      <c r="C2496">
        <v>0</v>
      </c>
      <c r="D2496" s="2">
        <v>0.31597222222222221</v>
      </c>
      <c r="E2496" s="3">
        <v>29787</v>
      </c>
      <c r="F2496" t="str">
        <f>VLOOKUP(B2496,[1]finalcat!$A:$B,2,FALSE)</f>
        <v xml:space="preserve"> Advisory Services</v>
      </c>
    </row>
    <row r="2497" spans="1:6" x14ac:dyDescent="0.25">
      <c r="A2497" s="1">
        <v>42500</v>
      </c>
      <c r="B2497" t="s">
        <v>74</v>
      </c>
      <c r="C2497">
        <v>0</v>
      </c>
      <c r="D2497" s="2">
        <v>0.3444444444444445</v>
      </c>
      <c r="E2497" s="3">
        <v>29786</v>
      </c>
      <c r="F2497" t="str">
        <f>VLOOKUP(B2497,[1]finalcat!$A:$B,2,FALSE)</f>
        <v xml:space="preserve"> Advisory Services</v>
      </c>
    </row>
    <row r="2498" spans="1:6" x14ac:dyDescent="0.25">
      <c r="A2498" s="1">
        <v>42500</v>
      </c>
      <c r="B2498" t="s">
        <v>74</v>
      </c>
      <c r="C2498">
        <v>0</v>
      </c>
      <c r="D2498" s="2">
        <v>0.34652777777777777</v>
      </c>
      <c r="E2498" s="3">
        <v>29632</v>
      </c>
      <c r="F2498" t="str">
        <f>VLOOKUP(B2498,[1]finalcat!$A:$B,2,FALSE)</f>
        <v xml:space="preserve"> Advisory Services</v>
      </c>
    </row>
    <row r="2499" spans="1:6" x14ac:dyDescent="0.25">
      <c r="A2499" s="1">
        <v>42500</v>
      </c>
      <c r="B2499" t="s">
        <v>74</v>
      </c>
      <c r="C2499">
        <v>0</v>
      </c>
      <c r="D2499" s="2">
        <v>0.34027777777777773</v>
      </c>
      <c r="E2499" s="3">
        <v>29598</v>
      </c>
      <c r="F2499" t="str">
        <f>VLOOKUP(B2499,[1]finalcat!$A:$B,2,FALSE)</f>
        <v xml:space="preserve"> Advisory Services</v>
      </c>
    </row>
    <row r="2500" spans="1:6" x14ac:dyDescent="0.25">
      <c r="A2500" s="1">
        <v>42500</v>
      </c>
      <c r="B2500" t="s">
        <v>53</v>
      </c>
      <c r="C2500">
        <v>0</v>
      </c>
      <c r="D2500" s="2">
        <v>0.33194444444444443</v>
      </c>
      <c r="E2500" s="3">
        <v>29592</v>
      </c>
      <c r="F2500" t="str">
        <f>VLOOKUP(B2500,[1]finalcat!$A:$B,2,FALSE)</f>
        <v xml:space="preserve"> Advisory Services</v>
      </c>
    </row>
    <row r="2501" spans="1:6" x14ac:dyDescent="0.25">
      <c r="A2501" s="1">
        <v>42499</v>
      </c>
      <c r="B2501" t="s">
        <v>977</v>
      </c>
      <c r="C2501">
        <v>3</v>
      </c>
      <c r="D2501" s="2">
        <v>0.39583333333333331</v>
      </c>
      <c r="E2501" s="3">
        <v>106600</v>
      </c>
      <c r="F2501" t="str">
        <f>VLOOKUP(B2501,[1]finalcat!$A:$B,2,FALSE)</f>
        <v xml:space="preserve"> Banking</v>
      </c>
    </row>
    <row r="2502" spans="1:6" x14ac:dyDescent="0.25">
      <c r="A2502" s="1">
        <v>42499</v>
      </c>
      <c r="B2502" t="s">
        <v>881</v>
      </c>
      <c r="C2502">
        <v>3</v>
      </c>
      <c r="D2502" s="2">
        <v>0.84375</v>
      </c>
      <c r="E2502" s="3">
        <v>84153</v>
      </c>
      <c r="F2502" t="str">
        <f>VLOOKUP(B2502,[1]finalcat!$A:$B,2,FALSE)</f>
        <v xml:space="preserve"> Advisory Services</v>
      </c>
    </row>
    <row r="2503" spans="1:6" x14ac:dyDescent="0.25">
      <c r="A2503" s="1">
        <v>42499</v>
      </c>
      <c r="B2503" t="s">
        <v>838</v>
      </c>
      <c r="C2503">
        <v>2</v>
      </c>
      <c r="D2503" s="2">
        <v>0.41319444444444442</v>
      </c>
      <c r="E2503" s="3">
        <v>29093</v>
      </c>
      <c r="F2503" t="str">
        <f>VLOOKUP(B2503,[1]finalcat!$A:$B,2,FALSE)</f>
        <v xml:space="preserve"> Banking</v>
      </c>
    </row>
    <row r="2504" spans="1:6" x14ac:dyDescent="0.25">
      <c r="A2504" s="1">
        <v>42499</v>
      </c>
      <c r="B2504" t="s">
        <v>453</v>
      </c>
      <c r="C2504">
        <v>1</v>
      </c>
      <c r="D2504" s="2">
        <v>0.41736111111111113</v>
      </c>
      <c r="E2504" s="3">
        <v>97514</v>
      </c>
      <c r="F2504" t="e">
        <f>VLOOKUP(B2504,[1]finalcat!$A:$B,2,FALSE)</f>
        <v>#N/A</v>
      </c>
    </row>
    <row r="2505" spans="1:6" x14ac:dyDescent="0.25">
      <c r="A2505" s="1">
        <v>42499</v>
      </c>
      <c r="B2505" t="s">
        <v>2447</v>
      </c>
      <c r="C2505">
        <v>1</v>
      </c>
      <c r="D2505" s="2">
        <v>0.39444444444444443</v>
      </c>
      <c r="E2505" s="3">
        <v>97014</v>
      </c>
      <c r="F2505" t="str">
        <f>VLOOKUP(B2505,[1]finalcat!$A:$B,2,FALSE)</f>
        <v xml:space="preserve"> Financial Scam</v>
      </c>
    </row>
    <row r="2506" spans="1:6" x14ac:dyDescent="0.25">
      <c r="A2506" s="1">
        <v>42499</v>
      </c>
      <c r="B2506" t="s">
        <v>2094</v>
      </c>
      <c r="C2506">
        <v>1</v>
      </c>
      <c r="D2506" s="2">
        <v>0.38958333333333334</v>
      </c>
      <c r="E2506" s="3">
        <v>93508</v>
      </c>
      <c r="F2506" t="str">
        <f>VLOOKUP(B2506,[1]finalcat!$A:$B,2,FALSE)</f>
        <v xml:space="preserve"> Banking</v>
      </c>
    </row>
    <row r="2507" spans="1:6" x14ac:dyDescent="0.25">
      <c r="A2507" s="1">
        <v>42499</v>
      </c>
      <c r="B2507" t="s">
        <v>410</v>
      </c>
      <c r="C2507">
        <v>1</v>
      </c>
      <c r="D2507" s="2">
        <v>0.39930555555555558</v>
      </c>
      <c r="E2507" s="3">
        <v>55669</v>
      </c>
      <c r="F2507" t="e">
        <f>VLOOKUP(B2507,[1]finalcat!$A:$B,2,FALSE)</f>
        <v>#N/A</v>
      </c>
    </row>
    <row r="2508" spans="1:6" x14ac:dyDescent="0.25">
      <c r="A2508" s="1">
        <v>42499</v>
      </c>
      <c r="B2508" t="s">
        <v>4824</v>
      </c>
      <c r="C2508">
        <v>1</v>
      </c>
      <c r="D2508" s="2">
        <v>0.4055555555555555</v>
      </c>
      <c r="E2508" s="3">
        <v>53702</v>
      </c>
      <c r="F2508" t="e">
        <f>VLOOKUP(B2508,[1]finalcat!$A:$B,2,FALSE)</f>
        <v>#N/A</v>
      </c>
    </row>
    <row r="2509" spans="1:6" x14ac:dyDescent="0.25">
      <c r="A2509" s="1">
        <v>42499</v>
      </c>
      <c r="B2509" t="s">
        <v>584</v>
      </c>
      <c r="C2509">
        <v>0</v>
      </c>
      <c r="D2509" s="2">
        <v>0.52986111111111112</v>
      </c>
      <c r="E2509" s="3">
        <v>30480</v>
      </c>
      <c r="F2509" t="str">
        <f>VLOOKUP(B2509,[1]finalcat!$A:$B,2,FALSE)</f>
        <v xml:space="preserve"> Advisory Services</v>
      </c>
    </row>
    <row r="2510" spans="1:6" x14ac:dyDescent="0.25">
      <c r="A2510" s="1">
        <v>42495</v>
      </c>
      <c r="B2510" t="s">
        <v>893</v>
      </c>
      <c r="C2510">
        <v>1</v>
      </c>
      <c r="D2510" s="2">
        <v>6.3888888888888884E-2</v>
      </c>
      <c r="E2510" s="3">
        <v>31852</v>
      </c>
      <c r="F2510" t="str">
        <f>VLOOKUP(B2510,[1]finalcat!$A:$B,2,FALSE)</f>
        <v xml:space="preserve"> Loan</v>
      </c>
    </row>
    <row r="2511" spans="1:6" x14ac:dyDescent="0.25">
      <c r="A2511" s="1">
        <v>42494</v>
      </c>
      <c r="B2511" t="s">
        <v>892</v>
      </c>
      <c r="C2511">
        <v>10</v>
      </c>
      <c r="D2511" s="2">
        <v>0.56736111111111109</v>
      </c>
      <c r="E2511" s="3">
        <v>149569</v>
      </c>
      <c r="F2511" t="str">
        <f>VLOOKUP(B2511,[1]finalcat!$A:$B,2,FALSE)</f>
        <v xml:space="preserve"> Banking</v>
      </c>
    </row>
    <row r="2512" spans="1:6" x14ac:dyDescent="0.25">
      <c r="A2512" s="1">
        <v>42494</v>
      </c>
      <c r="B2512" t="s">
        <v>893</v>
      </c>
      <c r="C2512">
        <v>0</v>
      </c>
      <c r="D2512" s="2">
        <v>0.55625000000000002</v>
      </c>
      <c r="E2512" s="3">
        <v>32512</v>
      </c>
      <c r="F2512" t="str">
        <f>VLOOKUP(B2512,[1]finalcat!$A:$B,2,FALSE)</f>
        <v xml:space="preserve"> Loan</v>
      </c>
    </row>
    <row r="2513" spans="1:6" x14ac:dyDescent="0.25">
      <c r="A2513" s="1">
        <v>42494</v>
      </c>
      <c r="B2513" t="s">
        <v>893</v>
      </c>
      <c r="C2513">
        <v>0</v>
      </c>
      <c r="D2513" s="2">
        <v>0.55138888888888882</v>
      </c>
      <c r="E2513" s="3">
        <v>32253</v>
      </c>
      <c r="F2513" t="str">
        <f>VLOOKUP(B2513,[1]finalcat!$A:$B,2,FALSE)</f>
        <v xml:space="preserve"> Loan</v>
      </c>
    </row>
    <row r="2514" spans="1:6" x14ac:dyDescent="0.25">
      <c r="A2514" s="1">
        <v>42494</v>
      </c>
      <c r="B2514" t="s">
        <v>893</v>
      </c>
      <c r="C2514">
        <v>0</v>
      </c>
      <c r="D2514" s="2">
        <v>0.55833333333333335</v>
      </c>
      <c r="E2514" s="3">
        <v>32236</v>
      </c>
      <c r="F2514" t="str">
        <f>VLOOKUP(B2514,[1]finalcat!$A:$B,2,FALSE)</f>
        <v xml:space="preserve"> Loan</v>
      </c>
    </row>
    <row r="2515" spans="1:6" x14ac:dyDescent="0.25">
      <c r="A2515" s="1">
        <v>42494</v>
      </c>
      <c r="B2515" t="s">
        <v>893</v>
      </c>
      <c r="C2515">
        <v>0</v>
      </c>
      <c r="D2515" s="2">
        <v>0.55694444444444446</v>
      </c>
      <c r="E2515" s="3">
        <v>31781</v>
      </c>
      <c r="F2515" t="str">
        <f>VLOOKUP(B2515,[1]finalcat!$A:$B,2,FALSE)</f>
        <v xml:space="preserve"> Loan</v>
      </c>
    </row>
    <row r="2516" spans="1:6" x14ac:dyDescent="0.25">
      <c r="A2516" s="1">
        <v>42494</v>
      </c>
      <c r="B2516" t="s">
        <v>4837</v>
      </c>
      <c r="C2516">
        <v>0</v>
      </c>
      <c r="D2516" s="2">
        <v>9.9999999999999992E-2</v>
      </c>
      <c r="E2516" s="3">
        <v>31656</v>
      </c>
      <c r="F2516" t="str">
        <f>VLOOKUP(B2516,[1]finalcat!$A:$B,2,FALSE)</f>
        <v xml:space="preserve"> Banking</v>
      </c>
    </row>
    <row r="2517" spans="1:6" x14ac:dyDescent="0.25">
      <c r="A2517" s="1">
        <v>42494</v>
      </c>
      <c r="B2517" t="s">
        <v>4839</v>
      </c>
      <c r="C2517">
        <v>0</v>
      </c>
      <c r="D2517" s="2">
        <v>9.6527777777777768E-2</v>
      </c>
      <c r="E2517" s="3">
        <v>31654</v>
      </c>
      <c r="F2517" t="str">
        <f>VLOOKUP(B2517,[1]finalcat!$A:$B,2,FALSE)</f>
        <v xml:space="preserve"> Banking</v>
      </c>
    </row>
    <row r="2518" spans="1:6" x14ac:dyDescent="0.25">
      <c r="A2518" s="1">
        <v>42494</v>
      </c>
      <c r="B2518" t="s">
        <v>4838</v>
      </c>
      <c r="C2518">
        <v>0</v>
      </c>
      <c r="D2518" s="2">
        <v>9.7916666666666666E-2</v>
      </c>
      <c r="E2518" s="3">
        <v>31636</v>
      </c>
      <c r="F2518" t="str">
        <f>VLOOKUP(B2518,[1]finalcat!$A:$B,2,FALSE)</f>
        <v xml:space="preserve"> Loan</v>
      </c>
    </row>
    <row r="2519" spans="1:6" x14ac:dyDescent="0.25">
      <c r="A2519" s="1">
        <v>42494</v>
      </c>
      <c r="B2519" t="s">
        <v>4829</v>
      </c>
      <c r="C2519">
        <v>0</v>
      </c>
      <c r="D2519" s="2">
        <v>0.10486111111111111</v>
      </c>
      <c r="E2519" s="3">
        <v>31623</v>
      </c>
      <c r="F2519" t="e">
        <f>VLOOKUP(B2519,[1]finalcat!$A:$B,2,FALSE)</f>
        <v>#N/A</v>
      </c>
    </row>
    <row r="2520" spans="1:6" x14ac:dyDescent="0.25">
      <c r="A2520" s="1">
        <v>42494</v>
      </c>
      <c r="B2520" t="s">
        <v>4834</v>
      </c>
      <c r="C2520">
        <v>0</v>
      </c>
      <c r="D2520" s="2">
        <v>0.1013888888888889</v>
      </c>
      <c r="E2520" s="3">
        <v>31601</v>
      </c>
      <c r="F2520" t="str">
        <f>VLOOKUP(B2520,[1]finalcat!$A:$B,2,FALSE)</f>
        <v xml:space="preserve"> Banking</v>
      </c>
    </row>
    <row r="2521" spans="1:6" x14ac:dyDescent="0.25">
      <c r="A2521" s="1">
        <v>42494</v>
      </c>
      <c r="B2521" t="s">
        <v>4828</v>
      </c>
      <c r="C2521">
        <v>0</v>
      </c>
      <c r="D2521" s="2">
        <v>0.12152777777777778</v>
      </c>
      <c r="E2521" s="3">
        <v>31579</v>
      </c>
      <c r="F2521" t="e">
        <f>VLOOKUP(B2521,[1]finalcat!$A:$B,2,FALSE)</f>
        <v>#N/A</v>
      </c>
    </row>
    <row r="2522" spans="1:6" x14ac:dyDescent="0.25">
      <c r="A2522" s="1">
        <v>42494</v>
      </c>
      <c r="B2522" t="s">
        <v>4830</v>
      </c>
      <c r="C2522">
        <v>0</v>
      </c>
      <c r="D2522" s="2">
        <v>0.10416666666666667</v>
      </c>
      <c r="E2522" s="3">
        <v>31579</v>
      </c>
      <c r="F2522" t="e">
        <f>VLOOKUP(B2522,[1]finalcat!$A:$B,2,FALSE)</f>
        <v>#N/A</v>
      </c>
    </row>
    <row r="2523" spans="1:6" x14ac:dyDescent="0.25">
      <c r="A2523" s="1">
        <v>42494</v>
      </c>
      <c r="B2523" t="s">
        <v>4833</v>
      </c>
      <c r="C2523">
        <v>0</v>
      </c>
      <c r="D2523" s="2">
        <v>0.10208333333333335</v>
      </c>
      <c r="E2523" s="3">
        <v>31530</v>
      </c>
      <c r="F2523" t="e">
        <f>VLOOKUP(B2523,[1]finalcat!$A:$B,2,FALSE)</f>
        <v>#N/A</v>
      </c>
    </row>
    <row r="2524" spans="1:6" x14ac:dyDescent="0.25">
      <c r="A2524" s="1">
        <v>42494</v>
      </c>
      <c r="B2524" t="s">
        <v>893</v>
      </c>
      <c r="C2524">
        <v>0</v>
      </c>
      <c r="D2524" s="2">
        <v>0.55972222222222223</v>
      </c>
      <c r="E2524" s="3">
        <v>31385</v>
      </c>
      <c r="F2524" t="str">
        <f>VLOOKUP(B2524,[1]finalcat!$A:$B,2,FALSE)</f>
        <v xml:space="preserve"> Loan</v>
      </c>
    </row>
    <row r="2525" spans="1:6" x14ac:dyDescent="0.25">
      <c r="A2525" s="1">
        <v>42494</v>
      </c>
      <c r="B2525" t="s">
        <v>6315</v>
      </c>
      <c r="C2525">
        <v>0</v>
      </c>
      <c r="D2525" s="2">
        <v>0.3347222222222222</v>
      </c>
      <c r="E2525" s="3">
        <v>31375</v>
      </c>
      <c r="F2525" t="str">
        <f>VLOOKUP(B2525,[1]finalcat!$A:$B,2,FALSE)</f>
        <v xml:space="preserve"> Banking</v>
      </c>
    </row>
    <row r="2526" spans="1:6" x14ac:dyDescent="0.25">
      <c r="A2526" s="1">
        <v>42494</v>
      </c>
      <c r="B2526" t="s">
        <v>6322</v>
      </c>
      <c r="C2526">
        <v>0</v>
      </c>
      <c r="D2526" s="2">
        <v>0.29444444444444445</v>
      </c>
      <c r="E2526" s="3">
        <v>31375</v>
      </c>
      <c r="F2526" t="str">
        <f>VLOOKUP(B2526,[1]finalcat!$A:$B,2,FALSE)</f>
        <v xml:space="preserve"> Banking</v>
      </c>
    </row>
    <row r="2527" spans="1:6" x14ac:dyDescent="0.25">
      <c r="A2527" s="1">
        <v>42494</v>
      </c>
      <c r="B2527" t="s">
        <v>6316</v>
      </c>
      <c r="C2527">
        <v>0</v>
      </c>
      <c r="D2527" s="2">
        <v>0.33055555555555555</v>
      </c>
      <c r="E2527" s="3">
        <v>31335</v>
      </c>
      <c r="F2527" t="str">
        <f>VLOOKUP(B2527,[1]finalcat!$A:$B,2,FALSE)</f>
        <v xml:space="preserve"> Banking</v>
      </c>
    </row>
    <row r="2528" spans="1:6" x14ac:dyDescent="0.25">
      <c r="A2528" s="1">
        <v>42494</v>
      </c>
      <c r="B2528" t="s">
        <v>6319</v>
      </c>
      <c r="C2528">
        <v>0</v>
      </c>
      <c r="D2528" s="2">
        <v>0.31875000000000003</v>
      </c>
      <c r="E2528" s="3">
        <v>31313</v>
      </c>
      <c r="F2528" t="str">
        <f>VLOOKUP(B2528,[1]finalcat!$A:$B,2,FALSE)</f>
        <v xml:space="preserve"> Banking</v>
      </c>
    </row>
    <row r="2529" spans="1:6" x14ac:dyDescent="0.25">
      <c r="A2529" s="1">
        <v>42494</v>
      </c>
      <c r="B2529" t="s">
        <v>6317</v>
      </c>
      <c r="C2529">
        <v>0</v>
      </c>
      <c r="D2529" s="2">
        <v>0.32916666666666666</v>
      </c>
      <c r="E2529" s="3">
        <v>31299</v>
      </c>
      <c r="F2529" t="str">
        <f>VLOOKUP(B2529,[1]finalcat!$A:$B,2,FALSE)</f>
        <v xml:space="preserve"> Banking</v>
      </c>
    </row>
    <row r="2530" spans="1:6" x14ac:dyDescent="0.25">
      <c r="A2530" s="1">
        <v>42494</v>
      </c>
      <c r="B2530" t="s">
        <v>6320</v>
      </c>
      <c r="C2530">
        <v>0</v>
      </c>
      <c r="D2530" s="2">
        <v>0.31666666666666665</v>
      </c>
      <c r="E2530" s="3">
        <v>31240</v>
      </c>
      <c r="F2530" t="str">
        <f>VLOOKUP(B2530,[1]finalcat!$A:$B,2,FALSE)</f>
        <v xml:space="preserve"> Banking</v>
      </c>
    </row>
    <row r="2531" spans="1:6" x14ac:dyDescent="0.25">
      <c r="A2531" s="1">
        <v>42494</v>
      </c>
      <c r="B2531" t="s">
        <v>6318</v>
      </c>
      <c r="C2531">
        <v>0</v>
      </c>
      <c r="D2531" s="2">
        <v>0.32083333333333336</v>
      </c>
      <c r="E2531" s="3">
        <v>31228</v>
      </c>
      <c r="F2531" t="str">
        <f>VLOOKUP(B2531,[1]finalcat!$A:$B,2,FALSE)</f>
        <v xml:space="preserve"> Banking</v>
      </c>
    </row>
    <row r="2532" spans="1:6" x14ac:dyDescent="0.25">
      <c r="A2532" s="1">
        <v>42494</v>
      </c>
      <c r="B2532" t="s">
        <v>6321</v>
      </c>
      <c r="C2532">
        <v>0</v>
      </c>
      <c r="D2532" s="2">
        <v>0.31111111111111112</v>
      </c>
      <c r="E2532" s="3">
        <v>31210</v>
      </c>
      <c r="F2532" t="str">
        <f>VLOOKUP(B2532,[1]finalcat!$A:$B,2,FALSE)</f>
        <v xml:space="preserve"> Banking</v>
      </c>
    </row>
    <row r="2533" spans="1:6" x14ac:dyDescent="0.25">
      <c r="A2533" s="1">
        <v>42494</v>
      </c>
      <c r="B2533" t="s">
        <v>6323</v>
      </c>
      <c r="C2533">
        <v>0</v>
      </c>
      <c r="D2533" s="2">
        <v>0.29375000000000001</v>
      </c>
      <c r="E2533" s="3">
        <v>16029</v>
      </c>
      <c r="F2533" t="str">
        <f>VLOOKUP(B2533,[1]finalcat!$A:$B,2,FALSE)</f>
        <v xml:space="preserve"> Banking</v>
      </c>
    </row>
    <row r="2534" spans="1:6" x14ac:dyDescent="0.25">
      <c r="A2534" s="1">
        <v>42494</v>
      </c>
      <c r="B2534" t="s">
        <v>6324</v>
      </c>
      <c r="C2534">
        <v>0</v>
      </c>
      <c r="D2534" s="2">
        <v>0.29305555555555557</v>
      </c>
      <c r="E2534" s="3">
        <v>6010</v>
      </c>
      <c r="F2534" t="str">
        <f>VLOOKUP(B2534,[1]finalcat!$A:$B,2,FALSE)</f>
        <v xml:space="preserve"> Advisory Services</v>
      </c>
    </row>
    <row r="2535" spans="1:6" x14ac:dyDescent="0.25">
      <c r="A2535" s="1">
        <v>42494</v>
      </c>
      <c r="B2535" t="s">
        <v>6325</v>
      </c>
      <c r="C2535">
        <v>0</v>
      </c>
      <c r="D2535" s="2">
        <v>0.29236111111111113</v>
      </c>
      <c r="E2535" s="3">
        <v>3699</v>
      </c>
      <c r="F2535" t="str">
        <f>VLOOKUP(B2535,[1]finalcat!$A:$B,2,FALSE)</f>
        <v xml:space="preserve"> Banking</v>
      </c>
    </row>
    <row r="2536" spans="1:6" x14ac:dyDescent="0.25">
      <c r="A2536" s="1">
        <v>42494</v>
      </c>
      <c r="B2536" t="s">
        <v>6327</v>
      </c>
      <c r="C2536">
        <v>0</v>
      </c>
      <c r="D2536" s="2">
        <v>0.2902777777777778</v>
      </c>
      <c r="E2536" s="3">
        <v>3587</v>
      </c>
      <c r="F2536" t="str">
        <f>VLOOKUP(B2536,[1]finalcat!$A:$B,2,FALSE)</f>
        <v xml:space="preserve"> Banking</v>
      </c>
    </row>
    <row r="2537" spans="1:6" x14ac:dyDescent="0.25">
      <c r="A2537" s="1">
        <v>42494</v>
      </c>
      <c r="B2537" t="s">
        <v>6328</v>
      </c>
      <c r="C2537">
        <v>0</v>
      </c>
      <c r="D2537" s="2">
        <v>0.28958333333333336</v>
      </c>
      <c r="E2537" s="3">
        <v>3572</v>
      </c>
      <c r="F2537" t="str">
        <f>VLOOKUP(B2537,[1]finalcat!$A:$B,2,FALSE)</f>
        <v xml:space="preserve"> Banking</v>
      </c>
    </row>
    <row r="2538" spans="1:6" x14ac:dyDescent="0.25">
      <c r="A2538" s="1">
        <v>42494</v>
      </c>
      <c r="B2538" t="s">
        <v>6326</v>
      </c>
      <c r="C2538">
        <v>0</v>
      </c>
      <c r="D2538" s="2">
        <v>0.29166666666666669</v>
      </c>
      <c r="E2538" s="3">
        <v>3571</v>
      </c>
      <c r="F2538" t="str">
        <f>VLOOKUP(B2538,[1]finalcat!$A:$B,2,FALSE)</f>
        <v xml:space="preserve"> Banking</v>
      </c>
    </row>
    <row r="2539" spans="1:6" x14ac:dyDescent="0.25">
      <c r="A2539" s="1">
        <v>42492</v>
      </c>
      <c r="B2539" t="s">
        <v>6329</v>
      </c>
      <c r="C2539">
        <v>1</v>
      </c>
      <c r="D2539" s="2">
        <v>0.44513888888888892</v>
      </c>
      <c r="E2539" s="3">
        <v>34437</v>
      </c>
      <c r="F2539" t="str">
        <f>VLOOKUP(B2539,[1]finalcat!$A:$B,2,FALSE)</f>
        <v xml:space="preserve"> Banking</v>
      </c>
    </row>
    <row r="2540" spans="1:6" x14ac:dyDescent="0.25">
      <c r="A2540" s="1">
        <v>42491</v>
      </c>
      <c r="B2540" t="s">
        <v>894</v>
      </c>
      <c r="C2540">
        <v>0</v>
      </c>
      <c r="D2540" s="2">
        <v>0.20069444444444443</v>
      </c>
      <c r="E2540" s="3">
        <v>31211</v>
      </c>
      <c r="F2540" t="str">
        <f>VLOOKUP(B2540,[1]finalcat!$A:$B,2,FALSE)</f>
        <v xml:space="preserve"> Advisory Services</v>
      </c>
    </row>
    <row r="2541" spans="1:6" x14ac:dyDescent="0.25">
      <c r="A2541" s="1">
        <v>42490</v>
      </c>
      <c r="B2541" t="s">
        <v>314</v>
      </c>
      <c r="C2541">
        <v>0</v>
      </c>
      <c r="D2541" s="2">
        <v>4.5833333333333337E-2</v>
      </c>
      <c r="E2541" s="3">
        <v>31389</v>
      </c>
      <c r="F2541" t="str">
        <f>VLOOKUP(B2541,[1]finalcat!$A:$B,2,FALSE)</f>
        <v xml:space="preserve"> Insurance</v>
      </c>
    </row>
    <row r="2542" spans="1:6" x14ac:dyDescent="0.25">
      <c r="A2542" s="1">
        <v>42490</v>
      </c>
      <c r="B2542" t="s">
        <v>411</v>
      </c>
      <c r="C2542">
        <v>0</v>
      </c>
      <c r="D2542" s="2">
        <v>7.6388888888888886E-3</v>
      </c>
      <c r="E2542" s="3">
        <v>31199</v>
      </c>
      <c r="F2542" t="str">
        <f>VLOOKUP(B2542,[1]finalcat!$A:$B,2,FALSE)</f>
        <v xml:space="preserve"> Banking</v>
      </c>
    </row>
    <row r="2543" spans="1:6" x14ac:dyDescent="0.25">
      <c r="A2543" s="1">
        <v>42490</v>
      </c>
      <c r="B2543" t="s">
        <v>1684</v>
      </c>
      <c r="C2543">
        <v>0</v>
      </c>
      <c r="D2543" s="2">
        <v>2.9861111111111113E-2</v>
      </c>
      <c r="E2543" s="3">
        <v>31034</v>
      </c>
      <c r="F2543" t="str">
        <f>VLOOKUP(B2543,[1]finalcat!$A:$B,2,FALSE)</f>
        <v xml:space="preserve"> Loan</v>
      </c>
    </row>
    <row r="2544" spans="1:6" x14ac:dyDescent="0.25">
      <c r="A2544" s="1">
        <v>42490</v>
      </c>
      <c r="B2544" t="s">
        <v>1368</v>
      </c>
      <c r="C2544">
        <v>0</v>
      </c>
      <c r="D2544" s="2">
        <v>5.5555555555555558E-3</v>
      </c>
      <c r="E2544" s="3">
        <v>30975</v>
      </c>
      <c r="F2544" t="str">
        <f>VLOOKUP(B2544,[1]finalcat!$A:$B,2,FALSE)</f>
        <v xml:space="preserve"> Banking</v>
      </c>
    </row>
    <row r="2545" spans="1:6" x14ac:dyDescent="0.25">
      <c r="A2545" s="1">
        <v>42490</v>
      </c>
      <c r="B2545" t="s">
        <v>1358</v>
      </c>
      <c r="C2545">
        <v>0</v>
      </c>
      <c r="D2545" s="2">
        <v>5.9722222222222225E-2</v>
      </c>
      <c r="E2545" s="3">
        <v>30964</v>
      </c>
      <c r="F2545" t="str">
        <f>VLOOKUP(B2545,[1]finalcat!$A:$B,2,FALSE)</f>
        <v xml:space="preserve"> Banking</v>
      </c>
    </row>
    <row r="2546" spans="1:6" x14ac:dyDescent="0.25">
      <c r="A2546" s="1">
        <v>42490</v>
      </c>
      <c r="B2546" t="s">
        <v>4843</v>
      </c>
      <c r="C2546">
        <v>0</v>
      </c>
      <c r="D2546" s="2">
        <v>5.8333333333333327E-2</v>
      </c>
      <c r="E2546" s="3">
        <v>30878</v>
      </c>
      <c r="F2546" t="str">
        <f>VLOOKUP(B2546,[1]finalcat!$A:$B,2,FALSE)</f>
        <v xml:space="preserve"> Advisory Services</v>
      </c>
    </row>
    <row r="2547" spans="1:6" x14ac:dyDescent="0.25">
      <c r="A2547" s="1">
        <v>42490</v>
      </c>
      <c r="B2547" t="s">
        <v>4889</v>
      </c>
      <c r="C2547">
        <v>0</v>
      </c>
      <c r="D2547" s="2">
        <v>2.0833333333333333E-3</v>
      </c>
      <c r="E2547" s="3">
        <v>30804</v>
      </c>
      <c r="F2547" t="str">
        <f>VLOOKUP(B2547,[1]finalcat!$A:$B,2,FALSE)</f>
        <v xml:space="preserve"> Loan</v>
      </c>
    </row>
    <row r="2548" spans="1:6" x14ac:dyDescent="0.25">
      <c r="A2548" s="1">
        <v>42490</v>
      </c>
      <c r="B2548" t="s">
        <v>4888</v>
      </c>
      <c r="C2548">
        <v>0</v>
      </c>
      <c r="D2548" s="2">
        <v>2.7777777777777779E-3</v>
      </c>
      <c r="E2548" s="3">
        <v>30780</v>
      </c>
      <c r="F2548" t="str">
        <f>VLOOKUP(B2548,[1]finalcat!$A:$B,2,FALSE)</f>
        <v xml:space="preserve"> Banking</v>
      </c>
    </row>
    <row r="2549" spans="1:6" x14ac:dyDescent="0.25">
      <c r="A2549" s="1">
        <v>42489</v>
      </c>
      <c r="B2549" t="s">
        <v>4890</v>
      </c>
      <c r="C2549">
        <v>1</v>
      </c>
      <c r="D2549" s="2">
        <v>0.44027777777777777</v>
      </c>
      <c r="E2549" s="3">
        <v>40271</v>
      </c>
      <c r="F2549" t="str">
        <f>VLOOKUP(B2549,[1]finalcat!$A:$B,2,FALSE)</f>
        <v xml:space="preserve"> Banking</v>
      </c>
    </row>
    <row r="2550" spans="1:6" x14ac:dyDescent="0.25">
      <c r="A2550" s="1">
        <v>42489</v>
      </c>
      <c r="B2550" t="s">
        <v>6330</v>
      </c>
      <c r="C2550">
        <v>1</v>
      </c>
      <c r="D2550" s="2">
        <v>0.35416666666666669</v>
      </c>
      <c r="E2550" s="3">
        <v>32499</v>
      </c>
      <c r="F2550" t="str">
        <f>VLOOKUP(B2550,[1]finalcat!$A:$B,2,FALSE)</f>
        <v xml:space="preserve"> Banking</v>
      </c>
    </row>
    <row r="2551" spans="1:6" x14ac:dyDescent="0.25">
      <c r="A2551" s="1">
        <v>42489</v>
      </c>
      <c r="B2551" t="s">
        <v>4892</v>
      </c>
      <c r="C2551">
        <v>1</v>
      </c>
      <c r="D2551" s="2">
        <v>0.43958333333333338</v>
      </c>
      <c r="E2551" s="3">
        <v>31043</v>
      </c>
      <c r="F2551" t="str">
        <f>VLOOKUP(B2551,[1]finalcat!$A:$B,2,FALSE)</f>
        <v xml:space="preserve"> Advisory Services</v>
      </c>
    </row>
    <row r="2552" spans="1:6" x14ac:dyDescent="0.25">
      <c r="A2552" s="1">
        <v>42489</v>
      </c>
      <c r="B2552" t="s">
        <v>905</v>
      </c>
      <c r="C2552">
        <v>0</v>
      </c>
      <c r="D2552" s="2">
        <v>0.51180555555555551</v>
      </c>
      <c r="E2552" s="3">
        <v>31622</v>
      </c>
      <c r="F2552" t="str">
        <f>VLOOKUP(B2552,[1]finalcat!$A:$B,2,FALSE)</f>
        <v xml:space="preserve"> Advisory Services</v>
      </c>
    </row>
    <row r="2553" spans="1:6" x14ac:dyDescent="0.25">
      <c r="A2553" s="1">
        <v>42489</v>
      </c>
      <c r="B2553" t="s">
        <v>53</v>
      </c>
      <c r="C2553">
        <v>0</v>
      </c>
      <c r="D2553" s="2">
        <v>0.44166666666666665</v>
      </c>
      <c r="E2553" s="3">
        <v>31358</v>
      </c>
      <c r="F2553" t="str">
        <f>VLOOKUP(B2553,[1]finalcat!$A:$B,2,FALSE)</f>
        <v xml:space="preserve"> Advisory Services</v>
      </c>
    </row>
    <row r="2554" spans="1:6" x14ac:dyDescent="0.25">
      <c r="A2554" s="1">
        <v>42488</v>
      </c>
      <c r="B2554" t="s">
        <v>4893</v>
      </c>
      <c r="C2554">
        <v>0</v>
      </c>
      <c r="D2554" s="2">
        <v>0.91666666666666663</v>
      </c>
      <c r="E2554" s="3">
        <v>31157</v>
      </c>
      <c r="F2554" t="str">
        <f>VLOOKUP(B2554,[1]finalcat!$A:$B,2,FALSE)</f>
        <v xml:space="preserve"> Advisory Services</v>
      </c>
    </row>
    <row r="2555" spans="1:6" x14ac:dyDescent="0.25">
      <c r="A2555" s="1">
        <v>42488</v>
      </c>
      <c r="B2555" t="s">
        <v>4894</v>
      </c>
      <c r="C2555">
        <v>0</v>
      </c>
      <c r="D2555" s="2">
        <v>0.9159722222222223</v>
      </c>
      <c r="E2555" s="3">
        <v>31123</v>
      </c>
      <c r="F2555" t="str">
        <f>VLOOKUP(B2555,[1]finalcat!$A:$B,2,FALSE)</f>
        <v xml:space="preserve"> Advisory Services</v>
      </c>
    </row>
    <row r="2556" spans="1:6" x14ac:dyDescent="0.25">
      <c r="A2556" s="1">
        <v>42488</v>
      </c>
      <c r="B2556" t="s">
        <v>6332</v>
      </c>
      <c r="C2556">
        <v>0</v>
      </c>
      <c r="D2556" s="2">
        <v>0.11527777777777777</v>
      </c>
      <c r="E2556" s="3">
        <v>28596</v>
      </c>
      <c r="F2556" t="e">
        <f>VLOOKUP(B2556,[1]finalcat!$A:$B,2,FALSE)</f>
        <v>#N/A</v>
      </c>
    </row>
    <row r="2557" spans="1:6" x14ac:dyDescent="0.25">
      <c r="A2557" s="1">
        <v>42488</v>
      </c>
      <c r="B2557" t="s">
        <v>4897</v>
      </c>
      <c r="C2557">
        <v>0</v>
      </c>
      <c r="D2557" s="2">
        <v>0.9145833333333333</v>
      </c>
      <c r="E2557" s="3">
        <v>26370</v>
      </c>
      <c r="F2557" t="str">
        <f>VLOOKUP(B2557,[1]finalcat!$A:$B,2,FALSE)</f>
        <v xml:space="preserve"> Banking</v>
      </c>
    </row>
    <row r="2558" spans="1:6" x14ac:dyDescent="0.25">
      <c r="A2558" s="1">
        <v>42488</v>
      </c>
      <c r="B2558" t="s">
        <v>6331</v>
      </c>
      <c r="C2558">
        <v>0</v>
      </c>
      <c r="D2558" s="2">
        <v>0.69166666666666676</v>
      </c>
      <c r="E2558" s="3">
        <v>26157</v>
      </c>
      <c r="F2558" t="str">
        <f>VLOOKUP(B2558,[1]finalcat!$A:$B,2,FALSE)</f>
        <v xml:space="preserve"> Banking</v>
      </c>
    </row>
    <row r="2559" spans="1:6" x14ac:dyDescent="0.25">
      <c r="A2559" s="1">
        <v>42488</v>
      </c>
      <c r="B2559" t="s">
        <v>4909</v>
      </c>
      <c r="C2559">
        <v>0</v>
      </c>
      <c r="D2559" s="2">
        <v>0.87986111111111109</v>
      </c>
      <c r="E2559" s="3">
        <v>24850</v>
      </c>
      <c r="F2559" t="str">
        <f>VLOOKUP(B2559,[1]finalcat!$A:$B,2,FALSE)</f>
        <v xml:space="preserve"> Advisory Services</v>
      </c>
    </row>
    <row r="2560" spans="1:6" x14ac:dyDescent="0.25">
      <c r="A2560" s="1">
        <v>42488</v>
      </c>
      <c r="B2560" t="s">
        <v>4899</v>
      </c>
      <c r="C2560">
        <v>0</v>
      </c>
      <c r="D2560" s="2">
        <v>0.90555555555555556</v>
      </c>
      <c r="E2560" s="3">
        <v>24811</v>
      </c>
      <c r="F2560" t="str">
        <f>VLOOKUP(B2560,[1]finalcat!$A:$B,2,FALSE)</f>
        <v xml:space="preserve"> Advisory Services</v>
      </c>
    </row>
    <row r="2561" spans="1:6" x14ac:dyDescent="0.25">
      <c r="A2561" s="1">
        <v>42488</v>
      </c>
      <c r="B2561" t="s">
        <v>4903</v>
      </c>
      <c r="C2561">
        <v>0</v>
      </c>
      <c r="D2561" s="2">
        <v>0.90347222222222223</v>
      </c>
      <c r="E2561" s="3">
        <v>24811</v>
      </c>
      <c r="F2561" t="str">
        <f>VLOOKUP(B2561,[1]finalcat!$A:$B,2,FALSE)</f>
        <v xml:space="preserve"> Banking</v>
      </c>
    </row>
    <row r="2562" spans="1:6" x14ac:dyDescent="0.25">
      <c r="A2562" s="1">
        <v>42488</v>
      </c>
      <c r="B2562" t="s">
        <v>4898</v>
      </c>
      <c r="C2562">
        <v>0</v>
      </c>
      <c r="D2562" s="2">
        <v>0.91319444444444453</v>
      </c>
      <c r="E2562" s="3">
        <v>24804</v>
      </c>
      <c r="F2562" t="str">
        <f>VLOOKUP(B2562,[1]finalcat!$A:$B,2,FALSE)</f>
        <v xml:space="preserve"> Advisory Services</v>
      </c>
    </row>
    <row r="2563" spans="1:6" x14ac:dyDescent="0.25">
      <c r="A2563" s="1">
        <v>42488</v>
      </c>
      <c r="B2563" t="s">
        <v>4908</v>
      </c>
      <c r="C2563">
        <v>0</v>
      </c>
      <c r="D2563" s="2">
        <v>0.89930555555555547</v>
      </c>
      <c r="E2563" s="3">
        <v>24764</v>
      </c>
      <c r="F2563" t="str">
        <f>VLOOKUP(B2563,[1]finalcat!$A:$B,2,FALSE)</f>
        <v xml:space="preserve"> Advisory Services</v>
      </c>
    </row>
    <row r="2564" spans="1:6" x14ac:dyDescent="0.25">
      <c r="A2564" s="1">
        <v>42488</v>
      </c>
      <c r="B2564" t="s">
        <v>4904</v>
      </c>
      <c r="C2564">
        <v>0</v>
      </c>
      <c r="D2564" s="2">
        <v>0.9</v>
      </c>
      <c r="E2564" s="3">
        <v>24761</v>
      </c>
      <c r="F2564" t="str">
        <f>VLOOKUP(B2564,[1]finalcat!$A:$B,2,FALSE)</f>
        <v xml:space="preserve"> Banking</v>
      </c>
    </row>
    <row r="2565" spans="1:6" x14ac:dyDescent="0.25">
      <c r="A2565" s="1">
        <v>42487</v>
      </c>
      <c r="B2565" t="s">
        <v>4910</v>
      </c>
      <c r="C2565">
        <v>44</v>
      </c>
      <c r="D2565" s="2">
        <v>0.47847222222222219</v>
      </c>
      <c r="E2565" s="3">
        <v>183990</v>
      </c>
      <c r="F2565" t="str">
        <f>VLOOKUP(B2565,[1]finalcat!$A:$B,2,FALSE)</f>
        <v xml:space="preserve"> Advisory Services</v>
      </c>
    </row>
    <row r="2566" spans="1:6" x14ac:dyDescent="0.25">
      <c r="A2566" s="1">
        <v>42487</v>
      </c>
      <c r="B2566" t="s">
        <v>2082</v>
      </c>
      <c r="C2566">
        <v>1</v>
      </c>
      <c r="D2566" s="2">
        <v>0.47083333333333338</v>
      </c>
      <c r="E2566" s="3">
        <v>80834</v>
      </c>
      <c r="F2566" t="str">
        <f>VLOOKUP(B2566,[1]finalcat!$A:$B,2,FALSE)</f>
        <v xml:space="preserve"> Advisory Services</v>
      </c>
    </row>
    <row r="2567" spans="1:6" x14ac:dyDescent="0.25">
      <c r="A2567" s="1">
        <v>42487</v>
      </c>
      <c r="B2567" t="s">
        <v>880</v>
      </c>
      <c r="C2567">
        <v>0</v>
      </c>
      <c r="D2567" s="2">
        <v>0.99861111111111101</v>
      </c>
      <c r="E2567" s="3">
        <v>31572</v>
      </c>
      <c r="F2567" t="str">
        <f>VLOOKUP(B2567,[1]finalcat!$A:$B,2,FALSE)</f>
        <v xml:space="preserve"> Advisory Services</v>
      </c>
    </row>
    <row r="2568" spans="1:6" x14ac:dyDescent="0.25">
      <c r="A2568" s="1">
        <v>42487</v>
      </c>
      <c r="B2568" t="s">
        <v>880</v>
      </c>
      <c r="C2568">
        <v>0</v>
      </c>
      <c r="D2568" s="2">
        <v>0.99513888888888891</v>
      </c>
      <c r="E2568" s="3">
        <v>31547</v>
      </c>
      <c r="F2568" t="str">
        <f>VLOOKUP(B2568,[1]finalcat!$A:$B,2,FALSE)</f>
        <v xml:space="preserve"> Advisory Services</v>
      </c>
    </row>
    <row r="2569" spans="1:6" x14ac:dyDescent="0.25">
      <c r="A2569" s="1">
        <v>42487</v>
      </c>
      <c r="B2569" t="s">
        <v>1140</v>
      </c>
      <c r="C2569">
        <v>0</v>
      </c>
      <c r="D2569" s="2">
        <v>0.99722222222222223</v>
      </c>
      <c r="E2569" s="3">
        <v>31543</v>
      </c>
      <c r="F2569" t="str">
        <f>VLOOKUP(B2569,[1]finalcat!$A:$B,2,FALSE)</f>
        <v xml:space="preserve"> Advisory Services</v>
      </c>
    </row>
    <row r="2570" spans="1:6" x14ac:dyDescent="0.25">
      <c r="A2570" s="1">
        <v>42487</v>
      </c>
      <c r="B2570" t="s">
        <v>6333</v>
      </c>
      <c r="C2570">
        <v>0</v>
      </c>
      <c r="D2570" s="2">
        <v>0.20694444444444446</v>
      </c>
      <c r="E2570" s="3">
        <v>30378</v>
      </c>
      <c r="F2570" t="e">
        <f>VLOOKUP(B2570,[1]finalcat!$A:$B,2,FALSE)</f>
        <v>#N/A</v>
      </c>
    </row>
    <row r="2571" spans="1:6" x14ac:dyDescent="0.25">
      <c r="A2571" s="1">
        <v>42486</v>
      </c>
      <c r="B2571" t="s">
        <v>366</v>
      </c>
      <c r="C2571">
        <v>1</v>
      </c>
      <c r="D2571" s="2">
        <v>0.44305555555555554</v>
      </c>
      <c r="E2571" s="3">
        <v>51589</v>
      </c>
      <c r="F2571" t="str">
        <f>VLOOKUP(B2571,[1]finalcat!$A:$B,2,FALSE)</f>
        <v xml:space="preserve"> Banking</v>
      </c>
    </row>
    <row r="2572" spans="1:6" x14ac:dyDescent="0.25">
      <c r="A2572" s="1">
        <v>42486</v>
      </c>
      <c r="B2572" t="s">
        <v>4913</v>
      </c>
      <c r="C2572">
        <v>0</v>
      </c>
      <c r="D2572" s="2">
        <v>0.28541666666666665</v>
      </c>
      <c r="E2572" s="3">
        <v>30210</v>
      </c>
      <c r="F2572" t="str">
        <f>VLOOKUP(B2572,[1]finalcat!$A:$B,2,FALSE)</f>
        <v xml:space="preserve"> Advisory Services</v>
      </c>
    </row>
    <row r="2573" spans="1:6" x14ac:dyDescent="0.25">
      <c r="A2573" s="1">
        <v>42486</v>
      </c>
      <c r="B2573" t="s">
        <v>4898</v>
      </c>
      <c r="C2573">
        <v>0</v>
      </c>
      <c r="D2573" s="2">
        <v>0.85138888888888886</v>
      </c>
      <c r="E2573" s="3">
        <v>30209</v>
      </c>
      <c r="F2573" t="str">
        <f>VLOOKUP(B2573,[1]finalcat!$A:$B,2,FALSE)</f>
        <v xml:space="preserve"> Advisory Services</v>
      </c>
    </row>
    <row r="2574" spans="1:6" x14ac:dyDescent="0.25">
      <c r="A2574" s="1">
        <v>42486</v>
      </c>
      <c r="B2574" t="s">
        <v>6373</v>
      </c>
      <c r="C2574">
        <v>0</v>
      </c>
      <c r="D2574" s="2">
        <v>0.27708333333333335</v>
      </c>
      <c r="E2574" s="3">
        <v>29573</v>
      </c>
      <c r="F2574" t="str">
        <f>VLOOKUP(B2574,[1]finalcat!$A:$B,2,FALSE)</f>
        <v xml:space="preserve"> Loan</v>
      </c>
    </row>
    <row r="2575" spans="1:6" x14ac:dyDescent="0.25">
      <c r="A2575" s="1">
        <v>42486</v>
      </c>
      <c r="B2575" t="s">
        <v>6374</v>
      </c>
      <c r="C2575">
        <v>0</v>
      </c>
      <c r="D2575" s="2">
        <v>0.27430555555555552</v>
      </c>
      <c r="E2575" s="3">
        <v>29571</v>
      </c>
      <c r="F2575" t="str">
        <f>VLOOKUP(B2575,[1]finalcat!$A:$B,2,FALSE)</f>
        <v xml:space="preserve"> Advisory Services</v>
      </c>
    </row>
    <row r="2576" spans="1:6" x14ac:dyDescent="0.25">
      <c r="A2576" s="1">
        <v>42486</v>
      </c>
      <c r="B2576" t="s">
        <v>6375</v>
      </c>
      <c r="C2576">
        <v>0</v>
      </c>
      <c r="D2576" s="2">
        <v>0.2722222222222222</v>
      </c>
      <c r="E2576" s="3">
        <v>29538</v>
      </c>
      <c r="F2576" t="str">
        <f>VLOOKUP(B2576,[1]finalcat!$A:$B,2,FALSE)</f>
        <v xml:space="preserve"> Banking</v>
      </c>
    </row>
    <row r="2577" spans="1:6" x14ac:dyDescent="0.25">
      <c r="A2577" s="1">
        <v>42486</v>
      </c>
      <c r="B2577" t="s">
        <v>6376</v>
      </c>
      <c r="C2577">
        <v>0</v>
      </c>
      <c r="D2577" s="2">
        <v>0.27083333333333331</v>
      </c>
      <c r="E2577" s="3">
        <v>29472</v>
      </c>
      <c r="F2577" t="str">
        <f>VLOOKUP(B2577,[1]finalcat!$A:$B,2,FALSE)</f>
        <v xml:space="preserve"> Loan</v>
      </c>
    </row>
    <row r="2578" spans="1:6" x14ac:dyDescent="0.25">
      <c r="A2578" s="1">
        <v>42484</v>
      </c>
      <c r="B2578" t="s">
        <v>210</v>
      </c>
      <c r="C2578">
        <v>0</v>
      </c>
      <c r="D2578" s="2">
        <v>0.4201388888888889</v>
      </c>
      <c r="E2578" s="3">
        <v>31627</v>
      </c>
      <c r="F2578" t="str">
        <f>VLOOKUP(B2578,[1]finalcat!$A:$B,2,FALSE)</f>
        <v xml:space="preserve"> Banking</v>
      </c>
    </row>
    <row r="2579" spans="1:6" x14ac:dyDescent="0.25">
      <c r="A2579" s="1">
        <v>42484</v>
      </c>
      <c r="B2579" t="s">
        <v>431</v>
      </c>
      <c r="C2579">
        <v>0</v>
      </c>
      <c r="D2579" s="2">
        <v>0.41388888888888892</v>
      </c>
      <c r="E2579" s="3">
        <v>29222</v>
      </c>
      <c r="F2579" t="e">
        <f>VLOOKUP(B2579,[1]finalcat!$A:$B,2,FALSE)</f>
        <v>#N/A</v>
      </c>
    </row>
    <row r="2580" spans="1:6" x14ac:dyDescent="0.25">
      <c r="A2580" s="1">
        <v>42484</v>
      </c>
      <c r="B2580" t="s">
        <v>1369</v>
      </c>
      <c r="C2580">
        <v>0</v>
      </c>
      <c r="D2580" s="2">
        <v>0.40763888888888888</v>
      </c>
      <c r="E2580" s="3">
        <v>29124</v>
      </c>
      <c r="F2580" t="e">
        <f>VLOOKUP(B2580,[1]finalcat!$A:$B,2,FALSE)</f>
        <v>#N/A</v>
      </c>
    </row>
    <row r="2581" spans="1:6" x14ac:dyDescent="0.25">
      <c r="A2581" s="1">
        <v>42484</v>
      </c>
      <c r="B2581" t="s">
        <v>906</v>
      </c>
      <c r="C2581">
        <v>0</v>
      </c>
      <c r="D2581" s="2">
        <v>0.40902777777777777</v>
      </c>
      <c r="E2581" s="3">
        <v>28963</v>
      </c>
      <c r="F2581" t="e">
        <f>VLOOKUP(B2581,[1]finalcat!$A:$B,2,FALSE)</f>
        <v>#N/A</v>
      </c>
    </row>
    <row r="2582" spans="1:6" x14ac:dyDescent="0.25">
      <c r="A2582" s="1">
        <v>42484</v>
      </c>
      <c r="B2582" t="s">
        <v>431</v>
      </c>
      <c r="C2582">
        <v>0</v>
      </c>
      <c r="D2582" s="2">
        <v>0.41875000000000001</v>
      </c>
      <c r="E2582" s="3">
        <v>28913</v>
      </c>
      <c r="F2582" t="e">
        <f>VLOOKUP(B2582,[1]finalcat!$A:$B,2,FALSE)</f>
        <v>#N/A</v>
      </c>
    </row>
    <row r="2583" spans="1:6" x14ac:dyDescent="0.25">
      <c r="A2583" s="1">
        <v>42484</v>
      </c>
      <c r="B2583" t="s">
        <v>2448</v>
      </c>
      <c r="C2583">
        <v>0</v>
      </c>
      <c r="D2583" s="2">
        <v>0.41041666666666665</v>
      </c>
      <c r="E2583" s="3">
        <v>28813</v>
      </c>
      <c r="F2583" t="e">
        <f>VLOOKUP(B2583,[1]finalcat!$A:$B,2,FALSE)</f>
        <v>#N/A</v>
      </c>
    </row>
    <row r="2584" spans="1:6" x14ac:dyDescent="0.25">
      <c r="A2584" s="1">
        <v>42484</v>
      </c>
      <c r="B2584" t="s">
        <v>4914</v>
      </c>
      <c r="C2584">
        <v>0</v>
      </c>
      <c r="D2584" s="2">
        <v>0.30555555555555552</v>
      </c>
      <c r="E2584" s="3">
        <v>28692</v>
      </c>
      <c r="F2584" t="str">
        <f>VLOOKUP(B2584,[1]finalcat!$A:$B,2,FALSE)</f>
        <v xml:space="preserve"> Advisory Services</v>
      </c>
    </row>
    <row r="2585" spans="1:6" x14ac:dyDescent="0.25">
      <c r="A2585" s="1">
        <v>42482</v>
      </c>
      <c r="B2585" t="s">
        <v>337</v>
      </c>
      <c r="C2585">
        <v>5</v>
      </c>
      <c r="D2585" s="2">
        <v>0.25694444444444448</v>
      </c>
      <c r="E2585" s="3">
        <v>71537</v>
      </c>
      <c r="F2585" t="str">
        <f>VLOOKUP(B2585,[1]finalcat!$A:$B,2,FALSE)</f>
        <v xml:space="preserve"> Insurance</v>
      </c>
    </row>
    <row r="2586" spans="1:6" x14ac:dyDescent="0.25">
      <c r="A2586" s="1">
        <v>42482</v>
      </c>
      <c r="B2586" t="s">
        <v>315</v>
      </c>
      <c r="C2586">
        <v>2</v>
      </c>
      <c r="D2586" s="2">
        <v>0.25972222222222224</v>
      </c>
      <c r="E2586" s="3">
        <v>52667</v>
      </c>
      <c r="F2586" t="str">
        <f>VLOOKUP(B2586,[1]finalcat!$A:$B,2,FALSE)</f>
        <v xml:space="preserve"> Insurance</v>
      </c>
    </row>
    <row r="2587" spans="1:6" x14ac:dyDescent="0.25">
      <c r="A2587" s="1">
        <v>42482</v>
      </c>
      <c r="B2587" t="s">
        <v>4915</v>
      </c>
      <c r="C2587">
        <v>1</v>
      </c>
      <c r="D2587" s="2">
        <v>0.34652777777777777</v>
      </c>
      <c r="E2587" s="3">
        <v>48235</v>
      </c>
      <c r="F2587" t="str">
        <f>VLOOKUP(B2587,[1]finalcat!$A:$B,2,FALSE)</f>
        <v xml:space="preserve"> Banking</v>
      </c>
    </row>
    <row r="2588" spans="1:6" x14ac:dyDescent="0.25">
      <c r="A2588" s="1">
        <v>42482</v>
      </c>
      <c r="B2588" t="s">
        <v>4919</v>
      </c>
      <c r="C2588">
        <v>1</v>
      </c>
      <c r="D2588" s="2">
        <v>0.33263888888888887</v>
      </c>
      <c r="E2588" s="3">
        <v>47905</v>
      </c>
      <c r="F2588" t="e">
        <f>VLOOKUP(B2588,[1]finalcat!$A:$B,2,FALSE)</f>
        <v>#N/A</v>
      </c>
    </row>
    <row r="2589" spans="1:6" x14ac:dyDescent="0.25">
      <c r="A2589" s="1">
        <v>42482</v>
      </c>
      <c r="B2589" t="s">
        <v>6377</v>
      </c>
      <c r="C2589">
        <v>0</v>
      </c>
      <c r="D2589" s="2">
        <v>0.40069444444444446</v>
      </c>
      <c r="E2589" s="3">
        <v>26388</v>
      </c>
      <c r="F2589" t="e">
        <f>VLOOKUP(B2589,[1]finalcat!$A:$B,2,FALSE)</f>
        <v>#N/A</v>
      </c>
    </row>
    <row r="2590" spans="1:6" x14ac:dyDescent="0.25">
      <c r="A2590" s="1">
        <v>42482</v>
      </c>
      <c r="B2590" t="s">
        <v>6378</v>
      </c>
      <c r="C2590">
        <v>0</v>
      </c>
      <c r="D2590" s="2">
        <v>0.26319444444444445</v>
      </c>
      <c r="E2590" s="3">
        <v>26303</v>
      </c>
      <c r="F2590" t="str">
        <f>VLOOKUP(B2590,[1]finalcat!$A:$B,2,FALSE)</f>
        <v xml:space="preserve"> Advisory Services</v>
      </c>
    </row>
    <row r="2591" spans="1:6" x14ac:dyDescent="0.25">
      <c r="A2591" s="1">
        <v>42481</v>
      </c>
      <c r="B2591" t="s">
        <v>858</v>
      </c>
      <c r="C2591">
        <v>3</v>
      </c>
      <c r="D2591" s="2">
        <v>0.36180555555555555</v>
      </c>
      <c r="E2591" s="3">
        <v>107910</v>
      </c>
      <c r="F2591" t="str">
        <f>VLOOKUP(B2591,[1]finalcat!$A:$B,2,FALSE)</f>
        <v xml:space="preserve"> Advisory Services</v>
      </c>
    </row>
    <row r="2592" spans="1:6" x14ac:dyDescent="0.25">
      <c r="A2592" s="1">
        <v>42479</v>
      </c>
      <c r="B2592" t="s">
        <v>4976</v>
      </c>
      <c r="C2592">
        <v>0</v>
      </c>
      <c r="D2592" s="2">
        <v>0.23750000000000002</v>
      </c>
      <c r="E2592" s="3">
        <v>27136</v>
      </c>
      <c r="F2592" t="str">
        <f>VLOOKUP(B2592,[1]finalcat!$A:$B,2,FALSE)</f>
        <v xml:space="preserve"> Loan</v>
      </c>
    </row>
    <row r="2593" spans="1:6" x14ac:dyDescent="0.25">
      <c r="A2593" s="1">
        <v>42479</v>
      </c>
      <c r="B2593" t="s">
        <v>4978</v>
      </c>
      <c r="C2593">
        <v>0</v>
      </c>
      <c r="D2593" s="2">
        <v>0.23541666666666669</v>
      </c>
      <c r="E2593" s="3">
        <v>27001</v>
      </c>
      <c r="F2593" t="str">
        <f>VLOOKUP(B2593,[1]finalcat!$A:$B,2,FALSE)</f>
        <v xml:space="preserve"> Banking</v>
      </c>
    </row>
    <row r="2594" spans="1:6" x14ac:dyDescent="0.25">
      <c r="A2594" s="1">
        <v>42479</v>
      </c>
      <c r="B2594" t="s">
        <v>4977</v>
      </c>
      <c r="C2594">
        <v>0</v>
      </c>
      <c r="D2594" s="2">
        <v>0.23680555555555557</v>
      </c>
      <c r="E2594" s="3">
        <v>26994</v>
      </c>
      <c r="F2594" t="str">
        <f>VLOOKUP(B2594,[1]finalcat!$A:$B,2,FALSE)</f>
        <v xml:space="preserve"> Insurance</v>
      </c>
    </row>
    <row r="2595" spans="1:6" x14ac:dyDescent="0.25">
      <c r="A2595" s="1">
        <v>42479</v>
      </c>
      <c r="B2595" t="s">
        <v>6382</v>
      </c>
      <c r="C2595">
        <v>0</v>
      </c>
      <c r="D2595" s="2">
        <v>0.24930555555555556</v>
      </c>
      <c r="E2595" s="3">
        <v>26600</v>
      </c>
      <c r="F2595" t="str">
        <f>VLOOKUP(B2595,[1]finalcat!$A:$B,2,FALSE)</f>
        <v xml:space="preserve"> Banking</v>
      </c>
    </row>
    <row r="2596" spans="1:6" x14ac:dyDescent="0.25">
      <c r="A2596" s="1">
        <v>42479</v>
      </c>
      <c r="B2596" t="s">
        <v>6383</v>
      </c>
      <c r="C2596">
        <v>0</v>
      </c>
      <c r="D2596" s="2">
        <v>0.24583333333333335</v>
      </c>
      <c r="E2596" s="3">
        <v>26593</v>
      </c>
      <c r="F2596" t="str">
        <f>VLOOKUP(B2596,[1]finalcat!$A:$B,2,FALSE)</f>
        <v xml:space="preserve"> Banking</v>
      </c>
    </row>
    <row r="2597" spans="1:6" x14ac:dyDescent="0.25">
      <c r="A2597" s="1">
        <v>42479</v>
      </c>
      <c r="B2597" t="s">
        <v>6381</v>
      </c>
      <c r="C2597">
        <v>0</v>
      </c>
      <c r="D2597" s="2">
        <v>0.35138888888888892</v>
      </c>
      <c r="E2597" s="3">
        <v>26566</v>
      </c>
      <c r="F2597" t="e">
        <f>VLOOKUP(B2597,[1]finalcat!$A:$B,2,FALSE)</f>
        <v>#N/A</v>
      </c>
    </row>
    <row r="2598" spans="1:6" x14ac:dyDescent="0.25">
      <c r="A2598" s="1">
        <v>42479</v>
      </c>
      <c r="B2598" t="s">
        <v>6379</v>
      </c>
      <c r="C2598">
        <v>0</v>
      </c>
      <c r="D2598" s="2">
        <v>0.7104166666666667</v>
      </c>
      <c r="E2598" s="3">
        <v>26541</v>
      </c>
      <c r="F2598" t="e">
        <f>VLOOKUP(B2598,[1]finalcat!$A:$B,2,FALSE)</f>
        <v>#N/A</v>
      </c>
    </row>
    <row r="2599" spans="1:6" x14ac:dyDescent="0.25">
      <c r="A2599" s="1">
        <v>42479</v>
      </c>
      <c r="B2599" t="s">
        <v>6380</v>
      </c>
      <c r="C2599">
        <v>0</v>
      </c>
      <c r="D2599" s="2">
        <v>0.68333333333333324</v>
      </c>
      <c r="E2599" s="3">
        <v>26456</v>
      </c>
      <c r="F2599" t="e">
        <f>VLOOKUP(B2599,[1]finalcat!$A:$B,2,FALSE)</f>
        <v>#N/A</v>
      </c>
    </row>
    <row r="2600" spans="1:6" x14ac:dyDescent="0.25">
      <c r="A2600" s="1">
        <v>42478</v>
      </c>
      <c r="B2600" t="s">
        <v>2461</v>
      </c>
      <c r="C2600">
        <v>2</v>
      </c>
      <c r="D2600" s="2">
        <v>0.19722222222222222</v>
      </c>
      <c r="E2600" s="3">
        <v>83776</v>
      </c>
      <c r="F2600" t="str">
        <f>VLOOKUP(B2600,[1]finalcat!$A:$B,2,FALSE)</f>
        <v xml:space="preserve"> Financial Scam</v>
      </c>
    </row>
    <row r="2601" spans="1:6" x14ac:dyDescent="0.25">
      <c r="A2601" s="1">
        <v>42478</v>
      </c>
      <c r="B2601" t="s">
        <v>585</v>
      </c>
      <c r="C2601">
        <v>0</v>
      </c>
      <c r="D2601" s="2">
        <v>0.37708333333333338</v>
      </c>
      <c r="E2601" s="3">
        <v>27758</v>
      </c>
      <c r="F2601" t="e">
        <f>VLOOKUP(B2601,[1]finalcat!$A:$B,2,FALSE)</f>
        <v>#N/A</v>
      </c>
    </row>
    <row r="2602" spans="1:6" x14ac:dyDescent="0.25">
      <c r="A2602" s="1">
        <v>42478</v>
      </c>
      <c r="B2602" t="s">
        <v>6389</v>
      </c>
      <c r="C2602">
        <v>0</v>
      </c>
      <c r="D2602" s="2">
        <v>5.9027777777777783E-2</v>
      </c>
      <c r="E2602" s="3">
        <v>26961</v>
      </c>
      <c r="F2602" t="e">
        <f>VLOOKUP(B2602,[1]finalcat!$A:$B,2,FALSE)</f>
        <v>#N/A</v>
      </c>
    </row>
    <row r="2603" spans="1:6" x14ac:dyDescent="0.25">
      <c r="A2603" s="1">
        <v>42478</v>
      </c>
      <c r="B2603" t="s">
        <v>6384</v>
      </c>
      <c r="C2603">
        <v>0</v>
      </c>
      <c r="D2603" s="2">
        <v>0.27986111111111112</v>
      </c>
      <c r="E2603" s="3">
        <v>26932</v>
      </c>
      <c r="F2603" t="str">
        <f>VLOOKUP(B2603,[1]finalcat!$A:$B,2,FALSE)</f>
        <v xml:space="preserve"> Loan</v>
      </c>
    </row>
    <row r="2604" spans="1:6" x14ac:dyDescent="0.25">
      <c r="A2604" s="1">
        <v>42478</v>
      </c>
      <c r="B2604" t="s">
        <v>6387</v>
      </c>
      <c r="C2604">
        <v>0</v>
      </c>
      <c r="D2604" s="2">
        <v>0.27291666666666664</v>
      </c>
      <c r="E2604" s="3">
        <v>26858</v>
      </c>
      <c r="F2604" t="str">
        <f>VLOOKUP(B2604,[1]finalcat!$A:$B,2,FALSE)</f>
        <v xml:space="preserve"> Advisory Services</v>
      </c>
    </row>
    <row r="2605" spans="1:6" x14ac:dyDescent="0.25">
      <c r="A2605" s="1">
        <v>42478</v>
      </c>
      <c r="B2605" t="s">
        <v>6388</v>
      </c>
      <c r="C2605">
        <v>0</v>
      </c>
      <c r="D2605" s="2">
        <v>0.27152777777777776</v>
      </c>
      <c r="E2605" s="3">
        <v>26838</v>
      </c>
      <c r="F2605" t="str">
        <f>VLOOKUP(B2605,[1]finalcat!$A:$B,2,FALSE)</f>
        <v xml:space="preserve"> Investment</v>
      </c>
    </row>
    <row r="2606" spans="1:6" x14ac:dyDescent="0.25">
      <c r="A2606" s="1">
        <v>42478</v>
      </c>
      <c r="B2606" t="s">
        <v>6385</v>
      </c>
      <c r="C2606">
        <v>0</v>
      </c>
      <c r="D2606" s="2">
        <v>0.27638888888888885</v>
      </c>
      <c r="E2606" s="3">
        <v>26835</v>
      </c>
      <c r="F2606" t="str">
        <f>VLOOKUP(B2606,[1]finalcat!$A:$B,2,FALSE)</f>
        <v xml:space="preserve"> Loan</v>
      </c>
    </row>
    <row r="2607" spans="1:6" x14ac:dyDescent="0.25">
      <c r="A2607" s="1">
        <v>42478</v>
      </c>
      <c r="B2607" t="s">
        <v>6386</v>
      </c>
      <c r="C2607">
        <v>0</v>
      </c>
      <c r="D2607" s="2">
        <v>0.27499999999999997</v>
      </c>
      <c r="E2607" s="3">
        <v>26820</v>
      </c>
      <c r="F2607" t="str">
        <f>VLOOKUP(B2607,[1]finalcat!$A:$B,2,FALSE)</f>
        <v xml:space="preserve"> Banking</v>
      </c>
    </row>
    <row r="2608" spans="1:6" x14ac:dyDescent="0.25">
      <c r="A2608" s="1">
        <v>42475</v>
      </c>
      <c r="B2608" t="s">
        <v>6390</v>
      </c>
      <c r="C2608">
        <v>0</v>
      </c>
      <c r="D2608" s="2">
        <v>0.75694444444444453</v>
      </c>
      <c r="E2608" s="3">
        <v>28351</v>
      </c>
      <c r="F2608" t="e">
        <f>VLOOKUP(B2608,[1]finalcat!$A:$B,2,FALSE)</f>
        <v>#N/A</v>
      </c>
    </row>
    <row r="2609" spans="1:6" x14ac:dyDescent="0.25">
      <c r="A2609" s="1">
        <v>42474</v>
      </c>
      <c r="B2609" t="s">
        <v>923</v>
      </c>
      <c r="C2609">
        <v>5</v>
      </c>
      <c r="D2609" s="2">
        <v>3.4027777777777775E-2</v>
      </c>
      <c r="E2609" s="3">
        <v>133778</v>
      </c>
      <c r="F2609" t="e">
        <f>VLOOKUP(B2609,[1]finalcat!$A:$B,2,FALSE)</f>
        <v>#N/A</v>
      </c>
    </row>
    <row r="2610" spans="1:6" x14ac:dyDescent="0.25">
      <c r="A2610" s="1">
        <v>42474</v>
      </c>
      <c r="B2610" t="s">
        <v>921</v>
      </c>
      <c r="C2610">
        <v>5</v>
      </c>
      <c r="D2610" s="2">
        <v>3.888888888888889E-2</v>
      </c>
      <c r="E2610" s="3">
        <v>128155</v>
      </c>
      <c r="F2610" t="str">
        <f>VLOOKUP(B2610,[1]finalcat!$A:$B,2,FALSE)</f>
        <v xml:space="preserve"> Advisory Services</v>
      </c>
    </row>
    <row r="2611" spans="1:6" x14ac:dyDescent="0.25">
      <c r="A2611" s="1">
        <v>42474</v>
      </c>
      <c r="B2611" t="s">
        <v>935</v>
      </c>
      <c r="C2611">
        <v>3</v>
      </c>
      <c r="D2611" s="2">
        <v>2.9861111111111113E-2</v>
      </c>
      <c r="E2611" s="3">
        <v>67803</v>
      </c>
      <c r="F2611" t="str">
        <f>VLOOKUP(B2611,[1]finalcat!$A:$B,2,FALSE)</f>
        <v xml:space="preserve"> Advisory Services</v>
      </c>
    </row>
    <row r="2612" spans="1:6" x14ac:dyDescent="0.25">
      <c r="A2612" s="1">
        <v>42474</v>
      </c>
      <c r="B2612" t="s">
        <v>951</v>
      </c>
      <c r="C2612">
        <v>2</v>
      </c>
      <c r="D2612" s="2">
        <v>2.6388888888888889E-2</v>
      </c>
      <c r="E2612" s="3">
        <v>109714</v>
      </c>
      <c r="F2612" t="str">
        <f>VLOOKUP(B2612,[1]finalcat!$A:$B,2,FALSE)</f>
        <v xml:space="preserve"> Advisory Services</v>
      </c>
    </row>
    <row r="2613" spans="1:6" x14ac:dyDescent="0.25">
      <c r="A2613" s="1">
        <v>42474</v>
      </c>
      <c r="B2613" t="s">
        <v>950</v>
      </c>
      <c r="C2613">
        <v>2</v>
      </c>
      <c r="D2613" s="2">
        <v>2.7777777777777776E-2</v>
      </c>
      <c r="E2613" s="3">
        <v>101763</v>
      </c>
      <c r="F2613" t="str">
        <f>VLOOKUP(B2613,[1]finalcat!$A:$B,2,FALSE)</f>
        <v xml:space="preserve"> Banking</v>
      </c>
    </row>
    <row r="2614" spans="1:6" x14ac:dyDescent="0.25">
      <c r="A2614" s="1">
        <v>42474</v>
      </c>
      <c r="B2614" t="s">
        <v>936</v>
      </c>
      <c r="C2614">
        <v>2</v>
      </c>
      <c r="D2614" s="2">
        <v>2.9166666666666664E-2</v>
      </c>
      <c r="E2614" s="3">
        <v>96225</v>
      </c>
      <c r="F2614" t="str">
        <f>VLOOKUP(B2614,[1]finalcat!$A:$B,2,FALSE)</f>
        <v xml:space="preserve"> Banking</v>
      </c>
    </row>
    <row r="2615" spans="1:6" x14ac:dyDescent="0.25">
      <c r="A2615" s="1">
        <v>42474</v>
      </c>
      <c r="B2615" t="s">
        <v>922</v>
      </c>
      <c r="C2615">
        <v>2</v>
      </c>
      <c r="D2615" s="2">
        <v>3.6111111111111115E-2</v>
      </c>
      <c r="E2615" s="3">
        <v>77963</v>
      </c>
      <c r="F2615" t="str">
        <f>VLOOKUP(B2615,[1]finalcat!$A:$B,2,FALSE)</f>
        <v xml:space="preserve"> Advisory Services</v>
      </c>
    </row>
    <row r="2616" spans="1:6" x14ac:dyDescent="0.25">
      <c r="A2616" s="1">
        <v>42474</v>
      </c>
      <c r="B2616" t="s">
        <v>432</v>
      </c>
      <c r="C2616">
        <v>0</v>
      </c>
      <c r="D2616" s="2">
        <v>3.1944444444444449E-2</v>
      </c>
      <c r="E2616" s="3">
        <v>29928</v>
      </c>
      <c r="F2616" t="e">
        <f>VLOOKUP(B2616,[1]finalcat!$A:$B,2,FALSE)</f>
        <v>#N/A</v>
      </c>
    </row>
    <row r="2617" spans="1:6" x14ac:dyDescent="0.25">
      <c r="A2617" s="1">
        <v>42474</v>
      </c>
      <c r="B2617" t="s">
        <v>4979</v>
      </c>
      <c r="C2617">
        <v>0</v>
      </c>
      <c r="D2617" s="2">
        <v>0.96736111111111101</v>
      </c>
      <c r="E2617" s="3">
        <v>28709</v>
      </c>
      <c r="F2617" t="str">
        <f>VLOOKUP(B2617,[1]finalcat!$A:$B,2,FALSE)</f>
        <v xml:space="preserve"> Banking</v>
      </c>
    </row>
    <row r="2618" spans="1:6" x14ac:dyDescent="0.25">
      <c r="A2618" s="1">
        <v>42474</v>
      </c>
      <c r="B2618" t="s">
        <v>6391</v>
      </c>
      <c r="C2618">
        <v>0</v>
      </c>
      <c r="D2618" s="2">
        <v>0.66597222222222219</v>
      </c>
      <c r="E2618" s="3">
        <v>28220</v>
      </c>
      <c r="F2618" t="e">
        <f>VLOOKUP(B2618,[1]finalcat!$A:$B,2,FALSE)</f>
        <v>#N/A</v>
      </c>
    </row>
    <row r="2619" spans="1:6" x14ac:dyDescent="0.25">
      <c r="A2619" s="1">
        <v>42473</v>
      </c>
      <c r="B2619" t="s">
        <v>6412</v>
      </c>
      <c r="C2619">
        <v>0</v>
      </c>
      <c r="D2619" s="2">
        <v>0.4375</v>
      </c>
      <c r="E2619" s="3">
        <v>27089</v>
      </c>
      <c r="F2619" t="e">
        <f>VLOOKUP(B2619,[1]finalcat!$A:$B,2,FALSE)</f>
        <v>#N/A</v>
      </c>
    </row>
    <row r="2620" spans="1:6" x14ac:dyDescent="0.25">
      <c r="A2620" s="1">
        <v>42472</v>
      </c>
      <c r="B2620" t="s">
        <v>4980</v>
      </c>
      <c r="C2620">
        <v>1</v>
      </c>
      <c r="D2620" s="2">
        <v>0.26319444444444445</v>
      </c>
      <c r="E2620" s="3">
        <v>44837</v>
      </c>
      <c r="F2620" t="str">
        <f>VLOOKUP(B2620,[1]finalcat!$A:$B,2,FALSE)</f>
        <v xml:space="preserve"> Advisory Services</v>
      </c>
    </row>
    <row r="2621" spans="1:6" x14ac:dyDescent="0.25">
      <c r="A2621" s="1">
        <v>42472</v>
      </c>
      <c r="B2621" t="s">
        <v>6413</v>
      </c>
      <c r="C2621">
        <v>0</v>
      </c>
      <c r="D2621" s="2">
        <v>0.7583333333333333</v>
      </c>
      <c r="E2621" s="3">
        <v>25904</v>
      </c>
      <c r="F2621" t="e">
        <f>VLOOKUP(B2621,[1]finalcat!$A:$B,2,FALSE)</f>
        <v>#N/A</v>
      </c>
    </row>
    <row r="2622" spans="1:6" x14ac:dyDescent="0.25">
      <c r="A2622" s="1">
        <v>42472</v>
      </c>
      <c r="B2622" t="s">
        <v>2093</v>
      </c>
      <c r="C2622">
        <v>0</v>
      </c>
      <c r="D2622" s="2">
        <v>0.31805555555555554</v>
      </c>
      <c r="E2622" s="3">
        <v>25308</v>
      </c>
      <c r="F2622" t="str">
        <f>VLOOKUP(B2622,[1]finalcat!$A:$B,2,FALSE)</f>
        <v xml:space="preserve"> Banking</v>
      </c>
    </row>
    <row r="2623" spans="1:6" x14ac:dyDescent="0.25">
      <c r="A2623" s="1">
        <v>42471</v>
      </c>
      <c r="B2623" t="s">
        <v>6414</v>
      </c>
      <c r="C2623">
        <v>0</v>
      </c>
      <c r="D2623" s="2">
        <v>0.19375000000000001</v>
      </c>
      <c r="E2623" s="3">
        <v>22469</v>
      </c>
      <c r="F2623" t="e">
        <f>VLOOKUP(B2623,[1]finalcat!$A:$B,2,FALSE)</f>
        <v>#N/A</v>
      </c>
    </row>
    <row r="2624" spans="1:6" x14ac:dyDescent="0.25">
      <c r="A2624" s="1">
        <v>42468</v>
      </c>
      <c r="B2624" t="s">
        <v>6415</v>
      </c>
      <c r="C2624">
        <v>0</v>
      </c>
      <c r="D2624" s="2">
        <v>0.34375</v>
      </c>
      <c r="E2624" s="3">
        <v>20268</v>
      </c>
      <c r="F2624" t="e">
        <f>VLOOKUP(B2624,[1]finalcat!$A:$B,2,FALSE)</f>
        <v>#N/A</v>
      </c>
    </row>
    <row r="2625" spans="1:6" x14ac:dyDescent="0.25">
      <c r="A2625" s="1">
        <v>42467</v>
      </c>
      <c r="B2625" t="s">
        <v>1141</v>
      </c>
      <c r="C2625">
        <v>0</v>
      </c>
      <c r="D2625" s="2">
        <v>0.93333333333333324</v>
      </c>
      <c r="E2625" s="3">
        <v>20748</v>
      </c>
      <c r="F2625" t="e">
        <f>VLOOKUP(B2625,[1]finalcat!$A:$B,2,FALSE)</f>
        <v>#N/A</v>
      </c>
    </row>
    <row r="2626" spans="1:6" x14ac:dyDescent="0.25">
      <c r="A2626" s="1">
        <v>42467</v>
      </c>
      <c r="B2626" t="s">
        <v>6416</v>
      </c>
      <c r="C2626">
        <v>0</v>
      </c>
      <c r="D2626" s="2">
        <v>0.70416666666666661</v>
      </c>
      <c r="E2626" s="3">
        <v>19769</v>
      </c>
      <c r="F2626" t="str">
        <f>VLOOKUP(B2626,[1]finalcat!$A:$B,2,FALSE)</f>
        <v xml:space="preserve"> Banking</v>
      </c>
    </row>
    <row r="2627" spans="1:6" x14ac:dyDescent="0.25">
      <c r="A2627" s="1">
        <v>42466</v>
      </c>
      <c r="B2627" t="s">
        <v>6417</v>
      </c>
      <c r="C2627">
        <v>0</v>
      </c>
      <c r="D2627" s="2">
        <v>0.51597222222222217</v>
      </c>
      <c r="E2627" s="3">
        <v>20910</v>
      </c>
      <c r="F2627" t="str">
        <f>VLOOKUP(B2627,[1]finalcat!$A:$B,2,FALSE)</f>
        <v xml:space="preserve"> Advisory Services</v>
      </c>
    </row>
    <row r="2628" spans="1:6" x14ac:dyDescent="0.25">
      <c r="A2628" s="1">
        <v>42465</v>
      </c>
      <c r="B2628" t="s">
        <v>4982</v>
      </c>
      <c r="C2628">
        <v>1</v>
      </c>
      <c r="D2628" s="2">
        <v>0.28402777777777777</v>
      </c>
      <c r="E2628" s="3">
        <v>88337</v>
      </c>
      <c r="F2628" t="str">
        <f>VLOOKUP(B2628,[1]finalcat!$A:$B,2,FALSE)</f>
        <v xml:space="preserve"> Banking</v>
      </c>
    </row>
    <row r="2629" spans="1:6" x14ac:dyDescent="0.25">
      <c r="A2629" s="1">
        <v>42465</v>
      </c>
      <c r="B2629" t="s">
        <v>4981</v>
      </c>
      <c r="C2629">
        <v>1</v>
      </c>
      <c r="D2629" s="2">
        <v>0.28680555555555554</v>
      </c>
      <c r="E2629" s="3">
        <v>87985</v>
      </c>
      <c r="F2629" t="str">
        <f>VLOOKUP(B2629,[1]finalcat!$A:$B,2,FALSE)</f>
        <v xml:space="preserve"> Banking</v>
      </c>
    </row>
    <row r="2630" spans="1:6" x14ac:dyDescent="0.25">
      <c r="A2630" s="1">
        <v>42464</v>
      </c>
      <c r="B2630" t="s">
        <v>6418</v>
      </c>
      <c r="C2630">
        <v>0</v>
      </c>
      <c r="D2630" s="2">
        <v>0.22083333333333333</v>
      </c>
      <c r="E2630" s="3">
        <v>25616</v>
      </c>
      <c r="F2630" t="e">
        <f>VLOOKUP(B2630,[1]finalcat!$A:$B,2,FALSE)</f>
        <v>#N/A</v>
      </c>
    </row>
    <row r="2631" spans="1:6" x14ac:dyDescent="0.25">
      <c r="A2631" s="1">
        <v>42462</v>
      </c>
      <c r="B2631" t="s">
        <v>969</v>
      </c>
      <c r="C2631">
        <v>3</v>
      </c>
      <c r="D2631" s="2">
        <v>0.51180555555555551</v>
      </c>
      <c r="E2631" s="3">
        <v>47482</v>
      </c>
      <c r="F2631" t="str">
        <f>VLOOKUP(B2631,[1]finalcat!$A:$B,2,FALSE)</f>
        <v xml:space="preserve"> Banking</v>
      </c>
    </row>
    <row r="2632" spans="1:6" x14ac:dyDescent="0.25">
      <c r="A2632" s="1">
        <v>42462</v>
      </c>
      <c r="B2632" t="s">
        <v>4983</v>
      </c>
      <c r="C2632">
        <v>1</v>
      </c>
      <c r="D2632" s="2">
        <v>0.44444444444444442</v>
      </c>
      <c r="E2632" s="3">
        <v>38797</v>
      </c>
      <c r="F2632" t="str">
        <f>VLOOKUP(B2632,[1]finalcat!$A:$B,2,FALSE)</f>
        <v xml:space="preserve"> Banking</v>
      </c>
    </row>
    <row r="2633" spans="1:6" x14ac:dyDescent="0.25">
      <c r="A2633" s="1">
        <v>42462</v>
      </c>
      <c r="B2633" t="s">
        <v>1149</v>
      </c>
      <c r="C2633">
        <v>0</v>
      </c>
      <c r="D2633" s="2">
        <v>0.6381944444444444</v>
      </c>
      <c r="E2633" s="3">
        <v>27908</v>
      </c>
      <c r="F2633" t="e">
        <f>VLOOKUP(B2633,[1]finalcat!$A:$B,2,FALSE)</f>
        <v>#N/A</v>
      </c>
    </row>
    <row r="2634" spans="1:6" x14ac:dyDescent="0.25">
      <c r="A2634" s="1">
        <v>42460</v>
      </c>
      <c r="B2634" t="s">
        <v>6419</v>
      </c>
      <c r="C2634">
        <v>0</v>
      </c>
      <c r="D2634" s="2">
        <v>0.59097222222222223</v>
      </c>
      <c r="E2634" s="3">
        <v>28007</v>
      </c>
      <c r="F2634" t="e">
        <f>VLOOKUP(B2634,[1]finalcat!$A:$B,2,FALSE)</f>
        <v>#N/A</v>
      </c>
    </row>
    <row r="2635" spans="1:6" x14ac:dyDescent="0.25">
      <c r="A2635" s="1">
        <v>42460</v>
      </c>
      <c r="B2635" t="s">
        <v>6420</v>
      </c>
      <c r="C2635">
        <v>0</v>
      </c>
      <c r="D2635" s="2">
        <v>0.27083333333333331</v>
      </c>
      <c r="E2635" s="3">
        <v>27781</v>
      </c>
      <c r="F2635" t="str">
        <f>VLOOKUP(B2635,[1]finalcat!$A:$B,2,FALSE)</f>
        <v xml:space="preserve"> Banking</v>
      </c>
    </row>
    <row r="2636" spans="1:6" x14ac:dyDescent="0.25">
      <c r="A2636" s="1">
        <v>42459</v>
      </c>
      <c r="B2636" t="s">
        <v>501</v>
      </c>
      <c r="C2636">
        <v>0</v>
      </c>
      <c r="D2636" s="2">
        <v>0.42569444444444443</v>
      </c>
      <c r="E2636" s="3">
        <v>29496</v>
      </c>
      <c r="F2636" t="str">
        <f>VLOOKUP(B2636,[1]finalcat!$A:$B,2,FALSE)</f>
        <v xml:space="preserve"> Loan</v>
      </c>
    </row>
    <row r="2637" spans="1:6" x14ac:dyDescent="0.25">
      <c r="A2637" s="1">
        <v>42459</v>
      </c>
      <c r="B2637" t="s">
        <v>454</v>
      </c>
      <c r="C2637">
        <v>0</v>
      </c>
      <c r="D2637" s="2">
        <v>0.68263888888888891</v>
      </c>
      <c r="E2637" s="3">
        <v>28296</v>
      </c>
      <c r="F2637" t="str">
        <f>VLOOKUP(B2637,[1]finalcat!$A:$B,2,FALSE)</f>
        <v xml:space="preserve"> Loan</v>
      </c>
    </row>
    <row r="2638" spans="1:6" x14ac:dyDescent="0.25">
      <c r="A2638" s="1">
        <v>42459</v>
      </c>
      <c r="B2638" t="s">
        <v>501</v>
      </c>
      <c r="C2638">
        <v>0</v>
      </c>
      <c r="D2638" s="2">
        <v>0.42430555555555555</v>
      </c>
      <c r="E2638" s="3">
        <v>26723</v>
      </c>
      <c r="F2638" t="str">
        <f>VLOOKUP(B2638,[1]finalcat!$A:$B,2,FALSE)</f>
        <v xml:space="preserve"> Loan</v>
      </c>
    </row>
    <row r="2639" spans="1:6" x14ac:dyDescent="0.25">
      <c r="A2639" s="1">
        <v>42458</v>
      </c>
      <c r="B2639" t="s">
        <v>381</v>
      </c>
      <c r="C2639">
        <v>2</v>
      </c>
      <c r="D2639" s="2">
        <v>0.42222222222222222</v>
      </c>
      <c r="E2639" s="3">
        <v>102761</v>
      </c>
      <c r="F2639" t="str">
        <f>VLOOKUP(B2639,[1]finalcat!$A:$B,2,FALSE)</f>
        <v xml:space="preserve"> Advisory Services</v>
      </c>
    </row>
    <row r="2640" spans="1:6" x14ac:dyDescent="0.25">
      <c r="A2640" s="1">
        <v>42458</v>
      </c>
      <c r="B2640" t="s">
        <v>6422</v>
      </c>
      <c r="C2640">
        <v>0</v>
      </c>
      <c r="D2640" s="2">
        <v>0.55694444444444446</v>
      </c>
      <c r="E2640" s="3">
        <v>26774</v>
      </c>
      <c r="F2640" t="e">
        <f>VLOOKUP(B2640,[1]finalcat!$A:$B,2,FALSE)</f>
        <v>#N/A</v>
      </c>
    </row>
    <row r="2641" spans="1:6" x14ac:dyDescent="0.25">
      <c r="A2641" s="1">
        <v>42458</v>
      </c>
      <c r="B2641" t="s">
        <v>6421</v>
      </c>
      <c r="C2641">
        <v>0</v>
      </c>
      <c r="D2641" s="2">
        <v>0.59930555555555554</v>
      </c>
      <c r="E2641" s="3">
        <v>26618</v>
      </c>
      <c r="F2641" t="str">
        <f>VLOOKUP(B2641,[1]finalcat!$A:$B,2,FALSE)</f>
        <v xml:space="preserve"> Advisory Services</v>
      </c>
    </row>
    <row r="2642" spans="1:6" x14ac:dyDescent="0.25">
      <c r="A2642" s="1">
        <v>42458</v>
      </c>
      <c r="B2642" t="s">
        <v>6423</v>
      </c>
      <c r="C2642">
        <v>0</v>
      </c>
      <c r="D2642" s="2">
        <v>0.44166666666666665</v>
      </c>
      <c r="E2642" s="3">
        <v>26501</v>
      </c>
      <c r="F2642" t="e">
        <f>VLOOKUP(B2642,[1]finalcat!$A:$B,2,FALSE)</f>
        <v>#N/A</v>
      </c>
    </row>
    <row r="2643" spans="1:6" x14ac:dyDescent="0.25">
      <c r="A2643" s="1">
        <v>42457</v>
      </c>
      <c r="B2643" t="s">
        <v>4984</v>
      </c>
      <c r="C2643">
        <v>1</v>
      </c>
      <c r="D2643" s="2">
        <v>0.49861111111111112</v>
      </c>
      <c r="E2643" s="3">
        <v>22597</v>
      </c>
      <c r="F2643" t="str">
        <f>VLOOKUP(B2643,[1]finalcat!$A:$B,2,FALSE)</f>
        <v xml:space="preserve"> Advisory Services</v>
      </c>
    </row>
    <row r="2644" spans="1:6" x14ac:dyDescent="0.25">
      <c r="A2644" s="1">
        <v>42457</v>
      </c>
      <c r="B2644" t="s">
        <v>1685</v>
      </c>
      <c r="C2644">
        <v>0</v>
      </c>
      <c r="D2644" s="2">
        <v>0.15625</v>
      </c>
      <c r="E2644" s="3">
        <v>25302</v>
      </c>
      <c r="F2644" t="str">
        <f>VLOOKUP(B2644,[1]finalcat!$A:$B,2,FALSE)</f>
        <v xml:space="preserve"> Loan</v>
      </c>
    </row>
    <row r="2645" spans="1:6" x14ac:dyDescent="0.25">
      <c r="A2645" s="1">
        <v>42457</v>
      </c>
      <c r="B2645" t="s">
        <v>1703</v>
      </c>
      <c r="C2645">
        <v>0</v>
      </c>
      <c r="D2645" s="2">
        <v>0.15208333333333332</v>
      </c>
      <c r="E2645" s="3">
        <v>25086</v>
      </c>
      <c r="F2645" t="str">
        <f>VLOOKUP(B2645,[1]finalcat!$A:$B,2,FALSE)</f>
        <v xml:space="preserve"> Loan</v>
      </c>
    </row>
    <row r="2646" spans="1:6" x14ac:dyDescent="0.25">
      <c r="A2646" s="1">
        <v>42457</v>
      </c>
      <c r="B2646" t="s">
        <v>1702</v>
      </c>
      <c r="C2646">
        <v>0</v>
      </c>
      <c r="D2646" s="2">
        <v>0.15347222222222223</v>
      </c>
      <c r="E2646" s="3">
        <v>25068</v>
      </c>
      <c r="F2646" t="str">
        <f>VLOOKUP(B2646,[1]finalcat!$A:$B,2,FALSE)</f>
        <v xml:space="preserve"> Banking</v>
      </c>
    </row>
    <row r="2647" spans="1:6" x14ac:dyDescent="0.25">
      <c r="A2647" s="1">
        <v>42457</v>
      </c>
      <c r="B2647" t="s">
        <v>4985</v>
      </c>
      <c r="C2647">
        <v>0</v>
      </c>
      <c r="D2647" s="2">
        <v>0.24930555555555556</v>
      </c>
      <c r="E2647" s="3">
        <v>24251</v>
      </c>
      <c r="F2647" t="str">
        <f>VLOOKUP(B2647,[1]finalcat!$A:$B,2,FALSE)</f>
        <v xml:space="preserve"> Banking</v>
      </c>
    </row>
    <row r="2648" spans="1:6" x14ac:dyDescent="0.25">
      <c r="A2648" s="1">
        <v>42457</v>
      </c>
      <c r="B2648" t="s">
        <v>4986</v>
      </c>
      <c r="C2648">
        <v>0</v>
      </c>
      <c r="D2648" s="2">
        <v>0.24722222222222223</v>
      </c>
      <c r="E2648" s="3">
        <v>24247</v>
      </c>
      <c r="F2648" t="str">
        <f>VLOOKUP(B2648,[1]finalcat!$A:$B,2,FALSE)</f>
        <v xml:space="preserve"> Banking</v>
      </c>
    </row>
    <row r="2649" spans="1:6" x14ac:dyDescent="0.25">
      <c r="A2649" s="1">
        <v>42457</v>
      </c>
      <c r="B2649" t="s">
        <v>4222</v>
      </c>
      <c r="C2649">
        <v>0</v>
      </c>
      <c r="D2649" s="2">
        <v>0.24861111111111112</v>
      </c>
      <c r="E2649" s="3">
        <v>24208</v>
      </c>
      <c r="F2649" t="str">
        <f>VLOOKUP(B2649,[1]finalcat!$A:$B,2,FALSE)</f>
        <v xml:space="preserve"> Banking</v>
      </c>
    </row>
    <row r="2650" spans="1:6" x14ac:dyDescent="0.25">
      <c r="A2650" s="1">
        <v>42457</v>
      </c>
      <c r="B2650" t="s">
        <v>6424</v>
      </c>
      <c r="C2650">
        <v>0</v>
      </c>
      <c r="D2650" s="2">
        <v>0.18055555555555555</v>
      </c>
      <c r="E2650" s="3">
        <v>23553</v>
      </c>
      <c r="F2650" t="str">
        <f>VLOOKUP(B2650,[1]finalcat!$A:$B,2,FALSE)</f>
        <v xml:space="preserve"> Advisory Services</v>
      </c>
    </row>
    <row r="2651" spans="1:6" x14ac:dyDescent="0.25">
      <c r="A2651" s="1">
        <v>42457</v>
      </c>
      <c r="B2651" t="s">
        <v>6426</v>
      </c>
      <c r="C2651">
        <v>0</v>
      </c>
      <c r="D2651" s="2">
        <v>0.17847222222222223</v>
      </c>
      <c r="E2651" s="3">
        <v>23541</v>
      </c>
      <c r="F2651" t="str">
        <f>VLOOKUP(B2651,[1]finalcat!$A:$B,2,FALSE)</f>
        <v xml:space="preserve"> Loan</v>
      </c>
    </row>
    <row r="2652" spans="1:6" x14ac:dyDescent="0.25">
      <c r="A2652" s="1">
        <v>42457</v>
      </c>
      <c r="B2652" t="s">
        <v>6427</v>
      </c>
      <c r="C2652">
        <v>0</v>
      </c>
      <c r="D2652" s="2">
        <v>0.17708333333333334</v>
      </c>
      <c r="E2652" s="3">
        <v>23517</v>
      </c>
      <c r="F2652" t="str">
        <f>VLOOKUP(B2652,[1]finalcat!$A:$B,2,FALSE)</f>
        <v xml:space="preserve"> Advisory Services</v>
      </c>
    </row>
    <row r="2653" spans="1:6" x14ac:dyDescent="0.25">
      <c r="A2653" s="1">
        <v>42457</v>
      </c>
      <c r="B2653" t="s">
        <v>6425</v>
      </c>
      <c r="C2653">
        <v>0</v>
      </c>
      <c r="D2653" s="2">
        <v>0.17986111111111111</v>
      </c>
      <c r="E2653" s="3">
        <v>23455</v>
      </c>
      <c r="F2653" t="str">
        <f>VLOOKUP(B2653,[1]finalcat!$A:$B,2,FALSE)</f>
        <v xml:space="preserve"> Loan</v>
      </c>
    </row>
    <row r="2654" spans="1:6" x14ac:dyDescent="0.25">
      <c r="A2654" s="1">
        <v>42455</v>
      </c>
      <c r="B2654" t="s">
        <v>75</v>
      </c>
      <c r="C2654">
        <v>5</v>
      </c>
      <c r="D2654" s="2">
        <v>0.6694444444444444</v>
      </c>
      <c r="E2654" s="3">
        <v>98360</v>
      </c>
      <c r="F2654" t="str">
        <f>VLOOKUP(B2654,[1]finalcat!$A:$B,2,FALSE)</f>
        <v xml:space="preserve"> Loan</v>
      </c>
    </row>
    <row r="2655" spans="1:6" x14ac:dyDescent="0.25">
      <c r="A2655" s="1">
        <v>42455</v>
      </c>
      <c r="B2655" t="s">
        <v>2462</v>
      </c>
      <c r="C2655">
        <v>1</v>
      </c>
      <c r="D2655" s="2">
        <v>0.66180555555555554</v>
      </c>
      <c r="E2655" s="3">
        <v>20730</v>
      </c>
      <c r="F2655" t="str">
        <f>VLOOKUP(B2655,[1]finalcat!$A:$B,2,FALSE)</f>
        <v xml:space="preserve"> Financial Scam</v>
      </c>
    </row>
    <row r="2656" spans="1:6" x14ac:dyDescent="0.25">
      <c r="A2656" s="1">
        <v>42455</v>
      </c>
      <c r="B2656" t="s">
        <v>4987</v>
      </c>
      <c r="C2656">
        <v>0</v>
      </c>
      <c r="D2656" s="2">
        <v>0.26250000000000001</v>
      </c>
      <c r="E2656" s="3">
        <v>35328</v>
      </c>
      <c r="F2656" t="str">
        <f>VLOOKUP(B2656,[1]finalcat!$A:$B,2,FALSE)</f>
        <v xml:space="preserve"> Advisory Services</v>
      </c>
    </row>
    <row r="2657" spans="1:6" x14ac:dyDescent="0.25">
      <c r="A2657" s="1">
        <v>42455</v>
      </c>
      <c r="B2657" t="s">
        <v>1150</v>
      </c>
      <c r="C2657">
        <v>0</v>
      </c>
      <c r="D2657" s="2">
        <v>0.42708333333333331</v>
      </c>
      <c r="E2657" s="3">
        <v>33385</v>
      </c>
      <c r="F2657" t="str">
        <f>VLOOKUP(B2657,[1]finalcat!$A:$B,2,FALSE)</f>
        <v xml:space="preserve"> Banking</v>
      </c>
    </row>
    <row r="2658" spans="1:6" x14ac:dyDescent="0.25">
      <c r="A2658" s="1">
        <v>42453</v>
      </c>
      <c r="B2658" t="s">
        <v>455</v>
      </c>
      <c r="C2658">
        <v>1</v>
      </c>
      <c r="D2658" s="2">
        <v>0.6430555555555556</v>
      </c>
      <c r="E2658" s="3">
        <v>82991</v>
      </c>
      <c r="F2658" t="str">
        <f>VLOOKUP(B2658,[1]finalcat!$A:$B,2,FALSE)</f>
        <v xml:space="preserve"> Credit Card</v>
      </c>
    </row>
    <row r="2659" spans="1:6" x14ac:dyDescent="0.25">
      <c r="A2659" s="1">
        <v>42453</v>
      </c>
      <c r="B2659" t="s">
        <v>4988</v>
      </c>
      <c r="C2659">
        <v>0</v>
      </c>
      <c r="D2659" s="2">
        <v>0.60138888888888886</v>
      </c>
      <c r="E2659" s="3">
        <v>44534</v>
      </c>
      <c r="F2659" t="str">
        <f>VLOOKUP(B2659,[1]finalcat!$A:$B,2,FALSE)</f>
        <v xml:space="preserve"> Advisory Services</v>
      </c>
    </row>
    <row r="2660" spans="1:6" x14ac:dyDescent="0.25">
      <c r="A2660" s="1">
        <v>42452</v>
      </c>
      <c r="B2660" t="s">
        <v>4989</v>
      </c>
      <c r="C2660">
        <v>0</v>
      </c>
      <c r="D2660" s="2">
        <v>0.48819444444444443</v>
      </c>
      <c r="E2660" s="3">
        <v>52140</v>
      </c>
      <c r="F2660" t="str">
        <f>VLOOKUP(B2660,[1]finalcat!$A:$B,2,FALSE)</f>
        <v xml:space="preserve"> Advisory Services</v>
      </c>
    </row>
    <row r="2661" spans="1:6" x14ac:dyDescent="0.25">
      <c r="A2661" s="1">
        <v>42451</v>
      </c>
      <c r="B2661" t="s">
        <v>230</v>
      </c>
      <c r="C2661">
        <v>0</v>
      </c>
      <c r="D2661" s="2">
        <v>0.46736111111111112</v>
      </c>
      <c r="E2661" s="3">
        <v>61299</v>
      </c>
      <c r="F2661" t="str">
        <f>VLOOKUP(B2661,[1]finalcat!$A:$B,2,FALSE)</f>
        <v xml:space="preserve"> Banking</v>
      </c>
    </row>
    <row r="2662" spans="1:6" x14ac:dyDescent="0.25">
      <c r="A2662" s="1">
        <v>42451</v>
      </c>
      <c r="B2662" t="s">
        <v>4990</v>
      </c>
      <c r="C2662">
        <v>0</v>
      </c>
      <c r="D2662" s="2">
        <v>0.44513888888888892</v>
      </c>
      <c r="E2662" s="3">
        <v>59681</v>
      </c>
      <c r="F2662" t="e">
        <f>VLOOKUP(B2662,[1]finalcat!$A:$B,2,FALSE)</f>
        <v>#N/A</v>
      </c>
    </row>
    <row r="2663" spans="1:6" x14ac:dyDescent="0.25">
      <c r="A2663" s="1">
        <v>42450</v>
      </c>
      <c r="B2663" t="s">
        <v>970</v>
      </c>
      <c r="C2663">
        <v>7</v>
      </c>
      <c r="D2663" s="2">
        <v>0.3659722222222222</v>
      </c>
      <c r="E2663" s="3">
        <v>20682</v>
      </c>
      <c r="F2663" t="str">
        <f>VLOOKUP(B2663,[1]finalcat!$A:$B,2,FALSE)</f>
        <v xml:space="preserve"> Advisory Services</v>
      </c>
    </row>
    <row r="2664" spans="1:6" x14ac:dyDescent="0.25">
      <c r="A2664" s="1">
        <v>42450</v>
      </c>
      <c r="B2664" t="s">
        <v>992</v>
      </c>
      <c r="C2664">
        <v>0</v>
      </c>
      <c r="D2664" s="2">
        <v>0.36249999999999999</v>
      </c>
      <c r="E2664" s="3">
        <v>71026</v>
      </c>
      <c r="F2664" t="str">
        <f>VLOOKUP(B2664,[1]finalcat!$A:$B,2,FALSE)</f>
        <v xml:space="preserve"> Advisory Services</v>
      </c>
    </row>
    <row r="2665" spans="1:6" x14ac:dyDescent="0.25">
      <c r="A2665" s="1">
        <v>42450</v>
      </c>
      <c r="B2665" t="s">
        <v>4992</v>
      </c>
      <c r="C2665">
        <v>0</v>
      </c>
      <c r="D2665" s="2">
        <v>0.50972222222222219</v>
      </c>
      <c r="E2665" s="3">
        <v>68814</v>
      </c>
      <c r="F2665" t="str">
        <f>VLOOKUP(B2665,[1]finalcat!$A:$B,2,FALSE)</f>
        <v xml:space="preserve"> Banking</v>
      </c>
    </row>
    <row r="2666" spans="1:6" x14ac:dyDescent="0.25">
      <c r="A2666" s="1">
        <v>42450</v>
      </c>
      <c r="B2666" t="s">
        <v>2094</v>
      </c>
      <c r="C2666">
        <v>0</v>
      </c>
      <c r="D2666" s="2">
        <v>0.52013888888888882</v>
      </c>
      <c r="E2666" s="3">
        <v>68701</v>
      </c>
      <c r="F2666" t="str">
        <f>VLOOKUP(B2666,[1]finalcat!$A:$B,2,FALSE)</f>
        <v xml:space="preserve"> Banking</v>
      </c>
    </row>
    <row r="2667" spans="1:6" x14ac:dyDescent="0.25">
      <c r="A2667" s="1">
        <v>42446</v>
      </c>
      <c r="B2667" t="s">
        <v>2463</v>
      </c>
      <c r="C2667">
        <v>0</v>
      </c>
      <c r="D2667" s="2">
        <v>0.3125</v>
      </c>
      <c r="E2667" s="3">
        <v>72268</v>
      </c>
      <c r="F2667" t="str">
        <f>VLOOKUP(B2667,[1]finalcat!$A:$B,2,FALSE)</f>
        <v xml:space="preserve"> Banking</v>
      </c>
    </row>
    <row r="2668" spans="1:6" x14ac:dyDescent="0.25">
      <c r="A2668" s="1">
        <v>42446</v>
      </c>
      <c r="B2668" t="s">
        <v>6428</v>
      </c>
      <c r="C2668">
        <v>0</v>
      </c>
      <c r="D2668" s="2">
        <v>0.80555555555555547</v>
      </c>
      <c r="E2668" s="3">
        <v>71680</v>
      </c>
      <c r="F2668" t="str">
        <f>VLOOKUP(B2668,[1]finalcat!$A:$B,2,FALSE)</f>
        <v xml:space="preserve"> Banking</v>
      </c>
    </row>
    <row r="2669" spans="1:6" x14ac:dyDescent="0.25">
      <c r="A2669" s="1">
        <v>42444</v>
      </c>
      <c r="B2669" t="s">
        <v>5070</v>
      </c>
      <c r="C2669">
        <v>19</v>
      </c>
      <c r="D2669" s="2">
        <v>0.93125000000000002</v>
      </c>
      <c r="E2669" s="3">
        <v>238708</v>
      </c>
      <c r="F2669" t="str">
        <f>VLOOKUP(B2669,[1]finalcat!$A:$B,2,FALSE)</f>
        <v xml:space="preserve"> Advisory Services</v>
      </c>
    </row>
    <row r="2670" spans="1:6" x14ac:dyDescent="0.25">
      <c r="A2670" s="1">
        <v>42444</v>
      </c>
      <c r="B2670" t="s">
        <v>5075</v>
      </c>
      <c r="C2670">
        <v>5</v>
      </c>
      <c r="D2670" s="2">
        <v>0.92638888888888893</v>
      </c>
      <c r="E2670" s="3">
        <v>115588</v>
      </c>
      <c r="F2670" t="str">
        <f>VLOOKUP(B2670,[1]finalcat!$A:$B,2,FALSE)</f>
        <v xml:space="preserve"> Credit Card</v>
      </c>
    </row>
    <row r="2671" spans="1:6" x14ac:dyDescent="0.25">
      <c r="A2671" s="1">
        <v>42444</v>
      </c>
      <c r="B2671" t="s">
        <v>5072</v>
      </c>
      <c r="C2671">
        <v>3</v>
      </c>
      <c r="D2671" s="2">
        <v>0.92986111111111114</v>
      </c>
      <c r="E2671" s="3">
        <v>99342</v>
      </c>
      <c r="F2671" t="str">
        <f>VLOOKUP(B2671,[1]finalcat!$A:$B,2,FALSE)</f>
        <v xml:space="preserve"> Loan</v>
      </c>
    </row>
    <row r="2672" spans="1:6" x14ac:dyDescent="0.25">
      <c r="A2672" s="1">
        <v>42444</v>
      </c>
      <c r="B2672" t="s">
        <v>5071</v>
      </c>
      <c r="C2672">
        <v>2</v>
      </c>
      <c r="D2672" s="2">
        <v>0.93055555555555547</v>
      </c>
      <c r="E2672" s="3">
        <v>94071</v>
      </c>
      <c r="F2672" t="str">
        <f>VLOOKUP(B2672,[1]finalcat!$A:$B,2,FALSE)</f>
        <v xml:space="preserve"> Banking</v>
      </c>
    </row>
    <row r="2673" spans="1:6" x14ac:dyDescent="0.25">
      <c r="A2673" s="1">
        <v>42444</v>
      </c>
      <c r="B2673" t="s">
        <v>5074</v>
      </c>
      <c r="C2673">
        <v>2</v>
      </c>
      <c r="D2673" s="2">
        <v>0.92708333333333337</v>
      </c>
      <c r="E2673" s="3">
        <v>80837</v>
      </c>
      <c r="F2673" t="str">
        <f>VLOOKUP(B2673,[1]finalcat!$A:$B,2,FALSE)</f>
        <v xml:space="preserve"> Banking</v>
      </c>
    </row>
    <row r="2674" spans="1:6" x14ac:dyDescent="0.25">
      <c r="A2674" s="1">
        <v>42444</v>
      </c>
      <c r="B2674" t="s">
        <v>1370</v>
      </c>
      <c r="C2674">
        <v>2</v>
      </c>
      <c r="D2674" s="2">
        <v>0.93958333333333333</v>
      </c>
      <c r="E2674" s="3">
        <v>79952</v>
      </c>
      <c r="F2674" t="str">
        <f>VLOOKUP(B2674,[1]finalcat!$A:$B,2,FALSE)</f>
        <v xml:space="preserve"> Loan</v>
      </c>
    </row>
    <row r="2675" spans="1:6" x14ac:dyDescent="0.25">
      <c r="A2675" s="1">
        <v>42444</v>
      </c>
      <c r="B2675" t="s">
        <v>5069</v>
      </c>
      <c r="C2675">
        <v>2</v>
      </c>
      <c r="D2675" s="2">
        <v>0.93194444444444446</v>
      </c>
      <c r="E2675" s="3">
        <v>45990</v>
      </c>
      <c r="F2675" t="str">
        <f>VLOOKUP(B2675,[1]finalcat!$A:$B,2,FALSE)</f>
        <v xml:space="preserve"> Advisory Services</v>
      </c>
    </row>
    <row r="2676" spans="1:6" x14ac:dyDescent="0.25">
      <c r="A2676" s="1">
        <v>42444</v>
      </c>
      <c r="B2676" t="s">
        <v>4993</v>
      </c>
      <c r="C2676">
        <v>2</v>
      </c>
      <c r="D2676" s="2">
        <v>0.93472222222222223</v>
      </c>
      <c r="E2676" s="3">
        <v>40815</v>
      </c>
      <c r="F2676" t="str">
        <f>VLOOKUP(B2676,[1]finalcat!$A:$B,2,FALSE)</f>
        <v xml:space="preserve"> Advisory Services</v>
      </c>
    </row>
    <row r="2677" spans="1:6" x14ac:dyDescent="0.25">
      <c r="A2677" s="1">
        <v>42444</v>
      </c>
      <c r="B2677" t="s">
        <v>474</v>
      </c>
      <c r="C2677">
        <v>1</v>
      </c>
      <c r="D2677" s="2">
        <v>0.92847222222222225</v>
      </c>
      <c r="E2677" s="3">
        <v>85848</v>
      </c>
      <c r="F2677" t="str">
        <f>VLOOKUP(B2677,[1]finalcat!$A:$B,2,FALSE)</f>
        <v xml:space="preserve"> Banking</v>
      </c>
    </row>
    <row r="2678" spans="1:6" x14ac:dyDescent="0.25">
      <c r="A2678" s="1">
        <v>42444</v>
      </c>
      <c r="B2678" t="s">
        <v>5079</v>
      </c>
      <c r="C2678">
        <v>1</v>
      </c>
      <c r="D2678" s="2">
        <v>0.92569444444444438</v>
      </c>
      <c r="E2678" s="3">
        <v>74826</v>
      </c>
      <c r="F2678" t="str">
        <f>VLOOKUP(B2678,[1]finalcat!$A:$B,2,FALSE)</f>
        <v xml:space="preserve"> Banking</v>
      </c>
    </row>
    <row r="2679" spans="1:6" x14ac:dyDescent="0.25">
      <c r="A2679" s="1">
        <v>42444</v>
      </c>
      <c r="B2679" t="s">
        <v>4997</v>
      </c>
      <c r="C2679">
        <v>1</v>
      </c>
      <c r="D2679" s="2">
        <v>0.93402777777777779</v>
      </c>
      <c r="E2679" s="3">
        <v>63473</v>
      </c>
      <c r="F2679" t="str">
        <f>VLOOKUP(B2679,[1]finalcat!$A:$B,2,FALSE)</f>
        <v xml:space="preserve"> Loan</v>
      </c>
    </row>
    <row r="2680" spans="1:6" x14ac:dyDescent="0.25">
      <c r="A2680" s="1">
        <v>42444</v>
      </c>
      <c r="B2680" t="s">
        <v>345</v>
      </c>
      <c r="C2680">
        <v>1</v>
      </c>
      <c r="D2680" s="2">
        <v>0.93541666666666667</v>
      </c>
      <c r="E2680" s="3">
        <v>61946</v>
      </c>
      <c r="F2680" t="e">
        <f>VLOOKUP(B2680,[1]finalcat!$A:$B,2,FALSE)</f>
        <v>#N/A</v>
      </c>
    </row>
    <row r="2681" spans="1:6" x14ac:dyDescent="0.25">
      <c r="A2681" s="1">
        <v>42444</v>
      </c>
      <c r="B2681" t="s">
        <v>5080</v>
      </c>
      <c r="C2681">
        <v>1</v>
      </c>
      <c r="D2681" s="2">
        <v>0.92499999999999993</v>
      </c>
      <c r="E2681" s="3">
        <v>31915</v>
      </c>
      <c r="F2681" t="e">
        <f>VLOOKUP(B2681,[1]finalcat!$A:$B,2,FALSE)</f>
        <v>#N/A</v>
      </c>
    </row>
    <row r="2682" spans="1:6" x14ac:dyDescent="0.25">
      <c r="A2682" s="1">
        <v>42444</v>
      </c>
      <c r="B2682" t="s">
        <v>6429</v>
      </c>
      <c r="C2682">
        <v>0</v>
      </c>
      <c r="D2682" s="2">
        <v>0.58472222222222225</v>
      </c>
      <c r="E2682" s="3">
        <v>73756</v>
      </c>
      <c r="F2682" t="e">
        <f>VLOOKUP(B2682,[1]finalcat!$A:$B,2,FALSE)</f>
        <v>#N/A</v>
      </c>
    </row>
    <row r="2683" spans="1:6" x14ac:dyDescent="0.25">
      <c r="A2683" s="1">
        <v>42443</v>
      </c>
      <c r="B2683" t="s">
        <v>5081</v>
      </c>
      <c r="C2683">
        <v>0</v>
      </c>
      <c r="D2683" s="2">
        <v>0.71111111111111114</v>
      </c>
      <c r="E2683" s="3">
        <v>74245</v>
      </c>
      <c r="F2683" t="e">
        <f>VLOOKUP(B2683,[1]finalcat!$A:$B,2,FALSE)</f>
        <v>#N/A</v>
      </c>
    </row>
    <row r="2684" spans="1:6" x14ac:dyDescent="0.25">
      <c r="A2684" s="1">
        <v>42443</v>
      </c>
      <c r="B2684" t="s">
        <v>6430</v>
      </c>
      <c r="C2684">
        <v>0</v>
      </c>
      <c r="D2684" s="2">
        <v>0.71319444444444446</v>
      </c>
      <c r="E2684" s="3">
        <v>73836</v>
      </c>
      <c r="F2684" t="str">
        <f>VLOOKUP(B2684,[1]finalcat!$A:$B,2,FALSE)</f>
        <v xml:space="preserve"> Banking</v>
      </c>
    </row>
    <row r="2685" spans="1:6" x14ac:dyDescent="0.25">
      <c r="A2685" s="1">
        <v>42443</v>
      </c>
      <c r="B2685" t="s">
        <v>6450</v>
      </c>
      <c r="C2685">
        <v>0</v>
      </c>
      <c r="D2685" s="2">
        <v>0.40763888888888888</v>
      </c>
      <c r="E2685" s="3">
        <v>73439</v>
      </c>
      <c r="F2685" t="e">
        <f>VLOOKUP(B2685,[1]finalcat!$A:$B,2,FALSE)</f>
        <v>#N/A</v>
      </c>
    </row>
    <row r="2686" spans="1:6" x14ac:dyDescent="0.25">
      <c r="A2686" s="1">
        <v>42443</v>
      </c>
      <c r="B2686" t="s">
        <v>6451</v>
      </c>
      <c r="C2686">
        <v>0</v>
      </c>
      <c r="D2686" s="2">
        <v>0.31458333333333333</v>
      </c>
      <c r="E2686" s="3">
        <v>73062</v>
      </c>
      <c r="F2686" t="e">
        <f>VLOOKUP(B2686,[1]finalcat!$A:$B,2,FALSE)</f>
        <v>#N/A</v>
      </c>
    </row>
    <row r="2687" spans="1:6" x14ac:dyDescent="0.25">
      <c r="A2687" s="1">
        <v>42440</v>
      </c>
      <c r="B2687" t="s">
        <v>5084</v>
      </c>
      <c r="C2687">
        <v>1</v>
      </c>
      <c r="D2687" s="2">
        <v>0.8618055555555556</v>
      </c>
      <c r="E2687" s="3">
        <v>23463</v>
      </c>
      <c r="F2687" t="str">
        <f>VLOOKUP(B2687,[1]finalcat!$A:$B,2,FALSE)</f>
        <v xml:space="preserve"> Banking</v>
      </c>
    </row>
    <row r="2688" spans="1:6" x14ac:dyDescent="0.25">
      <c r="A2688" s="1">
        <v>42440</v>
      </c>
      <c r="B2688" t="s">
        <v>367</v>
      </c>
      <c r="C2688">
        <v>0</v>
      </c>
      <c r="D2688" s="2">
        <v>0.26250000000000001</v>
      </c>
      <c r="E2688" s="3">
        <v>75280</v>
      </c>
      <c r="F2688" t="e">
        <f>VLOOKUP(B2688,[1]finalcat!$A:$B,2,FALSE)</f>
        <v>#N/A</v>
      </c>
    </row>
    <row r="2689" spans="1:6" x14ac:dyDescent="0.25">
      <c r="A2689" s="1">
        <v>42440</v>
      </c>
      <c r="B2689" t="s">
        <v>367</v>
      </c>
      <c r="C2689">
        <v>0</v>
      </c>
      <c r="D2689" s="2">
        <v>0.24166666666666667</v>
      </c>
      <c r="E2689" s="3">
        <v>75013</v>
      </c>
      <c r="F2689" t="e">
        <f>VLOOKUP(B2689,[1]finalcat!$A:$B,2,FALSE)</f>
        <v>#N/A</v>
      </c>
    </row>
    <row r="2690" spans="1:6" x14ac:dyDescent="0.25">
      <c r="A2690" s="1">
        <v>42440</v>
      </c>
      <c r="B2690" t="s">
        <v>367</v>
      </c>
      <c r="C2690">
        <v>0</v>
      </c>
      <c r="D2690" s="2">
        <v>0.26527777777777778</v>
      </c>
      <c r="E2690" s="3">
        <v>74882</v>
      </c>
      <c r="F2690" t="e">
        <f>VLOOKUP(B2690,[1]finalcat!$A:$B,2,FALSE)</f>
        <v>#N/A</v>
      </c>
    </row>
    <row r="2691" spans="1:6" x14ac:dyDescent="0.25">
      <c r="A2691" s="1">
        <v>42440</v>
      </c>
      <c r="B2691" t="s">
        <v>367</v>
      </c>
      <c r="C2691">
        <v>0</v>
      </c>
      <c r="D2691" s="2">
        <v>0.26666666666666666</v>
      </c>
      <c r="E2691" s="3">
        <v>73418</v>
      </c>
      <c r="F2691" t="e">
        <f>VLOOKUP(B2691,[1]finalcat!$A:$B,2,FALSE)</f>
        <v>#N/A</v>
      </c>
    </row>
    <row r="2692" spans="1:6" x14ac:dyDescent="0.25">
      <c r="A2692" s="1">
        <v>42440</v>
      </c>
      <c r="B2692" t="s">
        <v>76</v>
      </c>
      <c r="C2692">
        <v>0</v>
      </c>
      <c r="D2692" s="2">
        <v>0.24444444444444446</v>
      </c>
      <c r="E2692" s="3">
        <v>72782</v>
      </c>
      <c r="F2692" t="e">
        <f>VLOOKUP(B2692,[1]finalcat!$A:$B,2,FALSE)</f>
        <v>#N/A</v>
      </c>
    </row>
    <row r="2693" spans="1:6" x14ac:dyDescent="0.25">
      <c r="A2693" s="1">
        <v>42440</v>
      </c>
      <c r="B2693" t="s">
        <v>367</v>
      </c>
      <c r="C2693">
        <v>0</v>
      </c>
      <c r="D2693" s="2">
        <v>0.26319444444444445</v>
      </c>
      <c r="E2693" s="3">
        <v>72709</v>
      </c>
      <c r="F2693" t="e">
        <f>VLOOKUP(B2693,[1]finalcat!$A:$B,2,FALSE)</f>
        <v>#N/A</v>
      </c>
    </row>
    <row r="2694" spans="1:6" x14ac:dyDescent="0.25">
      <c r="A2694" s="1">
        <v>42440</v>
      </c>
      <c r="B2694" t="s">
        <v>367</v>
      </c>
      <c r="C2694">
        <v>0</v>
      </c>
      <c r="D2694" s="2">
        <v>0.22777777777777777</v>
      </c>
      <c r="E2694" s="3">
        <v>72665</v>
      </c>
      <c r="F2694" t="e">
        <f>VLOOKUP(B2694,[1]finalcat!$A:$B,2,FALSE)</f>
        <v>#N/A</v>
      </c>
    </row>
    <row r="2695" spans="1:6" x14ac:dyDescent="0.25">
      <c r="A2695" s="1">
        <v>42440</v>
      </c>
      <c r="B2695" t="s">
        <v>78</v>
      </c>
      <c r="C2695">
        <v>0</v>
      </c>
      <c r="D2695" s="2">
        <v>4.6527777777777779E-2</v>
      </c>
      <c r="E2695" s="3">
        <v>72490</v>
      </c>
      <c r="F2695" t="str">
        <f>VLOOKUP(B2695,[1]finalcat!$A:$B,2,FALSE)</f>
        <v xml:space="preserve"> Financial Scam</v>
      </c>
    </row>
    <row r="2696" spans="1:6" x14ac:dyDescent="0.25">
      <c r="A2696" s="1">
        <v>42440</v>
      </c>
      <c r="B2696" t="s">
        <v>367</v>
      </c>
      <c r="C2696">
        <v>0</v>
      </c>
      <c r="D2696" s="2">
        <v>0.22638888888888889</v>
      </c>
      <c r="E2696" s="3">
        <v>72485</v>
      </c>
      <c r="F2696" t="e">
        <f>VLOOKUP(B2696,[1]finalcat!$A:$B,2,FALSE)</f>
        <v>#N/A</v>
      </c>
    </row>
    <row r="2697" spans="1:6" x14ac:dyDescent="0.25">
      <c r="A2697" s="1">
        <v>42440</v>
      </c>
      <c r="B2697" t="s">
        <v>367</v>
      </c>
      <c r="C2697">
        <v>0</v>
      </c>
      <c r="D2697" s="2">
        <v>0.24652777777777779</v>
      </c>
      <c r="E2697" s="3">
        <v>72010</v>
      </c>
      <c r="F2697" t="e">
        <f>VLOOKUP(B2697,[1]finalcat!$A:$B,2,FALSE)</f>
        <v>#N/A</v>
      </c>
    </row>
    <row r="2698" spans="1:6" x14ac:dyDescent="0.25">
      <c r="A2698" s="1">
        <v>42440</v>
      </c>
      <c r="B2698" t="s">
        <v>6452</v>
      </c>
      <c r="C2698">
        <v>0</v>
      </c>
      <c r="D2698" s="2">
        <v>0.24583333333333335</v>
      </c>
      <c r="E2698" s="3">
        <v>71756</v>
      </c>
      <c r="F2698" t="e">
        <f>VLOOKUP(B2698,[1]finalcat!$A:$B,2,FALSE)</f>
        <v>#N/A</v>
      </c>
    </row>
    <row r="2699" spans="1:6" x14ac:dyDescent="0.25">
      <c r="A2699" s="1">
        <v>42439</v>
      </c>
      <c r="B2699" t="s">
        <v>2481</v>
      </c>
      <c r="C2699">
        <v>11</v>
      </c>
      <c r="D2699" s="2">
        <v>0.26597222222222222</v>
      </c>
      <c r="E2699" s="3">
        <v>81329</v>
      </c>
      <c r="F2699" t="str">
        <f>VLOOKUP(B2699,[1]finalcat!$A:$B,2,FALSE)</f>
        <v xml:space="preserve"> Advisory Services</v>
      </c>
    </row>
    <row r="2700" spans="1:6" x14ac:dyDescent="0.25">
      <c r="A2700" s="1">
        <v>42439</v>
      </c>
      <c r="B2700" t="s">
        <v>473</v>
      </c>
      <c r="C2700">
        <v>0</v>
      </c>
      <c r="D2700" s="2">
        <v>0.53125</v>
      </c>
      <c r="E2700" s="3">
        <v>72963</v>
      </c>
      <c r="F2700" t="str">
        <f>VLOOKUP(B2700,[1]finalcat!$A:$B,2,FALSE)</f>
        <v xml:space="preserve"> Loan</v>
      </c>
    </row>
    <row r="2701" spans="1:6" x14ac:dyDescent="0.25">
      <c r="A2701" s="1">
        <v>42439</v>
      </c>
      <c r="B2701" t="s">
        <v>2102</v>
      </c>
      <c r="C2701">
        <v>0</v>
      </c>
      <c r="D2701" s="2">
        <v>0.52986111111111112</v>
      </c>
      <c r="E2701" s="3">
        <v>72252</v>
      </c>
      <c r="F2701" t="str">
        <f>VLOOKUP(B2701,[1]finalcat!$A:$B,2,FALSE)</f>
        <v xml:space="preserve"> Banking</v>
      </c>
    </row>
    <row r="2702" spans="1:6" x14ac:dyDescent="0.25">
      <c r="A2702" s="1">
        <v>42439</v>
      </c>
      <c r="B2702" t="s">
        <v>6453</v>
      </c>
      <c r="C2702">
        <v>0</v>
      </c>
      <c r="D2702" s="2">
        <v>0.26250000000000001</v>
      </c>
      <c r="E2702" s="3">
        <v>72230</v>
      </c>
      <c r="F2702" t="str">
        <f>VLOOKUP(B2702,[1]finalcat!$A:$B,2,FALSE)</f>
        <v xml:space="preserve"> Loan</v>
      </c>
    </row>
    <row r="2703" spans="1:6" x14ac:dyDescent="0.25">
      <c r="A2703" s="1">
        <v>42439</v>
      </c>
      <c r="B2703" t="s">
        <v>6454</v>
      </c>
      <c r="C2703">
        <v>0</v>
      </c>
      <c r="D2703" s="2">
        <v>0.26111111111111113</v>
      </c>
      <c r="E2703" s="3">
        <v>72123</v>
      </c>
      <c r="F2703" t="str">
        <f>VLOOKUP(B2703,[1]finalcat!$A:$B,2,FALSE)</f>
        <v xml:space="preserve"> Advisory Services</v>
      </c>
    </row>
    <row r="2704" spans="1:6" x14ac:dyDescent="0.25">
      <c r="A2704" s="1">
        <v>42439</v>
      </c>
      <c r="B2704" t="s">
        <v>6456</v>
      </c>
      <c r="C2704">
        <v>0</v>
      </c>
      <c r="D2704" s="2">
        <v>0.25972222222222224</v>
      </c>
      <c r="E2704" s="3">
        <v>72081</v>
      </c>
      <c r="F2704" t="str">
        <f>VLOOKUP(B2704,[1]finalcat!$A:$B,2,FALSE)</f>
        <v xml:space="preserve"> Loan</v>
      </c>
    </row>
    <row r="2705" spans="1:6" x14ac:dyDescent="0.25">
      <c r="A2705" s="1">
        <v>42439</v>
      </c>
      <c r="B2705" t="s">
        <v>6455</v>
      </c>
      <c r="C2705">
        <v>0</v>
      </c>
      <c r="D2705" s="2">
        <v>0.26041666666666669</v>
      </c>
      <c r="E2705" s="3">
        <v>72049</v>
      </c>
      <c r="F2705" t="str">
        <f>VLOOKUP(B2705,[1]finalcat!$A:$B,2,FALSE)</f>
        <v xml:space="preserve"> Loan</v>
      </c>
    </row>
    <row r="2706" spans="1:6" x14ac:dyDescent="0.25">
      <c r="A2706" s="1">
        <v>42438</v>
      </c>
      <c r="B2706" t="s">
        <v>1852</v>
      </c>
      <c r="C2706">
        <v>2</v>
      </c>
      <c r="D2706" s="2">
        <v>0.46249999999999997</v>
      </c>
      <c r="E2706" s="3">
        <v>48163</v>
      </c>
      <c r="F2706" t="str">
        <f>VLOOKUP(B2706,[1]finalcat!$A:$B,2,FALSE)</f>
        <v xml:space="preserve"> Banking</v>
      </c>
    </row>
    <row r="2707" spans="1:6" x14ac:dyDescent="0.25">
      <c r="A2707" s="1">
        <v>42438</v>
      </c>
      <c r="B2707" t="s">
        <v>1157</v>
      </c>
      <c r="C2707">
        <v>1</v>
      </c>
      <c r="D2707" s="2">
        <v>0.46875</v>
      </c>
      <c r="E2707" s="3">
        <v>89490</v>
      </c>
      <c r="F2707" t="e">
        <f>VLOOKUP(B2707,[1]finalcat!$A:$B,2,FALSE)</f>
        <v>#N/A</v>
      </c>
    </row>
    <row r="2708" spans="1:6" x14ac:dyDescent="0.25">
      <c r="A2708" s="1">
        <v>42438</v>
      </c>
      <c r="B2708" t="s">
        <v>597</v>
      </c>
      <c r="C2708">
        <v>1</v>
      </c>
      <c r="D2708" s="2">
        <v>0.46458333333333335</v>
      </c>
      <c r="E2708" s="3">
        <v>85882</v>
      </c>
      <c r="F2708" t="str">
        <f>VLOOKUP(B2708,[1]finalcat!$A:$B,2,FALSE)</f>
        <v xml:space="preserve"> Banking</v>
      </c>
    </row>
    <row r="2709" spans="1:6" x14ac:dyDescent="0.25">
      <c r="A2709" s="1">
        <v>42437</v>
      </c>
      <c r="B2709" t="s">
        <v>6457</v>
      </c>
      <c r="C2709">
        <v>0</v>
      </c>
      <c r="D2709" s="2">
        <v>0.65486111111111112</v>
      </c>
      <c r="E2709" s="3">
        <v>70499</v>
      </c>
      <c r="F2709" t="e">
        <f>VLOOKUP(B2709,[1]finalcat!$A:$B,2,FALSE)</f>
        <v>#N/A</v>
      </c>
    </row>
    <row r="2710" spans="1:6" x14ac:dyDescent="0.25">
      <c r="A2710" s="1">
        <v>42436</v>
      </c>
      <c r="B2710" t="s">
        <v>5085</v>
      </c>
      <c r="C2710">
        <v>2</v>
      </c>
      <c r="D2710" s="2">
        <v>0.24374999999999999</v>
      </c>
      <c r="E2710" s="3">
        <v>81787</v>
      </c>
      <c r="F2710" t="str">
        <f>VLOOKUP(B2710,[1]finalcat!$A:$B,2,FALSE)</f>
        <v xml:space="preserve"> Loan</v>
      </c>
    </row>
    <row r="2711" spans="1:6" x14ac:dyDescent="0.25">
      <c r="A2711" s="1">
        <v>42436</v>
      </c>
      <c r="B2711" t="s">
        <v>1000</v>
      </c>
      <c r="C2711">
        <v>0</v>
      </c>
      <c r="D2711" s="2">
        <v>0.24236111111111111</v>
      </c>
      <c r="E2711" s="3">
        <v>72941</v>
      </c>
      <c r="F2711" t="str">
        <f>VLOOKUP(B2711,[1]finalcat!$A:$B,2,FALSE)</f>
        <v xml:space="preserve"> Banking</v>
      </c>
    </row>
    <row r="2712" spans="1:6" x14ac:dyDescent="0.25">
      <c r="A2712" s="1">
        <v>42436</v>
      </c>
      <c r="B2712" t="s">
        <v>474</v>
      </c>
      <c r="C2712">
        <v>0</v>
      </c>
      <c r="D2712" s="2">
        <v>0.47152777777777777</v>
      </c>
      <c r="E2712" s="3">
        <v>72476</v>
      </c>
      <c r="F2712" t="str">
        <f>VLOOKUP(B2712,[1]finalcat!$A:$B,2,FALSE)</f>
        <v xml:space="preserve"> Banking</v>
      </c>
    </row>
    <row r="2713" spans="1:6" x14ac:dyDescent="0.25">
      <c r="A2713" s="1">
        <v>42436</v>
      </c>
      <c r="B2713" t="s">
        <v>79</v>
      </c>
      <c r="C2713">
        <v>0</v>
      </c>
      <c r="D2713" s="2">
        <v>0.92847222222222225</v>
      </c>
      <c r="E2713" s="3">
        <v>71375</v>
      </c>
      <c r="F2713" t="str">
        <f>VLOOKUP(B2713,[1]finalcat!$A:$B,2,FALSE)</f>
        <v xml:space="preserve"> Financial Scam</v>
      </c>
    </row>
    <row r="2714" spans="1:6" x14ac:dyDescent="0.25">
      <c r="A2714" s="1">
        <v>42436</v>
      </c>
      <c r="B2714" t="s">
        <v>2103</v>
      </c>
      <c r="C2714">
        <v>0</v>
      </c>
      <c r="D2714" s="2">
        <v>0.47013888888888888</v>
      </c>
      <c r="E2714" s="3">
        <v>71296</v>
      </c>
      <c r="F2714" t="str">
        <f>VLOOKUP(B2714,[1]finalcat!$A:$B,2,FALSE)</f>
        <v xml:space="preserve"> Banking</v>
      </c>
    </row>
    <row r="2715" spans="1:6" x14ac:dyDescent="0.25">
      <c r="A2715" s="1">
        <v>42435</v>
      </c>
      <c r="B2715" t="s">
        <v>5086</v>
      </c>
      <c r="C2715">
        <v>3</v>
      </c>
      <c r="D2715" s="2">
        <v>0.24583333333333335</v>
      </c>
      <c r="E2715" s="3">
        <v>29175</v>
      </c>
      <c r="F2715" t="str">
        <f>VLOOKUP(B2715,[1]finalcat!$A:$B,2,FALSE)</f>
        <v xml:space="preserve"> Banking</v>
      </c>
    </row>
    <row r="2716" spans="1:6" x14ac:dyDescent="0.25">
      <c r="A2716" s="1">
        <v>42434</v>
      </c>
      <c r="B2716" t="s">
        <v>80</v>
      </c>
      <c r="C2716">
        <v>1</v>
      </c>
      <c r="D2716" s="2">
        <v>0.94097222222222221</v>
      </c>
      <c r="E2716" s="3">
        <v>24843</v>
      </c>
      <c r="F2716" t="str">
        <f>VLOOKUP(B2716,[1]finalcat!$A:$B,2,FALSE)</f>
        <v xml:space="preserve"> Financial Scam</v>
      </c>
    </row>
    <row r="2717" spans="1:6" x14ac:dyDescent="0.25">
      <c r="A2717" s="1">
        <v>42433</v>
      </c>
      <c r="B2717" t="s">
        <v>2504</v>
      </c>
      <c r="C2717">
        <v>4</v>
      </c>
      <c r="D2717" s="2">
        <v>0.18055555555555555</v>
      </c>
      <c r="E2717" s="3">
        <v>111932</v>
      </c>
      <c r="F2717" t="str">
        <f>VLOOKUP(B2717,[1]finalcat!$A:$B,2,FALSE)</f>
        <v xml:space="preserve"> Loan</v>
      </c>
    </row>
    <row r="2718" spans="1:6" x14ac:dyDescent="0.25">
      <c r="A2718" s="1">
        <v>42433</v>
      </c>
      <c r="B2718" t="s">
        <v>2503</v>
      </c>
      <c r="C2718">
        <v>4</v>
      </c>
      <c r="D2718" s="2">
        <v>0.18402777777777779</v>
      </c>
      <c r="E2718" s="3">
        <v>109285</v>
      </c>
      <c r="F2718" t="e">
        <f>VLOOKUP(B2718,[1]finalcat!$A:$B,2,FALSE)</f>
        <v>#N/A</v>
      </c>
    </row>
    <row r="2719" spans="1:6" x14ac:dyDescent="0.25">
      <c r="A2719" s="1">
        <v>42433</v>
      </c>
      <c r="B2719" t="s">
        <v>2110</v>
      </c>
      <c r="C2719">
        <v>3</v>
      </c>
      <c r="D2719" s="2">
        <v>0.20833333333333334</v>
      </c>
      <c r="E2719" s="3">
        <v>92759</v>
      </c>
      <c r="F2719" t="str">
        <f>VLOOKUP(B2719,[1]finalcat!$A:$B,2,FALSE)</f>
        <v xml:space="preserve"> Banking</v>
      </c>
    </row>
    <row r="2720" spans="1:6" x14ac:dyDescent="0.25">
      <c r="A2720" s="1">
        <v>42433</v>
      </c>
      <c r="B2720" t="s">
        <v>2111</v>
      </c>
      <c r="C2720">
        <v>1</v>
      </c>
      <c r="D2720" s="2">
        <v>0.20625000000000002</v>
      </c>
      <c r="E2720" s="3">
        <v>83115</v>
      </c>
      <c r="F2720" t="e">
        <f>VLOOKUP(B2720,[1]finalcat!$A:$B,2,FALSE)</f>
        <v>#N/A</v>
      </c>
    </row>
    <row r="2721" spans="1:6" x14ac:dyDescent="0.25">
      <c r="A2721" s="1">
        <v>42433</v>
      </c>
      <c r="B2721" t="s">
        <v>6458</v>
      </c>
      <c r="C2721">
        <v>0</v>
      </c>
      <c r="D2721" s="2">
        <v>0.71666666666666667</v>
      </c>
      <c r="E2721" s="3">
        <v>73035</v>
      </c>
      <c r="F2721" t="e">
        <f>VLOOKUP(B2721,[1]finalcat!$A:$B,2,FALSE)</f>
        <v>#N/A</v>
      </c>
    </row>
    <row r="2722" spans="1:6" x14ac:dyDescent="0.25">
      <c r="A2722" s="1">
        <v>42432</v>
      </c>
      <c r="B2722" t="s">
        <v>81</v>
      </c>
      <c r="C2722">
        <v>5</v>
      </c>
      <c r="D2722" s="2">
        <v>0.9506944444444444</v>
      </c>
      <c r="E2722" s="3">
        <v>109559</v>
      </c>
      <c r="F2722" t="str">
        <f>VLOOKUP(B2722,[1]finalcat!$A:$B,2,FALSE)</f>
        <v xml:space="preserve"> Banking</v>
      </c>
    </row>
    <row r="2723" spans="1:6" x14ac:dyDescent="0.25">
      <c r="A2723" s="1">
        <v>42432</v>
      </c>
      <c r="B2723" t="s">
        <v>281</v>
      </c>
      <c r="C2723">
        <v>3</v>
      </c>
      <c r="D2723" s="2">
        <v>0.59791666666666665</v>
      </c>
      <c r="E2723" s="3">
        <v>86280</v>
      </c>
      <c r="F2723" t="str">
        <f>VLOOKUP(B2723,[1]finalcat!$A:$B,2,FALSE)</f>
        <v xml:space="preserve"> Banking</v>
      </c>
    </row>
    <row r="2724" spans="1:6" x14ac:dyDescent="0.25">
      <c r="A2724" s="1">
        <v>42432</v>
      </c>
      <c r="B2724" t="s">
        <v>1380</v>
      </c>
      <c r="C2724">
        <v>1</v>
      </c>
      <c r="D2724" s="2">
        <v>0.31666666666666665</v>
      </c>
      <c r="E2724" s="3">
        <v>80543</v>
      </c>
      <c r="F2724" t="e">
        <f>VLOOKUP(B2724,[1]finalcat!$A:$B,2,FALSE)</f>
        <v>#N/A</v>
      </c>
    </row>
    <row r="2725" spans="1:6" x14ac:dyDescent="0.25">
      <c r="A2725" s="1">
        <v>42431</v>
      </c>
      <c r="B2725" t="s">
        <v>6461</v>
      </c>
      <c r="C2725">
        <v>0</v>
      </c>
      <c r="D2725" s="2">
        <v>0.27777777777777779</v>
      </c>
      <c r="E2725" s="3">
        <v>74529</v>
      </c>
      <c r="F2725" t="str">
        <f>VLOOKUP(B2725,[1]finalcat!$A:$B,2,FALSE)</f>
        <v xml:space="preserve"> Banking</v>
      </c>
    </row>
    <row r="2726" spans="1:6" x14ac:dyDescent="0.25">
      <c r="A2726" s="1">
        <v>42431</v>
      </c>
      <c r="B2726" t="s">
        <v>6460</v>
      </c>
      <c r="C2726">
        <v>0</v>
      </c>
      <c r="D2726" s="2">
        <v>0.27847222222222223</v>
      </c>
      <c r="E2726" s="3">
        <v>74454</v>
      </c>
      <c r="F2726" t="str">
        <f>VLOOKUP(B2726,[1]finalcat!$A:$B,2,FALSE)</f>
        <v xml:space="preserve"> Insurance</v>
      </c>
    </row>
    <row r="2727" spans="1:6" x14ac:dyDescent="0.25">
      <c r="A2727" s="1">
        <v>42431</v>
      </c>
      <c r="B2727" t="s">
        <v>6459</v>
      </c>
      <c r="C2727">
        <v>0</v>
      </c>
      <c r="D2727" s="2">
        <v>0.27916666666666667</v>
      </c>
      <c r="E2727" s="3">
        <v>74430</v>
      </c>
      <c r="F2727" t="str">
        <f>VLOOKUP(B2727,[1]finalcat!$A:$B,2,FALSE)</f>
        <v xml:space="preserve"> Advisory Services</v>
      </c>
    </row>
    <row r="2728" spans="1:6" x14ac:dyDescent="0.25">
      <c r="A2728" s="1">
        <v>42428</v>
      </c>
      <c r="B2728" t="s">
        <v>5090</v>
      </c>
      <c r="C2728">
        <v>0</v>
      </c>
      <c r="D2728" s="2">
        <v>0.40138888888888885</v>
      </c>
      <c r="E2728" s="3">
        <v>73827</v>
      </c>
      <c r="F2728" t="str">
        <f>VLOOKUP(B2728,[1]finalcat!$A:$B,2,FALSE)</f>
        <v xml:space="preserve"> Investment</v>
      </c>
    </row>
    <row r="2729" spans="1:6" x14ac:dyDescent="0.25">
      <c r="A2729" s="1">
        <v>42426</v>
      </c>
      <c r="B2729" t="s">
        <v>302</v>
      </c>
      <c r="C2729">
        <v>6</v>
      </c>
      <c r="D2729" s="2">
        <v>0.79652777777777783</v>
      </c>
      <c r="E2729" s="3">
        <v>41586</v>
      </c>
      <c r="F2729" t="str">
        <f>VLOOKUP(B2729,[1]finalcat!$A:$B,2,FALSE)</f>
        <v xml:space="preserve"> Banking</v>
      </c>
    </row>
    <row r="2730" spans="1:6" x14ac:dyDescent="0.25">
      <c r="A2730" s="1">
        <v>42426</v>
      </c>
      <c r="B2730" t="s">
        <v>2112</v>
      </c>
      <c r="C2730">
        <v>1</v>
      </c>
      <c r="D2730" s="2">
        <v>0.8833333333333333</v>
      </c>
      <c r="E2730" s="3">
        <v>23467</v>
      </c>
      <c r="F2730" t="str">
        <f>VLOOKUP(B2730,[1]finalcat!$A:$B,2,FALSE)</f>
        <v xml:space="preserve"> Banking</v>
      </c>
    </row>
    <row r="2731" spans="1:6" x14ac:dyDescent="0.25">
      <c r="A2731" s="1">
        <v>42426</v>
      </c>
      <c r="B2731" t="s">
        <v>6462</v>
      </c>
      <c r="C2731">
        <v>1</v>
      </c>
      <c r="D2731" s="2">
        <v>0.51944444444444449</v>
      </c>
      <c r="E2731" s="3">
        <v>19430</v>
      </c>
      <c r="F2731" t="e">
        <f>VLOOKUP(B2731,[1]finalcat!$A:$B,2,FALSE)</f>
        <v>#N/A</v>
      </c>
    </row>
    <row r="2732" spans="1:6" x14ac:dyDescent="0.25">
      <c r="A2732" s="1">
        <v>42426</v>
      </c>
      <c r="B2732" t="s">
        <v>6463</v>
      </c>
      <c r="C2732">
        <v>0</v>
      </c>
      <c r="D2732" s="2">
        <v>0.24097222222222223</v>
      </c>
      <c r="E2732" s="3">
        <v>67964</v>
      </c>
      <c r="F2732" t="str">
        <f>VLOOKUP(B2732,[1]finalcat!$A:$B,2,FALSE)</f>
        <v xml:space="preserve"> Banking</v>
      </c>
    </row>
    <row r="2733" spans="1:6" x14ac:dyDescent="0.25">
      <c r="A2733" s="1">
        <v>42426</v>
      </c>
      <c r="B2733" t="s">
        <v>6464</v>
      </c>
      <c r="C2733">
        <v>0</v>
      </c>
      <c r="D2733" s="2">
        <v>0.24027777777777778</v>
      </c>
      <c r="E2733" s="3">
        <v>67907</v>
      </c>
      <c r="F2733" t="str">
        <f>VLOOKUP(B2733,[1]finalcat!$A:$B,2,FALSE)</f>
        <v xml:space="preserve"> Advisory Services</v>
      </c>
    </row>
    <row r="2734" spans="1:6" x14ac:dyDescent="0.25">
      <c r="A2734" s="1">
        <v>42426</v>
      </c>
      <c r="B2734" t="s">
        <v>6465</v>
      </c>
      <c r="C2734">
        <v>0</v>
      </c>
      <c r="D2734" s="2">
        <v>0.23958333333333334</v>
      </c>
      <c r="E2734" s="3">
        <v>67802</v>
      </c>
      <c r="F2734" t="str">
        <f>VLOOKUP(B2734,[1]finalcat!$A:$B,2,FALSE)</f>
        <v xml:space="preserve"> Loan</v>
      </c>
    </row>
    <row r="2735" spans="1:6" x14ac:dyDescent="0.25">
      <c r="A2735" s="1">
        <v>42425</v>
      </c>
      <c r="B2735" t="s">
        <v>2505</v>
      </c>
      <c r="C2735">
        <v>1</v>
      </c>
      <c r="D2735" s="2">
        <v>0.47291666666666665</v>
      </c>
      <c r="E2735" s="3">
        <v>20969</v>
      </c>
      <c r="F2735" t="str">
        <f>VLOOKUP(B2735,[1]finalcat!$A:$B,2,FALSE)</f>
        <v xml:space="preserve"> Banking</v>
      </c>
    </row>
    <row r="2736" spans="1:6" x14ac:dyDescent="0.25">
      <c r="A2736" s="1">
        <v>42424</v>
      </c>
      <c r="B2736" t="s">
        <v>6466</v>
      </c>
      <c r="C2736">
        <v>0</v>
      </c>
      <c r="D2736" s="2">
        <v>0.56180555555555556</v>
      </c>
      <c r="E2736" s="3">
        <v>66405</v>
      </c>
      <c r="F2736" t="e">
        <f>VLOOKUP(B2736,[1]finalcat!$A:$B,2,FALSE)</f>
        <v>#N/A</v>
      </c>
    </row>
    <row r="2737" spans="1:6" x14ac:dyDescent="0.25">
      <c r="A2737" s="1">
        <v>42422</v>
      </c>
      <c r="B2737" t="s">
        <v>475</v>
      </c>
      <c r="C2737">
        <v>0</v>
      </c>
      <c r="D2737" s="2">
        <v>0.49652777777777773</v>
      </c>
      <c r="E2737" s="3">
        <v>68655</v>
      </c>
      <c r="F2737" t="str">
        <f>VLOOKUP(B2737,[1]finalcat!$A:$B,2,FALSE)</f>
        <v xml:space="preserve"> Banking</v>
      </c>
    </row>
    <row r="2738" spans="1:6" x14ac:dyDescent="0.25">
      <c r="A2738" s="1">
        <v>42422</v>
      </c>
      <c r="B2738" t="s">
        <v>6467</v>
      </c>
      <c r="C2738">
        <v>0</v>
      </c>
      <c r="D2738" s="2">
        <v>0.55277777777777781</v>
      </c>
      <c r="E2738" s="3">
        <v>65936</v>
      </c>
      <c r="F2738" t="e">
        <f>VLOOKUP(B2738,[1]finalcat!$A:$B,2,FALSE)</f>
        <v>#N/A</v>
      </c>
    </row>
    <row r="2739" spans="1:6" x14ac:dyDescent="0.25">
      <c r="A2739" s="1">
        <v>42422</v>
      </c>
      <c r="B2739" t="s">
        <v>1179</v>
      </c>
      <c r="C2739">
        <v>0</v>
      </c>
      <c r="D2739" s="2">
        <v>0.1875</v>
      </c>
      <c r="E2739" s="3">
        <v>65228</v>
      </c>
      <c r="F2739" t="str">
        <f>VLOOKUP(B2739,[1]finalcat!$A:$B,2,FALSE)</f>
        <v xml:space="preserve"> Advisory Services</v>
      </c>
    </row>
    <row r="2740" spans="1:6" x14ac:dyDescent="0.25">
      <c r="A2740" s="1">
        <v>42422</v>
      </c>
      <c r="B2740" t="s">
        <v>6469</v>
      </c>
      <c r="C2740">
        <v>0</v>
      </c>
      <c r="D2740" s="2">
        <v>3.0555555555555555E-2</v>
      </c>
      <c r="E2740" s="3">
        <v>64271</v>
      </c>
      <c r="F2740" t="str">
        <f>VLOOKUP(B2740,[1]finalcat!$A:$B,2,FALSE)</f>
        <v xml:space="preserve"> Loan</v>
      </c>
    </row>
    <row r="2741" spans="1:6" x14ac:dyDescent="0.25">
      <c r="A2741" s="1">
        <v>42422</v>
      </c>
      <c r="B2741" t="s">
        <v>6468</v>
      </c>
      <c r="C2741">
        <v>0</v>
      </c>
      <c r="D2741" s="2">
        <v>3.4722222222222224E-2</v>
      </c>
      <c r="E2741" s="3">
        <v>64240</v>
      </c>
      <c r="F2741" t="str">
        <f>VLOOKUP(B2741,[1]finalcat!$A:$B,2,FALSE)</f>
        <v xml:space="preserve"> Banking</v>
      </c>
    </row>
    <row r="2742" spans="1:6" x14ac:dyDescent="0.25">
      <c r="A2742" s="1">
        <v>42422</v>
      </c>
      <c r="B2742" t="s">
        <v>6486</v>
      </c>
      <c r="C2742">
        <v>0</v>
      </c>
      <c r="D2742" s="2">
        <v>2.9861111111111113E-2</v>
      </c>
      <c r="E2742" s="3">
        <v>64124</v>
      </c>
      <c r="F2742" t="str">
        <f>VLOOKUP(B2742,[1]finalcat!$A:$B,2,FALSE)</f>
        <v xml:space="preserve"> Loan</v>
      </c>
    </row>
    <row r="2743" spans="1:6" x14ac:dyDescent="0.25">
      <c r="A2743" s="1">
        <v>42419</v>
      </c>
      <c r="B2743" t="s">
        <v>5091</v>
      </c>
      <c r="C2743">
        <v>0</v>
      </c>
      <c r="D2743" s="2">
        <v>0.15555555555555556</v>
      </c>
      <c r="E2743" s="3">
        <v>55097</v>
      </c>
      <c r="F2743" t="str">
        <f>VLOOKUP(B2743,[1]finalcat!$A:$B,2,FALSE)</f>
        <v xml:space="preserve"> Advisory Services</v>
      </c>
    </row>
    <row r="2744" spans="1:6" x14ac:dyDescent="0.25">
      <c r="A2744" s="1">
        <v>42418</v>
      </c>
      <c r="B2744" t="s">
        <v>1158</v>
      </c>
      <c r="C2744">
        <v>0</v>
      </c>
      <c r="D2744" s="2">
        <v>0.4777777777777778</v>
      </c>
      <c r="E2744" s="3">
        <v>54395</v>
      </c>
      <c r="F2744" t="e">
        <f>VLOOKUP(B2744,[1]finalcat!$A:$B,2,FALSE)</f>
        <v>#N/A</v>
      </c>
    </row>
    <row r="2745" spans="1:6" x14ac:dyDescent="0.25">
      <c r="A2745" s="1">
        <v>42417</v>
      </c>
      <c r="B2745" t="s">
        <v>1159</v>
      </c>
      <c r="C2745">
        <v>0</v>
      </c>
      <c r="D2745" s="2">
        <v>0.39583333333333331</v>
      </c>
      <c r="E2745" s="3">
        <v>51871</v>
      </c>
      <c r="F2745" t="str">
        <f>VLOOKUP(B2745,[1]finalcat!$A:$B,2,FALSE)</f>
        <v xml:space="preserve"> Banking</v>
      </c>
    </row>
    <row r="2746" spans="1:6" x14ac:dyDescent="0.25">
      <c r="A2746" s="1">
        <v>42417</v>
      </c>
      <c r="B2746" t="s">
        <v>5092</v>
      </c>
      <c r="C2746">
        <v>0</v>
      </c>
      <c r="D2746" s="2">
        <v>3.6111111111111115E-2</v>
      </c>
      <c r="E2746" s="3">
        <v>49210</v>
      </c>
      <c r="F2746" t="str">
        <f>VLOOKUP(B2746,[1]finalcat!$A:$B,2,FALSE)</f>
        <v xml:space="preserve"> Banking</v>
      </c>
    </row>
    <row r="2747" spans="1:6" x14ac:dyDescent="0.25">
      <c r="A2747" s="1">
        <v>42417</v>
      </c>
      <c r="B2747" t="s">
        <v>6487</v>
      </c>
      <c r="C2747">
        <v>0</v>
      </c>
      <c r="D2747" s="2">
        <v>4.027777777777778E-2</v>
      </c>
      <c r="E2747" s="3">
        <v>48801</v>
      </c>
      <c r="F2747" t="str">
        <f>VLOOKUP(B2747,[1]finalcat!$A:$B,2,FALSE)</f>
        <v xml:space="preserve"> Banking</v>
      </c>
    </row>
    <row r="2748" spans="1:6" x14ac:dyDescent="0.25">
      <c r="A2748" s="1">
        <v>42417</v>
      </c>
      <c r="B2748" t="s">
        <v>6488</v>
      </c>
      <c r="C2748">
        <v>0</v>
      </c>
      <c r="D2748" s="2">
        <v>3.8194444444444441E-2</v>
      </c>
      <c r="E2748" s="3">
        <v>48711</v>
      </c>
      <c r="F2748" t="str">
        <f>VLOOKUP(B2748,[1]finalcat!$A:$B,2,FALSE)</f>
        <v xml:space="preserve"> Banking</v>
      </c>
    </row>
    <row r="2749" spans="1:6" x14ac:dyDescent="0.25">
      <c r="A2749" s="1">
        <v>42416</v>
      </c>
      <c r="B2749" t="s">
        <v>1573</v>
      </c>
      <c r="C2749">
        <v>5</v>
      </c>
      <c r="D2749" s="2">
        <v>0.27708333333333335</v>
      </c>
      <c r="E2749" s="3">
        <v>97937</v>
      </c>
      <c r="F2749" t="str">
        <f>VLOOKUP(B2749,[1]finalcat!$A:$B,2,FALSE)</f>
        <v xml:space="preserve"> Loan</v>
      </c>
    </row>
    <row r="2750" spans="1:6" x14ac:dyDescent="0.25">
      <c r="A2750" s="1">
        <v>42416</v>
      </c>
      <c r="B2750" t="s">
        <v>1572</v>
      </c>
      <c r="C2750">
        <v>4</v>
      </c>
      <c r="D2750" s="2">
        <v>0.27847222222222223</v>
      </c>
      <c r="E2750" s="3">
        <v>44144</v>
      </c>
      <c r="F2750" t="str">
        <f>VLOOKUP(B2750,[1]finalcat!$A:$B,2,FALSE)</f>
        <v xml:space="preserve"> Advisory Services</v>
      </c>
    </row>
    <row r="2751" spans="1:6" x14ac:dyDescent="0.25">
      <c r="A2751" s="1">
        <v>42416</v>
      </c>
      <c r="B2751" t="s">
        <v>1386</v>
      </c>
      <c r="C2751">
        <v>3</v>
      </c>
      <c r="D2751" s="2">
        <v>0.28680555555555554</v>
      </c>
      <c r="E2751" s="3">
        <v>35440</v>
      </c>
      <c r="F2751" t="str">
        <f>VLOOKUP(B2751,[1]finalcat!$A:$B,2,FALSE)</f>
        <v xml:space="preserve"> Loan</v>
      </c>
    </row>
    <row r="2752" spans="1:6" x14ac:dyDescent="0.25">
      <c r="A2752" s="1">
        <v>42416</v>
      </c>
      <c r="B2752" t="s">
        <v>1551</v>
      </c>
      <c r="C2752">
        <v>1</v>
      </c>
      <c r="D2752" s="2">
        <v>0.28472222222222221</v>
      </c>
      <c r="E2752" s="3">
        <v>71062</v>
      </c>
      <c r="F2752" t="str">
        <f>VLOOKUP(B2752,[1]finalcat!$A:$B,2,FALSE)</f>
        <v xml:space="preserve"> Loan</v>
      </c>
    </row>
    <row r="2753" spans="1:6" x14ac:dyDescent="0.25">
      <c r="A2753" s="1">
        <v>42416</v>
      </c>
      <c r="B2753" t="s">
        <v>1552</v>
      </c>
      <c r="C2753">
        <v>1</v>
      </c>
      <c r="D2753" s="2">
        <v>0.28194444444444444</v>
      </c>
      <c r="E2753" s="3">
        <v>67960</v>
      </c>
      <c r="F2753" t="str">
        <f>VLOOKUP(B2753,[1]finalcat!$A:$B,2,FALSE)</f>
        <v xml:space="preserve"> Loan</v>
      </c>
    </row>
    <row r="2754" spans="1:6" x14ac:dyDescent="0.25">
      <c r="A2754" s="1">
        <v>42416</v>
      </c>
      <c r="B2754" t="s">
        <v>1382</v>
      </c>
      <c r="C2754">
        <v>1</v>
      </c>
      <c r="D2754" s="2">
        <v>0.28819444444444448</v>
      </c>
      <c r="E2754" s="3">
        <v>63527</v>
      </c>
      <c r="F2754" t="str">
        <f>VLOOKUP(B2754,[1]finalcat!$A:$B,2,FALSE)</f>
        <v xml:space="preserve"> Banking</v>
      </c>
    </row>
    <row r="2755" spans="1:6" x14ac:dyDescent="0.25">
      <c r="A2755" s="1">
        <v>42416</v>
      </c>
      <c r="B2755" t="s">
        <v>1381</v>
      </c>
      <c r="C2755">
        <v>1</v>
      </c>
      <c r="D2755" s="2">
        <v>0.28958333333333336</v>
      </c>
      <c r="E2755" s="3">
        <v>60128</v>
      </c>
      <c r="F2755" t="str">
        <f>VLOOKUP(B2755,[1]finalcat!$A:$B,2,FALSE)</f>
        <v xml:space="preserve"> Loan</v>
      </c>
    </row>
    <row r="2756" spans="1:6" x14ac:dyDescent="0.25">
      <c r="A2756" s="1">
        <v>42416</v>
      </c>
      <c r="B2756" t="s">
        <v>1535</v>
      </c>
      <c r="C2756">
        <v>1</v>
      </c>
      <c r="D2756" s="2">
        <v>0.28541666666666665</v>
      </c>
      <c r="E2756" s="3">
        <v>60079</v>
      </c>
      <c r="F2756" t="str">
        <f>VLOOKUP(B2756,[1]finalcat!$A:$B,2,FALSE)</f>
        <v xml:space="preserve"> Advisory Services</v>
      </c>
    </row>
    <row r="2757" spans="1:6" x14ac:dyDescent="0.25">
      <c r="A2757" s="1">
        <v>42416</v>
      </c>
      <c r="B2757" t="s">
        <v>1574</v>
      </c>
      <c r="C2757">
        <v>1</v>
      </c>
      <c r="D2757" s="2">
        <v>0.27638888888888885</v>
      </c>
      <c r="E2757" s="3">
        <v>58556</v>
      </c>
      <c r="F2757" t="str">
        <f>VLOOKUP(B2757,[1]finalcat!$A:$B,2,FALSE)</f>
        <v xml:space="preserve"> Loan</v>
      </c>
    </row>
    <row r="2758" spans="1:6" x14ac:dyDescent="0.25">
      <c r="A2758" s="1">
        <v>42416</v>
      </c>
      <c r="B2758" t="s">
        <v>1593</v>
      </c>
      <c r="C2758">
        <v>0</v>
      </c>
      <c r="D2758" s="2">
        <v>1.8055555555555557E-2</v>
      </c>
      <c r="E2758" s="3">
        <v>45498</v>
      </c>
      <c r="F2758" t="str">
        <f>VLOOKUP(B2758,[1]finalcat!$A:$B,2,FALSE)</f>
        <v xml:space="preserve"> Advisory Services</v>
      </c>
    </row>
    <row r="2759" spans="1:6" x14ac:dyDescent="0.25">
      <c r="A2759" s="1">
        <v>42416</v>
      </c>
      <c r="B2759" t="s">
        <v>1593</v>
      </c>
      <c r="C2759">
        <v>0</v>
      </c>
      <c r="D2759" s="2">
        <v>2.9861111111111113E-2</v>
      </c>
      <c r="E2759" s="3">
        <v>44635</v>
      </c>
      <c r="F2759" t="str">
        <f>VLOOKUP(B2759,[1]finalcat!$A:$B,2,FALSE)</f>
        <v xml:space="preserve"> Advisory Services</v>
      </c>
    </row>
    <row r="2760" spans="1:6" x14ac:dyDescent="0.25">
      <c r="A2760" s="1">
        <v>42415</v>
      </c>
      <c r="B2760" t="s">
        <v>345</v>
      </c>
      <c r="C2760">
        <v>0</v>
      </c>
      <c r="D2760" s="2">
        <v>0.57777777777777783</v>
      </c>
      <c r="E2760" s="3">
        <v>42900</v>
      </c>
      <c r="F2760" t="e">
        <f>VLOOKUP(B2760,[1]finalcat!$A:$B,2,FALSE)</f>
        <v>#N/A</v>
      </c>
    </row>
    <row r="2761" spans="1:6" x14ac:dyDescent="0.25">
      <c r="A2761" s="1">
        <v>42414</v>
      </c>
      <c r="B2761" t="s">
        <v>2521</v>
      </c>
      <c r="C2761">
        <v>0</v>
      </c>
      <c r="D2761" s="2">
        <v>0.36944444444444446</v>
      </c>
      <c r="E2761" s="3">
        <v>47729</v>
      </c>
      <c r="F2761" t="str">
        <f>VLOOKUP(B2761,[1]finalcat!$A:$B,2,FALSE)</f>
        <v xml:space="preserve"> Advisory Services</v>
      </c>
    </row>
    <row r="2762" spans="1:6" x14ac:dyDescent="0.25">
      <c r="A2762" s="1">
        <v>42413</v>
      </c>
      <c r="B2762" t="s">
        <v>5096</v>
      </c>
      <c r="C2762">
        <v>1</v>
      </c>
      <c r="D2762" s="2">
        <v>0.22430555555555556</v>
      </c>
      <c r="E2762" s="3">
        <v>23241</v>
      </c>
      <c r="F2762" t="str">
        <f>VLOOKUP(B2762,[1]finalcat!$A:$B,2,FALSE)</f>
        <v xml:space="preserve"> Advisory Services</v>
      </c>
    </row>
    <row r="2763" spans="1:6" x14ac:dyDescent="0.25">
      <c r="A2763" s="1">
        <v>42412</v>
      </c>
      <c r="B2763" t="s">
        <v>4546</v>
      </c>
      <c r="C2763">
        <v>0</v>
      </c>
      <c r="D2763" s="2">
        <v>4.4444444444444446E-2</v>
      </c>
      <c r="E2763" s="3">
        <v>45912</v>
      </c>
      <c r="F2763" t="str">
        <f>VLOOKUP(B2763,[1]finalcat!$A:$B,2,FALSE)</f>
        <v xml:space="preserve"> Insurance</v>
      </c>
    </row>
    <row r="2764" spans="1:6" x14ac:dyDescent="0.25">
      <c r="A2764" s="1">
        <v>42412</v>
      </c>
      <c r="B2764" t="s">
        <v>6489</v>
      </c>
      <c r="C2764">
        <v>0</v>
      </c>
      <c r="D2764" s="2">
        <v>4.3750000000000004E-2</v>
      </c>
      <c r="E2764" s="3">
        <v>45809</v>
      </c>
      <c r="F2764" t="str">
        <f>VLOOKUP(B2764,[1]finalcat!$A:$B,2,FALSE)</f>
        <v xml:space="preserve"> Banking</v>
      </c>
    </row>
    <row r="2765" spans="1:6" x14ac:dyDescent="0.25">
      <c r="A2765" s="1">
        <v>42412</v>
      </c>
      <c r="B2765" t="s">
        <v>6490</v>
      </c>
      <c r="C2765">
        <v>0</v>
      </c>
      <c r="D2765" s="2">
        <v>4.2361111111111106E-2</v>
      </c>
      <c r="E2765" s="3">
        <v>45800</v>
      </c>
      <c r="F2765" t="str">
        <f>VLOOKUP(B2765,[1]finalcat!$A:$B,2,FALSE)</f>
        <v xml:space="preserve"> Loan</v>
      </c>
    </row>
    <row r="2766" spans="1:6" x14ac:dyDescent="0.25">
      <c r="A2766" s="1">
        <v>42411</v>
      </c>
      <c r="B2766" t="s">
        <v>1167</v>
      </c>
      <c r="C2766">
        <v>0</v>
      </c>
      <c r="D2766" s="2">
        <v>0.14583333333333334</v>
      </c>
      <c r="E2766" s="3">
        <v>47002</v>
      </c>
      <c r="F2766" t="str">
        <f>VLOOKUP(B2766,[1]finalcat!$A:$B,2,FALSE)</f>
        <v xml:space="preserve"> Banking</v>
      </c>
    </row>
    <row r="2767" spans="1:6" x14ac:dyDescent="0.25">
      <c r="A2767" s="1">
        <v>42411</v>
      </c>
      <c r="B2767" t="s">
        <v>5097</v>
      </c>
      <c r="C2767">
        <v>0</v>
      </c>
      <c r="D2767" s="2">
        <v>0.46458333333333335</v>
      </c>
      <c r="E2767" s="3">
        <v>46817</v>
      </c>
      <c r="F2767" t="str">
        <f>VLOOKUP(B2767,[1]finalcat!$A:$B,2,FALSE)</f>
        <v xml:space="preserve"> Banking</v>
      </c>
    </row>
    <row r="2768" spans="1:6" x14ac:dyDescent="0.25">
      <c r="A2768" s="1">
        <v>42411</v>
      </c>
      <c r="B2768" t="s">
        <v>6491</v>
      </c>
      <c r="C2768">
        <v>0</v>
      </c>
      <c r="D2768" s="2">
        <v>0.53749999999999998</v>
      </c>
      <c r="E2768" s="3">
        <v>45084</v>
      </c>
      <c r="F2768" t="str">
        <f>VLOOKUP(B2768,[1]finalcat!$A:$B,2,FALSE)</f>
        <v xml:space="preserve"> Banking</v>
      </c>
    </row>
    <row r="2769" spans="1:6" x14ac:dyDescent="0.25">
      <c r="A2769" s="1">
        <v>42410</v>
      </c>
      <c r="B2769" t="s">
        <v>6492</v>
      </c>
      <c r="C2769">
        <v>0</v>
      </c>
      <c r="D2769" s="2">
        <v>0.11597222222222221</v>
      </c>
      <c r="E2769" s="3">
        <v>43435</v>
      </c>
      <c r="F2769" t="str">
        <f>VLOOKUP(B2769,[1]finalcat!$A:$B,2,FALSE)</f>
        <v xml:space="preserve"> Banking</v>
      </c>
    </row>
    <row r="2770" spans="1:6" x14ac:dyDescent="0.25">
      <c r="A2770" s="1">
        <v>42410</v>
      </c>
      <c r="B2770" t="s">
        <v>6493</v>
      </c>
      <c r="C2770">
        <v>0</v>
      </c>
      <c r="D2770" s="2">
        <v>0.11527777777777777</v>
      </c>
      <c r="E2770" s="3">
        <v>43349</v>
      </c>
      <c r="F2770" t="str">
        <f>VLOOKUP(B2770,[1]finalcat!$A:$B,2,FALSE)</f>
        <v xml:space="preserve"> Banking</v>
      </c>
    </row>
    <row r="2771" spans="1:6" x14ac:dyDescent="0.25">
      <c r="A2771" s="1">
        <v>42410</v>
      </c>
      <c r="B2771" t="s">
        <v>6494</v>
      </c>
      <c r="C2771">
        <v>0</v>
      </c>
      <c r="D2771" s="2">
        <v>0.11458333333333333</v>
      </c>
      <c r="E2771" s="3">
        <v>43321</v>
      </c>
      <c r="F2771" t="str">
        <f>VLOOKUP(B2771,[1]finalcat!$A:$B,2,FALSE)</f>
        <v xml:space="preserve"> Real Estate</v>
      </c>
    </row>
    <row r="2772" spans="1:6" x14ac:dyDescent="0.25">
      <c r="A2772" s="1">
        <v>42409</v>
      </c>
      <c r="B2772" t="s">
        <v>6495</v>
      </c>
      <c r="C2772">
        <v>5</v>
      </c>
      <c r="D2772" s="2">
        <v>0.30555555555555552</v>
      </c>
      <c r="E2772" s="3">
        <v>12555</v>
      </c>
      <c r="F2772" t="str">
        <f>VLOOKUP(B2772,[1]finalcat!$A:$B,2,FALSE)</f>
        <v xml:space="preserve"> Banking</v>
      </c>
    </row>
    <row r="2773" spans="1:6" x14ac:dyDescent="0.25">
      <c r="A2773" s="1">
        <v>42408</v>
      </c>
      <c r="B2773" t="s">
        <v>5102</v>
      </c>
      <c r="C2773">
        <v>0</v>
      </c>
      <c r="D2773" s="2">
        <v>0.30902777777777779</v>
      </c>
      <c r="E2773" s="3">
        <v>44475</v>
      </c>
      <c r="F2773" t="str">
        <f>VLOOKUP(B2773,[1]finalcat!$A:$B,2,FALSE)</f>
        <v xml:space="preserve"> Banking</v>
      </c>
    </row>
    <row r="2774" spans="1:6" x14ac:dyDescent="0.25">
      <c r="A2774" s="1">
        <v>42408</v>
      </c>
      <c r="B2774" t="s">
        <v>5098</v>
      </c>
      <c r="C2774">
        <v>0</v>
      </c>
      <c r="D2774" s="2">
        <v>0.54722222222222217</v>
      </c>
      <c r="E2774" s="3">
        <v>44458</v>
      </c>
      <c r="F2774" t="str">
        <f>VLOOKUP(B2774,[1]finalcat!$A:$B,2,FALSE)</f>
        <v xml:space="preserve"> Loan</v>
      </c>
    </row>
    <row r="2775" spans="1:6" x14ac:dyDescent="0.25">
      <c r="A2775" s="1">
        <v>42408</v>
      </c>
      <c r="B2775" t="s">
        <v>6496</v>
      </c>
      <c r="C2775">
        <v>0</v>
      </c>
      <c r="D2775" s="2">
        <v>0.54236111111111118</v>
      </c>
      <c r="E2775" s="3">
        <v>43737</v>
      </c>
      <c r="F2775" t="str">
        <f>VLOOKUP(B2775,[1]finalcat!$A:$B,2,FALSE)</f>
        <v xml:space="preserve"> Banking</v>
      </c>
    </row>
    <row r="2776" spans="1:6" x14ac:dyDescent="0.25">
      <c r="A2776" s="1">
        <v>42408</v>
      </c>
      <c r="B2776" t="s">
        <v>6497</v>
      </c>
      <c r="C2776">
        <v>0</v>
      </c>
      <c r="D2776" s="2">
        <v>0.54097222222222219</v>
      </c>
      <c r="E2776" s="3">
        <v>43643</v>
      </c>
      <c r="F2776" t="e">
        <f>VLOOKUP(B2776,[1]finalcat!$A:$B,2,FALSE)</f>
        <v>#N/A</v>
      </c>
    </row>
    <row r="2777" spans="1:6" x14ac:dyDescent="0.25">
      <c r="A2777" s="1">
        <v>42405</v>
      </c>
      <c r="B2777" t="s">
        <v>5154</v>
      </c>
      <c r="C2777">
        <v>0</v>
      </c>
      <c r="D2777" s="2">
        <v>0.4513888888888889</v>
      </c>
      <c r="E2777" s="3">
        <v>45673</v>
      </c>
      <c r="F2777" t="str">
        <f>VLOOKUP(B2777,[1]finalcat!$A:$B,2,FALSE)</f>
        <v xml:space="preserve"> Banking</v>
      </c>
    </row>
    <row r="2778" spans="1:6" x14ac:dyDescent="0.25">
      <c r="A2778" s="1">
        <v>42403</v>
      </c>
      <c r="B2778" t="s">
        <v>6501</v>
      </c>
      <c r="C2778">
        <v>0</v>
      </c>
      <c r="D2778" s="2">
        <v>0.19166666666666665</v>
      </c>
      <c r="E2778" s="3">
        <v>48787</v>
      </c>
      <c r="F2778" t="str">
        <f>VLOOKUP(B2778,[1]finalcat!$A:$B,2,FALSE)</f>
        <v xml:space="preserve"> Banking</v>
      </c>
    </row>
    <row r="2779" spans="1:6" x14ac:dyDescent="0.25">
      <c r="A2779" s="1">
        <v>42403</v>
      </c>
      <c r="B2779" t="s">
        <v>6540</v>
      </c>
      <c r="C2779">
        <v>0</v>
      </c>
      <c r="D2779" s="2">
        <v>0.19027777777777777</v>
      </c>
      <c r="E2779" s="3">
        <v>48740</v>
      </c>
      <c r="F2779" t="str">
        <f>VLOOKUP(B2779,[1]finalcat!$A:$B,2,FALSE)</f>
        <v xml:space="preserve"> Advisory Services</v>
      </c>
    </row>
    <row r="2780" spans="1:6" x14ac:dyDescent="0.25">
      <c r="A2780" s="1">
        <v>42403</v>
      </c>
      <c r="B2780" t="s">
        <v>6502</v>
      </c>
      <c r="C2780">
        <v>0</v>
      </c>
      <c r="D2780" s="2">
        <v>0.19097222222222221</v>
      </c>
      <c r="E2780" s="3">
        <v>48669</v>
      </c>
      <c r="F2780" t="str">
        <f>VLOOKUP(B2780,[1]finalcat!$A:$B,2,FALSE)</f>
        <v xml:space="preserve"> Real Estate</v>
      </c>
    </row>
    <row r="2781" spans="1:6" x14ac:dyDescent="0.25">
      <c r="A2781" s="1">
        <v>42403</v>
      </c>
      <c r="B2781" t="s">
        <v>6499</v>
      </c>
      <c r="C2781">
        <v>0</v>
      </c>
      <c r="D2781" s="2">
        <v>0.19722222222222222</v>
      </c>
      <c r="E2781" s="3">
        <v>48637</v>
      </c>
      <c r="F2781" t="str">
        <f>VLOOKUP(B2781,[1]finalcat!$A:$B,2,FALSE)</f>
        <v xml:space="preserve"> Banking</v>
      </c>
    </row>
    <row r="2782" spans="1:6" x14ac:dyDescent="0.25">
      <c r="A2782" s="1">
        <v>42403</v>
      </c>
      <c r="B2782" t="s">
        <v>6500</v>
      </c>
      <c r="C2782">
        <v>0</v>
      </c>
      <c r="D2782" s="2">
        <v>0.19583333333333333</v>
      </c>
      <c r="E2782" s="3">
        <v>48628</v>
      </c>
      <c r="F2782" t="str">
        <f>VLOOKUP(B2782,[1]finalcat!$A:$B,2,FALSE)</f>
        <v xml:space="preserve"> Loan</v>
      </c>
    </row>
    <row r="2783" spans="1:6" x14ac:dyDescent="0.25">
      <c r="A2783" s="1">
        <v>42403</v>
      </c>
      <c r="B2783" t="s">
        <v>6541</v>
      </c>
      <c r="C2783">
        <v>0</v>
      </c>
      <c r="D2783" s="2">
        <v>0.14444444444444446</v>
      </c>
      <c r="E2783" s="3">
        <v>48596</v>
      </c>
      <c r="F2783" t="str">
        <f>VLOOKUP(B2783,[1]finalcat!$A:$B,2,FALSE)</f>
        <v xml:space="preserve"> Advisory Services</v>
      </c>
    </row>
    <row r="2784" spans="1:6" x14ac:dyDescent="0.25">
      <c r="A2784" s="1">
        <v>42403</v>
      </c>
      <c r="B2784" t="s">
        <v>6498</v>
      </c>
      <c r="C2784">
        <v>0</v>
      </c>
      <c r="D2784" s="2">
        <v>0.71944444444444444</v>
      </c>
      <c r="E2784" s="3">
        <v>47533</v>
      </c>
      <c r="F2784" t="e">
        <f>VLOOKUP(B2784,[1]finalcat!$A:$B,2,FALSE)</f>
        <v>#N/A</v>
      </c>
    </row>
    <row r="2785" spans="1:6" x14ac:dyDescent="0.25">
      <c r="A2785" s="1">
        <v>42401</v>
      </c>
      <c r="B2785" t="s">
        <v>433</v>
      </c>
      <c r="C2785">
        <v>1</v>
      </c>
      <c r="D2785" s="2">
        <v>8.5416666666666655E-2</v>
      </c>
      <c r="E2785" s="3">
        <v>32713</v>
      </c>
      <c r="F2785" t="e">
        <f>VLOOKUP(B2785,[1]finalcat!$A:$B,2,FALSE)</f>
        <v>#N/A</v>
      </c>
    </row>
    <row r="2786" spans="1:6" x14ac:dyDescent="0.25">
      <c r="A2786" s="1">
        <v>42398</v>
      </c>
      <c r="B2786" t="s">
        <v>5156</v>
      </c>
      <c r="C2786">
        <v>1</v>
      </c>
      <c r="D2786" s="2">
        <v>0.33124999999999999</v>
      </c>
      <c r="E2786" s="3">
        <v>68149</v>
      </c>
      <c r="F2786" t="str">
        <f>VLOOKUP(B2786,[1]finalcat!$A:$B,2,FALSE)</f>
        <v xml:space="preserve"> Banking</v>
      </c>
    </row>
    <row r="2787" spans="1:6" x14ac:dyDescent="0.25">
      <c r="A2787" s="1">
        <v>42398</v>
      </c>
      <c r="B2787" t="s">
        <v>5155</v>
      </c>
      <c r="C2787">
        <v>1</v>
      </c>
      <c r="D2787" s="2">
        <v>0.33958333333333335</v>
      </c>
      <c r="E2787" s="3">
        <v>65549</v>
      </c>
      <c r="F2787" t="str">
        <f>VLOOKUP(B2787,[1]finalcat!$A:$B,2,FALSE)</f>
        <v xml:space="preserve"> Loan</v>
      </c>
    </row>
    <row r="2788" spans="1:6" x14ac:dyDescent="0.25">
      <c r="A2788" s="1">
        <v>42398</v>
      </c>
      <c r="B2788" t="s">
        <v>6542</v>
      </c>
      <c r="C2788">
        <v>1</v>
      </c>
      <c r="D2788" s="2">
        <v>0.32847222222222222</v>
      </c>
      <c r="E2788" s="3">
        <v>21771</v>
      </c>
      <c r="F2788" t="str">
        <f>VLOOKUP(B2788,[1]finalcat!$A:$B,2,FALSE)</f>
        <v xml:space="preserve"> Advisory Services</v>
      </c>
    </row>
    <row r="2789" spans="1:6" x14ac:dyDescent="0.25">
      <c r="A2789" s="1">
        <v>42397</v>
      </c>
      <c r="B2789" t="s">
        <v>5159</v>
      </c>
      <c r="C2789">
        <v>2</v>
      </c>
      <c r="D2789" s="2">
        <v>9.5833333333333326E-2</v>
      </c>
      <c r="E2789" s="3">
        <v>33469</v>
      </c>
      <c r="F2789" t="e">
        <f>VLOOKUP(B2789,[1]finalcat!$A:$B,2,FALSE)</f>
        <v>#N/A</v>
      </c>
    </row>
    <row r="2790" spans="1:6" x14ac:dyDescent="0.25">
      <c r="A2790" s="1">
        <v>42397</v>
      </c>
      <c r="B2790" t="s">
        <v>5157</v>
      </c>
      <c r="C2790">
        <v>1</v>
      </c>
      <c r="D2790" s="2">
        <v>0.16041666666666668</v>
      </c>
      <c r="E2790" s="3">
        <v>17566</v>
      </c>
      <c r="F2790" t="str">
        <f>VLOOKUP(B2790,[1]finalcat!$A:$B,2,FALSE)</f>
        <v xml:space="preserve"> Loan</v>
      </c>
    </row>
    <row r="2791" spans="1:6" x14ac:dyDescent="0.25">
      <c r="A2791" s="1">
        <v>42396</v>
      </c>
      <c r="B2791" t="s">
        <v>5160</v>
      </c>
      <c r="C2791">
        <v>0</v>
      </c>
      <c r="D2791" s="2">
        <v>0.17569444444444446</v>
      </c>
      <c r="E2791" s="3">
        <v>63867</v>
      </c>
      <c r="F2791" t="str">
        <f>VLOOKUP(B2791,[1]finalcat!$A:$B,2,FALSE)</f>
        <v xml:space="preserve"> Advisory Services</v>
      </c>
    </row>
    <row r="2792" spans="1:6" x14ac:dyDescent="0.25">
      <c r="A2792" s="1">
        <v>42396</v>
      </c>
      <c r="B2792" t="s">
        <v>6545</v>
      </c>
      <c r="C2792">
        <v>0</v>
      </c>
      <c r="D2792" s="2">
        <v>2.9861111111111113E-2</v>
      </c>
      <c r="E2792" s="3">
        <v>62746</v>
      </c>
      <c r="F2792" t="str">
        <f>VLOOKUP(B2792,[1]finalcat!$A:$B,2,FALSE)</f>
        <v xml:space="preserve"> Banking</v>
      </c>
    </row>
    <row r="2793" spans="1:6" x14ac:dyDescent="0.25">
      <c r="A2793" s="1">
        <v>42396</v>
      </c>
      <c r="B2793" t="s">
        <v>6543</v>
      </c>
      <c r="C2793">
        <v>0</v>
      </c>
      <c r="D2793" s="2">
        <v>3.2638888888888891E-2</v>
      </c>
      <c r="E2793" s="3">
        <v>62659</v>
      </c>
      <c r="F2793" t="str">
        <f>VLOOKUP(B2793,[1]finalcat!$A:$B,2,FALSE)</f>
        <v xml:space="preserve"> Banking</v>
      </c>
    </row>
    <row r="2794" spans="1:6" x14ac:dyDescent="0.25">
      <c r="A2794" s="1">
        <v>42396</v>
      </c>
      <c r="B2794" t="s">
        <v>6544</v>
      </c>
      <c r="C2794">
        <v>0</v>
      </c>
      <c r="D2794" s="2">
        <v>3.1944444444444449E-2</v>
      </c>
      <c r="E2794" s="3">
        <v>62619</v>
      </c>
      <c r="F2794" t="str">
        <f>VLOOKUP(B2794,[1]finalcat!$A:$B,2,FALSE)</f>
        <v xml:space="preserve"> Banking</v>
      </c>
    </row>
    <row r="2795" spans="1:6" x14ac:dyDescent="0.25">
      <c r="A2795" s="1">
        <v>42394</v>
      </c>
      <c r="B2795" t="s">
        <v>5161</v>
      </c>
      <c r="C2795">
        <v>1</v>
      </c>
      <c r="D2795" s="2">
        <v>0.4368055555555555</v>
      </c>
      <c r="E2795" s="3">
        <v>31318</v>
      </c>
      <c r="F2795" t="str">
        <f>VLOOKUP(B2795,[1]finalcat!$A:$B,2,FALSE)</f>
        <v xml:space="preserve"> Advisory Services</v>
      </c>
    </row>
    <row r="2796" spans="1:6" x14ac:dyDescent="0.25">
      <c r="A2796" s="1">
        <v>42393</v>
      </c>
      <c r="B2796" t="s">
        <v>2522</v>
      </c>
      <c r="C2796">
        <v>15</v>
      </c>
      <c r="D2796" s="2">
        <v>0.54999999999999993</v>
      </c>
      <c r="E2796" s="3">
        <v>129108</v>
      </c>
      <c r="F2796" t="str">
        <f>VLOOKUP(B2796,[1]finalcat!$A:$B,2,FALSE)</f>
        <v xml:space="preserve"> Advisory Services</v>
      </c>
    </row>
    <row r="2797" spans="1:6" x14ac:dyDescent="0.25">
      <c r="A2797" s="1">
        <v>42392</v>
      </c>
      <c r="B2797" t="s">
        <v>1001</v>
      </c>
      <c r="C2797">
        <v>1</v>
      </c>
      <c r="D2797" s="2">
        <v>0.28194444444444444</v>
      </c>
      <c r="E2797" s="3">
        <v>63734</v>
      </c>
      <c r="F2797" t="str">
        <f>VLOOKUP(B2797,[1]finalcat!$A:$B,2,FALSE)</f>
        <v xml:space="preserve"> Banking</v>
      </c>
    </row>
    <row r="2798" spans="1:6" x14ac:dyDescent="0.25">
      <c r="A2798" s="1">
        <v>42391</v>
      </c>
      <c r="B2798" t="s">
        <v>5165</v>
      </c>
      <c r="C2798">
        <v>1</v>
      </c>
      <c r="D2798" s="2">
        <v>0.23124999999999998</v>
      </c>
      <c r="E2798" s="3">
        <v>19761</v>
      </c>
      <c r="F2798" t="str">
        <f>VLOOKUP(B2798,[1]finalcat!$A:$B,2,FALSE)</f>
        <v xml:space="preserve"> Banking</v>
      </c>
    </row>
    <row r="2799" spans="1:6" x14ac:dyDescent="0.25">
      <c r="A2799" s="1">
        <v>42391</v>
      </c>
      <c r="B2799" t="s">
        <v>1002</v>
      </c>
      <c r="C2799">
        <v>0</v>
      </c>
      <c r="D2799" s="2">
        <v>0.4861111111111111</v>
      </c>
      <c r="E2799" s="3">
        <v>55853</v>
      </c>
      <c r="F2799" t="str">
        <f>VLOOKUP(B2799,[1]finalcat!$A:$B,2,FALSE)</f>
        <v xml:space="preserve"> Banking</v>
      </c>
    </row>
    <row r="2800" spans="1:6" x14ac:dyDescent="0.25">
      <c r="A2800" s="1">
        <v>42389</v>
      </c>
      <c r="B2800" t="s">
        <v>5166</v>
      </c>
      <c r="C2800">
        <v>1</v>
      </c>
      <c r="D2800" s="2">
        <v>0.88541666666666663</v>
      </c>
      <c r="E2800" s="3">
        <v>16148</v>
      </c>
      <c r="F2800" t="str">
        <f>VLOOKUP(B2800,[1]finalcat!$A:$B,2,FALSE)</f>
        <v xml:space="preserve"> Advisory Services</v>
      </c>
    </row>
    <row r="2801" spans="1:6" x14ac:dyDescent="0.25">
      <c r="A2801" s="1">
        <v>42389</v>
      </c>
      <c r="B2801" t="s">
        <v>5167</v>
      </c>
      <c r="C2801">
        <v>0</v>
      </c>
      <c r="D2801" s="2">
        <v>0.2590277777777778</v>
      </c>
      <c r="E2801" s="3">
        <v>55280</v>
      </c>
      <c r="F2801" t="str">
        <f>VLOOKUP(B2801,[1]finalcat!$A:$B,2,FALSE)</f>
        <v xml:space="preserve"> Loan</v>
      </c>
    </row>
    <row r="2802" spans="1:6" x14ac:dyDescent="0.25">
      <c r="A2802" s="1">
        <v>42389</v>
      </c>
      <c r="B2802" t="s">
        <v>5170</v>
      </c>
      <c r="C2802">
        <v>0</v>
      </c>
      <c r="D2802" s="2">
        <v>0.25833333333333336</v>
      </c>
      <c r="E2802" s="3">
        <v>55057</v>
      </c>
      <c r="F2802" t="e">
        <f>VLOOKUP(B2802,[1]finalcat!$A:$B,2,FALSE)</f>
        <v>#N/A</v>
      </c>
    </row>
    <row r="2803" spans="1:6" x14ac:dyDescent="0.25">
      <c r="A2803" s="1">
        <v>42389</v>
      </c>
      <c r="B2803" t="s">
        <v>5176</v>
      </c>
      <c r="C2803">
        <v>0</v>
      </c>
      <c r="D2803" s="2">
        <v>0.24444444444444446</v>
      </c>
      <c r="E2803" s="3">
        <v>54591</v>
      </c>
      <c r="F2803" t="str">
        <f>VLOOKUP(B2803,[1]finalcat!$A:$B,2,FALSE)</f>
        <v xml:space="preserve"> Banking</v>
      </c>
    </row>
    <row r="2804" spans="1:6" x14ac:dyDescent="0.25">
      <c r="A2804" s="1">
        <v>42389</v>
      </c>
      <c r="B2804" t="s">
        <v>5171</v>
      </c>
      <c r="C2804">
        <v>0</v>
      </c>
      <c r="D2804" s="2">
        <v>0.24861111111111112</v>
      </c>
      <c r="E2804" s="3">
        <v>54579</v>
      </c>
      <c r="F2804" t="str">
        <f>VLOOKUP(B2804,[1]finalcat!$A:$B,2,FALSE)</f>
        <v xml:space="preserve"> Banking</v>
      </c>
    </row>
    <row r="2805" spans="1:6" x14ac:dyDescent="0.25">
      <c r="A2805" s="1">
        <v>42389</v>
      </c>
      <c r="B2805" t="s">
        <v>5172</v>
      </c>
      <c r="C2805">
        <v>0</v>
      </c>
      <c r="D2805" s="2">
        <v>0.24652777777777779</v>
      </c>
      <c r="E2805" s="3">
        <v>54569</v>
      </c>
      <c r="F2805" t="e">
        <f>VLOOKUP(B2805,[1]finalcat!$A:$B,2,FALSE)</f>
        <v>#N/A</v>
      </c>
    </row>
    <row r="2806" spans="1:6" x14ac:dyDescent="0.25">
      <c r="A2806" s="1">
        <v>42389</v>
      </c>
      <c r="B2806" t="s">
        <v>5175</v>
      </c>
      <c r="C2806">
        <v>0</v>
      </c>
      <c r="D2806" s="2">
        <v>0.24513888888888888</v>
      </c>
      <c r="E2806" s="3">
        <v>54542</v>
      </c>
      <c r="F2806" t="str">
        <f>VLOOKUP(B2806,[1]finalcat!$A:$B,2,FALSE)</f>
        <v xml:space="preserve"> Banking</v>
      </c>
    </row>
    <row r="2807" spans="1:6" x14ac:dyDescent="0.25">
      <c r="A2807" s="1">
        <v>42389</v>
      </c>
      <c r="B2807" t="s">
        <v>6547</v>
      </c>
      <c r="C2807">
        <v>0</v>
      </c>
      <c r="D2807" s="2">
        <v>0.22847222222222222</v>
      </c>
      <c r="E2807" s="3">
        <v>52023</v>
      </c>
      <c r="F2807" t="str">
        <f>VLOOKUP(B2807,[1]finalcat!$A:$B,2,FALSE)</f>
        <v xml:space="preserve"> Advisory Services</v>
      </c>
    </row>
    <row r="2808" spans="1:6" x14ac:dyDescent="0.25">
      <c r="A2808" s="1">
        <v>42389</v>
      </c>
      <c r="B2808" t="s">
        <v>6550</v>
      </c>
      <c r="C2808">
        <v>0</v>
      </c>
      <c r="D2808" s="2">
        <v>0.21875</v>
      </c>
      <c r="E2808" s="3">
        <v>52007</v>
      </c>
      <c r="F2808" t="str">
        <f>VLOOKUP(B2808,[1]finalcat!$A:$B,2,FALSE)</f>
        <v xml:space="preserve"> Banking</v>
      </c>
    </row>
    <row r="2809" spans="1:6" x14ac:dyDescent="0.25">
      <c r="A2809" s="1">
        <v>42389</v>
      </c>
      <c r="B2809" t="s">
        <v>6548</v>
      </c>
      <c r="C2809">
        <v>0</v>
      </c>
      <c r="D2809" s="2">
        <v>0.22569444444444445</v>
      </c>
      <c r="E2809" s="3">
        <v>51973</v>
      </c>
      <c r="F2809" t="e">
        <f>VLOOKUP(B2809,[1]finalcat!$A:$B,2,FALSE)</f>
        <v>#N/A</v>
      </c>
    </row>
    <row r="2810" spans="1:6" x14ac:dyDescent="0.25">
      <c r="A2810" s="1">
        <v>42389</v>
      </c>
      <c r="B2810" t="s">
        <v>6546</v>
      </c>
      <c r="C2810">
        <v>0</v>
      </c>
      <c r="D2810" s="2">
        <v>0.22916666666666666</v>
      </c>
      <c r="E2810" s="3">
        <v>51966</v>
      </c>
      <c r="F2810" t="str">
        <f>VLOOKUP(B2810,[1]finalcat!$A:$B,2,FALSE)</f>
        <v xml:space="preserve"> Advisory Services</v>
      </c>
    </row>
    <row r="2811" spans="1:6" x14ac:dyDescent="0.25">
      <c r="A2811" s="1">
        <v>42389</v>
      </c>
      <c r="B2811" t="s">
        <v>6553</v>
      </c>
      <c r="C2811">
        <v>0</v>
      </c>
      <c r="D2811" s="2">
        <v>0.20208333333333331</v>
      </c>
      <c r="E2811" s="3">
        <v>51944</v>
      </c>
      <c r="F2811" t="str">
        <f>VLOOKUP(B2811,[1]finalcat!$A:$B,2,FALSE)</f>
        <v xml:space="preserve"> Loan</v>
      </c>
    </row>
    <row r="2812" spans="1:6" x14ac:dyDescent="0.25">
      <c r="A2812" s="1">
        <v>42389</v>
      </c>
      <c r="B2812" t="s">
        <v>6549</v>
      </c>
      <c r="C2812">
        <v>0</v>
      </c>
      <c r="D2812" s="2">
        <v>0.22291666666666665</v>
      </c>
      <c r="E2812" s="3">
        <v>51934</v>
      </c>
      <c r="F2812" t="str">
        <f>VLOOKUP(B2812,[1]finalcat!$A:$B,2,FALSE)</f>
        <v xml:space="preserve"> Advisory Services</v>
      </c>
    </row>
    <row r="2813" spans="1:6" x14ac:dyDescent="0.25">
      <c r="A2813" s="1">
        <v>42389</v>
      </c>
      <c r="B2813" t="s">
        <v>6552</v>
      </c>
      <c r="C2813">
        <v>0</v>
      </c>
      <c r="D2813" s="2">
        <v>0.20416666666666669</v>
      </c>
      <c r="E2813" s="3">
        <v>51928</v>
      </c>
      <c r="F2813" t="str">
        <f>VLOOKUP(B2813,[1]finalcat!$A:$B,2,FALSE)</f>
        <v xml:space="preserve"> Loan</v>
      </c>
    </row>
    <row r="2814" spans="1:6" x14ac:dyDescent="0.25">
      <c r="A2814" s="1">
        <v>42389</v>
      </c>
      <c r="B2814" t="s">
        <v>6551</v>
      </c>
      <c r="C2814">
        <v>0</v>
      </c>
      <c r="D2814" s="2">
        <v>0.20486111111111113</v>
      </c>
      <c r="E2814" s="3">
        <v>51927</v>
      </c>
      <c r="F2814" t="str">
        <f>VLOOKUP(B2814,[1]finalcat!$A:$B,2,FALSE)</f>
        <v xml:space="preserve"> Banking</v>
      </c>
    </row>
    <row r="2815" spans="1:6" x14ac:dyDescent="0.25">
      <c r="A2815" s="1">
        <v>42388</v>
      </c>
      <c r="B2815" t="s">
        <v>6554</v>
      </c>
      <c r="C2815">
        <v>1</v>
      </c>
      <c r="D2815" s="2">
        <v>0.6875</v>
      </c>
      <c r="E2815" s="3">
        <v>75904</v>
      </c>
      <c r="F2815" t="str">
        <f>VLOOKUP(B2815,[1]finalcat!$A:$B,2,FALSE)</f>
        <v xml:space="preserve"> Banking</v>
      </c>
    </row>
    <row r="2816" spans="1:6" x14ac:dyDescent="0.25">
      <c r="A2816" s="1">
        <v>42388</v>
      </c>
      <c r="B2816" t="s">
        <v>5180</v>
      </c>
      <c r="C2816">
        <v>1</v>
      </c>
      <c r="D2816" s="2">
        <v>0.4770833333333333</v>
      </c>
      <c r="E2816" s="3">
        <v>14275</v>
      </c>
      <c r="F2816" t="str">
        <f>VLOOKUP(B2816,[1]finalcat!$A:$B,2,FALSE)</f>
        <v xml:space="preserve"> Advisory Services</v>
      </c>
    </row>
    <row r="2817" spans="1:6" x14ac:dyDescent="0.25">
      <c r="A2817" s="1">
        <v>42387</v>
      </c>
      <c r="B2817" t="s">
        <v>303</v>
      </c>
      <c r="C2817">
        <v>20</v>
      </c>
      <c r="D2817" s="2">
        <v>0.9194444444444444</v>
      </c>
      <c r="E2817" s="3">
        <v>49858</v>
      </c>
      <c r="F2817" t="str">
        <f>VLOOKUP(B2817,[1]finalcat!$A:$B,2,FALSE)</f>
        <v xml:space="preserve"> Banking</v>
      </c>
    </row>
    <row r="2818" spans="1:6" x14ac:dyDescent="0.25">
      <c r="A2818" s="1">
        <v>42387</v>
      </c>
      <c r="B2818" t="s">
        <v>6555</v>
      </c>
      <c r="C2818">
        <v>1</v>
      </c>
      <c r="D2818" s="2">
        <v>0.9159722222222223</v>
      </c>
      <c r="E2818" s="3">
        <v>74822</v>
      </c>
      <c r="F2818" t="str">
        <f>VLOOKUP(B2818,[1]finalcat!$A:$B,2,FALSE)</f>
        <v xml:space="preserve"> Banking</v>
      </c>
    </row>
    <row r="2819" spans="1:6" x14ac:dyDescent="0.25">
      <c r="A2819" s="1">
        <v>42387</v>
      </c>
      <c r="B2819" t="s">
        <v>456</v>
      </c>
      <c r="C2819">
        <v>1</v>
      </c>
      <c r="D2819" s="2">
        <v>0.68402777777777779</v>
      </c>
      <c r="E2819" s="3">
        <v>57369</v>
      </c>
      <c r="F2819" t="str">
        <f>VLOOKUP(B2819,[1]finalcat!$A:$B,2,FALSE)</f>
        <v xml:space="preserve"> Banking</v>
      </c>
    </row>
    <row r="2820" spans="1:6" x14ac:dyDescent="0.25">
      <c r="A2820" s="1">
        <v>42387</v>
      </c>
      <c r="B2820" t="s">
        <v>5181</v>
      </c>
      <c r="C2820">
        <v>0</v>
      </c>
      <c r="D2820" s="2">
        <v>0.30069444444444443</v>
      </c>
      <c r="E2820" s="3">
        <v>51606</v>
      </c>
      <c r="F2820" t="str">
        <f>VLOOKUP(B2820,[1]finalcat!$A:$B,2,FALSE)</f>
        <v xml:space="preserve"> Loan</v>
      </c>
    </row>
    <row r="2821" spans="1:6" x14ac:dyDescent="0.25">
      <c r="A2821" s="1">
        <v>42387</v>
      </c>
      <c r="B2821" t="s">
        <v>6556</v>
      </c>
      <c r="C2821">
        <v>0</v>
      </c>
      <c r="D2821" s="2">
        <v>0.30277777777777776</v>
      </c>
      <c r="E2821" s="3">
        <v>49584</v>
      </c>
      <c r="F2821" t="str">
        <f>VLOOKUP(B2821,[1]finalcat!$A:$B,2,FALSE)</f>
        <v xml:space="preserve"> Banking</v>
      </c>
    </row>
    <row r="2822" spans="1:6" x14ac:dyDescent="0.25">
      <c r="A2822" s="1">
        <v>42387</v>
      </c>
      <c r="B2822" t="s">
        <v>6557</v>
      </c>
      <c r="C2822">
        <v>0</v>
      </c>
      <c r="D2822" s="2">
        <v>0.30138888888888887</v>
      </c>
      <c r="E2822" s="3">
        <v>49436</v>
      </c>
      <c r="F2822" t="str">
        <f>VLOOKUP(B2822,[1]finalcat!$A:$B,2,FALSE)</f>
        <v xml:space="preserve"> Banking</v>
      </c>
    </row>
    <row r="2823" spans="1:6" x14ac:dyDescent="0.25">
      <c r="A2823" s="1">
        <v>42384</v>
      </c>
      <c r="B2823" t="s">
        <v>6580</v>
      </c>
      <c r="C2823">
        <v>0</v>
      </c>
      <c r="D2823" s="2">
        <v>2.0833333333333332E-2</v>
      </c>
      <c r="E2823" s="3">
        <v>53753</v>
      </c>
      <c r="F2823" t="str">
        <f>VLOOKUP(B2823,[1]finalcat!$A:$B,2,FALSE)</f>
        <v xml:space="preserve"> Banking</v>
      </c>
    </row>
    <row r="2824" spans="1:6" x14ac:dyDescent="0.25">
      <c r="A2824" s="1">
        <v>42384</v>
      </c>
      <c r="B2824" t="s">
        <v>6559</v>
      </c>
      <c r="C2824">
        <v>0</v>
      </c>
      <c r="D2824" s="2">
        <v>2.1527777777777781E-2</v>
      </c>
      <c r="E2824" s="3">
        <v>53525</v>
      </c>
      <c r="F2824" t="str">
        <f>VLOOKUP(B2824,[1]finalcat!$A:$B,2,FALSE)</f>
        <v xml:space="preserve"> Banking</v>
      </c>
    </row>
    <row r="2825" spans="1:6" x14ac:dyDescent="0.25">
      <c r="A2825" s="1">
        <v>42384</v>
      </c>
      <c r="B2825" t="s">
        <v>6558</v>
      </c>
      <c r="C2825">
        <v>0</v>
      </c>
      <c r="D2825" s="2">
        <v>2.2222222222222223E-2</v>
      </c>
      <c r="E2825" s="3">
        <v>53162</v>
      </c>
      <c r="F2825" t="str">
        <f>VLOOKUP(B2825,[1]finalcat!$A:$B,2,FALSE)</f>
        <v xml:space="preserve"> Banking</v>
      </c>
    </row>
    <row r="2826" spans="1:6" x14ac:dyDescent="0.25">
      <c r="A2826" s="1">
        <v>42383</v>
      </c>
      <c r="B2826" t="s">
        <v>5240</v>
      </c>
      <c r="C2826">
        <v>0</v>
      </c>
      <c r="D2826" s="2">
        <v>0.45624999999999999</v>
      </c>
      <c r="E2826" s="3">
        <v>56162</v>
      </c>
      <c r="F2826" t="str">
        <f>VLOOKUP(B2826,[1]finalcat!$A:$B,2,FALSE)</f>
        <v xml:space="preserve"> Banking</v>
      </c>
    </row>
    <row r="2827" spans="1:6" x14ac:dyDescent="0.25">
      <c r="A2827" s="1">
        <v>42383</v>
      </c>
      <c r="B2827" t="s">
        <v>5187</v>
      </c>
      <c r="C2827">
        <v>0</v>
      </c>
      <c r="D2827" s="2">
        <v>0.45833333333333331</v>
      </c>
      <c r="E2827" s="3">
        <v>55891</v>
      </c>
      <c r="F2827" t="e">
        <f>VLOOKUP(B2827,[1]finalcat!$A:$B,2,FALSE)</f>
        <v>#N/A</v>
      </c>
    </row>
    <row r="2828" spans="1:6" x14ac:dyDescent="0.25">
      <c r="A2828" s="1">
        <v>42383</v>
      </c>
      <c r="B2828" t="s">
        <v>5186</v>
      </c>
      <c r="C2828">
        <v>0</v>
      </c>
      <c r="D2828" s="2">
        <v>0.4680555555555555</v>
      </c>
      <c r="E2828" s="3">
        <v>55861</v>
      </c>
      <c r="F2828" t="str">
        <f>VLOOKUP(B2828,[1]finalcat!$A:$B,2,FALSE)</f>
        <v xml:space="preserve"> Loan</v>
      </c>
    </row>
    <row r="2829" spans="1:6" x14ac:dyDescent="0.25">
      <c r="A2829" s="1">
        <v>42383</v>
      </c>
      <c r="B2829" t="s">
        <v>5185</v>
      </c>
      <c r="C2829">
        <v>0</v>
      </c>
      <c r="D2829" s="2">
        <v>0.4694444444444445</v>
      </c>
      <c r="E2829" s="3">
        <v>55747</v>
      </c>
      <c r="F2829" t="str">
        <f>VLOOKUP(B2829,[1]finalcat!$A:$B,2,FALSE)</f>
        <v xml:space="preserve"> Banking</v>
      </c>
    </row>
    <row r="2830" spans="1:6" x14ac:dyDescent="0.25">
      <c r="A2830" s="1">
        <v>42383</v>
      </c>
      <c r="B2830" t="s">
        <v>6581</v>
      </c>
      <c r="C2830">
        <v>0</v>
      </c>
      <c r="D2830" s="2">
        <v>8.4027777777777771E-2</v>
      </c>
      <c r="E2830" s="3">
        <v>54805</v>
      </c>
      <c r="F2830" t="str">
        <f>VLOOKUP(B2830,[1]finalcat!$A:$B,2,FALSE)</f>
        <v xml:space="preserve"> Loan</v>
      </c>
    </row>
    <row r="2831" spans="1:6" x14ac:dyDescent="0.25">
      <c r="A2831" s="1">
        <v>42383</v>
      </c>
      <c r="B2831" t="s">
        <v>6582</v>
      </c>
      <c r="C2831">
        <v>0</v>
      </c>
      <c r="D2831" s="2">
        <v>8.1944444444444445E-2</v>
      </c>
      <c r="E2831" s="3">
        <v>54798</v>
      </c>
      <c r="F2831" t="str">
        <f>VLOOKUP(B2831,[1]finalcat!$A:$B,2,FALSE)</f>
        <v xml:space="preserve"> Loan</v>
      </c>
    </row>
    <row r="2832" spans="1:6" x14ac:dyDescent="0.25">
      <c r="A2832" s="1">
        <v>42382</v>
      </c>
      <c r="B2832" t="s">
        <v>5242</v>
      </c>
      <c r="C2832">
        <v>0</v>
      </c>
      <c r="D2832" s="2">
        <v>0.21388888888888891</v>
      </c>
      <c r="E2832" s="3">
        <v>57328</v>
      </c>
      <c r="F2832" t="str">
        <f>VLOOKUP(B2832,[1]finalcat!$A:$B,2,FALSE)</f>
        <v xml:space="preserve"> Insurance</v>
      </c>
    </row>
    <row r="2833" spans="1:6" x14ac:dyDescent="0.25">
      <c r="A2833" s="1">
        <v>42382</v>
      </c>
      <c r="B2833" t="s">
        <v>5241</v>
      </c>
      <c r="C2833">
        <v>0</v>
      </c>
      <c r="D2833" s="2">
        <v>0.46249999999999997</v>
      </c>
      <c r="E2833" s="3">
        <v>56853</v>
      </c>
      <c r="F2833" t="str">
        <f>VLOOKUP(B2833,[1]finalcat!$A:$B,2,FALSE)</f>
        <v xml:space="preserve"> Banking</v>
      </c>
    </row>
    <row r="2834" spans="1:6" x14ac:dyDescent="0.25">
      <c r="A2834" s="1">
        <v>42382</v>
      </c>
      <c r="B2834" t="s">
        <v>6587</v>
      </c>
      <c r="C2834">
        <v>0</v>
      </c>
      <c r="D2834" s="2">
        <v>0.22500000000000001</v>
      </c>
      <c r="E2834" s="3">
        <v>55798</v>
      </c>
      <c r="F2834" t="str">
        <f>VLOOKUP(B2834,[1]finalcat!$A:$B,2,FALSE)</f>
        <v xml:space="preserve"> Banking</v>
      </c>
    </row>
    <row r="2835" spans="1:6" x14ac:dyDescent="0.25">
      <c r="A2835" s="1">
        <v>42382</v>
      </c>
      <c r="B2835" t="s">
        <v>6586</v>
      </c>
      <c r="C2835">
        <v>0</v>
      </c>
      <c r="D2835" s="2">
        <v>0.22847222222222222</v>
      </c>
      <c r="E2835" s="3">
        <v>55380</v>
      </c>
      <c r="F2835" t="str">
        <f>VLOOKUP(B2835,[1]finalcat!$A:$B,2,FALSE)</f>
        <v xml:space="preserve"> Advisory Services</v>
      </c>
    </row>
    <row r="2836" spans="1:6" x14ac:dyDescent="0.25">
      <c r="A2836" s="1">
        <v>42382</v>
      </c>
      <c r="B2836" t="s">
        <v>6583</v>
      </c>
      <c r="C2836">
        <v>0</v>
      </c>
      <c r="D2836" s="2">
        <v>0.23472222222222219</v>
      </c>
      <c r="E2836" s="3">
        <v>55303</v>
      </c>
      <c r="F2836" t="str">
        <f>VLOOKUP(B2836,[1]finalcat!$A:$B,2,FALSE)</f>
        <v xml:space="preserve"> Banking</v>
      </c>
    </row>
    <row r="2837" spans="1:6" x14ac:dyDescent="0.25">
      <c r="A2837" s="1">
        <v>42382</v>
      </c>
      <c r="B2837" t="s">
        <v>6584</v>
      </c>
      <c r="C2837">
        <v>0</v>
      </c>
      <c r="D2837" s="2">
        <v>0.23333333333333331</v>
      </c>
      <c r="E2837" s="3">
        <v>55285</v>
      </c>
      <c r="F2837" t="str">
        <f>VLOOKUP(B2837,[1]finalcat!$A:$B,2,FALSE)</f>
        <v xml:space="preserve"> Banking</v>
      </c>
    </row>
    <row r="2838" spans="1:6" x14ac:dyDescent="0.25">
      <c r="A2838" s="1">
        <v>42382</v>
      </c>
      <c r="B2838" t="s">
        <v>6585</v>
      </c>
      <c r="C2838">
        <v>0</v>
      </c>
      <c r="D2838" s="2">
        <v>0.23124999999999998</v>
      </c>
      <c r="E2838" s="3">
        <v>55272</v>
      </c>
      <c r="F2838" t="str">
        <f>VLOOKUP(B2838,[1]finalcat!$A:$B,2,FALSE)</f>
        <v xml:space="preserve"> Banking</v>
      </c>
    </row>
    <row r="2839" spans="1:6" x14ac:dyDescent="0.25">
      <c r="A2839" s="1">
        <v>42377</v>
      </c>
      <c r="B2839" t="s">
        <v>5243</v>
      </c>
      <c r="C2839">
        <v>0</v>
      </c>
      <c r="D2839" s="2">
        <v>0.50347222222222221</v>
      </c>
      <c r="E2839" s="3">
        <v>66086</v>
      </c>
      <c r="F2839" t="str">
        <f>VLOOKUP(B2839,[1]finalcat!$A:$B,2,FALSE)</f>
        <v xml:space="preserve"> Banking</v>
      </c>
    </row>
    <row r="2840" spans="1:6" x14ac:dyDescent="0.25">
      <c r="A2840" s="1">
        <v>42377</v>
      </c>
      <c r="B2840" t="s">
        <v>5244</v>
      </c>
      <c r="C2840">
        <v>0</v>
      </c>
      <c r="D2840" s="2">
        <v>0.47638888888888892</v>
      </c>
      <c r="E2840" s="3">
        <v>66010</v>
      </c>
      <c r="F2840" t="str">
        <f>VLOOKUP(B2840,[1]finalcat!$A:$B,2,FALSE)</f>
        <v xml:space="preserve"> Banking</v>
      </c>
    </row>
    <row r="2841" spans="1:6" x14ac:dyDescent="0.25">
      <c r="A2841" s="1">
        <v>42376</v>
      </c>
      <c r="B2841" t="s">
        <v>1180</v>
      </c>
      <c r="C2841">
        <v>0</v>
      </c>
      <c r="D2841" s="2">
        <v>0.46527777777777773</v>
      </c>
      <c r="E2841" s="3">
        <v>67298</v>
      </c>
      <c r="F2841" t="str">
        <f>VLOOKUP(B2841,[1]finalcat!$A:$B,2,FALSE)</f>
        <v xml:space="preserve"> Banking</v>
      </c>
    </row>
    <row r="2842" spans="1:6" x14ac:dyDescent="0.25">
      <c r="A2842" s="1">
        <v>42376</v>
      </c>
      <c r="B2842" t="s">
        <v>495</v>
      </c>
      <c r="C2842">
        <v>0</v>
      </c>
      <c r="D2842" s="2">
        <v>0.45763888888888887</v>
      </c>
      <c r="E2842" s="3">
        <v>67251</v>
      </c>
      <c r="F2842" t="str">
        <f>VLOOKUP(B2842,[1]finalcat!$A:$B,2,FALSE)</f>
        <v xml:space="preserve"> Banking</v>
      </c>
    </row>
    <row r="2843" spans="1:6" x14ac:dyDescent="0.25">
      <c r="A2843" s="1">
        <v>42376</v>
      </c>
      <c r="B2843" t="s">
        <v>1594</v>
      </c>
      <c r="C2843">
        <v>0</v>
      </c>
      <c r="D2843" s="2">
        <v>0.45555555555555555</v>
      </c>
      <c r="E2843" s="3">
        <v>67024</v>
      </c>
      <c r="F2843" t="str">
        <f>VLOOKUP(B2843,[1]finalcat!$A:$B,2,FALSE)</f>
        <v xml:space="preserve"> Loan</v>
      </c>
    </row>
    <row r="2844" spans="1:6" x14ac:dyDescent="0.25">
      <c r="A2844" s="1">
        <v>42376</v>
      </c>
      <c r="B2844" t="s">
        <v>368</v>
      </c>
      <c r="C2844">
        <v>0</v>
      </c>
      <c r="D2844" s="2">
        <v>0.62916666666666665</v>
      </c>
      <c r="E2844" s="3">
        <v>65955</v>
      </c>
      <c r="F2844" t="str">
        <f>VLOOKUP(B2844,[1]finalcat!$A:$B,2,FALSE)</f>
        <v xml:space="preserve"> Banking</v>
      </c>
    </row>
    <row r="2845" spans="1:6" x14ac:dyDescent="0.25">
      <c r="A2845" s="1">
        <v>42376</v>
      </c>
      <c r="B2845" t="s">
        <v>5245</v>
      </c>
      <c r="C2845">
        <v>0</v>
      </c>
      <c r="D2845" s="2">
        <v>0.11041666666666666</v>
      </c>
      <c r="E2845" s="3">
        <v>65834</v>
      </c>
      <c r="F2845" t="str">
        <f>VLOOKUP(B2845,[1]finalcat!$A:$B,2,FALSE)</f>
        <v xml:space="preserve"> Advisory Services</v>
      </c>
    </row>
    <row r="2846" spans="1:6" x14ac:dyDescent="0.25">
      <c r="A2846" s="1">
        <v>42376</v>
      </c>
      <c r="B2846" t="s">
        <v>6591</v>
      </c>
      <c r="C2846">
        <v>0</v>
      </c>
      <c r="D2846" s="2">
        <v>3.6805555555555557E-2</v>
      </c>
      <c r="E2846" s="3">
        <v>64441</v>
      </c>
      <c r="F2846" t="str">
        <f>VLOOKUP(B2846,[1]finalcat!$A:$B,2,FALSE)</f>
        <v xml:space="preserve"> Banking</v>
      </c>
    </row>
    <row r="2847" spans="1:6" x14ac:dyDescent="0.25">
      <c r="A2847" s="1">
        <v>42376</v>
      </c>
      <c r="B2847" t="s">
        <v>6588</v>
      </c>
      <c r="C2847">
        <v>0</v>
      </c>
      <c r="D2847" s="2">
        <v>4.3055555555555562E-2</v>
      </c>
      <c r="E2847" s="3">
        <v>64434</v>
      </c>
      <c r="F2847" t="str">
        <f>VLOOKUP(B2847,[1]finalcat!$A:$B,2,FALSE)</f>
        <v xml:space="preserve"> Loan</v>
      </c>
    </row>
    <row r="2848" spans="1:6" x14ac:dyDescent="0.25">
      <c r="A2848" s="1">
        <v>42376</v>
      </c>
      <c r="B2848" t="s">
        <v>6589</v>
      </c>
      <c r="C2848">
        <v>0</v>
      </c>
      <c r="D2848" s="2">
        <v>4.0972222222222222E-2</v>
      </c>
      <c r="E2848" s="3">
        <v>64433</v>
      </c>
      <c r="F2848" t="str">
        <f>VLOOKUP(B2848,[1]finalcat!$A:$B,2,FALSE)</f>
        <v xml:space="preserve"> Loan</v>
      </c>
    </row>
    <row r="2849" spans="1:6" x14ac:dyDescent="0.25">
      <c r="A2849" s="1">
        <v>42376</v>
      </c>
      <c r="B2849" t="s">
        <v>6590</v>
      </c>
      <c r="C2849">
        <v>0</v>
      </c>
      <c r="D2849" s="2">
        <v>3.9583333333333331E-2</v>
      </c>
      <c r="E2849" s="3">
        <v>64423</v>
      </c>
      <c r="F2849" t="str">
        <f>VLOOKUP(B2849,[1]finalcat!$A:$B,2,FALSE)</f>
        <v xml:space="preserve"> Banking</v>
      </c>
    </row>
    <row r="2850" spans="1:6" x14ac:dyDescent="0.25">
      <c r="A2850" s="1">
        <v>42372</v>
      </c>
      <c r="B2850" t="s">
        <v>405</v>
      </c>
      <c r="C2850">
        <v>0</v>
      </c>
      <c r="D2850" s="2">
        <v>3.4722222222222224E-2</v>
      </c>
      <c r="E2850" s="3">
        <v>63785</v>
      </c>
      <c r="F2850" t="str">
        <f>VLOOKUP(B2850,[1]finalcat!$A:$B,2,FALSE)</f>
        <v xml:space="preserve"> Banking</v>
      </c>
    </row>
    <row r="2851" spans="1:6" x14ac:dyDescent="0.25">
      <c r="A2851" s="1">
        <v>42371</v>
      </c>
      <c r="B2851" t="s">
        <v>5246</v>
      </c>
      <c r="C2851">
        <v>0</v>
      </c>
      <c r="D2851" s="2">
        <v>0.47083333333333338</v>
      </c>
      <c r="E2851" s="3">
        <v>61774</v>
      </c>
      <c r="F2851" t="str">
        <f>VLOOKUP(B2851,[1]finalcat!$A:$B,2,FALSE)</f>
        <v xml:space="preserve"> Banking</v>
      </c>
    </row>
    <row r="2852" spans="1:6" x14ac:dyDescent="0.25">
      <c r="A2852" s="1">
        <v>42369</v>
      </c>
      <c r="B2852" t="s">
        <v>2523</v>
      </c>
      <c r="C2852">
        <v>4</v>
      </c>
      <c r="D2852" s="2">
        <v>0.16597222222222222</v>
      </c>
      <c r="E2852" s="3">
        <v>49711</v>
      </c>
      <c r="F2852" t="str">
        <f>VLOOKUP(B2852,[1]finalcat!$A:$B,2,FALSE)</f>
        <v xml:space="preserve"> Advisory Services</v>
      </c>
    </row>
    <row r="2853" spans="1:6" x14ac:dyDescent="0.25">
      <c r="A2853" s="1">
        <v>42367</v>
      </c>
      <c r="B2853" t="s">
        <v>6593</v>
      </c>
      <c r="C2853">
        <v>0</v>
      </c>
      <c r="D2853" s="2">
        <v>0.30694444444444441</v>
      </c>
      <c r="E2853" s="3">
        <v>57115</v>
      </c>
      <c r="F2853" t="e">
        <f>VLOOKUP(B2853,[1]finalcat!$A:$B,2,FALSE)</f>
        <v>#N/A</v>
      </c>
    </row>
    <row r="2854" spans="1:6" x14ac:dyDescent="0.25">
      <c r="A2854" s="1">
        <v>42367</v>
      </c>
      <c r="B2854" t="s">
        <v>6592</v>
      </c>
      <c r="C2854">
        <v>0</v>
      </c>
      <c r="D2854" s="2">
        <v>0.30902777777777779</v>
      </c>
      <c r="E2854" s="3">
        <v>57096</v>
      </c>
      <c r="F2854" t="str">
        <f>VLOOKUP(B2854,[1]finalcat!$A:$B,2,FALSE)</f>
        <v xml:space="preserve"> Loan</v>
      </c>
    </row>
    <row r="2855" spans="1:6" x14ac:dyDescent="0.25">
      <c r="A2855" s="1">
        <v>42367</v>
      </c>
      <c r="B2855" t="s">
        <v>6595</v>
      </c>
      <c r="C2855">
        <v>0</v>
      </c>
      <c r="D2855" s="2">
        <v>0.30069444444444443</v>
      </c>
      <c r="E2855" s="3">
        <v>57002</v>
      </c>
      <c r="F2855" t="str">
        <f>VLOOKUP(B2855,[1]finalcat!$A:$B,2,FALSE)</f>
        <v xml:space="preserve"> Loan</v>
      </c>
    </row>
    <row r="2856" spans="1:6" x14ac:dyDescent="0.25">
      <c r="A2856" s="1">
        <v>42367</v>
      </c>
      <c r="B2856" t="s">
        <v>6596</v>
      </c>
      <c r="C2856">
        <v>0</v>
      </c>
      <c r="D2856" s="2">
        <v>0.29652777777777778</v>
      </c>
      <c r="E2856" s="3">
        <v>56978</v>
      </c>
      <c r="F2856" t="str">
        <f>VLOOKUP(B2856,[1]finalcat!$A:$B,2,FALSE)</f>
        <v xml:space="preserve"> Loan</v>
      </c>
    </row>
    <row r="2857" spans="1:6" x14ac:dyDescent="0.25">
      <c r="A2857" s="1">
        <v>42367</v>
      </c>
      <c r="B2857" t="s">
        <v>6594</v>
      </c>
      <c r="C2857">
        <v>0</v>
      </c>
      <c r="D2857" s="2">
        <v>0.30416666666666664</v>
      </c>
      <c r="E2857" s="3">
        <v>56968</v>
      </c>
      <c r="F2857" t="str">
        <f>VLOOKUP(B2857,[1]finalcat!$A:$B,2,FALSE)</f>
        <v xml:space="preserve"> Loan</v>
      </c>
    </row>
    <row r="2858" spans="1:6" x14ac:dyDescent="0.25">
      <c r="A2858" s="1">
        <v>42366</v>
      </c>
      <c r="B2858" t="s">
        <v>5248</v>
      </c>
      <c r="C2858">
        <v>3</v>
      </c>
      <c r="D2858" s="2">
        <v>0.30416666666666664</v>
      </c>
      <c r="E2858" s="3">
        <v>101051</v>
      </c>
      <c r="F2858" t="str">
        <f>VLOOKUP(B2858,[1]finalcat!$A:$B,2,FALSE)</f>
        <v xml:space="preserve"> Loan</v>
      </c>
    </row>
    <row r="2859" spans="1:6" x14ac:dyDescent="0.25">
      <c r="A2859" s="1">
        <v>42366</v>
      </c>
      <c r="B2859" t="s">
        <v>5249</v>
      </c>
      <c r="C2859">
        <v>2</v>
      </c>
      <c r="D2859" s="2">
        <v>0.3034722222222222</v>
      </c>
      <c r="E2859" s="3">
        <v>77937</v>
      </c>
      <c r="F2859" t="str">
        <f>VLOOKUP(B2859,[1]finalcat!$A:$B,2,FALSE)</f>
        <v xml:space="preserve"> Banking</v>
      </c>
    </row>
    <row r="2860" spans="1:6" x14ac:dyDescent="0.25">
      <c r="A2860" s="1">
        <v>42366</v>
      </c>
      <c r="B2860" t="s">
        <v>5247</v>
      </c>
      <c r="C2860">
        <v>2</v>
      </c>
      <c r="D2860" s="2">
        <v>0.30486111111111108</v>
      </c>
      <c r="E2860" s="3">
        <v>68123</v>
      </c>
      <c r="F2860" t="str">
        <f>VLOOKUP(B2860,[1]finalcat!$A:$B,2,FALSE)</f>
        <v xml:space="preserve"> Loan</v>
      </c>
    </row>
    <row r="2861" spans="1:6" x14ac:dyDescent="0.25">
      <c r="A2861" s="1">
        <v>42366</v>
      </c>
      <c r="B2861" t="s">
        <v>5250</v>
      </c>
      <c r="C2861">
        <v>1</v>
      </c>
      <c r="D2861" s="2">
        <v>0.30138888888888887</v>
      </c>
      <c r="E2861" s="3">
        <v>68461</v>
      </c>
      <c r="F2861" t="str">
        <f>VLOOKUP(B2861,[1]finalcat!$A:$B,2,FALSE)</f>
        <v xml:space="preserve"> Loan</v>
      </c>
    </row>
    <row r="2862" spans="1:6" x14ac:dyDescent="0.25">
      <c r="A2862" s="1">
        <v>42366</v>
      </c>
      <c r="B2862" t="s">
        <v>6621</v>
      </c>
      <c r="C2862">
        <v>1</v>
      </c>
      <c r="D2862" s="2">
        <v>9.7916666666666666E-2</v>
      </c>
      <c r="E2862" s="3">
        <v>51797</v>
      </c>
      <c r="F2862" t="str">
        <f>VLOOKUP(B2862,[1]finalcat!$A:$B,2,FALSE)</f>
        <v xml:space="preserve"> Loan</v>
      </c>
    </row>
    <row r="2863" spans="1:6" x14ac:dyDescent="0.25">
      <c r="A2863" s="1">
        <v>42366</v>
      </c>
      <c r="B2863" t="s">
        <v>6622</v>
      </c>
      <c r="C2863">
        <v>1</v>
      </c>
      <c r="D2863" s="2">
        <v>9.2361111111111116E-2</v>
      </c>
      <c r="E2863" s="3">
        <v>41787</v>
      </c>
      <c r="F2863" t="str">
        <f>VLOOKUP(B2863,[1]finalcat!$A:$B,2,FALSE)</f>
        <v xml:space="preserve"> Loan</v>
      </c>
    </row>
    <row r="2864" spans="1:6" x14ac:dyDescent="0.25">
      <c r="A2864" s="1">
        <v>42366</v>
      </c>
      <c r="B2864" t="s">
        <v>6598</v>
      </c>
      <c r="C2864">
        <v>0</v>
      </c>
      <c r="D2864" s="2">
        <v>0.24305555555555555</v>
      </c>
      <c r="E2864" s="3">
        <v>54458</v>
      </c>
      <c r="F2864" t="str">
        <f>VLOOKUP(B2864,[1]finalcat!$A:$B,2,FALSE)</f>
        <v xml:space="preserve"> Banking</v>
      </c>
    </row>
    <row r="2865" spans="1:6" x14ac:dyDescent="0.25">
      <c r="A2865" s="1">
        <v>42366</v>
      </c>
      <c r="B2865" t="s">
        <v>6597</v>
      </c>
      <c r="C2865">
        <v>0</v>
      </c>
      <c r="D2865" s="2">
        <v>0.24374999999999999</v>
      </c>
      <c r="E2865" s="3">
        <v>54383</v>
      </c>
      <c r="F2865" t="str">
        <f>VLOOKUP(B2865,[1]finalcat!$A:$B,2,FALSE)</f>
        <v xml:space="preserve"> Banking</v>
      </c>
    </row>
    <row r="2866" spans="1:6" x14ac:dyDescent="0.25">
      <c r="A2866" s="1">
        <v>42366</v>
      </c>
      <c r="B2866" t="s">
        <v>6599</v>
      </c>
      <c r="C2866">
        <v>0</v>
      </c>
      <c r="D2866" s="2">
        <v>0.2298611111111111</v>
      </c>
      <c r="E2866" s="3">
        <v>54373</v>
      </c>
      <c r="F2866" t="str">
        <f>VLOOKUP(B2866,[1]finalcat!$A:$B,2,FALSE)</f>
        <v xml:space="preserve"> Banking</v>
      </c>
    </row>
    <row r="2867" spans="1:6" x14ac:dyDescent="0.25">
      <c r="A2867" s="1">
        <v>42366</v>
      </c>
      <c r="B2867" t="s">
        <v>6619</v>
      </c>
      <c r="C2867">
        <v>0</v>
      </c>
      <c r="D2867" s="2">
        <v>0.22916666666666666</v>
      </c>
      <c r="E2867" s="3">
        <v>54328</v>
      </c>
      <c r="F2867" t="str">
        <f>VLOOKUP(B2867,[1]finalcat!$A:$B,2,FALSE)</f>
        <v xml:space="preserve"> Banking</v>
      </c>
    </row>
    <row r="2868" spans="1:6" x14ac:dyDescent="0.25">
      <c r="A2868" s="1">
        <v>42366</v>
      </c>
      <c r="B2868" t="s">
        <v>6620</v>
      </c>
      <c r="C2868">
        <v>0</v>
      </c>
      <c r="D2868" s="2">
        <v>0.22777777777777777</v>
      </c>
      <c r="E2868" s="3">
        <v>54289</v>
      </c>
      <c r="F2868" t="str">
        <f>VLOOKUP(B2868,[1]finalcat!$A:$B,2,FALSE)</f>
        <v xml:space="preserve"> Banking</v>
      </c>
    </row>
    <row r="2869" spans="1:6" x14ac:dyDescent="0.25">
      <c r="A2869" s="1">
        <v>42363</v>
      </c>
      <c r="B2869" t="s">
        <v>5252</v>
      </c>
      <c r="C2869">
        <v>6</v>
      </c>
      <c r="D2869" s="2">
        <v>0.26180555555555557</v>
      </c>
      <c r="E2869" s="3">
        <v>102598</v>
      </c>
      <c r="F2869" t="str">
        <f>VLOOKUP(B2869,[1]finalcat!$A:$B,2,FALSE)</f>
        <v xml:space="preserve"> Banking</v>
      </c>
    </row>
    <row r="2870" spans="1:6" x14ac:dyDescent="0.25">
      <c r="A2870" s="1">
        <v>42363</v>
      </c>
      <c r="B2870" t="s">
        <v>5251</v>
      </c>
      <c r="C2870">
        <v>5</v>
      </c>
      <c r="D2870" s="2">
        <v>0.26250000000000001</v>
      </c>
      <c r="E2870" s="3">
        <v>93519</v>
      </c>
      <c r="F2870" t="str">
        <f>VLOOKUP(B2870,[1]finalcat!$A:$B,2,FALSE)</f>
        <v xml:space="preserve"> Banking</v>
      </c>
    </row>
    <row r="2871" spans="1:6" x14ac:dyDescent="0.25">
      <c r="A2871" s="1">
        <v>42363</v>
      </c>
      <c r="B2871" t="s">
        <v>5253</v>
      </c>
      <c r="C2871">
        <v>3</v>
      </c>
      <c r="D2871" s="2">
        <v>0.26041666666666669</v>
      </c>
      <c r="E2871" s="3">
        <v>89153</v>
      </c>
      <c r="F2871" t="str">
        <f>VLOOKUP(B2871,[1]finalcat!$A:$B,2,FALSE)</f>
        <v xml:space="preserve"> Loan</v>
      </c>
    </row>
    <row r="2872" spans="1:6" x14ac:dyDescent="0.25">
      <c r="A2872" s="1">
        <v>42363</v>
      </c>
      <c r="B2872" t="s">
        <v>2120</v>
      </c>
      <c r="C2872">
        <v>1</v>
      </c>
      <c r="D2872" s="2">
        <v>0.91527777777777775</v>
      </c>
      <c r="E2872" s="3">
        <v>64305</v>
      </c>
      <c r="F2872" t="str">
        <f>VLOOKUP(B2872,[1]finalcat!$A:$B,2,FALSE)</f>
        <v xml:space="preserve"> Advisory Services</v>
      </c>
    </row>
    <row r="2873" spans="1:6" x14ac:dyDescent="0.25">
      <c r="A2873" s="1">
        <v>42361</v>
      </c>
      <c r="B2873" t="s">
        <v>304</v>
      </c>
      <c r="C2873">
        <v>9</v>
      </c>
      <c r="D2873" s="2">
        <v>0.24444444444444446</v>
      </c>
      <c r="E2873" s="3">
        <v>38183</v>
      </c>
      <c r="F2873" t="str">
        <f>VLOOKUP(B2873,[1]finalcat!$A:$B,2,FALSE)</f>
        <v xml:space="preserve"> Banking</v>
      </c>
    </row>
    <row r="2874" spans="1:6" x14ac:dyDescent="0.25">
      <c r="A2874" s="1">
        <v>42361</v>
      </c>
      <c r="B2874" t="s">
        <v>2539</v>
      </c>
      <c r="C2874">
        <v>3</v>
      </c>
      <c r="D2874" s="2">
        <v>0.10902777777777778</v>
      </c>
      <c r="E2874" s="3">
        <v>24643</v>
      </c>
      <c r="F2874" t="str">
        <f>VLOOKUP(B2874,[1]finalcat!$A:$B,2,FALSE)</f>
        <v xml:space="preserve"> Loan</v>
      </c>
    </row>
    <row r="2875" spans="1:6" x14ac:dyDescent="0.25">
      <c r="A2875" s="1">
        <v>42361</v>
      </c>
      <c r="B2875" t="s">
        <v>5255</v>
      </c>
      <c r="C2875">
        <v>0</v>
      </c>
      <c r="D2875" s="2">
        <v>0.24236111111111111</v>
      </c>
      <c r="E2875" s="3">
        <v>52964</v>
      </c>
      <c r="F2875" t="str">
        <f>VLOOKUP(B2875,[1]finalcat!$A:$B,2,FALSE)</f>
        <v xml:space="preserve"> Loan</v>
      </c>
    </row>
    <row r="2876" spans="1:6" x14ac:dyDescent="0.25">
      <c r="A2876" s="1">
        <v>42361</v>
      </c>
      <c r="B2876" t="s">
        <v>5254</v>
      </c>
      <c r="C2876">
        <v>0</v>
      </c>
      <c r="D2876" s="2">
        <v>0.33194444444444443</v>
      </c>
      <c r="E2876" s="3">
        <v>52577</v>
      </c>
      <c r="F2876" t="str">
        <f>VLOOKUP(B2876,[1]finalcat!$A:$B,2,FALSE)</f>
        <v xml:space="preserve"> Advisory Services</v>
      </c>
    </row>
    <row r="2877" spans="1:6" x14ac:dyDescent="0.25">
      <c r="A2877" s="1">
        <v>42360</v>
      </c>
      <c r="B2877" t="s">
        <v>5257</v>
      </c>
      <c r="C2877">
        <v>1</v>
      </c>
      <c r="D2877" s="2">
        <v>0.24097222222222223</v>
      </c>
      <c r="E2877" s="3">
        <v>64552</v>
      </c>
      <c r="F2877" t="str">
        <f>VLOOKUP(B2877,[1]finalcat!$A:$B,2,FALSE)</f>
        <v xml:space="preserve"> Banking</v>
      </c>
    </row>
    <row r="2878" spans="1:6" x14ac:dyDescent="0.25">
      <c r="A2878" s="1">
        <v>42360</v>
      </c>
      <c r="B2878" t="s">
        <v>231</v>
      </c>
      <c r="C2878">
        <v>0</v>
      </c>
      <c r="D2878" s="2">
        <v>0.42986111111111108</v>
      </c>
      <c r="E2878" s="3">
        <v>53626</v>
      </c>
      <c r="F2878" t="str">
        <f>VLOOKUP(B2878,[1]finalcat!$A:$B,2,FALSE)</f>
        <v xml:space="preserve"> Loan</v>
      </c>
    </row>
    <row r="2879" spans="1:6" x14ac:dyDescent="0.25">
      <c r="A2879" s="1">
        <v>42360</v>
      </c>
      <c r="B2879" t="s">
        <v>231</v>
      </c>
      <c r="C2879">
        <v>0</v>
      </c>
      <c r="D2879" s="2">
        <v>0.38125000000000003</v>
      </c>
      <c r="E2879" s="3">
        <v>53580</v>
      </c>
      <c r="F2879" t="str">
        <f>VLOOKUP(B2879,[1]finalcat!$A:$B,2,FALSE)</f>
        <v xml:space="preserve"> Loan</v>
      </c>
    </row>
    <row r="2880" spans="1:6" x14ac:dyDescent="0.25">
      <c r="A2880" s="1">
        <v>42360</v>
      </c>
      <c r="B2880" t="s">
        <v>231</v>
      </c>
      <c r="C2880">
        <v>0</v>
      </c>
      <c r="D2880" s="2">
        <v>0.41597222222222219</v>
      </c>
      <c r="E2880" s="3">
        <v>53078</v>
      </c>
      <c r="F2880" t="str">
        <f>VLOOKUP(B2880,[1]finalcat!$A:$B,2,FALSE)</f>
        <v xml:space="preserve"> Loan</v>
      </c>
    </row>
    <row r="2881" spans="1:6" x14ac:dyDescent="0.25">
      <c r="A2881" s="1">
        <v>42360</v>
      </c>
      <c r="B2881" t="s">
        <v>231</v>
      </c>
      <c r="C2881">
        <v>0</v>
      </c>
      <c r="D2881" s="2">
        <v>0.40277777777777773</v>
      </c>
      <c r="E2881" s="3">
        <v>52800</v>
      </c>
      <c r="F2881" t="str">
        <f>VLOOKUP(B2881,[1]finalcat!$A:$B,2,FALSE)</f>
        <v xml:space="preserve"> Loan</v>
      </c>
    </row>
    <row r="2882" spans="1:6" x14ac:dyDescent="0.25">
      <c r="A2882" s="1">
        <v>42360</v>
      </c>
      <c r="B2882" t="s">
        <v>231</v>
      </c>
      <c r="C2882">
        <v>0</v>
      </c>
      <c r="D2882" s="2">
        <v>0.42430555555555555</v>
      </c>
      <c r="E2882" s="3">
        <v>52541</v>
      </c>
      <c r="F2882" t="str">
        <f>VLOOKUP(B2882,[1]finalcat!$A:$B,2,FALSE)</f>
        <v xml:space="preserve"> Loan</v>
      </c>
    </row>
    <row r="2883" spans="1:6" x14ac:dyDescent="0.25">
      <c r="A2883" s="1">
        <v>42360</v>
      </c>
      <c r="B2883" t="s">
        <v>231</v>
      </c>
      <c r="C2883">
        <v>0</v>
      </c>
      <c r="D2883" s="2">
        <v>0.41041666666666665</v>
      </c>
      <c r="E2883" s="3">
        <v>52273</v>
      </c>
      <c r="F2883" t="str">
        <f>VLOOKUP(B2883,[1]finalcat!$A:$B,2,FALSE)</f>
        <v xml:space="preserve"> Loan</v>
      </c>
    </row>
    <row r="2884" spans="1:6" x14ac:dyDescent="0.25">
      <c r="A2884" s="1">
        <v>42360</v>
      </c>
      <c r="B2884" t="s">
        <v>231</v>
      </c>
      <c r="C2884">
        <v>0</v>
      </c>
      <c r="D2884" s="2">
        <v>0.40972222222222227</v>
      </c>
      <c r="E2884" s="3">
        <v>52258</v>
      </c>
      <c r="F2884" t="str">
        <f>VLOOKUP(B2884,[1]finalcat!$A:$B,2,FALSE)</f>
        <v xml:space="preserve"> Loan</v>
      </c>
    </row>
    <row r="2885" spans="1:6" x14ac:dyDescent="0.25">
      <c r="A2885" s="1">
        <v>42360</v>
      </c>
      <c r="B2885" t="s">
        <v>231</v>
      </c>
      <c r="C2885">
        <v>0</v>
      </c>
      <c r="D2885" s="2">
        <v>0.4291666666666667</v>
      </c>
      <c r="E2885" s="3">
        <v>52206</v>
      </c>
      <c r="F2885" t="str">
        <f>VLOOKUP(B2885,[1]finalcat!$A:$B,2,FALSE)</f>
        <v xml:space="preserve"> Loan</v>
      </c>
    </row>
    <row r="2886" spans="1:6" x14ac:dyDescent="0.25">
      <c r="A2886" s="1">
        <v>42360</v>
      </c>
      <c r="B2886" t="s">
        <v>5256</v>
      </c>
      <c r="C2886">
        <v>0</v>
      </c>
      <c r="D2886" s="2">
        <v>0.25069444444444444</v>
      </c>
      <c r="E2886" s="3">
        <v>50546</v>
      </c>
      <c r="F2886" t="str">
        <f>VLOOKUP(B2886,[1]finalcat!$A:$B,2,FALSE)</f>
        <v xml:space="preserve"> Advisory Services</v>
      </c>
    </row>
    <row r="2887" spans="1:6" x14ac:dyDescent="0.25">
      <c r="A2887" s="1">
        <v>42360</v>
      </c>
      <c r="B2887" t="s">
        <v>231</v>
      </c>
      <c r="C2887">
        <v>0</v>
      </c>
      <c r="D2887" s="2">
        <v>0.41319444444444442</v>
      </c>
      <c r="E2887" s="3">
        <v>49950</v>
      </c>
      <c r="F2887" t="str">
        <f>VLOOKUP(B2887,[1]finalcat!$A:$B,2,FALSE)</f>
        <v xml:space="preserve"> Loan</v>
      </c>
    </row>
    <row r="2888" spans="1:6" x14ac:dyDescent="0.25">
      <c r="A2888" s="1">
        <v>42360</v>
      </c>
      <c r="B2888" t="s">
        <v>231</v>
      </c>
      <c r="C2888">
        <v>0</v>
      </c>
      <c r="D2888" s="2">
        <v>0.41180555555555554</v>
      </c>
      <c r="E2888" s="3">
        <v>49894</v>
      </c>
      <c r="F2888" t="str">
        <f>VLOOKUP(B2888,[1]finalcat!$A:$B,2,FALSE)</f>
        <v xml:space="preserve"> Loan</v>
      </c>
    </row>
    <row r="2889" spans="1:6" x14ac:dyDescent="0.25">
      <c r="A2889" s="1">
        <v>42360</v>
      </c>
      <c r="B2889" t="s">
        <v>231</v>
      </c>
      <c r="C2889">
        <v>0</v>
      </c>
      <c r="D2889" s="2">
        <v>0.42708333333333331</v>
      </c>
      <c r="E2889" s="3">
        <v>48899</v>
      </c>
      <c r="F2889" t="str">
        <f>VLOOKUP(B2889,[1]finalcat!$A:$B,2,FALSE)</f>
        <v xml:space="preserve"> Loan</v>
      </c>
    </row>
    <row r="2890" spans="1:6" x14ac:dyDescent="0.25">
      <c r="A2890" s="1">
        <v>42359</v>
      </c>
      <c r="B2890" t="s">
        <v>6631</v>
      </c>
      <c r="C2890">
        <v>0</v>
      </c>
      <c r="D2890" s="2">
        <v>7.8472222222222221E-2</v>
      </c>
      <c r="E2890" s="3">
        <v>46931</v>
      </c>
      <c r="F2890" t="str">
        <f>VLOOKUP(B2890,[1]finalcat!$A:$B,2,FALSE)</f>
        <v xml:space="preserve"> Banking</v>
      </c>
    </row>
    <row r="2891" spans="1:6" x14ac:dyDescent="0.25">
      <c r="A2891" s="1">
        <v>42359</v>
      </c>
      <c r="B2891" t="s">
        <v>6632</v>
      </c>
      <c r="C2891">
        <v>0</v>
      </c>
      <c r="D2891" s="2">
        <v>7.2222222222222229E-2</v>
      </c>
      <c r="E2891" s="3">
        <v>46911</v>
      </c>
      <c r="F2891" t="str">
        <f>VLOOKUP(B2891,[1]finalcat!$A:$B,2,FALSE)</f>
        <v xml:space="preserve"> Banking</v>
      </c>
    </row>
    <row r="2892" spans="1:6" x14ac:dyDescent="0.25">
      <c r="A2892" s="1">
        <v>42359</v>
      </c>
      <c r="B2892" t="s">
        <v>6628</v>
      </c>
      <c r="C2892">
        <v>0</v>
      </c>
      <c r="D2892" s="2">
        <v>9.5138888888888884E-2</v>
      </c>
      <c r="E2892" s="3">
        <v>46890</v>
      </c>
      <c r="F2892" t="str">
        <f>VLOOKUP(B2892,[1]finalcat!$A:$B,2,FALSE)</f>
        <v xml:space="preserve"> Banking</v>
      </c>
    </row>
    <row r="2893" spans="1:6" x14ac:dyDescent="0.25">
      <c r="A2893" s="1">
        <v>42359</v>
      </c>
      <c r="B2893" t="s">
        <v>6623</v>
      </c>
      <c r="C2893">
        <v>0</v>
      </c>
      <c r="D2893" s="2">
        <v>0.11944444444444445</v>
      </c>
      <c r="E2893" s="3">
        <v>46881</v>
      </c>
      <c r="F2893" t="str">
        <f>VLOOKUP(B2893,[1]finalcat!$A:$B,2,FALSE)</f>
        <v xml:space="preserve"> Banking</v>
      </c>
    </row>
    <row r="2894" spans="1:6" x14ac:dyDescent="0.25">
      <c r="A2894" s="1">
        <v>42359</v>
      </c>
      <c r="B2894" t="s">
        <v>6627</v>
      </c>
      <c r="C2894">
        <v>0</v>
      </c>
      <c r="D2894" s="2">
        <v>9.7222222222222224E-2</v>
      </c>
      <c r="E2894" s="3">
        <v>46881</v>
      </c>
      <c r="F2894" t="str">
        <f>VLOOKUP(B2894,[1]finalcat!$A:$B,2,FALSE)</f>
        <v xml:space="preserve"> Loan</v>
      </c>
    </row>
    <row r="2895" spans="1:6" x14ac:dyDescent="0.25">
      <c r="A2895" s="1">
        <v>42359</v>
      </c>
      <c r="B2895" t="s">
        <v>6626</v>
      </c>
      <c r="C2895">
        <v>0</v>
      </c>
      <c r="D2895" s="2">
        <v>0.10555555555555556</v>
      </c>
      <c r="E2895" s="3">
        <v>46860</v>
      </c>
      <c r="F2895" t="str">
        <f>VLOOKUP(B2895,[1]finalcat!$A:$B,2,FALSE)</f>
        <v xml:space="preserve"> Loan</v>
      </c>
    </row>
    <row r="2896" spans="1:6" x14ac:dyDescent="0.25">
      <c r="A2896" s="1">
        <v>42359</v>
      </c>
      <c r="B2896" t="s">
        <v>6633</v>
      </c>
      <c r="C2896">
        <v>0</v>
      </c>
      <c r="D2896" s="2">
        <v>7.1527777777777787E-2</v>
      </c>
      <c r="E2896" s="3">
        <v>46838</v>
      </c>
      <c r="F2896" t="str">
        <f>VLOOKUP(B2896,[1]finalcat!$A:$B,2,FALSE)</f>
        <v xml:space="preserve"> Loan</v>
      </c>
    </row>
    <row r="2897" spans="1:6" x14ac:dyDescent="0.25">
      <c r="A2897" s="1">
        <v>42359</v>
      </c>
      <c r="B2897" t="s">
        <v>6625</v>
      </c>
      <c r="C2897">
        <v>0</v>
      </c>
      <c r="D2897" s="2">
        <v>0.10625</v>
      </c>
      <c r="E2897" s="3">
        <v>46826</v>
      </c>
      <c r="F2897" t="str">
        <f>VLOOKUP(B2897,[1]finalcat!$A:$B,2,FALSE)</f>
        <v xml:space="preserve"> Banking</v>
      </c>
    </row>
    <row r="2898" spans="1:6" x14ac:dyDescent="0.25">
      <c r="A2898" s="1">
        <v>42359</v>
      </c>
      <c r="B2898" t="s">
        <v>6629</v>
      </c>
      <c r="C2898">
        <v>0</v>
      </c>
      <c r="D2898" s="2">
        <v>8.819444444444445E-2</v>
      </c>
      <c r="E2898" s="3">
        <v>46825</v>
      </c>
      <c r="F2898" t="str">
        <f>VLOOKUP(B2898,[1]finalcat!$A:$B,2,FALSE)</f>
        <v xml:space="preserve"> Loan</v>
      </c>
    </row>
    <row r="2899" spans="1:6" x14ac:dyDescent="0.25">
      <c r="A2899" s="1">
        <v>42359</v>
      </c>
      <c r="B2899" t="s">
        <v>6634</v>
      </c>
      <c r="C2899">
        <v>0</v>
      </c>
      <c r="D2899" s="2">
        <v>6.3888888888888884E-2</v>
      </c>
      <c r="E2899" s="3">
        <v>46825</v>
      </c>
      <c r="F2899" t="str">
        <f>VLOOKUP(B2899,[1]finalcat!$A:$B,2,FALSE)</f>
        <v xml:space="preserve"> Banking</v>
      </c>
    </row>
    <row r="2900" spans="1:6" x14ac:dyDescent="0.25">
      <c r="A2900" s="1">
        <v>42359</v>
      </c>
      <c r="B2900" t="s">
        <v>6630</v>
      </c>
      <c r="C2900">
        <v>0</v>
      </c>
      <c r="D2900" s="2">
        <v>7.9166666666666663E-2</v>
      </c>
      <c r="E2900" s="3">
        <v>46818</v>
      </c>
      <c r="F2900" t="str">
        <f>VLOOKUP(B2900,[1]finalcat!$A:$B,2,FALSE)</f>
        <v xml:space="preserve"> Banking</v>
      </c>
    </row>
    <row r="2901" spans="1:6" x14ac:dyDescent="0.25">
      <c r="A2901" s="1">
        <v>42359</v>
      </c>
      <c r="B2901" t="s">
        <v>6624</v>
      </c>
      <c r="C2901">
        <v>0</v>
      </c>
      <c r="D2901" s="2">
        <v>0.11875000000000001</v>
      </c>
      <c r="E2901" s="3">
        <v>46803</v>
      </c>
      <c r="F2901" t="str">
        <f>VLOOKUP(B2901,[1]finalcat!$A:$B,2,FALSE)</f>
        <v xml:space="preserve"> Banking</v>
      </c>
    </row>
    <row r="2902" spans="1:6" x14ac:dyDescent="0.25">
      <c r="A2902" s="1">
        <v>42359</v>
      </c>
      <c r="B2902" t="s">
        <v>6635</v>
      </c>
      <c r="C2902">
        <v>0</v>
      </c>
      <c r="D2902" s="2">
        <v>6.3194444444444442E-2</v>
      </c>
      <c r="E2902" s="3">
        <v>46760</v>
      </c>
      <c r="F2902" t="str">
        <f>VLOOKUP(B2902,[1]finalcat!$A:$B,2,FALSE)</f>
        <v xml:space="preserve"> Banking</v>
      </c>
    </row>
    <row r="2903" spans="1:6" x14ac:dyDescent="0.25">
      <c r="A2903" s="1">
        <v>42357</v>
      </c>
      <c r="B2903" t="s">
        <v>5258</v>
      </c>
      <c r="C2903">
        <v>1</v>
      </c>
      <c r="D2903" s="2">
        <v>0.85555555555555562</v>
      </c>
      <c r="E2903" s="3">
        <v>12247</v>
      </c>
      <c r="F2903" t="e">
        <f>VLOOKUP(B2903,[1]finalcat!$A:$B,2,FALSE)</f>
        <v>#N/A</v>
      </c>
    </row>
    <row r="2904" spans="1:6" x14ac:dyDescent="0.25">
      <c r="A2904" s="1">
        <v>42357</v>
      </c>
      <c r="B2904" t="s">
        <v>406</v>
      </c>
      <c r="C2904">
        <v>0</v>
      </c>
      <c r="D2904" s="2">
        <v>0.77847222222222223</v>
      </c>
      <c r="E2904" s="3">
        <v>48440</v>
      </c>
      <c r="F2904" t="str">
        <f>VLOOKUP(B2904,[1]finalcat!$A:$B,2,FALSE)</f>
        <v xml:space="preserve"> Loan</v>
      </c>
    </row>
    <row r="2905" spans="1:6" x14ac:dyDescent="0.25">
      <c r="A2905" s="1">
        <v>42357</v>
      </c>
      <c r="B2905" t="s">
        <v>326</v>
      </c>
      <c r="C2905">
        <v>0</v>
      </c>
      <c r="D2905" s="2">
        <v>0.77430555555555547</v>
      </c>
      <c r="E2905" s="3">
        <v>47168</v>
      </c>
      <c r="F2905" t="str">
        <f>VLOOKUP(B2905,[1]finalcat!$A:$B,2,FALSE)</f>
        <v xml:space="preserve"> Loan</v>
      </c>
    </row>
    <row r="2906" spans="1:6" x14ac:dyDescent="0.25">
      <c r="A2906" s="1">
        <v>42357</v>
      </c>
      <c r="B2906" t="s">
        <v>326</v>
      </c>
      <c r="C2906">
        <v>0</v>
      </c>
      <c r="D2906" s="2">
        <v>0.77638888888888891</v>
      </c>
      <c r="E2906" s="3">
        <v>46640</v>
      </c>
      <c r="F2906" t="str">
        <f>VLOOKUP(B2906,[1]finalcat!$A:$B,2,FALSE)</f>
        <v xml:space="preserve"> Loan</v>
      </c>
    </row>
    <row r="2907" spans="1:6" x14ac:dyDescent="0.25">
      <c r="A2907" s="1">
        <v>42357</v>
      </c>
      <c r="B2907" t="s">
        <v>326</v>
      </c>
      <c r="C2907">
        <v>0</v>
      </c>
      <c r="D2907" s="2">
        <v>0.77569444444444446</v>
      </c>
      <c r="E2907" s="3">
        <v>46563</v>
      </c>
      <c r="F2907" t="str">
        <f>VLOOKUP(B2907,[1]finalcat!$A:$B,2,FALSE)</f>
        <v xml:space="preserve"> Loan</v>
      </c>
    </row>
    <row r="2908" spans="1:6" x14ac:dyDescent="0.25">
      <c r="A2908" s="1">
        <v>42357</v>
      </c>
      <c r="B2908" t="s">
        <v>326</v>
      </c>
      <c r="C2908">
        <v>0</v>
      </c>
      <c r="D2908" s="2">
        <v>0.76874999999999993</v>
      </c>
      <c r="E2908" s="3">
        <v>46062</v>
      </c>
      <c r="F2908" t="str">
        <f>VLOOKUP(B2908,[1]finalcat!$A:$B,2,FALSE)</f>
        <v xml:space="preserve"> Loan</v>
      </c>
    </row>
    <row r="2909" spans="1:6" x14ac:dyDescent="0.25">
      <c r="A2909" s="1">
        <v>42357</v>
      </c>
      <c r="B2909" t="s">
        <v>326</v>
      </c>
      <c r="C2909">
        <v>0</v>
      </c>
      <c r="D2909" s="2">
        <v>0.7729166666666667</v>
      </c>
      <c r="E2909" s="3">
        <v>46042</v>
      </c>
      <c r="F2909" t="str">
        <f>VLOOKUP(B2909,[1]finalcat!$A:$B,2,FALSE)</f>
        <v xml:space="preserve"> Loan</v>
      </c>
    </row>
    <row r="2910" spans="1:6" x14ac:dyDescent="0.25">
      <c r="A2910" s="1">
        <v>42357</v>
      </c>
      <c r="B2910" t="s">
        <v>326</v>
      </c>
      <c r="C2910">
        <v>0</v>
      </c>
      <c r="D2910" s="2">
        <v>0.77083333333333337</v>
      </c>
      <c r="E2910" s="3">
        <v>45480</v>
      </c>
      <c r="F2910" t="str">
        <f>VLOOKUP(B2910,[1]finalcat!$A:$B,2,FALSE)</f>
        <v xml:space="preserve"> Loan</v>
      </c>
    </row>
    <row r="2911" spans="1:6" x14ac:dyDescent="0.25">
      <c r="A2911" s="1">
        <v>42354</v>
      </c>
      <c r="B2911" t="s">
        <v>6636</v>
      </c>
      <c r="C2911">
        <v>0</v>
      </c>
      <c r="D2911" s="2">
        <v>0.30624999999999997</v>
      </c>
      <c r="E2911" s="3">
        <v>39297</v>
      </c>
      <c r="F2911" t="str">
        <f>VLOOKUP(B2911,[1]finalcat!$A:$B,2,FALSE)</f>
        <v xml:space="preserve"> Banking</v>
      </c>
    </row>
    <row r="2912" spans="1:6" x14ac:dyDescent="0.25">
      <c r="A2912" s="1">
        <v>42350</v>
      </c>
      <c r="B2912" t="s">
        <v>6637</v>
      </c>
      <c r="C2912">
        <v>1</v>
      </c>
      <c r="D2912" s="2">
        <v>0.14861111111111111</v>
      </c>
      <c r="E2912" s="3">
        <v>30379</v>
      </c>
      <c r="F2912" t="str">
        <f>VLOOKUP(B2912,[1]finalcat!$A:$B,2,FALSE)</f>
        <v xml:space="preserve"> Banking</v>
      </c>
    </row>
    <row r="2913" spans="1:6" x14ac:dyDescent="0.25">
      <c r="A2913" s="1">
        <v>42349</v>
      </c>
      <c r="B2913" t="s">
        <v>2555</v>
      </c>
      <c r="C2913">
        <v>0</v>
      </c>
      <c r="D2913" s="2">
        <v>0.25347222222222221</v>
      </c>
      <c r="E2913" s="3">
        <v>46515</v>
      </c>
      <c r="F2913" t="e">
        <f>VLOOKUP(B2913,[1]finalcat!$A:$B,2,FALSE)</f>
        <v>#N/A</v>
      </c>
    </row>
    <row r="2914" spans="1:6" x14ac:dyDescent="0.25">
      <c r="A2914" s="1">
        <v>42349</v>
      </c>
      <c r="B2914" t="s">
        <v>5300</v>
      </c>
      <c r="C2914">
        <v>0</v>
      </c>
      <c r="D2914" s="2">
        <v>0.16597222222222222</v>
      </c>
      <c r="E2914" s="3">
        <v>46092</v>
      </c>
      <c r="F2914" t="str">
        <f>VLOOKUP(B2914,[1]finalcat!$A:$B,2,FALSE)</f>
        <v xml:space="preserve"> Loan</v>
      </c>
    </row>
    <row r="2915" spans="1:6" x14ac:dyDescent="0.25">
      <c r="A2915" s="1">
        <v>42349</v>
      </c>
      <c r="B2915" t="s">
        <v>2555</v>
      </c>
      <c r="C2915">
        <v>0</v>
      </c>
      <c r="D2915" s="2">
        <v>0.25277777777777777</v>
      </c>
      <c r="E2915" s="3">
        <v>45295</v>
      </c>
      <c r="F2915" t="e">
        <f>VLOOKUP(B2915,[1]finalcat!$A:$B,2,FALSE)</f>
        <v>#N/A</v>
      </c>
    </row>
    <row r="2916" spans="1:6" x14ac:dyDescent="0.25">
      <c r="A2916" s="1">
        <v>42347</v>
      </c>
      <c r="B2916" t="s">
        <v>244</v>
      </c>
      <c r="C2916">
        <v>0</v>
      </c>
      <c r="D2916" s="2">
        <v>7.0833333333333331E-2</v>
      </c>
      <c r="E2916" s="3">
        <v>50084</v>
      </c>
      <c r="F2916" t="str">
        <f>VLOOKUP(B2916,[1]finalcat!$A:$B,2,FALSE)</f>
        <v xml:space="preserve"> Banking</v>
      </c>
    </row>
    <row r="2917" spans="1:6" x14ac:dyDescent="0.25">
      <c r="A2917" s="1">
        <v>42347</v>
      </c>
      <c r="B2917" t="s">
        <v>6657</v>
      </c>
      <c r="C2917">
        <v>0</v>
      </c>
      <c r="D2917" s="2">
        <v>1.8055555555555557E-2</v>
      </c>
      <c r="E2917" s="3">
        <v>49419</v>
      </c>
      <c r="F2917" t="str">
        <f>VLOOKUP(B2917,[1]finalcat!$A:$B,2,FALSE)</f>
        <v xml:space="preserve"> Banking</v>
      </c>
    </row>
    <row r="2918" spans="1:6" x14ac:dyDescent="0.25">
      <c r="A2918" s="1">
        <v>42347</v>
      </c>
      <c r="B2918" t="s">
        <v>6658</v>
      </c>
      <c r="C2918">
        <v>0</v>
      </c>
      <c r="D2918" s="2">
        <v>1.7361111111111112E-2</v>
      </c>
      <c r="E2918" s="3">
        <v>49326</v>
      </c>
      <c r="F2918" t="str">
        <f>VLOOKUP(B2918,[1]finalcat!$A:$B,2,FALSE)</f>
        <v xml:space="preserve"> Banking</v>
      </c>
    </row>
    <row r="2919" spans="1:6" x14ac:dyDescent="0.25">
      <c r="A2919" s="1">
        <v>42347</v>
      </c>
      <c r="B2919" t="s">
        <v>6659</v>
      </c>
      <c r="C2919">
        <v>0</v>
      </c>
      <c r="D2919" s="2">
        <v>1.5277777777777777E-2</v>
      </c>
      <c r="E2919" s="3">
        <v>49298</v>
      </c>
      <c r="F2919" t="str">
        <f>VLOOKUP(B2919,[1]finalcat!$A:$B,2,FALSE)</f>
        <v xml:space="preserve"> Loan</v>
      </c>
    </row>
    <row r="2920" spans="1:6" x14ac:dyDescent="0.25">
      <c r="A2920" s="1">
        <v>42347</v>
      </c>
      <c r="B2920" t="s">
        <v>496</v>
      </c>
      <c r="C2920">
        <v>0</v>
      </c>
      <c r="D2920" s="2">
        <v>0.45277777777777778</v>
      </c>
      <c r="E2920" s="3">
        <v>48894</v>
      </c>
      <c r="F2920" t="str">
        <f>VLOOKUP(B2920,[1]finalcat!$A:$B,2,FALSE)</f>
        <v xml:space="preserve"> Credit Card</v>
      </c>
    </row>
    <row r="2921" spans="1:6" x14ac:dyDescent="0.25">
      <c r="A2921" s="1">
        <v>42346</v>
      </c>
      <c r="B2921" t="s">
        <v>6661</v>
      </c>
      <c r="C2921">
        <v>0</v>
      </c>
      <c r="D2921" s="2">
        <v>0.98958333333333337</v>
      </c>
      <c r="E2921" s="3">
        <v>48444</v>
      </c>
      <c r="F2921" t="str">
        <f>VLOOKUP(B2921,[1]finalcat!$A:$B,2,FALSE)</f>
        <v xml:space="preserve"> Banking</v>
      </c>
    </row>
    <row r="2922" spans="1:6" x14ac:dyDescent="0.25">
      <c r="A2922" s="1">
        <v>42346</v>
      </c>
      <c r="B2922" t="s">
        <v>6660</v>
      </c>
      <c r="C2922">
        <v>0</v>
      </c>
      <c r="D2922" s="2">
        <v>0.99097222222222225</v>
      </c>
      <c r="E2922" s="3">
        <v>48321</v>
      </c>
      <c r="F2922" t="str">
        <f>VLOOKUP(B2922,[1]finalcat!$A:$B,2,FALSE)</f>
        <v xml:space="preserve"> Advisory Services</v>
      </c>
    </row>
    <row r="2923" spans="1:6" x14ac:dyDescent="0.25">
      <c r="A2923" s="1">
        <v>42346</v>
      </c>
      <c r="B2923" t="s">
        <v>6662</v>
      </c>
      <c r="C2923">
        <v>0</v>
      </c>
      <c r="D2923" s="2">
        <v>0.29583333333333334</v>
      </c>
      <c r="E2923" s="3">
        <v>47948</v>
      </c>
      <c r="F2923" t="str">
        <f>VLOOKUP(B2923,[1]finalcat!$A:$B,2,FALSE)</f>
        <v xml:space="preserve"> Loan</v>
      </c>
    </row>
    <row r="2924" spans="1:6" x14ac:dyDescent="0.25">
      <c r="A2924" s="1">
        <v>42346</v>
      </c>
      <c r="B2924" t="s">
        <v>6664</v>
      </c>
      <c r="C2924">
        <v>0</v>
      </c>
      <c r="D2924" s="2">
        <v>0.23958333333333334</v>
      </c>
      <c r="E2924" s="3">
        <v>47930</v>
      </c>
      <c r="F2924" t="str">
        <f>VLOOKUP(B2924,[1]finalcat!$A:$B,2,FALSE)</f>
        <v xml:space="preserve"> Loan</v>
      </c>
    </row>
    <row r="2925" spans="1:6" x14ac:dyDescent="0.25">
      <c r="A2925" s="1">
        <v>42346</v>
      </c>
      <c r="B2925" t="s">
        <v>6663</v>
      </c>
      <c r="C2925">
        <v>0</v>
      </c>
      <c r="D2925" s="2">
        <v>0.24166666666666667</v>
      </c>
      <c r="E2925" s="3">
        <v>47840</v>
      </c>
      <c r="F2925" t="str">
        <f>VLOOKUP(B2925,[1]finalcat!$A:$B,2,FALSE)</f>
        <v xml:space="preserve"> Loan</v>
      </c>
    </row>
    <row r="2926" spans="1:6" x14ac:dyDescent="0.25">
      <c r="A2926" s="1">
        <v>42345</v>
      </c>
      <c r="B2926" t="s">
        <v>6665</v>
      </c>
      <c r="C2926">
        <v>0</v>
      </c>
      <c r="D2926" s="2">
        <v>0.28125</v>
      </c>
      <c r="E2926" s="3">
        <v>48681</v>
      </c>
      <c r="F2926" t="str">
        <f>VLOOKUP(B2926,[1]finalcat!$A:$B,2,FALSE)</f>
        <v xml:space="preserve"> Banking</v>
      </c>
    </row>
    <row r="2927" spans="1:6" x14ac:dyDescent="0.25">
      <c r="A2927" s="1">
        <v>42345</v>
      </c>
      <c r="B2927" t="s">
        <v>6666</v>
      </c>
      <c r="C2927">
        <v>0</v>
      </c>
      <c r="D2927" s="2">
        <v>0.27569444444444446</v>
      </c>
      <c r="E2927" s="3">
        <v>48603</v>
      </c>
      <c r="F2927" t="str">
        <f>VLOOKUP(B2927,[1]finalcat!$A:$B,2,FALSE)</f>
        <v xml:space="preserve"> Advisory Services</v>
      </c>
    </row>
    <row r="2928" spans="1:6" x14ac:dyDescent="0.25">
      <c r="A2928" s="1">
        <v>42339</v>
      </c>
      <c r="B2928" t="s">
        <v>6700</v>
      </c>
      <c r="C2928">
        <v>0</v>
      </c>
      <c r="D2928" s="2">
        <v>0.1451388888888889</v>
      </c>
      <c r="E2928" s="3">
        <v>52956</v>
      </c>
      <c r="F2928" t="str">
        <f>VLOOKUP(B2928,[1]finalcat!$A:$B,2,FALSE)</f>
        <v xml:space="preserve"> Advisory Services</v>
      </c>
    </row>
    <row r="2929" spans="1:6" x14ac:dyDescent="0.25">
      <c r="A2929" s="1">
        <v>42339</v>
      </c>
      <c r="B2929" t="s">
        <v>6667</v>
      </c>
      <c r="C2929">
        <v>0</v>
      </c>
      <c r="D2929" s="2">
        <v>0.24097222222222223</v>
      </c>
      <c r="E2929" s="3">
        <v>51586</v>
      </c>
      <c r="F2929" t="str">
        <f>VLOOKUP(B2929,[1]finalcat!$A:$B,2,FALSE)</f>
        <v xml:space="preserve"> Banking</v>
      </c>
    </row>
    <row r="2930" spans="1:6" x14ac:dyDescent="0.25">
      <c r="A2930" s="1">
        <v>42339</v>
      </c>
      <c r="B2930" t="s">
        <v>6668</v>
      </c>
      <c r="C2930">
        <v>0</v>
      </c>
      <c r="D2930" s="2">
        <v>0.24027777777777778</v>
      </c>
      <c r="E2930" s="3">
        <v>51521</v>
      </c>
      <c r="F2930" t="str">
        <f>VLOOKUP(B2930,[1]finalcat!$A:$B,2,FALSE)</f>
        <v xml:space="preserve"> Advisory Services</v>
      </c>
    </row>
    <row r="2931" spans="1:6" x14ac:dyDescent="0.25">
      <c r="A2931" s="1">
        <v>42339</v>
      </c>
      <c r="B2931" t="s">
        <v>6669</v>
      </c>
      <c r="C2931">
        <v>0</v>
      </c>
      <c r="D2931" s="2">
        <v>0.23958333333333334</v>
      </c>
      <c r="E2931" s="3">
        <v>51472</v>
      </c>
      <c r="F2931" t="str">
        <f>VLOOKUP(B2931,[1]finalcat!$A:$B,2,FALSE)</f>
        <v xml:space="preserve"> Advisory Services</v>
      </c>
    </row>
    <row r="2932" spans="1:6" x14ac:dyDescent="0.25">
      <c r="A2932" s="1">
        <v>42339</v>
      </c>
      <c r="B2932" t="s">
        <v>6673</v>
      </c>
      <c r="C2932">
        <v>0</v>
      </c>
      <c r="D2932" s="2">
        <v>0.21041666666666667</v>
      </c>
      <c r="E2932" s="3">
        <v>51109</v>
      </c>
      <c r="F2932" t="str">
        <f>VLOOKUP(B2932,[1]finalcat!$A:$B,2,FALSE)</f>
        <v xml:space="preserve"> Loan</v>
      </c>
    </row>
    <row r="2933" spans="1:6" x14ac:dyDescent="0.25">
      <c r="A2933" s="1">
        <v>42339</v>
      </c>
      <c r="B2933" t="s">
        <v>6696</v>
      </c>
      <c r="C2933">
        <v>0</v>
      </c>
      <c r="D2933" s="2">
        <v>0.19583333333333333</v>
      </c>
      <c r="E2933" s="3">
        <v>51039</v>
      </c>
      <c r="F2933" t="e">
        <f>VLOOKUP(B2933,[1]finalcat!$A:$B,2,FALSE)</f>
        <v>#N/A</v>
      </c>
    </row>
    <row r="2934" spans="1:6" x14ac:dyDescent="0.25">
      <c r="A2934" s="1">
        <v>42339</v>
      </c>
      <c r="B2934" t="s">
        <v>6674</v>
      </c>
      <c r="C2934">
        <v>0</v>
      </c>
      <c r="D2934" s="2">
        <v>0.2076388888888889</v>
      </c>
      <c r="E2934" s="3">
        <v>51027</v>
      </c>
      <c r="F2934" t="str">
        <f>VLOOKUP(B2934,[1]finalcat!$A:$B,2,FALSE)</f>
        <v xml:space="preserve"> Banking</v>
      </c>
    </row>
    <row r="2935" spans="1:6" x14ac:dyDescent="0.25">
      <c r="A2935" s="1">
        <v>42339</v>
      </c>
      <c r="B2935" t="s">
        <v>6670</v>
      </c>
      <c r="C2935">
        <v>0</v>
      </c>
      <c r="D2935" s="2">
        <v>0.23124999999999998</v>
      </c>
      <c r="E2935" s="3">
        <v>51021</v>
      </c>
      <c r="F2935" t="str">
        <f>VLOOKUP(B2935,[1]finalcat!$A:$B,2,FALSE)</f>
        <v xml:space="preserve"> Banking</v>
      </c>
    </row>
    <row r="2936" spans="1:6" x14ac:dyDescent="0.25">
      <c r="A2936" s="1">
        <v>42339</v>
      </c>
      <c r="B2936" t="s">
        <v>6698</v>
      </c>
      <c r="C2936">
        <v>0</v>
      </c>
      <c r="D2936" s="2">
        <v>0.18333333333333335</v>
      </c>
      <c r="E2936" s="3">
        <v>51013</v>
      </c>
      <c r="F2936" t="str">
        <f>VLOOKUP(B2936,[1]finalcat!$A:$B,2,FALSE)</f>
        <v xml:space="preserve"> Real Estate</v>
      </c>
    </row>
    <row r="2937" spans="1:6" x14ac:dyDescent="0.25">
      <c r="A2937" s="1">
        <v>42339</v>
      </c>
      <c r="B2937" t="s">
        <v>6695</v>
      </c>
      <c r="C2937">
        <v>0</v>
      </c>
      <c r="D2937" s="2">
        <v>0.19722222222222222</v>
      </c>
      <c r="E2937" s="3">
        <v>50991</v>
      </c>
      <c r="F2937" t="str">
        <f>VLOOKUP(B2937,[1]finalcat!$A:$B,2,FALSE)</f>
        <v xml:space="preserve"> Advisory Services</v>
      </c>
    </row>
    <row r="2938" spans="1:6" x14ac:dyDescent="0.25">
      <c r="A2938" s="1">
        <v>42339</v>
      </c>
      <c r="B2938" t="s">
        <v>6672</v>
      </c>
      <c r="C2938">
        <v>0</v>
      </c>
      <c r="D2938" s="2">
        <v>0.21319444444444444</v>
      </c>
      <c r="E2938" s="3">
        <v>50980</v>
      </c>
      <c r="F2938" t="str">
        <f>VLOOKUP(B2938,[1]finalcat!$A:$B,2,FALSE)</f>
        <v xml:space="preserve"> Banking</v>
      </c>
    </row>
    <row r="2939" spans="1:6" x14ac:dyDescent="0.25">
      <c r="A2939" s="1">
        <v>42339</v>
      </c>
      <c r="B2939" t="s">
        <v>6697</v>
      </c>
      <c r="C2939">
        <v>0</v>
      </c>
      <c r="D2939" s="2">
        <v>0.19513888888888889</v>
      </c>
      <c r="E2939" s="3">
        <v>50966</v>
      </c>
      <c r="F2939" t="str">
        <f>VLOOKUP(B2939,[1]finalcat!$A:$B,2,FALSE)</f>
        <v xml:space="preserve"> Advisory Services</v>
      </c>
    </row>
    <row r="2940" spans="1:6" x14ac:dyDescent="0.25">
      <c r="A2940" s="1">
        <v>42339</v>
      </c>
      <c r="B2940" t="s">
        <v>6675</v>
      </c>
      <c r="C2940">
        <v>0</v>
      </c>
      <c r="D2940" s="2">
        <v>0.20416666666666669</v>
      </c>
      <c r="E2940" s="3">
        <v>50950</v>
      </c>
      <c r="F2940" t="str">
        <f>VLOOKUP(B2940,[1]finalcat!$A:$B,2,FALSE)</f>
        <v xml:space="preserve"> Banking</v>
      </c>
    </row>
    <row r="2941" spans="1:6" x14ac:dyDescent="0.25">
      <c r="A2941" s="1">
        <v>42339</v>
      </c>
      <c r="B2941" t="s">
        <v>6699</v>
      </c>
      <c r="C2941">
        <v>0</v>
      </c>
      <c r="D2941" s="2">
        <v>0.18055555555555555</v>
      </c>
      <c r="E2941" s="3">
        <v>50936</v>
      </c>
      <c r="F2941" t="e">
        <f>VLOOKUP(B2941,[1]finalcat!$A:$B,2,FALSE)</f>
        <v>#N/A</v>
      </c>
    </row>
    <row r="2942" spans="1:6" x14ac:dyDescent="0.25">
      <c r="A2942" s="1">
        <v>42339</v>
      </c>
      <c r="B2942" t="s">
        <v>6671</v>
      </c>
      <c r="C2942">
        <v>0</v>
      </c>
      <c r="D2942" s="2">
        <v>0.22430555555555556</v>
      </c>
      <c r="E2942" s="3">
        <v>50912</v>
      </c>
      <c r="F2942" t="str">
        <f>VLOOKUP(B2942,[1]finalcat!$A:$B,2,FALSE)</f>
        <v xml:space="preserve"> Banking</v>
      </c>
    </row>
    <row r="2943" spans="1:6" x14ac:dyDescent="0.25">
      <c r="A2943" s="1">
        <v>42339</v>
      </c>
      <c r="B2943" t="s">
        <v>6676</v>
      </c>
      <c r="C2943">
        <v>0</v>
      </c>
      <c r="D2943" s="2">
        <v>0.19930555555555554</v>
      </c>
      <c r="E2943" s="3">
        <v>50912</v>
      </c>
      <c r="F2943" t="str">
        <f>VLOOKUP(B2943,[1]finalcat!$A:$B,2,FALSE)</f>
        <v xml:space="preserve"> Advisory Services</v>
      </c>
    </row>
    <row r="2944" spans="1:6" x14ac:dyDescent="0.25">
      <c r="A2944" s="1">
        <v>42336</v>
      </c>
      <c r="B2944" t="s">
        <v>2121</v>
      </c>
      <c r="C2944">
        <v>0</v>
      </c>
      <c r="D2944" s="2">
        <v>1.4583333333333332E-2</v>
      </c>
      <c r="E2944" s="3">
        <v>56858</v>
      </c>
      <c r="F2944" t="str">
        <f>VLOOKUP(B2944,[1]finalcat!$A:$B,2,FALSE)</f>
        <v xml:space="preserve"> Banking</v>
      </c>
    </row>
    <row r="2945" spans="1:6" x14ac:dyDescent="0.25">
      <c r="A2945" s="1">
        <v>42335</v>
      </c>
      <c r="B2945" t="s">
        <v>6702</v>
      </c>
      <c r="C2945">
        <v>34</v>
      </c>
      <c r="D2945" s="2">
        <v>0.12986111111111112</v>
      </c>
      <c r="E2945" s="3">
        <v>539684</v>
      </c>
      <c r="F2945" t="e">
        <f>VLOOKUP(B2945,[1]finalcat!$A:$B,2,FALSE)</f>
        <v>#N/A</v>
      </c>
    </row>
    <row r="2946" spans="1:6" x14ac:dyDescent="0.25">
      <c r="A2946" s="1">
        <v>42335</v>
      </c>
      <c r="B2946" t="s">
        <v>1611</v>
      </c>
      <c r="C2946">
        <v>7</v>
      </c>
      <c r="D2946" s="2">
        <v>0.4069444444444445</v>
      </c>
      <c r="E2946" s="3">
        <v>38885</v>
      </c>
      <c r="F2946" t="str">
        <f>VLOOKUP(B2946,[1]finalcat!$A:$B,2,FALSE)</f>
        <v xml:space="preserve"> Loan</v>
      </c>
    </row>
    <row r="2947" spans="1:6" x14ac:dyDescent="0.25">
      <c r="A2947" s="1">
        <v>42335</v>
      </c>
      <c r="B2947" t="s">
        <v>5301</v>
      </c>
      <c r="C2947">
        <v>0</v>
      </c>
      <c r="D2947" s="2">
        <v>0.32916666666666666</v>
      </c>
      <c r="E2947" s="3">
        <v>52166</v>
      </c>
      <c r="F2947" t="str">
        <f>VLOOKUP(B2947,[1]finalcat!$A:$B,2,FALSE)</f>
        <v xml:space="preserve"> Loan</v>
      </c>
    </row>
    <row r="2948" spans="1:6" x14ac:dyDescent="0.25">
      <c r="A2948" s="1">
        <v>42335</v>
      </c>
      <c r="B2948" t="s">
        <v>6701</v>
      </c>
      <c r="C2948">
        <v>0</v>
      </c>
      <c r="D2948" s="2">
        <v>0.33958333333333335</v>
      </c>
      <c r="E2948" s="3">
        <v>50769</v>
      </c>
      <c r="F2948" t="str">
        <f>VLOOKUP(B2948,[1]finalcat!$A:$B,2,FALSE)</f>
        <v xml:space="preserve"> Banking</v>
      </c>
    </row>
    <row r="2949" spans="1:6" x14ac:dyDescent="0.25">
      <c r="A2949" s="1">
        <v>42333</v>
      </c>
      <c r="B2949" t="s">
        <v>2122</v>
      </c>
      <c r="C2949">
        <v>2</v>
      </c>
      <c r="D2949" s="2">
        <v>3.4722222222222224E-2</v>
      </c>
      <c r="E2949" s="3">
        <v>76936</v>
      </c>
      <c r="F2949" t="str">
        <f>VLOOKUP(B2949,[1]finalcat!$A:$B,2,FALSE)</f>
        <v xml:space="preserve"> Loan</v>
      </c>
    </row>
    <row r="2950" spans="1:6" x14ac:dyDescent="0.25">
      <c r="A2950" s="1">
        <v>42333</v>
      </c>
      <c r="B2950" t="s">
        <v>391</v>
      </c>
      <c r="C2950">
        <v>2</v>
      </c>
      <c r="D2950" s="2">
        <v>3.6805555555555557E-2</v>
      </c>
      <c r="E2950" s="3">
        <v>24266</v>
      </c>
      <c r="F2950" t="str">
        <f>VLOOKUP(B2950,[1]finalcat!$A:$B,2,FALSE)</f>
        <v xml:space="preserve"> Loan</v>
      </c>
    </row>
    <row r="2951" spans="1:6" x14ac:dyDescent="0.25">
      <c r="A2951" s="1">
        <v>42332</v>
      </c>
      <c r="B2951" t="s">
        <v>5302</v>
      </c>
      <c r="C2951">
        <v>3</v>
      </c>
      <c r="D2951" s="2">
        <v>0.31875000000000003</v>
      </c>
      <c r="E2951" s="3">
        <v>90419</v>
      </c>
      <c r="F2951" t="str">
        <f>VLOOKUP(B2951,[1]finalcat!$A:$B,2,FALSE)</f>
        <v xml:space="preserve"> Credit Card</v>
      </c>
    </row>
    <row r="2952" spans="1:6" x14ac:dyDescent="0.25">
      <c r="A2952" s="1">
        <v>42332</v>
      </c>
      <c r="B2952" t="s">
        <v>5303</v>
      </c>
      <c r="C2952">
        <v>1</v>
      </c>
      <c r="D2952" s="2">
        <v>0.31180555555555556</v>
      </c>
      <c r="E2952" s="3">
        <v>66853</v>
      </c>
      <c r="F2952" t="str">
        <f>VLOOKUP(B2952,[1]finalcat!$A:$B,2,FALSE)</f>
        <v xml:space="preserve"> Loan</v>
      </c>
    </row>
    <row r="2953" spans="1:6" x14ac:dyDescent="0.25">
      <c r="A2953" s="1">
        <v>42332</v>
      </c>
      <c r="B2953" t="s">
        <v>5304</v>
      </c>
      <c r="C2953">
        <v>0</v>
      </c>
      <c r="D2953" s="2">
        <v>4.9305555555555554E-2</v>
      </c>
      <c r="E2953" s="3">
        <v>54275</v>
      </c>
      <c r="F2953" t="str">
        <f>VLOOKUP(B2953,[1]finalcat!$A:$B,2,FALSE)</f>
        <v xml:space="preserve"> Banking</v>
      </c>
    </row>
    <row r="2954" spans="1:6" x14ac:dyDescent="0.25">
      <c r="A2954" s="1">
        <v>42332</v>
      </c>
      <c r="B2954" t="s">
        <v>6706</v>
      </c>
      <c r="C2954">
        <v>0</v>
      </c>
      <c r="D2954" s="2">
        <v>5.0694444444444452E-2</v>
      </c>
      <c r="E2954" s="3">
        <v>53061</v>
      </c>
      <c r="F2954" t="str">
        <f>VLOOKUP(B2954,[1]finalcat!$A:$B,2,FALSE)</f>
        <v xml:space="preserve"> Loan</v>
      </c>
    </row>
    <row r="2955" spans="1:6" x14ac:dyDescent="0.25">
      <c r="A2955" s="1">
        <v>42332</v>
      </c>
      <c r="B2955" t="s">
        <v>6707</v>
      </c>
      <c r="C2955">
        <v>0</v>
      </c>
      <c r="D2955" s="2">
        <v>4.9999999999999996E-2</v>
      </c>
      <c r="E2955" s="3">
        <v>53053</v>
      </c>
      <c r="F2955" t="str">
        <f>VLOOKUP(B2955,[1]finalcat!$A:$B,2,FALSE)</f>
        <v xml:space="preserve"> Banking</v>
      </c>
    </row>
    <row r="2956" spans="1:6" x14ac:dyDescent="0.25">
      <c r="A2956" s="1">
        <v>42332</v>
      </c>
      <c r="B2956" t="s">
        <v>6705</v>
      </c>
      <c r="C2956">
        <v>0</v>
      </c>
      <c r="D2956" s="2">
        <v>5.347222222222222E-2</v>
      </c>
      <c r="E2956" s="3">
        <v>53047</v>
      </c>
      <c r="F2956" t="e">
        <f>VLOOKUP(B2956,[1]finalcat!$A:$B,2,FALSE)</f>
        <v>#N/A</v>
      </c>
    </row>
    <row r="2957" spans="1:6" x14ac:dyDescent="0.25">
      <c r="A2957" s="1">
        <v>42332</v>
      </c>
      <c r="B2957" t="s">
        <v>6708</v>
      </c>
      <c r="C2957">
        <v>0</v>
      </c>
      <c r="D2957" s="2">
        <v>4.7222222222222221E-2</v>
      </c>
      <c r="E2957" s="3">
        <v>53033</v>
      </c>
      <c r="F2957" t="str">
        <f>VLOOKUP(B2957,[1]finalcat!$A:$B,2,FALSE)</f>
        <v xml:space="preserve"> Banking</v>
      </c>
    </row>
    <row r="2958" spans="1:6" x14ac:dyDescent="0.25">
      <c r="A2958" s="1">
        <v>42332</v>
      </c>
      <c r="B2958" t="s">
        <v>6703</v>
      </c>
      <c r="C2958">
        <v>0</v>
      </c>
      <c r="D2958" s="2">
        <v>0.24305555555555555</v>
      </c>
      <c r="E2958" s="3">
        <v>51614</v>
      </c>
      <c r="F2958" t="str">
        <f>VLOOKUP(B2958,[1]finalcat!$A:$B,2,FALSE)</f>
        <v xml:space="preserve"> Banking</v>
      </c>
    </row>
    <row r="2959" spans="1:6" x14ac:dyDescent="0.25">
      <c r="A2959" s="1">
        <v>42332</v>
      </c>
      <c r="B2959" t="s">
        <v>6704</v>
      </c>
      <c r="C2959">
        <v>0</v>
      </c>
      <c r="D2959" s="2">
        <v>0.23819444444444446</v>
      </c>
      <c r="E2959" s="3">
        <v>51471</v>
      </c>
      <c r="F2959" t="str">
        <f>VLOOKUP(B2959,[1]finalcat!$A:$B,2,FALSE)</f>
        <v xml:space="preserve"> Banking</v>
      </c>
    </row>
    <row r="2960" spans="1:6" x14ac:dyDescent="0.25">
      <c r="A2960" s="1">
        <v>42328</v>
      </c>
      <c r="B2960" t="s">
        <v>1612</v>
      </c>
      <c r="C2960">
        <v>1</v>
      </c>
      <c r="D2960" s="2">
        <v>4.2361111111111106E-2</v>
      </c>
      <c r="E2960" s="3">
        <v>75256</v>
      </c>
      <c r="F2960" t="str">
        <f>VLOOKUP(B2960,[1]finalcat!$A:$B,2,FALSE)</f>
        <v xml:space="preserve"> Advisory Services</v>
      </c>
    </row>
    <row r="2961" spans="1:6" x14ac:dyDescent="0.25">
      <c r="A2961" s="1">
        <v>42328</v>
      </c>
      <c r="B2961" t="s">
        <v>515</v>
      </c>
      <c r="C2961">
        <v>0</v>
      </c>
      <c r="D2961" s="2">
        <v>0.18819444444444444</v>
      </c>
      <c r="E2961" s="3">
        <v>59057</v>
      </c>
      <c r="F2961" t="str">
        <f>VLOOKUP(B2961,[1]finalcat!$A:$B,2,FALSE)</f>
        <v xml:space="preserve"> Credit Card</v>
      </c>
    </row>
    <row r="2962" spans="1:6" x14ac:dyDescent="0.25">
      <c r="A2962" s="1">
        <v>42328</v>
      </c>
      <c r="B2962" t="s">
        <v>6709</v>
      </c>
      <c r="C2962">
        <v>0</v>
      </c>
      <c r="D2962" s="2">
        <v>0.27777777777777779</v>
      </c>
      <c r="E2962" s="3">
        <v>57167</v>
      </c>
      <c r="F2962" t="str">
        <f>VLOOKUP(B2962,[1]finalcat!$A:$B,2,FALSE)</f>
        <v xml:space="preserve"> Banking</v>
      </c>
    </row>
    <row r="2963" spans="1:6" x14ac:dyDescent="0.25">
      <c r="A2963" s="1">
        <v>42327</v>
      </c>
      <c r="B2963" t="s">
        <v>5305</v>
      </c>
      <c r="C2963">
        <v>0</v>
      </c>
      <c r="D2963" s="2">
        <v>0.19444444444444445</v>
      </c>
      <c r="E2963" s="3">
        <v>58828</v>
      </c>
      <c r="F2963" t="str">
        <f>VLOOKUP(B2963,[1]finalcat!$A:$B,2,FALSE)</f>
        <v xml:space="preserve"> Loan</v>
      </c>
    </row>
    <row r="2964" spans="1:6" x14ac:dyDescent="0.25">
      <c r="A2964" s="1">
        <v>42327</v>
      </c>
      <c r="B2964" t="s">
        <v>5306</v>
      </c>
      <c r="C2964">
        <v>0</v>
      </c>
      <c r="D2964" s="2">
        <v>0.18194444444444444</v>
      </c>
      <c r="E2964" s="3">
        <v>58717</v>
      </c>
      <c r="F2964" t="str">
        <f>VLOOKUP(B2964,[1]finalcat!$A:$B,2,FALSE)</f>
        <v xml:space="preserve"> Banking</v>
      </c>
    </row>
    <row r="2965" spans="1:6" x14ac:dyDescent="0.25">
      <c r="A2965" s="1">
        <v>42327</v>
      </c>
      <c r="B2965" t="s">
        <v>6710</v>
      </c>
      <c r="C2965">
        <v>0</v>
      </c>
      <c r="D2965" s="2">
        <v>0.18888888888888888</v>
      </c>
      <c r="E2965" s="3">
        <v>57633</v>
      </c>
      <c r="F2965" t="str">
        <f>VLOOKUP(B2965,[1]finalcat!$A:$B,2,FALSE)</f>
        <v xml:space="preserve"> Loan</v>
      </c>
    </row>
    <row r="2966" spans="1:6" x14ac:dyDescent="0.25">
      <c r="A2966" s="1">
        <v>42325</v>
      </c>
      <c r="B2966" t="s">
        <v>6711</v>
      </c>
      <c r="C2966">
        <v>0</v>
      </c>
      <c r="D2966" s="2">
        <v>0.2986111111111111</v>
      </c>
      <c r="E2966" s="3">
        <v>56019</v>
      </c>
      <c r="F2966" t="str">
        <f>VLOOKUP(B2966,[1]finalcat!$A:$B,2,FALSE)</f>
        <v xml:space="preserve"> Banking</v>
      </c>
    </row>
    <row r="2967" spans="1:6" x14ac:dyDescent="0.25">
      <c r="A2967" s="1">
        <v>42325</v>
      </c>
      <c r="B2967" t="s">
        <v>6712</v>
      </c>
      <c r="C2967">
        <v>0</v>
      </c>
      <c r="D2967" s="2">
        <v>0.29791666666666666</v>
      </c>
      <c r="E2967" s="3">
        <v>55943</v>
      </c>
      <c r="F2967" t="e">
        <f>VLOOKUP(B2967,[1]finalcat!$A:$B,2,FALSE)</f>
        <v>#N/A</v>
      </c>
    </row>
    <row r="2968" spans="1:6" x14ac:dyDescent="0.25">
      <c r="A2968" s="1">
        <v>42325</v>
      </c>
      <c r="B2968" t="s">
        <v>6713</v>
      </c>
      <c r="C2968">
        <v>0</v>
      </c>
      <c r="D2968" s="2">
        <v>0.28958333333333336</v>
      </c>
      <c r="E2968" s="3">
        <v>55895</v>
      </c>
      <c r="F2968" t="e">
        <f>VLOOKUP(B2968,[1]finalcat!$A:$B,2,FALSE)</f>
        <v>#N/A</v>
      </c>
    </row>
    <row r="2969" spans="1:6" x14ac:dyDescent="0.25">
      <c r="A2969" s="1">
        <v>42324</v>
      </c>
      <c r="B2969" t="s">
        <v>5307</v>
      </c>
      <c r="C2969">
        <v>0</v>
      </c>
      <c r="D2969" s="2">
        <v>0.31736111111111115</v>
      </c>
      <c r="E2969" s="3">
        <v>57250</v>
      </c>
      <c r="F2969" t="str">
        <f>VLOOKUP(B2969,[1]finalcat!$A:$B,2,FALSE)</f>
        <v xml:space="preserve"> Loan</v>
      </c>
    </row>
    <row r="2970" spans="1:6" x14ac:dyDescent="0.25">
      <c r="A2970" s="1">
        <v>42324</v>
      </c>
      <c r="B2970" t="s">
        <v>6714</v>
      </c>
      <c r="C2970">
        <v>0</v>
      </c>
      <c r="D2970" s="2">
        <v>0.30277777777777776</v>
      </c>
      <c r="E2970" s="3">
        <v>55947</v>
      </c>
      <c r="F2970" t="str">
        <f>VLOOKUP(B2970,[1]finalcat!$A:$B,2,FALSE)</f>
        <v xml:space="preserve"> Banking</v>
      </c>
    </row>
    <row r="2971" spans="1:6" x14ac:dyDescent="0.25">
      <c r="A2971" s="1">
        <v>42320</v>
      </c>
      <c r="B2971" t="s">
        <v>5308</v>
      </c>
      <c r="C2971">
        <v>1</v>
      </c>
      <c r="D2971" s="2">
        <v>0.34166666666666662</v>
      </c>
      <c r="E2971" s="3">
        <v>31068</v>
      </c>
      <c r="F2971" t="str">
        <f>VLOOKUP(B2971,[1]finalcat!$A:$B,2,FALSE)</f>
        <v xml:space="preserve"> Banking</v>
      </c>
    </row>
    <row r="2972" spans="1:6" x14ac:dyDescent="0.25">
      <c r="A2972" s="1">
        <v>42318</v>
      </c>
      <c r="B2972" t="s">
        <v>518</v>
      </c>
      <c r="C2972">
        <v>3</v>
      </c>
      <c r="D2972" s="2">
        <v>0.35555555555555557</v>
      </c>
      <c r="E2972" s="3">
        <v>24014</v>
      </c>
      <c r="F2972" t="str">
        <f>VLOOKUP(B2972,[1]finalcat!$A:$B,2,FALSE)</f>
        <v xml:space="preserve"> Insurance</v>
      </c>
    </row>
    <row r="2973" spans="1:6" x14ac:dyDescent="0.25">
      <c r="A2973" s="1">
        <v>42318</v>
      </c>
      <c r="B2973" t="s">
        <v>6735</v>
      </c>
      <c r="C2973">
        <v>0</v>
      </c>
      <c r="D2973" s="2">
        <v>0.26527777777777778</v>
      </c>
      <c r="E2973" s="3">
        <v>57324</v>
      </c>
      <c r="F2973" t="str">
        <f>VLOOKUP(B2973,[1]finalcat!$A:$B,2,FALSE)</f>
        <v xml:space="preserve"> Loan</v>
      </c>
    </row>
    <row r="2974" spans="1:6" x14ac:dyDescent="0.25">
      <c r="A2974" s="1">
        <v>42317</v>
      </c>
      <c r="B2974" t="s">
        <v>5310</v>
      </c>
      <c r="C2974">
        <v>1</v>
      </c>
      <c r="D2974" s="2">
        <v>0.125</v>
      </c>
      <c r="E2974" s="3">
        <v>58553</v>
      </c>
      <c r="F2974" t="str">
        <f>VLOOKUP(B2974,[1]finalcat!$A:$B,2,FALSE)</f>
        <v xml:space="preserve"> Middle East</v>
      </c>
    </row>
    <row r="2975" spans="1:6" x14ac:dyDescent="0.25">
      <c r="A2975" s="1">
        <v>42317</v>
      </c>
      <c r="B2975" t="s">
        <v>5309</v>
      </c>
      <c r="C2975">
        <v>0</v>
      </c>
      <c r="D2975" s="2">
        <v>0.26111111111111113</v>
      </c>
      <c r="E2975" s="3">
        <v>57309</v>
      </c>
      <c r="F2975" t="str">
        <f>VLOOKUP(B2975,[1]finalcat!$A:$B,2,FALSE)</f>
        <v xml:space="preserve"> Advisory Services</v>
      </c>
    </row>
    <row r="2976" spans="1:6" x14ac:dyDescent="0.25">
      <c r="A2976" s="1">
        <v>42317</v>
      </c>
      <c r="B2976" t="s">
        <v>6737</v>
      </c>
      <c r="C2976">
        <v>0</v>
      </c>
      <c r="D2976" s="2">
        <v>0.23750000000000002</v>
      </c>
      <c r="E2976" s="3">
        <v>56547</v>
      </c>
      <c r="F2976" t="str">
        <f>VLOOKUP(B2976,[1]finalcat!$A:$B,2,FALSE)</f>
        <v xml:space="preserve"> Banking</v>
      </c>
    </row>
    <row r="2977" spans="1:6" x14ac:dyDescent="0.25">
      <c r="A2977" s="1">
        <v>42317</v>
      </c>
      <c r="B2977" t="s">
        <v>6736</v>
      </c>
      <c r="C2977">
        <v>0</v>
      </c>
      <c r="D2977" s="2">
        <v>0.32361111111111113</v>
      </c>
      <c r="E2977" s="3">
        <v>56411</v>
      </c>
      <c r="F2977" t="str">
        <f>VLOOKUP(B2977,[1]finalcat!$A:$B,2,FALSE)</f>
        <v xml:space="preserve"> Advisory Services</v>
      </c>
    </row>
    <row r="2978" spans="1:6" x14ac:dyDescent="0.25">
      <c r="A2978" s="1">
        <v>42314</v>
      </c>
      <c r="B2978" t="s">
        <v>5312</v>
      </c>
      <c r="C2978">
        <v>2</v>
      </c>
      <c r="D2978" s="2">
        <v>0.12083333333333333</v>
      </c>
      <c r="E2978" s="3">
        <v>34822</v>
      </c>
      <c r="F2978" t="str">
        <f>VLOOKUP(B2978,[1]finalcat!$A:$B,2,FALSE)</f>
        <v xml:space="preserve"> Banking</v>
      </c>
    </row>
    <row r="2979" spans="1:6" x14ac:dyDescent="0.25">
      <c r="A2979" s="1">
        <v>42314</v>
      </c>
      <c r="B2979" t="s">
        <v>5313</v>
      </c>
      <c r="C2979">
        <v>1</v>
      </c>
      <c r="D2979" s="2">
        <v>9.375E-2</v>
      </c>
      <c r="E2979" s="3">
        <v>69147</v>
      </c>
      <c r="F2979" t="str">
        <f>VLOOKUP(B2979,[1]finalcat!$A:$B,2,FALSE)</f>
        <v xml:space="preserve"> Loan</v>
      </c>
    </row>
    <row r="2980" spans="1:6" x14ac:dyDescent="0.25">
      <c r="A2980" s="1">
        <v>42314</v>
      </c>
      <c r="B2980" t="s">
        <v>5311</v>
      </c>
      <c r="C2980">
        <v>1</v>
      </c>
      <c r="D2980" s="2">
        <v>0.24305555555555555</v>
      </c>
      <c r="E2980" s="3">
        <v>64782</v>
      </c>
      <c r="F2980" t="str">
        <f>VLOOKUP(B2980,[1]finalcat!$A:$B,2,FALSE)</f>
        <v xml:space="preserve"> Loan</v>
      </c>
    </row>
    <row r="2981" spans="1:6" x14ac:dyDescent="0.25">
      <c r="A2981" s="1">
        <v>42313</v>
      </c>
      <c r="B2981" t="s">
        <v>5316</v>
      </c>
      <c r="C2981">
        <v>1</v>
      </c>
      <c r="D2981" s="2">
        <v>0.14791666666666667</v>
      </c>
      <c r="E2981" s="3">
        <v>69072</v>
      </c>
      <c r="F2981" t="str">
        <f>VLOOKUP(B2981,[1]finalcat!$A:$B,2,FALSE)</f>
        <v xml:space="preserve"> Banking</v>
      </c>
    </row>
    <row r="2982" spans="1:6" x14ac:dyDescent="0.25">
      <c r="A2982" s="1">
        <v>42313</v>
      </c>
      <c r="B2982" t="s">
        <v>5314</v>
      </c>
      <c r="C2982">
        <v>1</v>
      </c>
      <c r="D2982" s="2">
        <v>0.15208333333333332</v>
      </c>
      <c r="E2982" s="3">
        <v>68097</v>
      </c>
      <c r="F2982" t="str">
        <f>VLOOKUP(B2982,[1]finalcat!$A:$B,2,FALSE)</f>
        <v xml:space="preserve"> Loan</v>
      </c>
    </row>
    <row r="2983" spans="1:6" x14ac:dyDescent="0.25">
      <c r="A2983" s="1">
        <v>42313</v>
      </c>
      <c r="B2983" t="s">
        <v>5317</v>
      </c>
      <c r="C2983">
        <v>1</v>
      </c>
      <c r="D2983" s="2">
        <v>2.6388888888888889E-2</v>
      </c>
      <c r="E2983" s="3">
        <v>66202</v>
      </c>
      <c r="F2983" t="e">
        <f>VLOOKUP(B2983,[1]finalcat!$A:$B,2,FALSE)</f>
        <v>#N/A</v>
      </c>
    </row>
    <row r="2984" spans="1:6" x14ac:dyDescent="0.25">
      <c r="A2984" s="1">
        <v>42313</v>
      </c>
      <c r="B2984" t="s">
        <v>5315</v>
      </c>
      <c r="C2984">
        <v>1</v>
      </c>
      <c r="D2984" s="2">
        <v>0.15138888888888888</v>
      </c>
      <c r="E2984" s="3">
        <v>60652</v>
      </c>
      <c r="F2984" t="str">
        <f>VLOOKUP(B2984,[1]finalcat!$A:$B,2,FALSE)</f>
        <v xml:space="preserve"> Credit Card</v>
      </c>
    </row>
    <row r="2985" spans="1:6" x14ac:dyDescent="0.25">
      <c r="A2985" s="1">
        <v>42313</v>
      </c>
      <c r="B2985" t="s">
        <v>6738</v>
      </c>
      <c r="C2985">
        <v>0</v>
      </c>
      <c r="D2985" s="2">
        <v>0.23194444444444443</v>
      </c>
      <c r="E2985" s="3">
        <v>59402</v>
      </c>
      <c r="F2985" t="str">
        <f>VLOOKUP(B2985,[1]finalcat!$A:$B,2,FALSE)</f>
        <v xml:space="preserve"> Advisory Services</v>
      </c>
    </row>
    <row r="2986" spans="1:6" x14ac:dyDescent="0.25">
      <c r="A2986" s="1">
        <v>42311</v>
      </c>
      <c r="B2986" t="s">
        <v>2294</v>
      </c>
      <c r="C2986">
        <v>3</v>
      </c>
      <c r="D2986" s="2">
        <v>0.34791666666666665</v>
      </c>
      <c r="E2986" s="3">
        <v>64176</v>
      </c>
      <c r="F2986" t="str">
        <f>VLOOKUP(B2986,[1]finalcat!$A:$B,2,FALSE)</f>
        <v xml:space="preserve"> Loan</v>
      </c>
    </row>
    <row r="2987" spans="1:6" x14ac:dyDescent="0.25">
      <c r="A2987" s="1">
        <v>42309</v>
      </c>
      <c r="B2987" t="s">
        <v>5338</v>
      </c>
      <c r="C2987">
        <v>0</v>
      </c>
      <c r="D2987" s="2">
        <v>0.27361111111111108</v>
      </c>
      <c r="E2987" s="3">
        <v>62760</v>
      </c>
      <c r="F2987" t="str">
        <f>VLOOKUP(B2987,[1]finalcat!$A:$B,2,FALSE)</f>
        <v xml:space="preserve"> Advisory Services</v>
      </c>
    </row>
    <row r="2988" spans="1:6" x14ac:dyDescent="0.25">
      <c r="A2988" s="1">
        <v>42308</v>
      </c>
      <c r="B2988" t="s">
        <v>2556</v>
      </c>
      <c r="C2988">
        <v>1</v>
      </c>
      <c r="D2988" s="2">
        <v>0.17430555555555557</v>
      </c>
      <c r="E2988" s="3">
        <v>21200</v>
      </c>
      <c r="F2988" t="e">
        <f>VLOOKUP(B2988,[1]finalcat!$A:$B,2,FALSE)</f>
        <v>#N/A</v>
      </c>
    </row>
    <row r="2989" spans="1:6" x14ac:dyDescent="0.25">
      <c r="A2989" s="1">
        <v>42307</v>
      </c>
      <c r="B2989" t="s">
        <v>6739</v>
      </c>
      <c r="C2989">
        <v>2</v>
      </c>
      <c r="D2989" s="2">
        <v>0.18958333333333333</v>
      </c>
      <c r="E2989" s="3">
        <v>28859</v>
      </c>
      <c r="F2989" t="str">
        <f>VLOOKUP(B2989,[1]finalcat!$A:$B,2,FALSE)</f>
        <v xml:space="preserve"> Banking</v>
      </c>
    </row>
    <row r="2990" spans="1:6" x14ac:dyDescent="0.25">
      <c r="A2990" s="1">
        <v>42307</v>
      </c>
      <c r="B2990" t="s">
        <v>327</v>
      </c>
      <c r="C2990">
        <v>2</v>
      </c>
      <c r="D2990" s="2">
        <v>0.18680555555555556</v>
      </c>
      <c r="E2990" s="3">
        <v>18223</v>
      </c>
      <c r="F2990" t="str">
        <f>VLOOKUP(B2990,[1]finalcat!$A:$B,2,FALSE)</f>
        <v xml:space="preserve"> Advisory Services</v>
      </c>
    </row>
    <row r="2991" spans="1:6" x14ac:dyDescent="0.25">
      <c r="A2991" s="1">
        <v>42307</v>
      </c>
      <c r="B2991" t="s">
        <v>328</v>
      </c>
      <c r="C2991">
        <v>1</v>
      </c>
      <c r="D2991" s="2">
        <v>0.18472222222222223</v>
      </c>
      <c r="E2991" s="3">
        <v>26076</v>
      </c>
      <c r="F2991" t="str">
        <f>VLOOKUP(B2991,[1]finalcat!$A:$B,2,FALSE)</f>
        <v xml:space="preserve"> Financial Scam</v>
      </c>
    </row>
    <row r="2992" spans="1:6" x14ac:dyDescent="0.25">
      <c r="A2992" s="1">
        <v>42307</v>
      </c>
      <c r="B2992" t="s">
        <v>2278</v>
      </c>
      <c r="C2992">
        <v>0</v>
      </c>
      <c r="D2992" s="2">
        <v>0.67569444444444438</v>
      </c>
      <c r="E2992" s="3">
        <v>63593</v>
      </c>
      <c r="F2992" t="e">
        <f>VLOOKUP(B2992,[1]finalcat!$A:$B,2,FALSE)</f>
        <v>#N/A</v>
      </c>
    </row>
    <row r="2993" spans="1:6" x14ac:dyDescent="0.25">
      <c r="A2993" s="1">
        <v>42307</v>
      </c>
      <c r="B2993" t="s">
        <v>1173</v>
      </c>
      <c r="C2993">
        <v>0</v>
      </c>
      <c r="D2993" s="2">
        <v>0.18819444444444444</v>
      </c>
      <c r="E2993" s="3">
        <v>63520</v>
      </c>
      <c r="F2993" t="str">
        <f>VLOOKUP(B2993,[1]finalcat!$A:$B,2,FALSE)</f>
        <v xml:space="preserve"> Banking</v>
      </c>
    </row>
    <row r="2994" spans="1:6" x14ac:dyDescent="0.25">
      <c r="A2994" s="1">
        <v>42307</v>
      </c>
      <c r="B2994" t="s">
        <v>5339</v>
      </c>
      <c r="C2994">
        <v>0</v>
      </c>
      <c r="D2994" s="2">
        <v>0.67083333333333339</v>
      </c>
      <c r="E2994" s="3">
        <v>62869</v>
      </c>
      <c r="F2994" t="str">
        <f>VLOOKUP(B2994,[1]finalcat!$A:$B,2,FALSE)</f>
        <v xml:space="preserve"> Loan</v>
      </c>
    </row>
    <row r="2995" spans="1:6" x14ac:dyDescent="0.25">
      <c r="A2995" s="1">
        <v>42307</v>
      </c>
      <c r="B2995" t="s">
        <v>5339</v>
      </c>
      <c r="C2995">
        <v>0</v>
      </c>
      <c r="D2995" s="2">
        <v>0.6743055555555556</v>
      </c>
      <c r="E2995" s="3">
        <v>61961</v>
      </c>
      <c r="F2995" t="str">
        <f>VLOOKUP(B2995,[1]finalcat!$A:$B,2,FALSE)</f>
        <v xml:space="preserve"> Loan</v>
      </c>
    </row>
    <row r="2996" spans="1:6" x14ac:dyDescent="0.25">
      <c r="A2996" s="1">
        <v>42306</v>
      </c>
      <c r="B2996" t="s">
        <v>351</v>
      </c>
      <c r="C2996">
        <v>7</v>
      </c>
      <c r="D2996" s="2">
        <v>0.78055555555555556</v>
      </c>
      <c r="E2996" s="3">
        <v>42956</v>
      </c>
      <c r="F2996" t="str">
        <f>VLOOKUP(B2996,[1]finalcat!$A:$B,2,FALSE)</f>
        <v xml:space="preserve"> Banking</v>
      </c>
    </row>
    <row r="2997" spans="1:6" x14ac:dyDescent="0.25">
      <c r="A2997" s="1">
        <v>42306</v>
      </c>
      <c r="B2997" t="s">
        <v>2294</v>
      </c>
      <c r="C2997">
        <v>1</v>
      </c>
      <c r="D2997" s="2">
        <v>0.78333333333333333</v>
      </c>
      <c r="E2997" s="3">
        <v>53021</v>
      </c>
      <c r="F2997" t="str">
        <f>VLOOKUP(B2997,[1]finalcat!$A:$B,2,FALSE)</f>
        <v xml:space="preserve"> Loan</v>
      </c>
    </row>
    <row r="2998" spans="1:6" x14ac:dyDescent="0.25">
      <c r="A2998" s="1">
        <v>42304</v>
      </c>
      <c r="B2998" t="s">
        <v>5340</v>
      </c>
      <c r="C2998">
        <v>0</v>
      </c>
      <c r="D2998" s="2">
        <v>0.58333333333333337</v>
      </c>
      <c r="E2998" s="3">
        <v>60247</v>
      </c>
      <c r="F2998" t="str">
        <f>VLOOKUP(B2998,[1]finalcat!$A:$B,2,FALSE)</f>
        <v xml:space="preserve"> Advisory Services</v>
      </c>
    </row>
    <row r="2999" spans="1:6" x14ac:dyDescent="0.25">
      <c r="A2999" s="1">
        <v>42299</v>
      </c>
      <c r="B2999" t="s">
        <v>516</v>
      </c>
      <c r="C2999">
        <v>0</v>
      </c>
      <c r="D2999" s="2">
        <v>0.29722222222222222</v>
      </c>
      <c r="E2999" s="3">
        <v>53541</v>
      </c>
      <c r="F2999" t="e">
        <f>VLOOKUP(B2999,[1]finalcat!$A:$B,2,FALSE)</f>
        <v>#N/A</v>
      </c>
    </row>
    <row r="3000" spans="1:6" x14ac:dyDescent="0.25">
      <c r="A3000" s="1">
        <v>42298</v>
      </c>
      <c r="B3000" t="s">
        <v>1338</v>
      </c>
      <c r="C3000">
        <v>0</v>
      </c>
      <c r="D3000" s="2">
        <v>0.35347222222222219</v>
      </c>
      <c r="E3000" s="3">
        <v>51915</v>
      </c>
      <c r="F3000" t="str">
        <f>VLOOKUP(B3000,[1]finalcat!$A:$B,2,FALSE)</f>
        <v xml:space="preserve"> Banking</v>
      </c>
    </row>
    <row r="3001" spans="1:6" x14ac:dyDescent="0.25">
      <c r="A3001" s="1">
        <v>42297</v>
      </c>
      <c r="B3001" t="s">
        <v>5303</v>
      </c>
      <c r="C3001">
        <v>1</v>
      </c>
      <c r="D3001" s="2">
        <v>0.22083333333333333</v>
      </c>
      <c r="E3001" s="3">
        <v>56911</v>
      </c>
      <c r="F3001" t="str">
        <f>VLOOKUP(B3001,[1]finalcat!$A:$B,2,FALSE)</f>
        <v xml:space="preserve"> Loan</v>
      </c>
    </row>
    <row r="3002" spans="1:6" x14ac:dyDescent="0.25">
      <c r="A3002" s="1">
        <v>42297</v>
      </c>
      <c r="B3002" t="s">
        <v>6740</v>
      </c>
      <c r="C3002">
        <v>1</v>
      </c>
      <c r="D3002" s="2">
        <v>0.20625000000000002</v>
      </c>
      <c r="E3002" s="3">
        <v>16120</v>
      </c>
      <c r="F3002" t="str">
        <f>VLOOKUP(B3002,[1]finalcat!$A:$B,2,FALSE)</f>
        <v xml:space="preserve"> Banking</v>
      </c>
    </row>
    <row r="3003" spans="1:6" x14ac:dyDescent="0.25">
      <c r="A3003" s="1">
        <v>42296</v>
      </c>
      <c r="B3003" t="s">
        <v>5341</v>
      </c>
      <c r="C3003">
        <v>1</v>
      </c>
      <c r="D3003" s="2">
        <v>0.35902777777777778</v>
      </c>
      <c r="E3003" s="3">
        <v>58087</v>
      </c>
      <c r="F3003" t="str">
        <f>VLOOKUP(B3003,[1]finalcat!$A:$B,2,FALSE)</f>
        <v xml:space="preserve"> Banking</v>
      </c>
    </row>
    <row r="3004" spans="1:6" x14ac:dyDescent="0.25">
      <c r="A3004" s="1">
        <v>42293</v>
      </c>
      <c r="B3004" t="s">
        <v>5342</v>
      </c>
      <c r="C3004">
        <v>0</v>
      </c>
      <c r="D3004" s="2">
        <v>0.25069444444444444</v>
      </c>
      <c r="E3004" s="3">
        <v>46825</v>
      </c>
      <c r="F3004" t="str">
        <f>VLOOKUP(B3004,[1]finalcat!$A:$B,2,FALSE)</f>
        <v xml:space="preserve"> Banking</v>
      </c>
    </row>
    <row r="3005" spans="1:6" x14ac:dyDescent="0.25">
      <c r="A3005" s="1">
        <v>42289</v>
      </c>
      <c r="B3005" t="s">
        <v>6741</v>
      </c>
      <c r="C3005">
        <v>0</v>
      </c>
      <c r="D3005" s="2">
        <v>0.33055555555555555</v>
      </c>
      <c r="E3005" s="3">
        <v>49872</v>
      </c>
      <c r="F3005" t="str">
        <f>VLOOKUP(B3005,[1]finalcat!$A:$B,2,FALSE)</f>
        <v xml:space="preserve"> Banking</v>
      </c>
    </row>
    <row r="3006" spans="1:6" x14ac:dyDescent="0.25">
      <c r="A3006" s="1">
        <v>42288</v>
      </c>
      <c r="B3006" t="s">
        <v>1347</v>
      </c>
      <c r="C3006">
        <v>1</v>
      </c>
      <c r="D3006" s="2">
        <v>0.3520833333333333</v>
      </c>
      <c r="E3006" s="3">
        <v>68654</v>
      </c>
      <c r="F3006" t="str">
        <f>VLOOKUP(B3006,[1]finalcat!$A:$B,2,FALSE)</f>
        <v xml:space="preserve"> Banking</v>
      </c>
    </row>
    <row r="3007" spans="1:6" x14ac:dyDescent="0.25">
      <c r="A3007" s="1">
        <v>42286</v>
      </c>
      <c r="B3007" t="s">
        <v>1027</v>
      </c>
      <c r="C3007">
        <v>1</v>
      </c>
      <c r="D3007" s="2">
        <v>0.33402777777777781</v>
      </c>
      <c r="E3007" s="3">
        <v>66234</v>
      </c>
      <c r="F3007" t="str">
        <f>VLOOKUP(B3007,[1]finalcat!$A:$B,2,FALSE)</f>
        <v xml:space="preserve"> Banking</v>
      </c>
    </row>
    <row r="3008" spans="1:6" x14ac:dyDescent="0.25">
      <c r="A3008" s="1">
        <v>42286</v>
      </c>
      <c r="B3008" t="s">
        <v>5343</v>
      </c>
      <c r="C3008">
        <v>0</v>
      </c>
      <c r="D3008" s="2">
        <v>0.31527777777777777</v>
      </c>
      <c r="E3008" s="3">
        <v>48946</v>
      </c>
      <c r="F3008" t="str">
        <f>VLOOKUP(B3008,[1]finalcat!$A:$B,2,FALSE)</f>
        <v xml:space="preserve"> Loan</v>
      </c>
    </row>
    <row r="3009" spans="1:6" x14ac:dyDescent="0.25">
      <c r="A3009" s="1">
        <v>42285</v>
      </c>
      <c r="B3009" t="s">
        <v>352</v>
      </c>
      <c r="C3009">
        <v>0</v>
      </c>
      <c r="D3009" s="2">
        <v>0.34375</v>
      </c>
      <c r="E3009" s="3">
        <v>50338</v>
      </c>
      <c r="F3009" t="str">
        <f>VLOOKUP(B3009,[1]finalcat!$A:$B,2,FALSE)</f>
        <v xml:space="preserve"> Banking</v>
      </c>
    </row>
    <row r="3010" spans="1:6" x14ac:dyDescent="0.25">
      <c r="A3010" s="1">
        <v>42283</v>
      </c>
      <c r="B3010" t="s">
        <v>5344</v>
      </c>
      <c r="C3010">
        <v>2</v>
      </c>
      <c r="D3010" s="2">
        <v>7.013888888888889E-2</v>
      </c>
      <c r="E3010" s="3">
        <v>24479</v>
      </c>
      <c r="F3010" t="str">
        <f>VLOOKUP(B3010,[1]finalcat!$A:$B,2,FALSE)</f>
        <v xml:space="preserve"> Banking</v>
      </c>
    </row>
    <row r="3011" spans="1:6" x14ac:dyDescent="0.25">
      <c r="A3011" s="1">
        <v>42283</v>
      </c>
      <c r="B3011" t="s">
        <v>307</v>
      </c>
      <c r="C3011">
        <v>0</v>
      </c>
      <c r="D3011" s="2">
        <v>0.53194444444444444</v>
      </c>
      <c r="E3011" s="3">
        <v>47742</v>
      </c>
      <c r="F3011" t="str">
        <f>VLOOKUP(B3011,[1]finalcat!$A:$B,2,FALSE)</f>
        <v xml:space="preserve"> Banking</v>
      </c>
    </row>
    <row r="3012" spans="1:6" x14ac:dyDescent="0.25">
      <c r="A3012" s="1">
        <v>42282</v>
      </c>
      <c r="B3012" t="s">
        <v>2687</v>
      </c>
      <c r="C3012">
        <v>4</v>
      </c>
      <c r="D3012" s="2">
        <v>0.30763888888888891</v>
      </c>
      <c r="E3012" s="3">
        <v>13743</v>
      </c>
      <c r="F3012" t="str">
        <f>VLOOKUP(B3012,[1]finalcat!$A:$B,2,FALSE)</f>
        <v xml:space="preserve"> Banking</v>
      </c>
    </row>
    <row r="3013" spans="1:6" x14ac:dyDescent="0.25">
      <c r="A3013" s="1">
        <v>42281</v>
      </c>
      <c r="B3013" t="s">
        <v>5345</v>
      </c>
      <c r="C3013">
        <v>0</v>
      </c>
      <c r="D3013" s="2">
        <v>0.70138888888888884</v>
      </c>
      <c r="E3013" s="3">
        <v>48833</v>
      </c>
      <c r="F3013" t="str">
        <f>VLOOKUP(B3013,[1]finalcat!$A:$B,2,FALSE)</f>
        <v xml:space="preserve"> Banking</v>
      </c>
    </row>
    <row r="3014" spans="1:6" x14ac:dyDescent="0.25">
      <c r="A3014" s="1">
        <v>42277</v>
      </c>
      <c r="B3014" t="s">
        <v>6742</v>
      </c>
      <c r="C3014">
        <v>0</v>
      </c>
      <c r="D3014" s="2">
        <v>0.3756944444444445</v>
      </c>
      <c r="E3014" s="3">
        <v>55199</v>
      </c>
      <c r="F3014" t="e">
        <f>VLOOKUP(B3014,[1]finalcat!$A:$B,2,FALSE)</f>
        <v>#N/A</v>
      </c>
    </row>
    <row r="3015" spans="1:6" x14ac:dyDescent="0.25">
      <c r="A3015" s="1">
        <v>42276</v>
      </c>
      <c r="B3015" t="s">
        <v>2694</v>
      </c>
      <c r="C3015">
        <v>0</v>
      </c>
      <c r="D3015" s="2">
        <v>7.9166666666666663E-2</v>
      </c>
      <c r="E3015" s="3">
        <v>57229</v>
      </c>
      <c r="F3015" t="str">
        <f>VLOOKUP(B3015,[1]finalcat!$A:$B,2,FALSE)</f>
        <v xml:space="preserve"> Banking</v>
      </c>
    </row>
    <row r="3016" spans="1:6" x14ac:dyDescent="0.25">
      <c r="A3016" s="1">
        <v>42273</v>
      </c>
      <c r="B3016" t="s">
        <v>598</v>
      </c>
      <c r="C3016">
        <v>0</v>
      </c>
      <c r="D3016" s="2">
        <v>0.15555555555555556</v>
      </c>
      <c r="E3016" s="3">
        <v>59277</v>
      </c>
      <c r="F3016" t="str">
        <f>VLOOKUP(B3016,[1]finalcat!$A:$B,2,FALSE)</f>
        <v xml:space="preserve"> Banking</v>
      </c>
    </row>
    <row r="3017" spans="1:6" x14ac:dyDescent="0.25">
      <c r="A3017" s="1">
        <v>42273</v>
      </c>
      <c r="B3017" t="s">
        <v>6743</v>
      </c>
      <c r="C3017">
        <v>0</v>
      </c>
      <c r="D3017" s="2">
        <v>0.34583333333333338</v>
      </c>
      <c r="E3017" s="3">
        <v>57318</v>
      </c>
      <c r="F3017" t="str">
        <f>VLOOKUP(B3017,[1]finalcat!$A:$B,2,FALSE)</f>
        <v xml:space="preserve"> Banking</v>
      </c>
    </row>
    <row r="3018" spans="1:6" x14ac:dyDescent="0.25">
      <c r="A3018" s="1">
        <v>42272</v>
      </c>
      <c r="B3018" t="s">
        <v>5346</v>
      </c>
      <c r="C3018">
        <v>0</v>
      </c>
      <c r="D3018" s="2">
        <v>0.17430555555555557</v>
      </c>
      <c r="E3018" s="3">
        <v>56013</v>
      </c>
      <c r="F3018" t="str">
        <f>VLOOKUP(B3018,[1]finalcat!$A:$B,2,FALSE)</f>
        <v xml:space="preserve"> Loan</v>
      </c>
    </row>
    <row r="3019" spans="1:6" x14ac:dyDescent="0.25">
      <c r="A3019" s="1">
        <v>42271</v>
      </c>
      <c r="B3019" t="s">
        <v>5347</v>
      </c>
      <c r="C3019">
        <v>0</v>
      </c>
      <c r="D3019" s="2">
        <v>0.28472222222222221</v>
      </c>
      <c r="E3019" s="3">
        <v>56068</v>
      </c>
      <c r="F3019" t="str">
        <f>VLOOKUP(B3019,[1]finalcat!$A:$B,2,FALSE)</f>
        <v xml:space="preserve"> Banking</v>
      </c>
    </row>
    <row r="3020" spans="1:6" x14ac:dyDescent="0.25">
      <c r="A3020" s="1">
        <v>42271</v>
      </c>
      <c r="B3020" t="s">
        <v>5348</v>
      </c>
      <c r="C3020">
        <v>0</v>
      </c>
      <c r="D3020" s="2">
        <v>0.13402777777777777</v>
      </c>
      <c r="E3020" s="3">
        <v>55405</v>
      </c>
      <c r="F3020" t="str">
        <f>VLOOKUP(B3020,[1]finalcat!$A:$B,2,FALSE)</f>
        <v xml:space="preserve"> Credit Card</v>
      </c>
    </row>
    <row r="3021" spans="1:6" x14ac:dyDescent="0.25">
      <c r="A3021" s="1">
        <v>42270</v>
      </c>
      <c r="B3021" t="s">
        <v>2295</v>
      </c>
      <c r="C3021">
        <v>8</v>
      </c>
      <c r="D3021" s="2">
        <v>0.36527777777777781</v>
      </c>
      <c r="E3021" s="3">
        <v>40064</v>
      </c>
      <c r="F3021" t="str">
        <f>VLOOKUP(B3021,[1]finalcat!$A:$B,2,FALSE)</f>
        <v xml:space="preserve"> Banking</v>
      </c>
    </row>
    <row r="3022" spans="1:6" x14ac:dyDescent="0.25">
      <c r="A3022" s="1">
        <v>42270</v>
      </c>
      <c r="B3022" t="s">
        <v>519</v>
      </c>
      <c r="C3022">
        <v>6</v>
      </c>
      <c r="D3022" s="2">
        <v>0.18472222222222223</v>
      </c>
      <c r="E3022" s="3">
        <v>25710</v>
      </c>
      <c r="F3022" t="str">
        <f>VLOOKUP(B3022,[1]finalcat!$A:$B,2,FALSE)</f>
        <v xml:space="preserve"> Insurance</v>
      </c>
    </row>
    <row r="3023" spans="1:6" x14ac:dyDescent="0.25">
      <c r="A3023" s="1">
        <v>42268</v>
      </c>
      <c r="B3023" t="s">
        <v>2695</v>
      </c>
      <c r="C3023">
        <v>2</v>
      </c>
      <c r="D3023" s="2">
        <v>0.65763888888888888</v>
      </c>
      <c r="E3023" s="3">
        <v>15590</v>
      </c>
      <c r="F3023" t="e">
        <f>VLOOKUP(B3023,[1]finalcat!$A:$B,2,FALSE)</f>
        <v>#N/A</v>
      </c>
    </row>
    <row r="3024" spans="1:6" x14ac:dyDescent="0.25">
      <c r="A3024" s="1">
        <v>42268</v>
      </c>
      <c r="B3024" t="s">
        <v>2707</v>
      </c>
      <c r="C3024">
        <v>1</v>
      </c>
      <c r="D3024" s="2">
        <v>0.64374999999999993</v>
      </c>
      <c r="E3024" s="3">
        <v>67442</v>
      </c>
      <c r="F3024" t="str">
        <f>VLOOKUP(B3024,[1]finalcat!$A:$B,2,FALSE)</f>
        <v xml:space="preserve"> Banking</v>
      </c>
    </row>
    <row r="3025" spans="1:6" x14ac:dyDescent="0.25">
      <c r="A3025" s="1">
        <v>42268</v>
      </c>
      <c r="B3025" t="s">
        <v>2696</v>
      </c>
      <c r="C3025">
        <v>1</v>
      </c>
      <c r="D3025" s="2">
        <v>0.65</v>
      </c>
      <c r="E3025" s="3">
        <v>55025</v>
      </c>
      <c r="F3025" t="str">
        <f>VLOOKUP(B3025,[1]finalcat!$A:$B,2,FALSE)</f>
        <v xml:space="preserve"> Banking</v>
      </c>
    </row>
    <row r="3026" spans="1:6" x14ac:dyDescent="0.25">
      <c r="A3026" s="1">
        <v>42268</v>
      </c>
      <c r="B3026" t="s">
        <v>457</v>
      </c>
      <c r="C3026">
        <v>0</v>
      </c>
      <c r="D3026" s="2">
        <v>0.65902777777777777</v>
      </c>
      <c r="E3026" s="3">
        <v>54344</v>
      </c>
      <c r="F3026" t="str">
        <f>VLOOKUP(B3026,[1]finalcat!$A:$B,2,FALSE)</f>
        <v xml:space="preserve"> Banking</v>
      </c>
    </row>
    <row r="3027" spans="1:6" x14ac:dyDescent="0.25">
      <c r="A3027" s="1">
        <v>42268</v>
      </c>
      <c r="B3027" t="s">
        <v>614</v>
      </c>
      <c r="C3027">
        <v>0</v>
      </c>
      <c r="D3027" s="2">
        <v>1.6666666666666666E-2</v>
      </c>
      <c r="E3027" s="3">
        <v>53610</v>
      </c>
      <c r="F3027" t="str">
        <f>VLOOKUP(B3027,[1]finalcat!$A:$B,2,FALSE)</f>
        <v xml:space="preserve"> Banking</v>
      </c>
    </row>
    <row r="3028" spans="1:6" x14ac:dyDescent="0.25">
      <c r="A3028" s="1">
        <v>42266</v>
      </c>
      <c r="B3028" t="s">
        <v>615</v>
      </c>
      <c r="C3028">
        <v>0</v>
      </c>
      <c r="D3028" s="2">
        <v>0.91805555555555562</v>
      </c>
      <c r="E3028" s="3">
        <v>56518</v>
      </c>
      <c r="F3028" t="str">
        <f>VLOOKUP(B3028,[1]finalcat!$A:$B,2,FALSE)</f>
        <v xml:space="preserve"> Banking</v>
      </c>
    </row>
    <row r="3029" spans="1:6" x14ac:dyDescent="0.25">
      <c r="A3029" s="1">
        <v>42266</v>
      </c>
      <c r="B3029" t="s">
        <v>615</v>
      </c>
      <c r="C3029">
        <v>0</v>
      </c>
      <c r="D3029" s="2">
        <v>0.91736111111111107</v>
      </c>
      <c r="E3029" s="3">
        <v>55974</v>
      </c>
      <c r="F3029" t="str">
        <f>VLOOKUP(B3029,[1]finalcat!$A:$B,2,FALSE)</f>
        <v xml:space="preserve"> Banking</v>
      </c>
    </row>
    <row r="3030" spans="1:6" x14ac:dyDescent="0.25">
      <c r="A3030" s="1">
        <v>42265</v>
      </c>
      <c r="B3030" t="s">
        <v>5349</v>
      </c>
      <c r="C3030">
        <v>0</v>
      </c>
      <c r="D3030" s="2">
        <v>0.17152777777777775</v>
      </c>
      <c r="E3030" s="3">
        <v>55690</v>
      </c>
      <c r="F3030" t="str">
        <f>VLOOKUP(B3030,[1]finalcat!$A:$B,2,FALSE)</f>
        <v xml:space="preserve"> Credit Card</v>
      </c>
    </row>
    <row r="3031" spans="1:6" x14ac:dyDescent="0.25">
      <c r="A3031" s="1">
        <v>42265</v>
      </c>
      <c r="B3031" t="s">
        <v>2708</v>
      </c>
      <c r="C3031">
        <v>0</v>
      </c>
      <c r="D3031" s="2">
        <v>0.18472222222222223</v>
      </c>
      <c r="E3031" s="3">
        <v>55157</v>
      </c>
      <c r="F3031" t="str">
        <f>VLOOKUP(B3031,[1]finalcat!$A:$B,2,FALSE)</f>
        <v xml:space="preserve"> Banking</v>
      </c>
    </row>
    <row r="3032" spans="1:6" x14ac:dyDescent="0.25">
      <c r="A3032" s="1">
        <v>42264</v>
      </c>
      <c r="B3032" t="s">
        <v>2709</v>
      </c>
      <c r="C3032">
        <v>0</v>
      </c>
      <c r="D3032" s="2">
        <v>9.8611111111111108E-2</v>
      </c>
      <c r="E3032" s="3">
        <v>56353</v>
      </c>
      <c r="F3032" t="str">
        <f>VLOOKUP(B3032,[1]finalcat!$A:$B,2,FALSE)</f>
        <v xml:space="preserve"> Real Estate</v>
      </c>
    </row>
    <row r="3033" spans="1:6" x14ac:dyDescent="0.25">
      <c r="A3033" s="1">
        <v>42262</v>
      </c>
      <c r="B3033" t="s">
        <v>520</v>
      </c>
      <c r="C3033">
        <v>29</v>
      </c>
      <c r="D3033" s="2">
        <v>0.34236111111111112</v>
      </c>
      <c r="E3033" s="3">
        <v>58524</v>
      </c>
      <c r="F3033" t="str">
        <f>VLOOKUP(B3033,[1]finalcat!$A:$B,2,FALSE)</f>
        <v xml:space="preserve"> Advisory Services</v>
      </c>
    </row>
    <row r="3034" spans="1:6" x14ac:dyDescent="0.25">
      <c r="A3034" s="1">
        <v>42262</v>
      </c>
      <c r="B3034" t="s">
        <v>5350</v>
      </c>
      <c r="C3034">
        <v>0</v>
      </c>
      <c r="D3034" s="2">
        <v>0.55347222222222225</v>
      </c>
      <c r="E3034" s="3">
        <v>56166</v>
      </c>
      <c r="F3034" t="str">
        <f>VLOOKUP(B3034,[1]finalcat!$A:$B,2,FALSE)</f>
        <v xml:space="preserve"> Banking</v>
      </c>
    </row>
    <row r="3035" spans="1:6" x14ac:dyDescent="0.25">
      <c r="A3035" s="1">
        <v>42262</v>
      </c>
      <c r="B3035" t="s">
        <v>5351</v>
      </c>
      <c r="C3035">
        <v>0</v>
      </c>
      <c r="D3035" s="2">
        <v>0.28194444444444444</v>
      </c>
      <c r="E3035" s="3">
        <v>55422</v>
      </c>
      <c r="F3035" t="str">
        <f>VLOOKUP(B3035,[1]finalcat!$A:$B,2,FALSE)</f>
        <v xml:space="preserve"> Loan</v>
      </c>
    </row>
    <row r="3036" spans="1:6" x14ac:dyDescent="0.25">
      <c r="A3036" s="1">
        <v>42261</v>
      </c>
      <c r="B3036" t="s">
        <v>5352</v>
      </c>
      <c r="C3036">
        <v>1</v>
      </c>
      <c r="D3036" s="2">
        <v>0.17916666666666667</v>
      </c>
      <c r="E3036" s="3">
        <v>59948</v>
      </c>
      <c r="F3036" t="str">
        <f>VLOOKUP(B3036,[1]finalcat!$A:$B,2,FALSE)</f>
        <v xml:space="preserve"> Banking</v>
      </c>
    </row>
    <row r="3037" spans="1:6" x14ac:dyDescent="0.25">
      <c r="A3037" s="1">
        <v>42261</v>
      </c>
      <c r="B3037" t="s">
        <v>2724</v>
      </c>
      <c r="C3037">
        <v>0</v>
      </c>
      <c r="D3037" s="2">
        <v>9.1666666666666674E-2</v>
      </c>
      <c r="E3037" s="3">
        <v>55470</v>
      </c>
      <c r="F3037" t="str">
        <f>VLOOKUP(B3037,[1]finalcat!$A:$B,2,FALSE)</f>
        <v xml:space="preserve"> Banking</v>
      </c>
    </row>
    <row r="3038" spans="1:6" x14ac:dyDescent="0.25">
      <c r="A3038" s="1">
        <v>42259</v>
      </c>
      <c r="B3038" t="s">
        <v>2725</v>
      </c>
      <c r="C3038">
        <v>0</v>
      </c>
      <c r="D3038" s="2">
        <v>0.17152777777777775</v>
      </c>
      <c r="E3038" s="3">
        <v>56194</v>
      </c>
      <c r="F3038" t="str">
        <f>VLOOKUP(B3038,[1]finalcat!$A:$B,2,FALSE)</f>
        <v xml:space="preserve"> Banking</v>
      </c>
    </row>
    <row r="3039" spans="1:6" x14ac:dyDescent="0.25">
      <c r="A3039" s="1">
        <v>42259</v>
      </c>
      <c r="B3039" t="s">
        <v>2726</v>
      </c>
      <c r="C3039">
        <v>0</v>
      </c>
      <c r="D3039" s="2">
        <v>0.11319444444444444</v>
      </c>
      <c r="E3039" s="3">
        <v>55950</v>
      </c>
      <c r="F3039" t="str">
        <f>VLOOKUP(B3039,[1]finalcat!$A:$B,2,FALSE)</f>
        <v xml:space="preserve"> Banking</v>
      </c>
    </row>
    <row r="3040" spans="1:6" x14ac:dyDescent="0.25">
      <c r="A3040" s="1">
        <v>42257</v>
      </c>
      <c r="B3040" t="s">
        <v>5354</v>
      </c>
      <c r="C3040">
        <v>3</v>
      </c>
      <c r="D3040" s="2">
        <v>0.15972222222222224</v>
      </c>
      <c r="E3040" s="3">
        <v>48052</v>
      </c>
      <c r="F3040" t="str">
        <f>VLOOKUP(B3040,[1]finalcat!$A:$B,2,FALSE)</f>
        <v xml:space="preserve"> Loan</v>
      </c>
    </row>
    <row r="3041" spans="1:6" x14ac:dyDescent="0.25">
      <c r="A3041" s="1">
        <v>42257</v>
      </c>
      <c r="B3041" t="s">
        <v>5377</v>
      </c>
      <c r="C3041">
        <v>2</v>
      </c>
      <c r="D3041" s="2">
        <v>0.12569444444444444</v>
      </c>
      <c r="E3041" s="3">
        <v>76263</v>
      </c>
      <c r="F3041" t="str">
        <f>VLOOKUP(B3041,[1]finalcat!$A:$B,2,FALSE)</f>
        <v xml:space="preserve"> Banking</v>
      </c>
    </row>
    <row r="3042" spans="1:6" x14ac:dyDescent="0.25">
      <c r="A3042" s="1">
        <v>42257</v>
      </c>
      <c r="B3042" t="s">
        <v>5375</v>
      </c>
      <c r="C3042">
        <v>1</v>
      </c>
      <c r="D3042" s="2">
        <v>0.15069444444444444</v>
      </c>
      <c r="E3042" s="3">
        <v>67841</v>
      </c>
      <c r="F3042" t="str">
        <f>VLOOKUP(B3042,[1]finalcat!$A:$B,2,FALSE)</f>
        <v xml:space="preserve"> Loan</v>
      </c>
    </row>
    <row r="3043" spans="1:6" x14ac:dyDescent="0.25">
      <c r="A3043" s="1">
        <v>42257</v>
      </c>
      <c r="B3043" t="s">
        <v>5376</v>
      </c>
      <c r="C3043">
        <v>1</v>
      </c>
      <c r="D3043" s="2">
        <v>0.13680555555555554</v>
      </c>
      <c r="E3043" s="3">
        <v>67697</v>
      </c>
      <c r="F3043" t="str">
        <f>VLOOKUP(B3043,[1]finalcat!$A:$B,2,FALSE)</f>
        <v xml:space="preserve"> Banking</v>
      </c>
    </row>
    <row r="3044" spans="1:6" x14ac:dyDescent="0.25">
      <c r="A3044" s="1">
        <v>42257</v>
      </c>
      <c r="B3044" t="s">
        <v>2741</v>
      </c>
      <c r="C3044">
        <v>0</v>
      </c>
      <c r="D3044" s="2">
        <v>0.15069444444444444</v>
      </c>
      <c r="E3044" s="3">
        <v>57039</v>
      </c>
      <c r="F3044" t="str">
        <f>VLOOKUP(B3044,[1]finalcat!$A:$B,2,FALSE)</f>
        <v xml:space="preserve"> Banking</v>
      </c>
    </row>
    <row r="3045" spans="1:6" x14ac:dyDescent="0.25">
      <c r="A3045" s="1">
        <v>42257</v>
      </c>
      <c r="B3045" t="s">
        <v>5353</v>
      </c>
      <c r="C3045">
        <v>0</v>
      </c>
      <c r="D3045" s="2">
        <v>0.39374999999999999</v>
      </c>
      <c r="E3045" s="3">
        <v>57013</v>
      </c>
      <c r="F3045" t="str">
        <f>VLOOKUP(B3045,[1]finalcat!$A:$B,2,FALSE)</f>
        <v xml:space="preserve"> Banking</v>
      </c>
    </row>
    <row r="3046" spans="1:6" x14ac:dyDescent="0.25">
      <c r="A3046" s="1">
        <v>42256</v>
      </c>
      <c r="B3046" t="s">
        <v>645</v>
      </c>
      <c r="C3046">
        <v>1</v>
      </c>
      <c r="D3046" s="2">
        <v>0.49791666666666662</v>
      </c>
      <c r="E3046" s="3">
        <v>29689</v>
      </c>
      <c r="F3046" t="str">
        <f>VLOOKUP(B3046,[1]finalcat!$A:$B,2,FALSE)</f>
        <v xml:space="preserve"> Credit Card</v>
      </c>
    </row>
    <row r="3047" spans="1:6" x14ac:dyDescent="0.25">
      <c r="A3047" s="1">
        <v>42256</v>
      </c>
      <c r="B3047" t="s">
        <v>2312</v>
      </c>
      <c r="C3047">
        <v>0</v>
      </c>
      <c r="D3047" s="2">
        <v>0.33124999999999999</v>
      </c>
      <c r="E3047" s="3">
        <v>58268</v>
      </c>
      <c r="F3047" t="str">
        <f>VLOOKUP(B3047,[1]finalcat!$A:$B,2,FALSE)</f>
        <v xml:space="preserve"> Advisory Services</v>
      </c>
    </row>
    <row r="3048" spans="1:6" x14ac:dyDescent="0.25">
      <c r="A3048" s="1">
        <v>42256</v>
      </c>
      <c r="B3048" t="s">
        <v>665</v>
      </c>
      <c r="C3048">
        <v>0</v>
      </c>
      <c r="D3048" s="2">
        <v>0.48888888888888887</v>
      </c>
      <c r="E3048" s="3">
        <v>58088</v>
      </c>
      <c r="F3048" t="e">
        <f>VLOOKUP(B3048,[1]finalcat!$A:$B,2,FALSE)</f>
        <v>#N/A</v>
      </c>
    </row>
    <row r="3049" spans="1:6" x14ac:dyDescent="0.25">
      <c r="A3049" s="1">
        <v>42255</v>
      </c>
      <c r="B3049" t="s">
        <v>5379</v>
      </c>
      <c r="C3049">
        <v>1</v>
      </c>
      <c r="D3049" s="2">
        <v>0.30277777777777776</v>
      </c>
      <c r="E3049" s="3">
        <v>70825</v>
      </c>
      <c r="F3049" t="str">
        <f>VLOOKUP(B3049,[1]finalcat!$A:$B,2,FALSE)</f>
        <v xml:space="preserve"> Loan</v>
      </c>
    </row>
    <row r="3050" spans="1:6" x14ac:dyDescent="0.25">
      <c r="A3050" s="1">
        <v>42255</v>
      </c>
      <c r="B3050" t="s">
        <v>2742</v>
      </c>
      <c r="C3050">
        <v>1</v>
      </c>
      <c r="D3050" s="2">
        <v>4.9305555555555554E-2</v>
      </c>
      <c r="E3050" s="3">
        <v>20626</v>
      </c>
      <c r="F3050" t="str">
        <f>VLOOKUP(B3050,[1]finalcat!$A:$B,2,FALSE)</f>
        <v xml:space="preserve"> Banking</v>
      </c>
    </row>
    <row r="3051" spans="1:6" x14ac:dyDescent="0.25">
      <c r="A3051" s="1">
        <v>42255</v>
      </c>
      <c r="B3051" t="s">
        <v>5378</v>
      </c>
      <c r="C3051">
        <v>0</v>
      </c>
      <c r="D3051" s="2">
        <v>0.38263888888888892</v>
      </c>
      <c r="E3051" s="3">
        <v>58636</v>
      </c>
      <c r="F3051" t="str">
        <f>VLOOKUP(B3051,[1]finalcat!$A:$B,2,FALSE)</f>
        <v xml:space="preserve"> Loan</v>
      </c>
    </row>
    <row r="3052" spans="1:6" x14ac:dyDescent="0.25">
      <c r="A3052" s="1">
        <v>42255</v>
      </c>
      <c r="B3052" t="s">
        <v>616</v>
      </c>
      <c r="C3052">
        <v>0</v>
      </c>
      <c r="D3052" s="2">
        <v>4.6527777777777779E-2</v>
      </c>
      <c r="E3052" s="3">
        <v>58364</v>
      </c>
      <c r="F3052" t="str">
        <f>VLOOKUP(B3052,[1]finalcat!$A:$B,2,FALSE)</f>
        <v xml:space="preserve"> Loan</v>
      </c>
    </row>
    <row r="3053" spans="1:6" x14ac:dyDescent="0.25">
      <c r="A3053" s="1">
        <v>42254</v>
      </c>
      <c r="B3053" t="s">
        <v>244</v>
      </c>
      <c r="C3053">
        <v>0</v>
      </c>
      <c r="D3053" s="2">
        <v>2.013888888888889E-2</v>
      </c>
      <c r="E3053" s="3">
        <v>60982</v>
      </c>
      <c r="F3053" t="str">
        <f>VLOOKUP(B3053,[1]finalcat!$A:$B,2,FALSE)</f>
        <v xml:space="preserve"> Banking</v>
      </c>
    </row>
    <row r="3054" spans="1:6" x14ac:dyDescent="0.25">
      <c r="A3054" s="1">
        <v>42254</v>
      </c>
      <c r="B3054" t="s">
        <v>5380</v>
      </c>
      <c r="C3054">
        <v>0</v>
      </c>
      <c r="D3054" s="2">
        <v>0.31805555555555554</v>
      </c>
      <c r="E3054" s="3">
        <v>58965</v>
      </c>
      <c r="F3054" t="e">
        <f>VLOOKUP(B3054,[1]finalcat!$A:$B,2,FALSE)</f>
        <v>#N/A</v>
      </c>
    </row>
    <row r="3055" spans="1:6" x14ac:dyDescent="0.25">
      <c r="A3055" s="1">
        <v>42251</v>
      </c>
      <c r="B3055" t="s">
        <v>6744</v>
      </c>
      <c r="C3055">
        <v>0</v>
      </c>
      <c r="D3055" s="2">
        <v>0.37152777777777773</v>
      </c>
      <c r="E3055" s="3">
        <v>51610</v>
      </c>
      <c r="F3055" t="str">
        <f>VLOOKUP(B3055,[1]finalcat!$A:$B,2,FALSE)</f>
        <v xml:space="preserve"> Banking</v>
      </c>
    </row>
    <row r="3056" spans="1:6" x14ac:dyDescent="0.25">
      <c r="A3056" s="1">
        <v>42250</v>
      </c>
      <c r="B3056" t="s">
        <v>1872</v>
      </c>
      <c r="C3056">
        <v>0</v>
      </c>
      <c r="D3056" s="2">
        <v>0.32500000000000001</v>
      </c>
      <c r="E3056" s="3">
        <v>49804</v>
      </c>
      <c r="F3056" t="str">
        <f>VLOOKUP(B3056,[1]finalcat!$A:$B,2,FALSE)</f>
        <v xml:space="preserve"> Loan</v>
      </c>
    </row>
    <row r="3057" spans="1:6" x14ac:dyDescent="0.25">
      <c r="A3057" s="1">
        <v>42250</v>
      </c>
      <c r="B3057" t="s">
        <v>5381</v>
      </c>
      <c r="C3057">
        <v>0</v>
      </c>
      <c r="D3057" s="2">
        <v>0.19722222222222222</v>
      </c>
      <c r="E3057" s="3">
        <v>48178</v>
      </c>
      <c r="F3057" t="str">
        <f>VLOOKUP(B3057,[1]finalcat!$A:$B,2,FALSE)</f>
        <v xml:space="preserve"> Banking</v>
      </c>
    </row>
    <row r="3058" spans="1:6" x14ac:dyDescent="0.25">
      <c r="A3058" s="1">
        <v>42249</v>
      </c>
      <c r="B3058" t="s">
        <v>527</v>
      </c>
      <c r="C3058">
        <v>4</v>
      </c>
      <c r="D3058" s="2">
        <v>0.25208333333333333</v>
      </c>
      <c r="E3058" s="3">
        <v>27253</v>
      </c>
      <c r="F3058" t="str">
        <f>VLOOKUP(B3058,[1]finalcat!$A:$B,2,FALSE)</f>
        <v xml:space="preserve"> Insurance</v>
      </c>
    </row>
    <row r="3059" spans="1:6" x14ac:dyDescent="0.25">
      <c r="A3059" s="1">
        <v>42248</v>
      </c>
      <c r="B3059" t="s">
        <v>2313</v>
      </c>
      <c r="C3059">
        <v>0</v>
      </c>
      <c r="D3059" s="2">
        <v>0.5708333333333333</v>
      </c>
      <c r="E3059" s="3">
        <v>48951</v>
      </c>
      <c r="F3059" t="str">
        <f>VLOOKUP(B3059,[1]finalcat!$A:$B,2,FALSE)</f>
        <v xml:space="preserve"> Loan</v>
      </c>
    </row>
    <row r="3060" spans="1:6" x14ac:dyDescent="0.25">
      <c r="A3060" s="1">
        <v>42248</v>
      </c>
      <c r="B3060" t="s">
        <v>5378</v>
      </c>
      <c r="C3060">
        <v>0</v>
      </c>
      <c r="D3060" s="2">
        <v>0.29444444444444445</v>
      </c>
      <c r="E3060" s="3">
        <v>48471</v>
      </c>
      <c r="F3060" t="str">
        <f>VLOOKUP(B3060,[1]finalcat!$A:$B,2,FALSE)</f>
        <v xml:space="preserve"> Loan</v>
      </c>
    </row>
    <row r="3061" spans="1:6" x14ac:dyDescent="0.25">
      <c r="A3061" s="1">
        <v>42247</v>
      </c>
      <c r="B3061" t="s">
        <v>353</v>
      </c>
      <c r="C3061">
        <v>1</v>
      </c>
      <c r="D3061" s="2">
        <v>0.68611111111111101</v>
      </c>
      <c r="E3061" s="3">
        <v>26635</v>
      </c>
      <c r="F3061" t="str">
        <f>VLOOKUP(B3061,[1]finalcat!$A:$B,2,FALSE)</f>
        <v xml:space="preserve"> Advisory Services</v>
      </c>
    </row>
    <row r="3062" spans="1:6" x14ac:dyDescent="0.25">
      <c r="A3062" s="1">
        <v>42247</v>
      </c>
      <c r="B3062" t="s">
        <v>2743</v>
      </c>
      <c r="C3062">
        <v>1</v>
      </c>
      <c r="D3062" s="2">
        <v>0.27430555555555552</v>
      </c>
      <c r="E3062" s="3">
        <v>16730</v>
      </c>
      <c r="F3062" t="e">
        <f>VLOOKUP(B3062,[1]finalcat!$A:$B,2,FALSE)</f>
        <v>#N/A</v>
      </c>
    </row>
    <row r="3063" spans="1:6" x14ac:dyDescent="0.25">
      <c r="A3063" s="1">
        <v>42245</v>
      </c>
      <c r="B3063" t="s">
        <v>1613</v>
      </c>
      <c r="C3063">
        <v>3</v>
      </c>
      <c r="D3063" s="2">
        <v>0.3215277777777778</v>
      </c>
      <c r="E3063" s="3">
        <v>90032</v>
      </c>
      <c r="F3063" t="str">
        <f>VLOOKUP(B3063,[1]finalcat!$A:$B,2,FALSE)</f>
        <v xml:space="preserve"> Banking</v>
      </c>
    </row>
    <row r="3064" spans="1:6" x14ac:dyDescent="0.25">
      <c r="A3064" s="1">
        <v>42243</v>
      </c>
      <c r="B3064" t="s">
        <v>2759</v>
      </c>
      <c r="C3064">
        <v>0</v>
      </c>
      <c r="D3064" s="2">
        <v>0.20347222222222219</v>
      </c>
      <c r="E3064" s="3">
        <v>57118</v>
      </c>
      <c r="F3064" t="str">
        <f>VLOOKUP(B3064,[1]finalcat!$A:$B,2,FALSE)</f>
        <v xml:space="preserve"> Banking</v>
      </c>
    </row>
    <row r="3065" spans="1:6" x14ac:dyDescent="0.25">
      <c r="A3065" s="1">
        <v>42243</v>
      </c>
      <c r="B3065" t="s">
        <v>1181</v>
      </c>
      <c r="C3065">
        <v>0</v>
      </c>
      <c r="D3065" s="2">
        <v>0.27430555555555552</v>
      </c>
      <c r="E3065" s="3">
        <v>57047</v>
      </c>
      <c r="F3065" t="str">
        <f>VLOOKUP(B3065,[1]finalcat!$A:$B,2,FALSE)</f>
        <v xml:space="preserve"> Banking</v>
      </c>
    </row>
    <row r="3066" spans="1:6" x14ac:dyDescent="0.25">
      <c r="A3066" s="1">
        <v>42242</v>
      </c>
      <c r="B3066" t="s">
        <v>858</v>
      </c>
      <c r="C3066">
        <v>1</v>
      </c>
      <c r="D3066" s="2">
        <v>0.15833333333333333</v>
      </c>
      <c r="E3066" s="3">
        <v>20548</v>
      </c>
      <c r="F3066" t="str">
        <f>VLOOKUP(B3066,[1]finalcat!$A:$B,2,FALSE)</f>
        <v xml:space="preserve"> Advisory Services</v>
      </c>
    </row>
    <row r="3067" spans="1:6" x14ac:dyDescent="0.25">
      <c r="A3067" s="1">
        <v>42242</v>
      </c>
      <c r="B3067" t="s">
        <v>6745</v>
      </c>
      <c r="C3067">
        <v>0</v>
      </c>
      <c r="D3067" s="2">
        <v>0.16111111111111112</v>
      </c>
      <c r="E3067" s="3">
        <v>56699</v>
      </c>
      <c r="F3067" t="str">
        <f>VLOOKUP(B3067,[1]finalcat!$A:$B,2,FALSE)</f>
        <v xml:space="preserve"> Banking</v>
      </c>
    </row>
    <row r="3068" spans="1:6" x14ac:dyDescent="0.25">
      <c r="A3068" s="1">
        <v>42241</v>
      </c>
      <c r="B3068" t="s">
        <v>5382</v>
      </c>
      <c r="C3068">
        <v>0</v>
      </c>
      <c r="D3068" s="2">
        <v>0.38819444444444445</v>
      </c>
      <c r="E3068" s="3">
        <v>57387</v>
      </c>
      <c r="F3068" t="str">
        <f>VLOOKUP(B3068,[1]finalcat!$A:$B,2,FALSE)</f>
        <v xml:space="preserve"> Loan</v>
      </c>
    </row>
    <row r="3069" spans="1:6" x14ac:dyDescent="0.25">
      <c r="A3069" s="1">
        <v>42241</v>
      </c>
      <c r="B3069" t="s">
        <v>2760</v>
      </c>
      <c r="C3069">
        <v>0</v>
      </c>
      <c r="D3069" s="2">
        <v>7.5694444444444439E-2</v>
      </c>
      <c r="E3069" s="3">
        <v>56903</v>
      </c>
      <c r="F3069" t="str">
        <f>VLOOKUP(B3069,[1]finalcat!$A:$B,2,FALSE)</f>
        <v xml:space="preserve"> Banking</v>
      </c>
    </row>
    <row r="3070" spans="1:6" x14ac:dyDescent="0.25">
      <c r="A3070" s="1">
        <v>42239</v>
      </c>
      <c r="B3070" t="s">
        <v>666</v>
      </c>
      <c r="C3070">
        <v>1</v>
      </c>
      <c r="D3070" s="2">
        <v>0.26458333333333334</v>
      </c>
      <c r="E3070" s="3">
        <v>78040</v>
      </c>
      <c r="F3070" t="str">
        <f>VLOOKUP(B3070,[1]finalcat!$A:$B,2,FALSE)</f>
        <v xml:space="preserve"> Credit Card</v>
      </c>
    </row>
    <row r="3071" spans="1:6" x14ac:dyDescent="0.25">
      <c r="A3071" s="1">
        <v>42239</v>
      </c>
      <c r="B3071" t="s">
        <v>1627</v>
      </c>
      <c r="C3071">
        <v>1</v>
      </c>
      <c r="D3071" s="2">
        <v>0.26180555555555557</v>
      </c>
      <c r="E3071" s="3">
        <v>61497</v>
      </c>
      <c r="F3071" t="str">
        <f>VLOOKUP(B3071,[1]finalcat!$A:$B,2,FALSE)</f>
        <v xml:space="preserve"> Loan</v>
      </c>
    </row>
    <row r="3072" spans="1:6" x14ac:dyDescent="0.25">
      <c r="A3072" s="1">
        <v>42238</v>
      </c>
      <c r="B3072" t="s">
        <v>427</v>
      </c>
      <c r="C3072">
        <v>3</v>
      </c>
      <c r="D3072" s="2">
        <v>0.54583333333333328</v>
      </c>
      <c r="E3072" s="3">
        <v>38447</v>
      </c>
      <c r="F3072" t="str">
        <f>VLOOKUP(B3072,[1]finalcat!$A:$B,2,FALSE)</f>
        <v xml:space="preserve"> Banking</v>
      </c>
    </row>
    <row r="3073" spans="1:6" x14ac:dyDescent="0.25">
      <c r="A3073" s="1">
        <v>42237</v>
      </c>
      <c r="B3073" t="s">
        <v>6746</v>
      </c>
      <c r="C3073">
        <v>0</v>
      </c>
      <c r="D3073" s="2">
        <v>0.13402777777777777</v>
      </c>
      <c r="E3073" s="3">
        <v>52785</v>
      </c>
      <c r="F3073" t="str">
        <f>VLOOKUP(B3073,[1]finalcat!$A:$B,2,FALSE)</f>
        <v xml:space="preserve"> Banking</v>
      </c>
    </row>
    <row r="3074" spans="1:6" x14ac:dyDescent="0.25">
      <c r="A3074" s="1">
        <v>42236</v>
      </c>
      <c r="B3074" t="s">
        <v>667</v>
      </c>
      <c r="C3074">
        <v>3</v>
      </c>
      <c r="D3074" s="2">
        <v>0.12569444444444444</v>
      </c>
      <c r="E3074" s="3">
        <v>39274</v>
      </c>
      <c r="F3074" t="str">
        <f>VLOOKUP(B3074,[1]finalcat!$A:$B,2,FALSE)</f>
        <v xml:space="preserve"> Credit Card</v>
      </c>
    </row>
    <row r="3075" spans="1:6" x14ac:dyDescent="0.25">
      <c r="A3075" s="1">
        <v>42236</v>
      </c>
      <c r="B3075" t="s">
        <v>2778</v>
      </c>
      <c r="C3075">
        <v>3</v>
      </c>
      <c r="D3075" s="2">
        <v>0.53402777777777777</v>
      </c>
      <c r="E3075" s="3">
        <v>25977</v>
      </c>
      <c r="F3075" t="str">
        <f>VLOOKUP(B3075,[1]finalcat!$A:$B,2,FALSE)</f>
        <v xml:space="preserve"> Banking</v>
      </c>
    </row>
    <row r="3076" spans="1:6" x14ac:dyDescent="0.25">
      <c r="A3076" s="1">
        <v>42236</v>
      </c>
      <c r="B3076" t="s">
        <v>2761</v>
      </c>
      <c r="C3076">
        <v>2</v>
      </c>
      <c r="D3076" s="2">
        <v>0.53611111111111109</v>
      </c>
      <c r="E3076" s="3">
        <v>38741</v>
      </c>
      <c r="F3076" t="str">
        <f>VLOOKUP(B3076,[1]finalcat!$A:$B,2,FALSE)</f>
        <v xml:space="preserve"> Loan</v>
      </c>
    </row>
    <row r="3077" spans="1:6" x14ac:dyDescent="0.25">
      <c r="A3077" s="1">
        <v>42235</v>
      </c>
      <c r="B3077" t="s">
        <v>689</v>
      </c>
      <c r="C3077">
        <v>4</v>
      </c>
      <c r="D3077" s="2">
        <v>0.14930555555555555</v>
      </c>
      <c r="E3077" s="3">
        <v>47132</v>
      </c>
      <c r="F3077" t="str">
        <f>VLOOKUP(B3077,[1]finalcat!$A:$B,2,FALSE)</f>
        <v xml:space="preserve"> Credit Card</v>
      </c>
    </row>
    <row r="3078" spans="1:6" x14ac:dyDescent="0.25">
      <c r="A3078" s="1">
        <v>42234</v>
      </c>
      <c r="B3078" t="s">
        <v>690</v>
      </c>
      <c r="C3078">
        <v>5</v>
      </c>
      <c r="D3078" s="2">
        <v>0.35347222222222219</v>
      </c>
      <c r="E3078" s="3">
        <v>25314</v>
      </c>
      <c r="F3078" t="str">
        <f>VLOOKUP(B3078,[1]finalcat!$A:$B,2,FALSE)</f>
        <v xml:space="preserve"> Loan</v>
      </c>
    </row>
    <row r="3079" spans="1:6" x14ac:dyDescent="0.25">
      <c r="A3079" s="1">
        <v>42233</v>
      </c>
      <c r="B3079" t="s">
        <v>476</v>
      </c>
      <c r="C3079">
        <v>1</v>
      </c>
      <c r="D3079" s="2">
        <v>0.86111111111111116</v>
      </c>
      <c r="E3079" s="3">
        <v>14585</v>
      </c>
      <c r="F3079" t="str">
        <f>VLOOKUP(B3079,[1]finalcat!$A:$B,2,FALSE)</f>
        <v xml:space="preserve"> Banking</v>
      </c>
    </row>
    <row r="3080" spans="1:6" x14ac:dyDescent="0.25">
      <c r="A3080" s="1">
        <v>42232</v>
      </c>
      <c r="B3080" t="s">
        <v>2779</v>
      </c>
      <c r="C3080">
        <v>0</v>
      </c>
      <c r="D3080" s="2">
        <v>0.25694444444444448</v>
      </c>
      <c r="E3080" s="3">
        <v>52429</v>
      </c>
      <c r="F3080" t="e">
        <f>VLOOKUP(B3080,[1]finalcat!$A:$B,2,FALSE)</f>
        <v>#N/A</v>
      </c>
    </row>
    <row r="3081" spans="1:6" x14ac:dyDescent="0.25">
      <c r="A3081" s="1">
        <v>42231</v>
      </c>
      <c r="B3081" t="s">
        <v>691</v>
      </c>
      <c r="C3081">
        <v>14</v>
      </c>
      <c r="D3081" s="2">
        <v>0.44305555555555554</v>
      </c>
      <c r="E3081" s="3">
        <v>23982</v>
      </c>
      <c r="F3081" t="str">
        <f>VLOOKUP(B3081,[1]finalcat!$A:$B,2,FALSE)</f>
        <v xml:space="preserve"> Credit Card</v>
      </c>
    </row>
    <row r="3082" spans="1:6" x14ac:dyDescent="0.25">
      <c r="A3082" s="1">
        <v>42229</v>
      </c>
      <c r="B3082" t="s">
        <v>707</v>
      </c>
      <c r="C3082">
        <v>3</v>
      </c>
      <c r="D3082" s="2">
        <v>0.20138888888888887</v>
      </c>
      <c r="E3082" s="3">
        <v>26285</v>
      </c>
      <c r="F3082" t="str">
        <f>VLOOKUP(B3082,[1]finalcat!$A:$B,2,FALSE)</f>
        <v xml:space="preserve"> Credit Card</v>
      </c>
    </row>
    <row r="3083" spans="1:6" x14ac:dyDescent="0.25">
      <c r="A3083" s="1">
        <v>42228</v>
      </c>
      <c r="B3083" t="s">
        <v>180</v>
      </c>
      <c r="C3083">
        <v>2</v>
      </c>
      <c r="D3083" s="2">
        <v>0.38472222222222219</v>
      </c>
      <c r="E3083" s="3">
        <v>27536</v>
      </c>
      <c r="F3083" t="str">
        <f>VLOOKUP(B3083,[1]finalcat!$A:$B,2,FALSE)</f>
        <v xml:space="preserve"> Credit Card</v>
      </c>
    </row>
    <row r="3084" spans="1:6" x14ac:dyDescent="0.25">
      <c r="A3084" s="1">
        <v>42227</v>
      </c>
      <c r="B3084" t="s">
        <v>1356</v>
      </c>
      <c r="C3084">
        <v>0</v>
      </c>
      <c r="D3084" s="2">
        <v>0.56180555555555556</v>
      </c>
      <c r="E3084" s="3">
        <v>56003</v>
      </c>
      <c r="F3084" t="str">
        <f>VLOOKUP(B3084,[1]finalcat!$A:$B,2,FALSE)</f>
        <v xml:space="preserve"> Banking</v>
      </c>
    </row>
    <row r="3085" spans="1:6" x14ac:dyDescent="0.25">
      <c r="A3085" s="1">
        <v>42227</v>
      </c>
      <c r="B3085" t="s">
        <v>2780</v>
      </c>
      <c r="C3085">
        <v>0</v>
      </c>
      <c r="D3085" s="2">
        <v>0.56527777777777777</v>
      </c>
      <c r="E3085" s="3">
        <v>21096</v>
      </c>
      <c r="F3085" t="e">
        <f>VLOOKUP(B3085,[1]finalcat!$A:$B,2,FALSE)</f>
        <v>#N/A</v>
      </c>
    </row>
    <row r="3086" spans="1:6" x14ac:dyDescent="0.25">
      <c r="A3086" s="1">
        <v>42226</v>
      </c>
      <c r="B3086" t="s">
        <v>428</v>
      </c>
      <c r="C3086">
        <v>5</v>
      </c>
      <c r="D3086" s="2">
        <v>0.35069444444444442</v>
      </c>
      <c r="E3086" s="3">
        <v>27085</v>
      </c>
      <c r="F3086" t="str">
        <f>VLOOKUP(B3086,[1]finalcat!$A:$B,2,FALSE)</f>
        <v xml:space="preserve"> Banking</v>
      </c>
    </row>
    <row r="3087" spans="1:6" x14ac:dyDescent="0.25">
      <c r="A3087" s="1">
        <v>42224</v>
      </c>
      <c r="B3087" t="s">
        <v>429</v>
      </c>
      <c r="C3087">
        <v>3</v>
      </c>
      <c r="D3087" s="2">
        <v>0.4777777777777778</v>
      </c>
      <c r="E3087" s="3">
        <v>26657</v>
      </c>
      <c r="F3087" t="e">
        <f>VLOOKUP(B3087,[1]finalcat!$A:$B,2,FALSE)</f>
        <v>#N/A</v>
      </c>
    </row>
    <row r="3088" spans="1:6" x14ac:dyDescent="0.25">
      <c r="A3088" s="1">
        <v>42223</v>
      </c>
      <c r="B3088" t="s">
        <v>450</v>
      </c>
      <c r="C3088">
        <v>3</v>
      </c>
      <c r="D3088" s="2">
        <v>0.38541666666666669</v>
      </c>
      <c r="E3088" s="3">
        <v>25248</v>
      </c>
      <c r="F3088" t="str">
        <f>VLOOKUP(B3088,[1]finalcat!$A:$B,2,FALSE)</f>
        <v xml:space="preserve"> Credit Card</v>
      </c>
    </row>
    <row r="3089" spans="1:6" x14ac:dyDescent="0.25">
      <c r="A3089" s="1">
        <v>42222</v>
      </c>
      <c r="B3089" t="s">
        <v>2796</v>
      </c>
      <c r="C3089">
        <v>4</v>
      </c>
      <c r="D3089" s="2">
        <v>0.37638888888888888</v>
      </c>
      <c r="E3089" s="3">
        <v>71629</v>
      </c>
      <c r="F3089" t="str">
        <f>VLOOKUP(B3089,[1]finalcat!$A:$B,2,FALSE)</f>
        <v xml:space="preserve"> Loan</v>
      </c>
    </row>
    <row r="3090" spans="1:6" x14ac:dyDescent="0.25">
      <c r="A3090" s="1">
        <v>42222</v>
      </c>
      <c r="B3090" t="s">
        <v>5387</v>
      </c>
      <c r="C3090">
        <v>3</v>
      </c>
      <c r="D3090" s="2">
        <v>0.14097222222222222</v>
      </c>
      <c r="E3090" s="3">
        <v>37344</v>
      </c>
      <c r="F3090" t="str">
        <f>VLOOKUP(B3090,[1]finalcat!$A:$B,2,FALSE)</f>
        <v xml:space="preserve"> Banking</v>
      </c>
    </row>
    <row r="3091" spans="1:6" x14ac:dyDescent="0.25">
      <c r="A3091" s="1">
        <v>42222</v>
      </c>
      <c r="B3091" t="s">
        <v>5385</v>
      </c>
      <c r="C3091">
        <v>1</v>
      </c>
      <c r="D3091" s="2">
        <v>0.16597222222222222</v>
      </c>
      <c r="E3091" s="3">
        <v>64077</v>
      </c>
      <c r="F3091" t="str">
        <f>VLOOKUP(B3091,[1]finalcat!$A:$B,2,FALSE)</f>
        <v xml:space="preserve"> Banking</v>
      </c>
    </row>
    <row r="3092" spans="1:6" x14ac:dyDescent="0.25">
      <c r="A3092" s="1">
        <v>42222</v>
      </c>
      <c r="B3092" t="s">
        <v>5386</v>
      </c>
      <c r="C3092">
        <v>1</v>
      </c>
      <c r="D3092" s="2">
        <v>0.15694444444444444</v>
      </c>
      <c r="E3092" s="3">
        <v>53468</v>
      </c>
      <c r="F3092" t="str">
        <f>VLOOKUP(B3092,[1]finalcat!$A:$B,2,FALSE)</f>
        <v xml:space="preserve"> Banking</v>
      </c>
    </row>
    <row r="3093" spans="1:6" x14ac:dyDescent="0.25">
      <c r="A3093" s="1">
        <v>42222</v>
      </c>
      <c r="B3093" t="s">
        <v>5384</v>
      </c>
      <c r="C3093">
        <v>1</v>
      </c>
      <c r="D3093" s="2">
        <v>0.17152777777777775</v>
      </c>
      <c r="E3093" s="3">
        <v>48091</v>
      </c>
      <c r="F3093" t="str">
        <f>VLOOKUP(B3093,[1]finalcat!$A:$B,2,FALSE)</f>
        <v xml:space="preserve"> Banking</v>
      </c>
    </row>
    <row r="3094" spans="1:6" x14ac:dyDescent="0.25">
      <c r="A3094" s="1">
        <v>42222</v>
      </c>
      <c r="B3094" t="s">
        <v>451</v>
      </c>
      <c r="C3094">
        <v>1</v>
      </c>
      <c r="D3094" s="2">
        <v>0.41597222222222219</v>
      </c>
      <c r="E3094" s="3">
        <v>25626</v>
      </c>
      <c r="F3094" t="str">
        <f>VLOOKUP(B3094,[1]finalcat!$A:$B,2,FALSE)</f>
        <v xml:space="preserve"> Banking</v>
      </c>
    </row>
    <row r="3095" spans="1:6" x14ac:dyDescent="0.25">
      <c r="A3095" s="1">
        <v>42222</v>
      </c>
      <c r="B3095" t="s">
        <v>5383</v>
      </c>
      <c r="C3095">
        <v>0</v>
      </c>
      <c r="D3095" s="2">
        <v>0.20833333333333334</v>
      </c>
      <c r="E3095" s="3">
        <v>50816</v>
      </c>
      <c r="F3095" t="str">
        <f>VLOOKUP(B3095,[1]finalcat!$A:$B,2,FALSE)</f>
        <v xml:space="preserve"> Banking</v>
      </c>
    </row>
    <row r="3096" spans="1:6" x14ac:dyDescent="0.25">
      <c r="A3096" s="1">
        <v>42221</v>
      </c>
      <c r="B3096" t="s">
        <v>452</v>
      </c>
      <c r="C3096">
        <v>4</v>
      </c>
      <c r="D3096" s="2">
        <v>0.40069444444444446</v>
      </c>
      <c r="E3096" s="3">
        <v>24584</v>
      </c>
      <c r="F3096" t="str">
        <f>VLOOKUP(B3096,[1]finalcat!$A:$B,2,FALSE)</f>
        <v xml:space="preserve"> Banking</v>
      </c>
    </row>
    <row r="3097" spans="1:6" x14ac:dyDescent="0.25">
      <c r="A3097" s="1">
        <v>42221</v>
      </c>
      <c r="B3097" t="s">
        <v>5389</v>
      </c>
      <c r="C3097">
        <v>2</v>
      </c>
      <c r="D3097" s="2">
        <v>0.15347222222222223</v>
      </c>
      <c r="E3097" s="3">
        <v>26135</v>
      </c>
      <c r="F3097" t="str">
        <f>VLOOKUP(B3097,[1]finalcat!$A:$B,2,FALSE)</f>
        <v xml:space="preserve"> Loan</v>
      </c>
    </row>
    <row r="3098" spans="1:6" x14ac:dyDescent="0.25">
      <c r="A3098" s="1">
        <v>42221</v>
      </c>
      <c r="B3098" t="s">
        <v>5390</v>
      </c>
      <c r="C3098">
        <v>1</v>
      </c>
      <c r="D3098" s="2">
        <v>0.13749999999999998</v>
      </c>
      <c r="E3098" s="3">
        <v>59613</v>
      </c>
      <c r="F3098" t="str">
        <f>VLOOKUP(B3098,[1]finalcat!$A:$B,2,FALSE)</f>
        <v xml:space="preserve"> Loan</v>
      </c>
    </row>
    <row r="3099" spans="1:6" x14ac:dyDescent="0.25">
      <c r="A3099" s="1">
        <v>42221</v>
      </c>
      <c r="B3099" t="s">
        <v>5388</v>
      </c>
      <c r="C3099">
        <v>1</v>
      </c>
      <c r="D3099" s="2">
        <v>0.15833333333333333</v>
      </c>
      <c r="E3099" s="3">
        <v>49717</v>
      </c>
      <c r="F3099" t="str">
        <f>VLOOKUP(B3099,[1]finalcat!$A:$B,2,FALSE)</f>
        <v xml:space="preserve"> Loan</v>
      </c>
    </row>
    <row r="3100" spans="1:6" x14ac:dyDescent="0.25">
      <c r="A3100" s="1">
        <v>42221</v>
      </c>
      <c r="B3100" t="s">
        <v>1001</v>
      </c>
      <c r="C3100">
        <v>0</v>
      </c>
      <c r="D3100" s="2">
        <v>0.51388888888888895</v>
      </c>
      <c r="E3100" s="3">
        <v>50240</v>
      </c>
      <c r="F3100" t="str">
        <f>VLOOKUP(B3100,[1]finalcat!$A:$B,2,FALSE)</f>
        <v xml:space="preserve"> Banking</v>
      </c>
    </row>
    <row r="3101" spans="1:6" x14ac:dyDescent="0.25">
      <c r="A3101" s="1">
        <v>42221</v>
      </c>
      <c r="B3101" t="s">
        <v>5391</v>
      </c>
      <c r="C3101">
        <v>0</v>
      </c>
      <c r="D3101" s="2">
        <v>0.13055555555555556</v>
      </c>
      <c r="E3101" s="3">
        <v>48129</v>
      </c>
      <c r="F3101" t="str">
        <f>VLOOKUP(B3101,[1]finalcat!$A:$B,2,FALSE)</f>
        <v xml:space="preserve"> Loan</v>
      </c>
    </row>
    <row r="3102" spans="1:6" x14ac:dyDescent="0.25">
      <c r="A3102" s="1">
        <v>42220</v>
      </c>
      <c r="B3102" t="s">
        <v>469</v>
      </c>
      <c r="C3102">
        <v>20</v>
      </c>
      <c r="D3102" s="2">
        <v>0.31597222222222221</v>
      </c>
      <c r="E3102" s="3">
        <v>48669</v>
      </c>
      <c r="F3102" t="str">
        <f>VLOOKUP(B3102,[1]finalcat!$A:$B,2,FALSE)</f>
        <v xml:space="preserve"> Credit Card</v>
      </c>
    </row>
    <row r="3103" spans="1:6" x14ac:dyDescent="0.25">
      <c r="A3103" s="1">
        <v>42220</v>
      </c>
      <c r="B3103" t="s">
        <v>5434</v>
      </c>
      <c r="C3103">
        <v>1</v>
      </c>
      <c r="D3103" s="2">
        <v>0.1451388888888889</v>
      </c>
      <c r="E3103" s="3">
        <v>58982</v>
      </c>
      <c r="F3103" t="str">
        <f>VLOOKUP(B3103,[1]finalcat!$A:$B,2,FALSE)</f>
        <v xml:space="preserve"> Banking</v>
      </c>
    </row>
    <row r="3104" spans="1:6" x14ac:dyDescent="0.25">
      <c r="A3104" s="1">
        <v>42220</v>
      </c>
      <c r="B3104" t="s">
        <v>5433</v>
      </c>
      <c r="C3104">
        <v>1</v>
      </c>
      <c r="D3104" s="2">
        <v>0.14930555555555555</v>
      </c>
      <c r="E3104" s="3">
        <v>52260</v>
      </c>
      <c r="F3104" t="str">
        <f>VLOOKUP(B3104,[1]finalcat!$A:$B,2,FALSE)</f>
        <v xml:space="preserve"> Advisory Services</v>
      </c>
    </row>
    <row r="3105" spans="1:6" x14ac:dyDescent="0.25">
      <c r="A3105" s="1">
        <v>42220</v>
      </c>
      <c r="B3105" t="s">
        <v>5432</v>
      </c>
      <c r="C3105">
        <v>1</v>
      </c>
      <c r="D3105" s="2">
        <v>0.15208333333333332</v>
      </c>
      <c r="E3105" s="3">
        <v>46594</v>
      </c>
      <c r="F3105" t="str">
        <f>VLOOKUP(B3105,[1]finalcat!$A:$B,2,FALSE)</f>
        <v xml:space="preserve"> Banking</v>
      </c>
    </row>
    <row r="3106" spans="1:6" x14ac:dyDescent="0.25">
      <c r="A3106" s="1">
        <v>42220</v>
      </c>
      <c r="B3106" t="s">
        <v>5392</v>
      </c>
      <c r="C3106">
        <v>1</v>
      </c>
      <c r="D3106" s="2">
        <v>0.15555555555555556</v>
      </c>
      <c r="E3106" s="3">
        <v>33288</v>
      </c>
      <c r="F3106" t="str">
        <f>VLOOKUP(B3106,[1]finalcat!$A:$B,2,FALSE)</f>
        <v xml:space="preserve"> Loan</v>
      </c>
    </row>
    <row r="3107" spans="1:6" x14ac:dyDescent="0.25">
      <c r="A3107" s="1">
        <v>42219</v>
      </c>
      <c r="B3107" t="s">
        <v>470</v>
      </c>
      <c r="C3107">
        <v>25</v>
      </c>
      <c r="D3107" s="2">
        <v>0.15833333333333333</v>
      </c>
      <c r="E3107" s="3">
        <v>55153</v>
      </c>
      <c r="F3107" t="str">
        <f>VLOOKUP(B3107,[1]finalcat!$A:$B,2,FALSE)</f>
        <v xml:space="preserve"> Banking</v>
      </c>
    </row>
    <row r="3108" spans="1:6" x14ac:dyDescent="0.25">
      <c r="A3108" s="1">
        <v>42219</v>
      </c>
      <c r="B3108" t="s">
        <v>5436</v>
      </c>
      <c r="C3108">
        <v>1</v>
      </c>
      <c r="D3108" s="2">
        <v>0.25972222222222224</v>
      </c>
      <c r="E3108" s="3">
        <v>48875</v>
      </c>
      <c r="F3108" t="str">
        <f>VLOOKUP(B3108,[1]finalcat!$A:$B,2,FALSE)</f>
        <v xml:space="preserve"> Banking</v>
      </c>
    </row>
    <row r="3109" spans="1:6" x14ac:dyDescent="0.25">
      <c r="A3109" s="1">
        <v>42219</v>
      </c>
      <c r="B3109" t="s">
        <v>5435</v>
      </c>
      <c r="C3109">
        <v>1</v>
      </c>
      <c r="D3109" s="2">
        <v>0.26666666666666666</v>
      </c>
      <c r="E3109" s="3">
        <v>32228</v>
      </c>
      <c r="F3109" t="str">
        <f>VLOOKUP(B3109,[1]finalcat!$A:$B,2,FALSE)</f>
        <v xml:space="preserve"> Banking</v>
      </c>
    </row>
    <row r="3110" spans="1:6" x14ac:dyDescent="0.25">
      <c r="A3110" s="1">
        <v>42218</v>
      </c>
      <c r="B3110" t="s">
        <v>477</v>
      </c>
      <c r="C3110">
        <v>0</v>
      </c>
      <c r="D3110" s="2">
        <v>0.7944444444444444</v>
      </c>
      <c r="E3110" s="3">
        <v>47165</v>
      </c>
      <c r="F3110" t="str">
        <f>VLOOKUP(B3110,[1]finalcat!$A:$B,2,FALSE)</f>
        <v xml:space="preserve"> Advisory Services</v>
      </c>
    </row>
    <row r="3111" spans="1:6" x14ac:dyDescent="0.25">
      <c r="A3111" s="1">
        <v>42217</v>
      </c>
      <c r="B3111" t="s">
        <v>471</v>
      </c>
      <c r="C3111">
        <v>1</v>
      </c>
      <c r="D3111" s="2">
        <v>0.6645833333333333</v>
      </c>
      <c r="E3111" s="3">
        <v>27966</v>
      </c>
      <c r="F3111" t="str">
        <f>VLOOKUP(B3111,[1]finalcat!$A:$B,2,FALSE)</f>
        <v xml:space="preserve"> Banking</v>
      </c>
    </row>
    <row r="3112" spans="1:6" x14ac:dyDescent="0.25">
      <c r="A3112" s="1">
        <v>42216</v>
      </c>
      <c r="B3112" t="s">
        <v>5437</v>
      </c>
      <c r="C3112">
        <v>2</v>
      </c>
      <c r="D3112" s="2">
        <v>0.28333333333333333</v>
      </c>
      <c r="E3112" s="3">
        <v>53369</v>
      </c>
      <c r="F3112" t="str">
        <f>VLOOKUP(B3112,[1]finalcat!$A:$B,2,FALSE)</f>
        <v xml:space="preserve"> Banking</v>
      </c>
    </row>
    <row r="3113" spans="1:6" x14ac:dyDescent="0.25">
      <c r="A3113" s="1">
        <v>42215</v>
      </c>
      <c r="B3113" t="s">
        <v>2912</v>
      </c>
      <c r="C3113">
        <v>1</v>
      </c>
      <c r="D3113" s="2">
        <v>0.29236111111111113</v>
      </c>
      <c r="E3113" s="3">
        <v>41421</v>
      </c>
      <c r="F3113" t="str">
        <f>VLOOKUP(B3113,[1]finalcat!$A:$B,2,FALSE)</f>
        <v xml:space="preserve"> Banking</v>
      </c>
    </row>
    <row r="3114" spans="1:6" x14ac:dyDescent="0.25">
      <c r="A3114" s="1">
        <v>42215</v>
      </c>
      <c r="B3114" t="s">
        <v>2314</v>
      </c>
      <c r="C3114">
        <v>1</v>
      </c>
      <c r="D3114" s="2">
        <v>0.47013888888888888</v>
      </c>
      <c r="E3114" s="3">
        <v>26826</v>
      </c>
      <c r="F3114" t="str">
        <f>VLOOKUP(B3114,[1]finalcat!$A:$B,2,FALSE)</f>
        <v xml:space="preserve"> Advisory Services</v>
      </c>
    </row>
    <row r="3115" spans="1:6" x14ac:dyDescent="0.25">
      <c r="A3115" s="1">
        <v>42215</v>
      </c>
      <c r="B3115" t="s">
        <v>5438</v>
      </c>
      <c r="C3115">
        <v>0</v>
      </c>
      <c r="D3115" s="2">
        <v>0.30138888888888887</v>
      </c>
      <c r="E3115" s="3">
        <v>41245</v>
      </c>
      <c r="F3115" t="str">
        <f>VLOOKUP(B3115,[1]finalcat!$A:$B,2,FALSE)</f>
        <v xml:space="preserve"> Banking</v>
      </c>
    </row>
    <row r="3116" spans="1:6" x14ac:dyDescent="0.25">
      <c r="A3116" s="1">
        <v>42214</v>
      </c>
      <c r="B3116" t="s">
        <v>5442</v>
      </c>
      <c r="C3116">
        <v>1</v>
      </c>
      <c r="D3116" s="2">
        <v>0.29236111111111113</v>
      </c>
      <c r="E3116" s="3">
        <v>60400</v>
      </c>
      <c r="F3116" t="str">
        <f>VLOOKUP(B3116,[1]finalcat!$A:$B,2,FALSE)</f>
        <v xml:space="preserve"> Banking</v>
      </c>
    </row>
    <row r="3117" spans="1:6" x14ac:dyDescent="0.25">
      <c r="A3117" s="1">
        <v>42214</v>
      </c>
      <c r="B3117" t="s">
        <v>5441</v>
      </c>
      <c r="C3117">
        <v>1</v>
      </c>
      <c r="D3117" s="2">
        <v>0.30069444444444443</v>
      </c>
      <c r="E3117" s="3">
        <v>56313</v>
      </c>
      <c r="F3117" t="str">
        <f>VLOOKUP(B3117,[1]finalcat!$A:$B,2,FALSE)</f>
        <v xml:space="preserve"> Advisory Services</v>
      </c>
    </row>
    <row r="3118" spans="1:6" x14ac:dyDescent="0.25">
      <c r="A3118" s="1">
        <v>42214</v>
      </c>
      <c r="B3118" t="s">
        <v>5440</v>
      </c>
      <c r="C3118">
        <v>1</v>
      </c>
      <c r="D3118" s="2">
        <v>0.31388888888888888</v>
      </c>
      <c r="E3118" s="3">
        <v>41557</v>
      </c>
      <c r="F3118" t="str">
        <f>VLOOKUP(B3118,[1]finalcat!$A:$B,2,FALSE)</f>
        <v xml:space="preserve"> Banking</v>
      </c>
    </row>
    <row r="3119" spans="1:6" x14ac:dyDescent="0.25">
      <c r="A3119" s="1">
        <v>42214</v>
      </c>
      <c r="B3119" t="s">
        <v>5439</v>
      </c>
      <c r="C3119">
        <v>1</v>
      </c>
      <c r="D3119" s="2">
        <v>0.33263888888888887</v>
      </c>
      <c r="E3119" s="3">
        <v>31902</v>
      </c>
      <c r="F3119" t="str">
        <f>VLOOKUP(B3119,[1]finalcat!$A:$B,2,FALSE)</f>
        <v xml:space="preserve"> Loan</v>
      </c>
    </row>
    <row r="3120" spans="1:6" x14ac:dyDescent="0.25">
      <c r="A3120" s="1">
        <v>42214</v>
      </c>
      <c r="B3120" t="s">
        <v>392</v>
      </c>
      <c r="C3120">
        <v>1</v>
      </c>
      <c r="D3120" s="2">
        <v>0.47430555555555554</v>
      </c>
      <c r="E3120" s="3">
        <v>26015</v>
      </c>
      <c r="F3120" t="str">
        <f>VLOOKUP(B3120,[1]finalcat!$A:$B,2,FALSE)</f>
        <v xml:space="preserve"> Banking</v>
      </c>
    </row>
    <row r="3121" spans="1:6" x14ac:dyDescent="0.25">
      <c r="A3121" s="1">
        <v>42210</v>
      </c>
      <c r="B3121" t="s">
        <v>1873</v>
      </c>
      <c r="C3121">
        <v>27</v>
      </c>
      <c r="D3121" s="2">
        <v>0.2986111111111111</v>
      </c>
      <c r="E3121" s="3">
        <v>46274</v>
      </c>
      <c r="F3121" t="str">
        <f>VLOOKUP(B3121,[1]finalcat!$A:$B,2,FALSE)</f>
        <v xml:space="preserve"> Banking</v>
      </c>
    </row>
    <row r="3122" spans="1:6" x14ac:dyDescent="0.25">
      <c r="A3122" s="1">
        <v>42208</v>
      </c>
      <c r="B3122" t="s">
        <v>6748</v>
      </c>
      <c r="C3122">
        <v>34</v>
      </c>
      <c r="D3122" s="2">
        <v>0.11388888888888889</v>
      </c>
      <c r="E3122" s="3">
        <v>119566</v>
      </c>
      <c r="F3122" t="str">
        <f>VLOOKUP(B3122,[1]finalcat!$A:$B,2,FALSE)</f>
        <v xml:space="preserve"> Banking</v>
      </c>
    </row>
    <row r="3123" spans="1:6" x14ac:dyDescent="0.25">
      <c r="A3123" s="1">
        <v>42208</v>
      </c>
      <c r="B3123" t="s">
        <v>6747</v>
      </c>
      <c r="C3123">
        <v>7</v>
      </c>
      <c r="D3123" s="2">
        <v>0.16180555555555556</v>
      </c>
      <c r="E3123" s="3">
        <v>23920</v>
      </c>
      <c r="F3123" t="str">
        <f>VLOOKUP(B3123,[1]finalcat!$A:$B,2,FALSE)</f>
        <v xml:space="preserve"> Banking</v>
      </c>
    </row>
    <row r="3124" spans="1:6" x14ac:dyDescent="0.25">
      <c r="A3124" s="1">
        <v>42208</v>
      </c>
      <c r="B3124" t="s">
        <v>582</v>
      </c>
      <c r="C3124">
        <v>3</v>
      </c>
      <c r="D3124" s="2">
        <v>0.15972222222222224</v>
      </c>
      <c r="E3124" s="3">
        <v>19927</v>
      </c>
      <c r="F3124" t="str">
        <f>VLOOKUP(B3124,[1]finalcat!$A:$B,2,FALSE)</f>
        <v xml:space="preserve"> Banking</v>
      </c>
    </row>
    <row r="3125" spans="1:6" x14ac:dyDescent="0.25">
      <c r="A3125" s="1">
        <v>42208</v>
      </c>
      <c r="B3125" t="s">
        <v>478</v>
      </c>
      <c r="C3125">
        <v>2</v>
      </c>
      <c r="D3125" s="2">
        <v>0.3888888888888889</v>
      </c>
      <c r="E3125" s="3">
        <v>21670</v>
      </c>
      <c r="F3125" t="str">
        <f>VLOOKUP(B3125,[1]finalcat!$A:$B,2,FALSE)</f>
        <v xml:space="preserve"> Banking</v>
      </c>
    </row>
    <row r="3126" spans="1:6" x14ac:dyDescent="0.25">
      <c r="A3126" s="1">
        <v>42208</v>
      </c>
      <c r="B3126" t="s">
        <v>1357</v>
      </c>
      <c r="C3126">
        <v>0</v>
      </c>
      <c r="D3126" s="2">
        <v>0.47986111111111113</v>
      </c>
      <c r="E3126" s="3">
        <v>39351</v>
      </c>
      <c r="F3126" t="str">
        <f>VLOOKUP(B3126,[1]finalcat!$A:$B,2,FALSE)</f>
        <v xml:space="preserve"> Banking</v>
      </c>
    </row>
    <row r="3127" spans="1:6" x14ac:dyDescent="0.25">
      <c r="A3127" s="1">
        <v>42208</v>
      </c>
      <c r="B3127" t="s">
        <v>5443</v>
      </c>
      <c r="C3127">
        <v>0</v>
      </c>
      <c r="D3127" s="2">
        <v>0.17847222222222223</v>
      </c>
      <c r="E3127" s="3">
        <v>38865</v>
      </c>
      <c r="F3127" t="str">
        <f>VLOOKUP(B3127,[1]finalcat!$A:$B,2,FALSE)</f>
        <v xml:space="preserve"> Credit Card</v>
      </c>
    </row>
    <row r="3128" spans="1:6" x14ac:dyDescent="0.25">
      <c r="A3128" s="1">
        <v>42206</v>
      </c>
      <c r="B3128" t="s">
        <v>1892</v>
      </c>
      <c r="C3128">
        <v>0</v>
      </c>
      <c r="D3128" s="2">
        <v>0.7402777777777777</v>
      </c>
      <c r="E3128" s="3">
        <v>41754</v>
      </c>
      <c r="F3128" t="str">
        <f>VLOOKUP(B3128,[1]finalcat!$A:$B,2,FALSE)</f>
        <v xml:space="preserve"> Loan</v>
      </c>
    </row>
    <row r="3129" spans="1:6" x14ac:dyDescent="0.25">
      <c r="A3129" s="1">
        <v>42206</v>
      </c>
      <c r="B3129" t="s">
        <v>418</v>
      </c>
      <c r="C3129">
        <v>0</v>
      </c>
      <c r="D3129" s="2">
        <v>0.7319444444444444</v>
      </c>
      <c r="E3129" s="3">
        <v>41354</v>
      </c>
      <c r="F3129" t="str">
        <f>VLOOKUP(B3129,[1]finalcat!$A:$B,2,FALSE)</f>
        <v xml:space="preserve"> Loan</v>
      </c>
    </row>
    <row r="3130" spans="1:6" x14ac:dyDescent="0.25">
      <c r="A3130" s="1">
        <v>42206</v>
      </c>
      <c r="B3130" t="s">
        <v>5444</v>
      </c>
      <c r="C3130">
        <v>0</v>
      </c>
      <c r="D3130" s="2">
        <v>0.83611111111111114</v>
      </c>
      <c r="E3130" s="3">
        <v>39235</v>
      </c>
      <c r="F3130" t="str">
        <f>VLOOKUP(B3130,[1]finalcat!$A:$B,2,FALSE)</f>
        <v xml:space="preserve"> Banking</v>
      </c>
    </row>
    <row r="3131" spans="1:6" x14ac:dyDescent="0.25">
      <c r="A3131" s="1">
        <v>42201</v>
      </c>
      <c r="B3131" t="s">
        <v>6749</v>
      </c>
      <c r="C3131">
        <v>12</v>
      </c>
      <c r="D3131" s="2">
        <v>0.22152777777777777</v>
      </c>
      <c r="E3131" s="3">
        <v>19875</v>
      </c>
      <c r="F3131" t="str">
        <f>VLOOKUP(B3131,[1]finalcat!$A:$B,2,FALSE)</f>
        <v xml:space="preserve"> Banking</v>
      </c>
    </row>
    <row r="3132" spans="1:6" x14ac:dyDescent="0.25">
      <c r="A3132" s="1">
        <v>42201</v>
      </c>
      <c r="B3132" t="s">
        <v>5445</v>
      </c>
      <c r="C3132">
        <v>3</v>
      </c>
      <c r="D3132" s="2">
        <v>0.35625000000000001</v>
      </c>
      <c r="E3132" s="3">
        <v>75779</v>
      </c>
      <c r="F3132" t="str">
        <f>VLOOKUP(B3132,[1]finalcat!$A:$B,2,FALSE)</f>
        <v xml:space="preserve"> Advisory Services</v>
      </c>
    </row>
    <row r="3133" spans="1:6" x14ac:dyDescent="0.25">
      <c r="A3133" s="1">
        <v>42201</v>
      </c>
      <c r="B3133" t="s">
        <v>1028</v>
      </c>
      <c r="C3133">
        <v>3</v>
      </c>
      <c r="D3133" s="2">
        <v>0.35902777777777778</v>
      </c>
      <c r="E3133" s="3">
        <v>33511</v>
      </c>
      <c r="F3133" t="str">
        <f>VLOOKUP(B3133,[1]finalcat!$A:$B,2,FALSE)</f>
        <v xml:space="preserve"> Real Estate</v>
      </c>
    </row>
    <row r="3134" spans="1:6" x14ac:dyDescent="0.25">
      <c r="A3134" s="1">
        <v>42201</v>
      </c>
      <c r="B3134" t="s">
        <v>5446</v>
      </c>
      <c r="C3134">
        <v>1</v>
      </c>
      <c r="D3134" s="2">
        <v>0.34722222222222227</v>
      </c>
      <c r="E3134" s="3">
        <v>46679</v>
      </c>
      <c r="F3134" t="str">
        <f>VLOOKUP(B3134,[1]finalcat!$A:$B,2,FALSE)</f>
        <v xml:space="preserve"> Banking</v>
      </c>
    </row>
    <row r="3135" spans="1:6" x14ac:dyDescent="0.25">
      <c r="A3135" s="1">
        <v>42201</v>
      </c>
      <c r="B3135" t="s">
        <v>5447</v>
      </c>
      <c r="C3135">
        <v>1</v>
      </c>
      <c r="D3135" s="2">
        <v>0.3354166666666667</v>
      </c>
      <c r="E3135" s="3">
        <v>12737</v>
      </c>
      <c r="F3135" t="str">
        <f>VLOOKUP(B3135,[1]finalcat!$A:$B,2,FALSE)</f>
        <v xml:space="preserve"> Credit Card</v>
      </c>
    </row>
    <row r="3136" spans="1:6" x14ac:dyDescent="0.25">
      <c r="A3136" s="1">
        <v>42201</v>
      </c>
      <c r="B3136" t="s">
        <v>5448</v>
      </c>
      <c r="C3136">
        <v>0</v>
      </c>
      <c r="D3136" s="2">
        <v>0.1125</v>
      </c>
      <c r="E3136" s="3">
        <v>42383</v>
      </c>
      <c r="F3136" t="str">
        <f>VLOOKUP(B3136,[1]finalcat!$A:$B,2,FALSE)</f>
        <v xml:space="preserve"> Loan</v>
      </c>
    </row>
    <row r="3137" spans="1:6" x14ac:dyDescent="0.25">
      <c r="A3137" s="1">
        <v>42200</v>
      </c>
      <c r="B3137" t="s">
        <v>489</v>
      </c>
      <c r="C3137">
        <v>10</v>
      </c>
      <c r="D3137" s="2">
        <v>0.38541666666666669</v>
      </c>
      <c r="E3137" s="3">
        <v>24367</v>
      </c>
      <c r="F3137" t="str">
        <f>VLOOKUP(B3137,[1]finalcat!$A:$B,2,FALSE)</f>
        <v xml:space="preserve"> Credit Card</v>
      </c>
    </row>
    <row r="3138" spans="1:6" x14ac:dyDescent="0.25">
      <c r="A3138" s="1">
        <v>42200</v>
      </c>
      <c r="B3138" t="s">
        <v>528</v>
      </c>
      <c r="C3138">
        <v>2</v>
      </c>
      <c r="D3138" s="2">
        <v>0.37291666666666662</v>
      </c>
      <c r="E3138" s="3">
        <v>17884</v>
      </c>
      <c r="F3138" t="str">
        <f>VLOOKUP(B3138,[1]finalcat!$A:$B,2,FALSE)</f>
        <v xml:space="preserve"> Insurance</v>
      </c>
    </row>
    <row r="3139" spans="1:6" x14ac:dyDescent="0.25">
      <c r="A3139" s="1">
        <v>42200</v>
      </c>
      <c r="B3139" t="s">
        <v>5449</v>
      </c>
      <c r="C3139">
        <v>0</v>
      </c>
      <c r="D3139" s="2">
        <v>0.36249999999999999</v>
      </c>
      <c r="E3139" s="3">
        <v>42143</v>
      </c>
      <c r="F3139" t="str">
        <f>VLOOKUP(B3139,[1]finalcat!$A:$B,2,FALSE)</f>
        <v xml:space="preserve"> Banking</v>
      </c>
    </row>
    <row r="3140" spans="1:6" x14ac:dyDescent="0.25">
      <c r="A3140" s="1">
        <v>42199</v>
      </c>
      <c r="B3140" t="s">
        <v>1894</v>
      </c>
      <c r="C3140">
        <v>2</v>
      </c>
      <c r="D3140" s="2">
        <v>0.19375000000000001</v>
      </c>
      <c r="E3140" s="3">
        <v>40280</v>
      </c>
      <c r="F3140" t="str">
        <f>VLOOKUP(B3140,[1]finalcat!$A:$B,2,FALSE)</f>
        <v xml:space="preserve"> Advisory Services</v>
      </c>
    </row>
    <row r="3141" spans="1:6" x14ac:dyDescent="0.25">
      <c r="A3141" s="1">
        <v>42199</v>
      </c>
      <c r="B3141" t="s">
        <v>1893</v>
      </c>
      <c r="C3141">
        <v>2</v>
      </c>
      <c r="D3141" s="2">
        <v>0.49791666666666662</v>
      </c>
      <c r="E3141" s="3">
        <v>23779</v>
      </c>
      <c r="F3141" t="str">
        <f>VLOOKUP(B3141,[1]finalcat!$A:$B,2,FALSE)</f>
        <v xml:space="preserve"> Real Estate</v>
      </c>
    </row>
    <row r="3142" spans="1:6" x14ac:dyDescent="0.25">
      <c r="A3142" s="1">
        <v>42198</v>
      </c>
      <c r="B3142" t="s">
        <v>1912</v>
      </c>
      <c r="C3142">
        <v>1</v>
      </c>
      <c r="D3142" s="2">
        <v>0.1875</v>
      </c>
      <c r="E3142" s="3">
        <v>28396</v>
      </c>
      <c r="F3142" t="str">
        <f>VLOOKUP(B3142,[1]finalcat!$A:$B,2,FALSE)</f>
        <v xml:space="preserve"> Real Estate</v>
      </c>
    </row>
    <row r="3143" spans="1:6" x14ac:dyDescent="0.25">
      <c r="A3143" s="1">
        <v>42196</v>
      </c>
      <c r="B3143" t="s">
        <v>6750</v>
      </c>
      <c r="C3143">
        <v>7</v>
      </c>
      <c r="D3143" s="2">
        <v>0.25555555555555559</v>
      </c>
      <c r="E3143" s="3">
        <v>72202</v>
      </c>
      <c r="F3143" t="str">
        <f>VLOOKUP(B3143,[1]finalcat!$A:$B,2,FALSE)</f>
        <v xml:space="preserve"> Insurance</v>
      </c>
    </row>
    <row r="3144" spans="1:6" x14ac:dyDescent="0.25">
      <c r="A3144" s="1">
        <v>42195</v>
      </c>
      <c r="B3144" t="s">
        <v>497</v>
      </c>
      <c r="C3144">
        <v>0</v>
      </c>
      <c r="D3144" s="2">
        <v>0.65</v>
      </c>
      <c r="E3144" s="3">
        <v>50953</v>
      </c>
      <c r="F3144" t="str">
        <f>VLOOKUP(B3144,[1]finalcat!$A:$B,2,FALSE)</f>
        <v xml:space="preserve"> Banking</v>
      </c>
    </row>
    <row r="3145" spans="1:6" x14ac:dyDescent="0.25">
      <c r="A3145" s="1">
        <v>42195</v>
      </c>
      <c r="B3145" t="s">
        <v>5450</v>
      </c>
      <c r="C3145">
        <v>0</v>
      </c>
      <c r="D3145" s="2">
        <v>0.18472222222222223</v>
      </c>
      <c r="E3145" s="3">
        <v>49227</v>
      </c>
      <c r="F3145" t="str">
        <f>VLOOKUP(B3145,[1]finalcat!$A:$B,2,FALSE)</f>
        <v xml:space="preserve"> Banking</v>
      </c>
    </row>
    <row r="3146" spans="1:6" x14ac:dyDescent="0.25">
      <c r="A3146" s="1">
        <v>42194</v>
      </c>
      <c r="B3146" t="s">
        <v>1913</v>
      </c>
      <c r="C3146">
        <v>1</v>
      </c>
      <c r="D3146" s="2">
        <v>0.94305555555555554</v>
      </c>
      <c r="E3146" s="3">
        <v>29485</v>
      </c>
      <c r="F3146" t="str">
        <f>VLOOKUP(B3146,[1]finalcat!$A:$B,2,FALSE)</f>
        <v xml:space="preserve"> Real Estate</v>
      </c>
    </row>
    <row r="3147" spans="1:6" x14ac:dyDescent="0.25">
      <c r="A3147" s="1">
        <v>42194</v>
      </c>
      <c r="B3147" t="s">
        <v>5471</v>
      </c>
      <c r="C3147">
        <v>0</v>
      </c>
      <c r="D3147" s="2">
        <v>0.27916666666666667</v>
      </c>
      <c r="E3147" s="3">
        <v>50121</v>
      </c>
      <c r="F3147" t="str">
        <f>VLOOKUP(B3147,[1]finalcat!$A:$B,2,FALSE)</f>
        <v xml:space="preserve"> Loan</v>
      </c>
    </row>
    <row r="3148" spans="1:6" x14ac:dyDescent="0.25">
      <c r="A3148" s="1">
        <v>42193</v>
      </c>
      <c r="B3148" t="s">
        <v>419</v>
      </c>
      <c r="C3148">
        <v>2</v>
      </c>
      <c r="D3148" s="2">
        <v>4.2361111111111106E-2</v>
      </c>
      <c r="E3148" s="3">
        <v>37506</v>
      </c>
      <c r="F3148" t="str">
        <f>VLOOKUP(B3148,[1]finalcat!$A:$B,2,FALSE)</f>
        <v xml:space="preserve"> Advisory Services</v>
      </c>
    </row>
    <row r="3149" spans="1:6" x14ac:dyDescent="0.25">
      <c r="A3149" s="1">
        <v>42190</v>
      </c>
      <c r="B3149" t="s">
        <v>1028</v>
      </c>
      <c r="C3149">
        <v>1</v>
      </c>
      <c r="D3149" s="2">
        <v>0.86249999999999993</v>
      </c>
      <c r="E3149" s="3">
        <v>30054</v>
      </c>
      <c r="F3149" t="str">
        <f>VLOOKUP(B3149,[1]finalcat!$A:$B,2,FALSE)</f>
        <v xml:space="preserve"> Real Estate</v>
      </c>
    </row>
    <row r="3150" spans="1:6" x14ac:dyDescent="0.25">
      <c r="A3150" s="1">
        <v>42189</v>
      </c>
      <c r="B3150" t="s">
        <v>5472</v>
      </c>
      <c r="C3150">
        <v>0</v>
      </c>
      <c r="D3150" s="2">
        <v>0.48819444444444443</v>
      </c>
      <c r="E3150" s="3">
        <v>52888</v>
      </c>
      <c r="F3150" t="str">
        <f>VLOOKUP(B3150,[1]finalcat!$A:$B,2,FALSE)</f>
        <v xml:space="preserve"> Banking</v>
      </c>
    </row>
    <row r="3151" spans="1:6" x14ac:dyDescent="0.25">
      <c r="A3151" s="1">
        <v>42188</v>
      </c>
      <c r="B3151" t="s">
        <v>1914</v>
      </c>
      <c r="C3151">
        <v>4</v>
      </c>
      <c r="D3151" s="2">
        <v>0.91111111111111109</v>
      </c>
      <c r="E3151" s="3">
        <v>15891</v>
      </c>
      <c r="F3151" t="str">
        <f>VLOOKUP(B3151,[1]finalcat!$A:$B,2,FALSE)</f>
        <v xml:space="preserve"> Banking</v>
      </c>
    </row>
    <row r="3152" spans="1:6" x14ac:dyDescent="0.25">
      <c r="A3152" s="1">
        <v>42187</v>
      </c>
      <c r="B3152" t="s">
        <v>5473</v>
      </c>
      <c r="C3152">
        <v>2</v>
      </c>
      <c r="D3152" s="2">
        <v>0.93680555555555556</v>
      </c>
      <c r="E3152" s="3">
        <v>40973</v>
      </c>
      <c r="F3152" t="str">
        <f>VLOOKUP(B3152,[1]finalcat!$A:$B,2,FALSE)</f>
        <v xml:space="preserve"> Banking</v>
      </c>
    </row>
    <row r="3153" spans="1:6" x14ac:dyDescent="0.25">
      <c r="A3153" s="1">
        <v>42187</v>
      </c>
      <c r="B3153" t="s">
        <v>2327</v>
      </c>
      <c r="C3153">
        <v>2</v>
      </c>
      <c r="D3153" s="2">
        <v>0.52222222222222225</v>
      </c>
      <c r="E3153" s="3">
        <v>24640</v>
      </c>
      <c r="F3153" t="str">
        <f>VLOOKUP(B3153,[1]finalcat!$A:$B,2,FALSE)</f>
        <v xml:space="preserve"> Loan</v>
      </c>
    </row>
    <row r="3154" spans="1:6" x14ac:dyDescent="0.25">
      <c r="A3154" s="1">
        <v>42185</v>
      </c>
      <c r="B3154" t="s">
        <v>6751</v>
      </c>
      <c r="C3154">
        <v>1</v>
      </c>
      <c r="D3154" s="2">
        <v>9.1666666666666674E-2</v>
      </c>
      <c r="E3154" s="3">
        <v>33815</v>
      </c>
      <c r="F3154" t="str">
        <f>VLOOKUP(B3154,[1]finalcat!$A:$B,2,FALSE)</f>
        <v xml:space="preserve"> Banking</v>
      </c>
    </row>
    <row r="3155" spans="1:6" x14ac:dyDescent="0.25">
      <c r="A3155" s="1">
        <v>42184</v>
      </c>
      <c r="B3155" t="s">
        <v>1628</v>
      </c>
      <c r="C3155">
        <v>1</v>
      </c>
      <c r="D3155" s="2">
        <v>0.45555555555555555</v>
      </c>
      <c r="E3155" s="3">
        <v>29180</v>
      </c>
      <c r="F3155" t="str">
        <f>VLOOKUP(B3155,[1]finalcat!$A:$B,2,FALSE)</f>
        <v xml:space="preserve"> Advisory Services</v>
      </c>
    </row>
    <row r="3156" spans="1:6" x14ac:dyDescent="0.25">
      <c r="A3156" s="1">
        <v>42181</v>
      </c>
      <c r="B3156" t="s">
        <v>5475</v>
      </c>
      <c r="C3156">
        <v>0</v>
      </c>
      <c r="D3156" s="2">
        <v>0.19930555555555554</v>
      </c>
      <c r="E3156" s="3">
        <v>51395</v>
      </c>
      <c r="F3156" t="e">
        <f>VLOOKUP(B3156,[1]finalcat!$A:$B,2,FALSE)</f>
        <v>#N/A</v>
      </c>
    </row>
    <row r="3157" spans="1:6" x14ac:dyDescent="0.25">
      <c r="A3157" s="1">
        <v>42181</v>
      </c>
      <c r="B3157" t="s">
        <v>5474</v>
      </c>
      <c r="C3157">
        <v>0</v>
      </c>
      <c r="D3157" s="2">
        <v>0.20486111111111113</v>
      </c>
      <c r="E3157" s="3">
        <v>51186</v>
      </c>
      <c r="F3157" t="str">
        <f>VLOOKUP(B3157,[1]finalcat!$A:$B,2,FALSE)</f>
        <v xml:space="preserve"> Advisory Services</v>
      </c>
    </row>
    <row r="3158" spans="1:6" x14ac:dyDescent="0.25">
      <c r="A3158" s="1">
        <v>42181</v>
      </c>
      <c r="B3158" t="s">
        <v>1052</v>
      </c>
      <c r="C3158">
        <v>0</v>
      </c>
      <c r="D3158" s="2">
        <v>0.46249999999999997</v>
      </c>
      <c r="E3158" s="3">
        <v>50160</v>
      </c>
      <c r="F3158" t="str">
        <f>VLOOKUP(B3158,[1]finalcat!$A:$B,2,FALSE)</f>
        <v xml:space="preserve"> Banking</v>
      </c>
    </row>
    <row r="3159" spans="1:6" x14ac:dyDescent="0.25">
      <c r="A3159" s="1">
        <v>42180</v>
      </c>
      <c r="B3159" t="s">
        <v>2919</v>
      </c>
      <c r="C3159">
        <v>2</v>
      </c>
      <c r="D3159" s="2">
        <v>0.31597222222222221</v>
      </c>
      <c r="E3159" s="3">
        <v>20985</v>
      </c>
      <c r="F3159" t="str">
        <f>VLOOKUP(B3159,[1]finalcat!$A:$B,2,FALSE)</f>
        <v xml:space="preserve"> Advisory Services</v>
      </c>
    </row>
    <row r="3160" spans="1:6" x14ac:dyDescent="0.25">
      <c r="A3160" s="1">
        <v>42180</v>
      </c>
      <c r="B3160" t="s">
        <v>1053</v>
      </c>
      <c r="C3160">
        <v>2</v>
      </c>
      <c r="D3160" s="2">
        <v>0.32777777777777778</v>
      </c>
      <c r="E3160" s="3">
        <v>14612</v>
      </c>
      <c r="F3160" t="str">
        <f>VLOOKUP(B3160,[1]finalcat!$A:$B,2,FALSE)</f>
        <v xml:space="preserve"> Banking</v>
      </c>
    </row>
    <row r="3161" spans="1:6" x14ac:dyDescent="0.25">
      <c r="A3161" s="1">
        <v>42178</v>
      </c>
      <c r="B3161" t="s">
        <v>2328</v>
      </c>
      <c r="C3161">
        <v>33</v>
      </c>
      <c r="D3161" s="2">
        <v>0.24374999999999999</v>
      </c>
      <c r="E3161" s="3">
        <v>76973</v>
      </c>
      <c r="F3161" t="str">
        <f>VLOOKUP(B3161,[1]finalcat!$A:$B,2,FALSE)</f>
        <v xml:space="preserve"> Loan</v>
      </c>
    </row>
    <row r="3162" spans="1:6" x14ac:dyDescent="0.25">
      <c r="A3162" s="1">
        <v>42177</v>
      </c>
      <c r="B3162" t="s">
        <v>2329</v>
      </c>
      <c r="C3162">
        <v>3</v>
      </c>
      <c r="D3162" s="2">
        <v>0.35416666666666669</v>
      </c>
      <c r="E3162" s="3">
        <v>20337</v>
      </c>
      <c r="F3162" t="str">
        <f>VLOOKUP(B3162,[1]finalcat!$A:$B,2,FALSE)</f>
        <v xml:space="preserve"> Banking</v>
      </c>
    </row>
    <row r="3163" spans="1:6" x14ac:dyDescent="0.25">
      <c r="A3163" s="1">
        <v>42177</v>
      </c>
      <c r="B3163" t="s">
        <v>5476</v>
      </c>
      <c r="C3163">
        <v>1</v>
      </c>
      <c r="D3163" s="2">
        <v>0.5541666666666667</v>
      </c>
      <c r="E3163" s="3">
        <v>26068</v>
      </c>
      <c r="F3163" t="str">
        <f>VLOOKUP(B3163,[1]finalcat!$A:$B,2,FALSE)</f>
        <v xml:space="preserve"> Advisory Services</v>
      </c>
    </row>
    <row r="3164" spans="1:6" x14ac:dyDescent="0.25">
      <c r="A3164" s="1">
        <v>42177</v>
      </c>
      <c r="B3164" t="s">
        <v>5477</v>
      </c>
      <c r="C3164">
        <v>0</v>
      </c>
      <c r="D3164" s="2">
        <v>0.29305555555555557</v>
      </c>
      <c r="E3164" s="3">
        <v>49780</v>
      </c>
      <c r="F3164" t="str">
        <f>VLOOKUP(B3164,[1]finalcat!$A:$B,2,FALSE)</f>
        <v xml:space="preserve"> Banking</v>
      </c>
    </row>
    <row r="3165" spans="1:6" x14ac:dyDescent="0.25">
      <c r="A3165" s="1">
        <v>42175</v>
      </c>
      <c r="B3165" t="s">
        <v>2339</v>
      </c>
      <c r="C3165">
        <v>0</v>
      </c>
      <c r="D3165" s="2">
        <v>0.4069444444444445</v>
      </c>
      <c r="E3165" s="3">
        <v>50633</v>
      </c>
      <c r="F3165" t="str">
        <f>VLOOKUP(B3165,[1]finalcat!$A:$B,2,FALSE)</f>
        <v xml:space="preserve"> Banking</v>
      </c>
    </row>
    <row r="3166" spans="1:6" x14ac:dyDescent="0.25">
      <c r="A3166" s="1">
        <v>42172</v>
      </c>
      <c r="B3166" t="s">
        <v>5478</v>
      </c>
      <c r="C3166">
        <v>0</v>
      </c>
      <c r="D3166" s="2">
        <v>9.0972222222222218E-2</v>
      </c>
      <c r="E3166" s="3">
        <v>50457</v>
      </c>
      <c r="F3166" t="str">
        <f>VLOOKUP(B3166,[1]finalcat!$A:$B,2,FALSE)</f>
        <v xml:space="preserve"> Banking</v>
      </c>
    </row>
    <row r="3167" spans="1:6" x14ac:dyDescent="0.25">
      <c r="A3167" s="1">
        <v>42171</v>
      </c>
      <c r="B3167" t="s">
        <v>529</v>
      </c>
      <c r="C3167">
        <v>2</v>
      </c>
      <c r="D3167" s="2">
        <v>7.0833333333333331E-2</v>
      </c>
      <c r="E3167" s="3">
        <v>23583</v>
      </c>
      <c r="F3167" t="str">
        <f>VLOOKUP(B3167,[1]finalcat!$A:$B,2,FALSE)</f>
        <v xml:space="preserve"> Banking</v>
      </c>
    </row>
    <row r="3168" spans="1:6" x14ac:dyDescent="0.25">
      <c r="A3168" s="1">
        <v>42168</v>
      </c>
      <c r="B3168" t="s">
        <v>5479</v>
      </c>
      <c r="C3168">
        <v>2</v>
      </c>
      <c r="D3168" s="2">
        <v>0.18958333333333333</v>
      </c>
      <c r="E3168" s="3">
        <v>23271</v>
      </c>
      <c r="F3168" t="str">
        <f>VLOOKUP(B3168,[1]finalcat!$A:$B,2,FALSE)</f>
        <v xml:space="preserve"> Advisory Services</v>
      </c>
    </row>
    <row r="3169" spans="1:6" x14ac:dyDescent="0.25">
      <c r="A3169" s="1">
        <v>42165</v>
      </c>
      <c r="B3169" t="s">
        <v>627</v>
      </c>
      <c r="C3169">
        <v>3</v>
      </c>
      <c r="D3169" s="2">
        <v>0.39097222222222222</v>
      </c>
      <c r="E3169" s="3">
        <v>26791</v>
      </c>
      <c r="F3169" t="str">
        <f>VLOOKUP(B3169,[1]finalcat!$A:$B,2,FALSE)</f>
        <v xml:space="preserve"> Banking</v>
      </c>
    </row>
    <row r="3170" spans="1:6" x14ac:dyDescent="0.25">
      <c r="A3170" s="1">
        <v>42161</v>
      </c>
      <c r="B3170" t="s">
        <v>420</v>
      </c>
      <c r="C3170">
        <v>4</v>
      </c>
      <c r="D3170" s="2">
        <v>0.27291666666666664</v>
      </c>
      <c r="E3170" s="3">
        <v>16220</v>
      </c>
      <c r="F3170" t="str">
        <f>VLOOKUP(B3170,[1]finalcat!$A:$B,2,FALSE)</f>
        <v xml:space="preserve"> Mortgage</v>
      </c>
    </row>
    <row r="3171" spans="1:6" x14ac:dyDescent="0.25">
      <c r="A3171" s="1">
        <v>42160</v>
      </c>
      <c r="B3171" t="s">
        <v>5480</v>
      </c>
      <c r="C3171">
        <v>0</v>
      </c>
      <c r="D3171" s="2">
        <v>0.44444444444444442</v>
      </c>
      <c r="E3171" s="3">
        <v>33712</v>
      </c>
      <c r="F3171" t="str">
        <f>VLOOKUP(B3171,[1]finalcat!$A:$B,2,FALSE)</f>
        <v xml:space="preserve"> Banking</v>
      </c>
    </row>
    <row r="3172" spans="1:6" x14ac:dyDescent="0.25">
      <c r="A3172" s="1">
        <v>42157</v>
      </c>
      <c r="B3172" t="s">
        <v>2340</v>
      </c>
      <c r="C3172">
        <v>1</v>
      </c>
      <c r="D3172" s="2">
        <v>0.24444444444444446</v>
      </c>
      <c r="E3172" s="3">
        <v>9776</v>
      </c>
      <c r="F3172" t="str">
        <f>VLOOKUP(B3172,[1]finalcat!$A:$B,2,FALSE)</f>
        <v xml:space="preserve"> Banking</v>
      </c>
    </row>
    <row r="3173" spans="1:6" x14ac:dyDescent="0.25">
      <c r="A3173" s="1">
        <v>42154</v>
      </c>
      <c r="B3173" t="s">
        <v>5481</v>
      </c>
      <c r="C3173">
        <v>0</v>
      </c>
      <c r="D3173" s="2">
        <v>0.28472222222222221</v>
      </c>
      <c r="E3173" s="3">
        <v>17707</v>
      </c>
      <c r="F3173" t="str">
        <f>VLOOKUP(B3173,[1]finalcat!$A:$B,2,FALSE)</f>
        <v xml:space="preserve"> Banking</v>
      </c>
    </row>
    <row r="3174" spans="1:6" x14ac:dyDescent="0.25">
      <c r="A3174" s="1">
        <v>42153</v>
      </c>
      <c r="B3174" t="s">
        <v>2341</v>
      </c>
      <c r="C3174">
        <v>0</v>
      </c>
      <c r="D3174" s="2">
        <v>0.28472222222222221</v>
      </c>
      <c r="E3174" s="3">
        <v>18035</v>
      </c>
      <c r="F3174" t="str">
        <f>VLOOKUP(B3174,[1]finalcat!$A:$B,2,FALSE)</f>
        <v xml:space="preserve"> Loan</v>
      </c>
    </row>
    <row r="3175" spans="1:6" x14ac:dyDescent="0.25">
      <c r="A3175" s="1">
        <v>42151</v>
      </c>
      <c r="B3175" t="s">
        <v>1054</v>
      </c>
      <c r="C3175">
        <v>1</v>
      </c>
      <c r="D3175" s="2">
        <v>0.36041666666666666</v>
      </c>
      <c r="E3175" s="3">
        <v>13673</v>
      </c>
      <c r="F3175" t="str">
        <f>VLOOKUP(B3175,[1]finalcat!$A:$B,2,FALSE)</f>
        <v xml:space="preserve"> Banking</v>
      </c>
    </row>
    <row r="3176" spans="1:6" x14ac:dyDescent="0.25">
      <c r="A3176" s="1">
        <v>42151</v>
      </c>
      <c r="B3176" t="s">
        <v>498</v>
      </c>
      <c r="C3176">
        <v>1</v>
      </c>
      <c r="D3176" s="2">
        <v>0.36319444444444443</v>
      </c>
      <c r="E3176" s="3">
        <v>12053</v>
      </c>
      <c r="F3176" t="str">
        <f>VLOOKUP(B3176,[1]finalcat!$A:$B,2,FALSE)</f>
        <v xml:space="preserve"> Loan</v>
      </c>
    </row>
    <row r="3177" spans="1:6" x14ac:dyDescent="0.25">
      <c r="A3177" s="1">
        <v>42151</v>
      </c>
      <c r="B3177" t="s">
        <v>1074</v>
      </c>
      <c r="C3177">
        <v>1</v>
      </c>
      <c r="D3177" s="2">
        <v>0.35902777777777778</v>
      </c>
      <c r="E3177" s="3">
        <v>11202</v>
      </c>
      <c r="F3177" t="str">
        <f>VLOOKUP(B3177,[1]finalcat!$A:$B,2,FALSE)</f>
        <v xml:space="preserve"> Banking</v>
      </c>
    </row>
    <row r="3178" spans="1:6" x14ac:dyDescent="0.25">
      <c r="A3178" s="1">
        <v>42146</v>
      </c>
      <c r="B3178" t="s">
        <v>2348</v>
      </c>
      <c r="C3178">
        <v>0</v>
      </c>
      <c r="D3178" s="2">
        <v>0.19999999999999998</v>
      </c>
      <c r="E3178" s="3">
        <v>17604</v>
      </c>
      <c r="F3178" t="e">
        <f>VLOOKUP(B3178,[1]finalcat!$A:$B,2,FALSE)</f>
        <v>#N/A</v>
      </c>
    </row>
    <row r="3179" spans="1:6" x14ac:dyDescent="0.25">
      <c r="A3179" s="1">
        <v>42140</v>
      </c>
      <c r="B3179" t="s">
        <v>1572</v>
      </c>
      <c r="C3179">
        <v>1</v>
      </c>
      <c r="D3179" s="2">
        <v>0.70833333333333337</v>
      </c>
      <c r="E3179" s="3">
        <v>9331</v>
      </c>
      <c r="F3179" t="str">
        <f>VLOOKUP(B3179,[1]finalcat!$A:$B,2,FALSE)</f>
        <v xml:space="preserve"> Advisory Services</v>
      </c>
    </row>
    <row r="3180" spans="1:6" x14ac:dyDescent="0.25">
      <c r="A3180" s="1">
        <v>42140</v>
      </c>
      <c r="B3180" t="s">
        <v>1572</v>
      </c>
      <c r="C3180">
        <v>1</v>
      </c>
      <c r="D3180" s="2">
        <v>0.70138888888888884</v>
      </c>
      <c r="E3180" s="3">
        <v>8833</v>
      </c>
      <c r="F3180" t="str">
        <f>VLOOKUP(B3180,[1]finalcat!$A:$B,2,FALSE)</f>
        <v xml:space="preserve"> Advisory Services</v>
      </c>
    </row>
    <row r="3181" spans="1:6" x14ac:dyDescent="0.25">
      <c r="A3181" s="1">
        <v>42138</v>
      </c>
      <c r="B3181" t="s">
        <v>1075</v>
      </c>
      <c r="C3181">
        <v>0</v>
      </c>
      <c r="D3181" s="2">
        <v>0.31111111111111112</v>
      </c>
      <c r="E3181" s="3">
        <v>17762</v>
      </c>
      <c r="F3181" t="str">
        <f>VLOOKUP(B3181,[1]finalcat!$A:$B,2,FALSE)</f>
        <v xml:space="preserve"> Banking</v>
      </c>
    </row>
    <row r="3182" spans="1:6" x14ac:dyDescent="0.25">
      <c r="A3182" s="1">
        <v>42137</v>
      </c>
      <c r="B3182" t="s">
        <v>5482</v>
      </c>
      <c r="C3182">
        <v>14</v>
      </c>
      <c r="D3182" s="2">
        <v>0.30624999999999997</v>
      </c>
      <c r="E3182" s="3">
        <v>13651</v>
      </c>
      <c r="F3182" t="str">
        <f>VLOOKUP(B3182,[1]finalcat!$A:$B,2,FALSE)</f>
        <v xml:space="preserve"> Banking</v>
      </c>
    </row>
    <row r="3183" spans="1:6" x14ac:dyDescent="0.25">
      <c r="A3183" s="1">
        <v>42136</v>
      </c>
      <c r="B3183" t="s">
        <v>5484</v>
      </c>
      <c r="C3183">
        <v>2</v>
      </c>
      <c r="D3183" s="2">
        <v>0.3215277777777778</v>
      </c>
      <c r="E3183" s="3">
        <v>9557</v>
      </c>
      <c r="F3183" t="str">
        <f>VLOOKUP(B3183,[1]finalcat!$A:$B,2,FALSE)</f>
        <v xml:space="preserve"> Banking</v>
      </c>
    </row>
    <row r="3184" spans="1:6" x14ac:dyDescent="0.25">
      <c r="A3184" s="1">
        <v>42136</v>
      </c>
      <c r="B3184" t="s">
        <v>5483</v>
      </c>
      <c r="C3184">
        <v>1</v>
      </c>
      <c r="D3184" s="2">
        <v>0.32222222222222224</v>
      </c>
      <c r="E3184" s="3">
        <v>10789</v>
      </c>
      <c r="F3184" t="e">
        <f>VLOOKUP(B3184,[1]finalcat!$A:$B,2,FALSE)</f>
        <v>#N/A</v>
      </c>
    </row>
    <row r="3185" spans="1:6" x14ac:dyDescent="0.25">
      <c r="A3185" s="1">
        <v>42131</v>
      </c>
      <c r="B3185" t="s">
        <v>6752</v>
      </c>
      <c r="C3185">
        <v>18</v>
      </c>
      <c r="D3185" s="2">
        <v>0.23124999999999998</v>
      </c>
      <c r="E3185" s="3">
        <v>41815</v>
      </c>
      <c r="F3185" t="str">
        <f>VLOOKUP(B3185,[1]finalcat!$A:$B,2,FALSE)</f>
        <v xml:space="preserve"> Banking</v>
      </c>
    </row>
    <row r="3186" spans="1:6" x14ac:dyDescent="0.25">
      <c r="A3186" s="1">
        <v>42131</v>
      </c>
      <c r="B3186" t="s">
        <v>6773</v>
      </c>
      <c r="C3186">
        <v>5</v>
      </c>
      <c r="D3186" s="2">
        <v>0.21736111111111112</v>
      </c>
      <c r="E3186" s="3">
        <v>13071</v>
      </c>
      <c r="F3186" t="str">
        <f>VLOOKUP(B3186,[1]finalcat!$A:$B,2,FALSE)</f>
        <v xml:space="preserve"> Banking</v>
      </c>
    </row>
    <row r="3187" spans="1:6" x14ac:dyDescent="0.25">
      <c r="A3187" s="1">
        <v>42131</v>
      </c>
      <c r="B3187" t="s">
        <v>6753</v>
      </c>
      <c r="C3187">
        <v>1</v>
      </c>
      <c r="D3187" s="2">
        <v>0.22638888888888889</v>
      </c>
      <c r="E3187" s="3">
        <v>12430</v>
      </c>
      <c r="F3187" t="str">
        <f>VLOOKUP(B3187,[1]finalcat!$A:$B,2,FALSE)</f>
        <v xml:space="preserve"> Banking</v>
      </c>
    </row>
    <row r="3188" spans="1:6" x14ac:dyDescent="0.25">
      <c r="A3188" s="1">
        <v>42131</v>
      </c>
      <c r="B3188" t="s">
        <v>5485</v>
      </c>
      <c r="C3188">
        <v>1</v>
      </c>
      <c r="D3188" s="2">
        <v>0.33402777777777781</v>
      </c>
      <c r="E3188" s="3">
        <v>10773</v>
      </c>
      <c r="F3188" t="str">
        <f>VLOOKUP(B3188,[1]finalcat!$A:$B,2,FALSE)</f>
        <v xml:space="preserve"> Advisory Services</v>
      </c>
    </row>
    <row r="3189" spans="1:6" x14ac:dyDescent="0.25">
      <c r="A3189" s="1">
        <v>42131</v>
      </c>
      <c r="B3189" t="s">
        <v>1931</v>
      </c>
      <c r="C3189">
        <v>1</v>
      </c>
      <c r="D3189" s="2">
        <v>0.22291666666666665</v>
      </c>
      <c r="E3189" s="3">
        <v>9631</v>
      </c>
      <c r="F3189" t="str">
        <f>VLOOKUP(B3189,[1]finalcat!$A:$B,2,FALSE)</f>
        <v xml:space="preserve"> Real Estate</v>
      </c>
    </row>
    <row r="3190" spans="1:6" x14ac:dyDescent="0.25">
      <c r="A3190" s="1">
        <v>42131</v>
      </c>
      <c r="B3190" t="s">
        <v>440</v>
      </c>
      <c r="C3190">
        <v>0</v>
      </c>
      <c r="D3190" s="2">
        <v>0.22847222222222222</v>
      </c>
      <c r="E3190" s="3">
        <v>18164</v>
      </c>
      <c r="F3190" t="str">
        <f>VLOOKUP(B3190,[1]finalcat!$A:$B,2,FALSE)</f>
        <v xml:space="preserve"> Loan</v>
      </c>
    </row>
    <row r="3191" spans="1:6" x14ac:dyDescent="0.25">
      <c r="A3191" s="1">
        <v>42130</v>
      </c>
      <c r="B3191" t="s">
        <v>6774</v>
      </c>
      <c r="C3191">
        <v>8</v>
      </c>
      <c r="D3191" s="2">
        <v>0.16666666666666666</v>
      </c>
      <c r="E3191" s="3">
        <v>16685</v>
      </c>
      <c r="F3191" t="str">
        <f>VLOOKUP(B3191,[1]finalcat!$A:$B,2,FALSE)</f>
        <v xml:space="preserve"> Banking</v>
      </c>
    </row>
    <row r="3192" spans="1:6" x14ac:dyDescent="0.25">
      <c r="A3192" s="1">
        <v>42130</v>
      </c>
      <c r="B3192" t="s">
        <v>529</v>
      </c>
      <c r="C3192">
        <v>0</v>
      </c>
      <c r="D3192" s="2">
        <v>0.6645833333333333</v>
      </c>
      <c r="E3192" s="3">
        <v>22985</v>
      </c>
      <c r="F3192" t="str">
        <f>VLOOKUP(B3192,[1]finalcat!$A:$B,2,FALSE)</f>
        <v xml:space="preserve"> Banking</v>
      </c>
    </row>
    <row r="3193" spans="1:6" x14ac:dyDescent="0.25">
      <c r="A3193" s="1">
        <v>42130</v>
      </c>
      <c r="B3193" t="s">
        <v>529</v>
      </c>
      <c r="C3193">
        <v>0</v>
      </c>
      <c r="D3193" s="2">
        <v>0.66736111111111107</v>
      </c>
      <c r="E3193" s="3">
        <v>20518</v>
      </c>
      <c r="F3193" t="str">
        <f>VLOOKUP(B3193,[1]finalcat!$A:$B,2,FALSE)</f>
        <v xml:space="preserve"> Banking</v>
      </c>
    </row>
    <row r="3194" spans="1:6" x14ac:dyDescent="0.25">
      <c r="A3194" s="1">
        <v>42130</v>
      </c>
      <c r="B3194" t="s">
        <v>529</v>
      </c>
      <c r="C3194">
        <v>0</v>
      </c>
      <c r="D3194" s="2">
        <v>0.66319444444444442</v>
      </c>
      <c r="E3194" s="3">
        <v>18940</v>
      </c>
      <c r="F3194" t="str">
        <f>VLOOKUP(B3194,[1]finalcat!$A:$B,2,FALSE)</f>
        <v xml:space="preserve"> Banking</v>
      </c>
    </row>
    <row r="3195" spans="1:6" x14ac:dyDescent="0.25">
      <c r="A3195" s="1">
        <v>42129</v>
      </c>
      <c r="B3195" t="s">
        <v>540</v>
      </c>
      <c r="C3195">
        <v>1</v>
      </c>
      <c r="D3195" s="2">
        <v>0.16944444444444443</v>
      </c>
      <c r="E3195" s="3">
        <v>10727</v>
      </c>
      <c r="F3195" t="str">
        <f>VLOOKUP(B3195,[1]finalcat!$A:$B,2,FALSE)</f>
        <v xml:space="preserve"> Loan</v>
      </c>
    </row>
    <row r="3196" spans="1:6" x14ac:dyDescent="0.25">
      <c r="A3196" s="1">
        <v>42129</v>
      </c>
      <c r="B3196" t="s">
        <v>1091</v>
      </c>
      <c r="C3196">
        <v>1</v>
      </c>
      <c r="D3196" s="2">
        <v>0.35486111111111113</v>
      </c>
      <c r="E3196" s="3">
        <v>9951</v>
      </c>
      <c r="F3196" t="str">
        <f>VLOOKUP(B3196,[1]finalcat!$A:$B,2,FALSE)</f>
        <v xml:space="preserve"> Banking</v>
      </c>
    </row>
    <row r="3197" spans="1:6" x14ac:dyDescent="0.25">
      <c r="A3197" s="1">
        <v>42128</v>
      </c>
      <c r="B3197" t="s">
        <v>1629</v>
      </c>
      <c r="C3197">
        <v>5</v>
      </c>
      <c r="D3197" s="2">
        <v>0.15833333333333333</v>
      </c>
      <c r="E3197" s="3">
        <v>10392</v>
      </c>
      <c r="F3197" t="str">
        <f>VLOOKUP(B3197,[1]finalcat!$A:$B,2,FALSE)</f>
        <v xml:space="preserve"> Loan</v>
      </c>
    </row>
    <row r="3198" spans="1:6" x14ac:dyDescent="0.25">
      <c r="A3198" s="1">
        <v>42128</v>
      </c>
      <c r="B3198" t="s">
        <v>5487</v>
      </c>
      <c r="C3198">
        <v>4</v>
      </c>
      <c r="D3198" s="2">
        <v>0.1277777777777778</v>
      </c>
      <c r="E3198" s="3">
        <v>10599</v>
      </c>
      <c r="F3198" t="e">
        <f>VLOOKUP(B3198,[1]finalcat!$A:$B,2,FALSE)</f>
        <v>#N/A</v>
      </c>
    </row>
    <row r="3199" spans="1:6" x14ac:dyDescent="0.25">
      <c r="A3199" s="1">
        <v>42128</v>
      </c>
      <c r="B3199" t="s">
        <v>5486</v>
      </c>
      <c r="C3199">
        <v>0</v>
      </c>
      <c r="D3199" s="2">
        <v>0.17500000000000002</v>
      </c>
      <c r="E3199" s="3">
        <v>18644</v>
      </c>
      <c r="F3199" t="str">
        <f>VLOOKUP(B3199,[1]finalcat!$A:$B,2,FALSE)</f>
        <v xml:space="preserve"> Loan</v>
      </c>
    </row>
    <row r="3200" spans="1:6" x14ac:dyDescent="0.25">
      <c r="A3200" s="1">
        <v>42124</v>
      </c>
      <c r="B3200" t="s">
        <v>5511</v>
      </c>
      <c r="C3200">
        <v>6</v>
      </c>
      <c r="D3200" s="2">
        <v>0.15347222222222223</v>
      </c>
      <c r="E3200" s="3">
        <v>11485</v>
      </c>
      <c r="F3200" t="e">
        <f>VLOOKUP(B3200,[1]finalcat!$A:$B,2,FALSE)</f>
        <v>#N/A</v>
      </c>
    </row>
    <row r="3201" spans="1:6" x14ac:dyDescent="0.25">
      <c r="A3201" s="1">
        <v>42124</v>
      </c>
      <c r="B3201" t="s">
        <v>646</v>
      </c>
      <c r="C3201">
        <v>3</v>
      </c>
      <c r="D3201" s="2">
        <v>0.16527777777777777</v>
      </c>
      <c r="E3201" s="3">
        <v>12239</v>
      </c>
      <c r="F3201" t="str">
        <f>VLOOKUP(B3201,[1]finalcat!$A:$B,2,FALSE)</f>
        <v xml:space="preserve"> Retirement Plan</v>
      </c>
    </row>
    <row r="3202" spans="1:6" x14ac:dyDescent="0.25">
      <c r="A3202" s="1">
        <v>42124</v>
      </c>
      <c r="B3202" t="s">
        <v>5510</v>
      </c>
      <c r="C3202">
        <v>2</v>
      </c>
      <c r="D3202" s="2">
        <v>0.15902777777777777</v>
      </c>
      <c r="E3202" s="3">
        <v>10238</v>
      </c>
      <c r="F3202" t="str">
        <f>VLOOKUP(B3202,[1]finalcat!$A:$B,2,FALSE)</f>
        <v xml:space="preserve"> Banking</v>
      </c>
    </row>
    <row r="3203" spans="1:6" x14ac:dyDescent="0.25">
      <c r="A3203" s="1">
        <v>42124</v>
      </c>
      <c r="B3203" t="s">
        <v>5509</v>
      </c>
      <c r="C3203">
        <v>1</v>
      </c>
      <c r="D3203" s="2">
        <v>0.16250000000000001</v>
      </c>
      <c r="E3203" s="3">
        <v>10638</v>
      </c>
      <c r="F3203" t="e">
        <f>VLOOKUP(B3203,[1]finalcat!$A:$B,2,FALSE)</f>
        <v>#N/A</v>
      </c>
    </row>
    <row r="3204" spans="1:6" x14ac:dyDescent="0.25">
      <c r="A3204" s="1">
        <v>42124</v>
      </c>
      <c r="B3204" t="s">
        <v>5488</v>
      </c>
      <c r="C3204">
        <v>0</v>
      </c>
      <c r="D3204" s="2">
        <v>0.37916666666666665</v>
      </c>
      <c r="E3204" s="3">
        <v>16381</v>
      </c>
      <c r="F3204" t="str">
        <f>VLOOKUP(B3204,[1]finalcat!$A:$B,2,FALSE)</f>
        <v xml:space="preserve"> Advisory Services</v>
      </c>
    </row>
    <row r="3205" spans="1:6" x14ac:dyDescent="0.25">
      <c r="A3205" s="1">
        <v>42123</v>
      </c>
      <c r="B3205" t="s">
        <v>5512</v>
      </c>
      <c r="C3205">
        <v>1</v>
      </c>
      <c r="D3205" s="2">
        <v>4.8611111111111112E-2</v>
      </c>
      <c r="E3205" s="3">
        <v>8003</v>
      </c>
      <c r="F3205" t="e">
        <f>VLOOKUP(B3205,[1]finalcat!$A:$B,2,FALSE)</f>
        <v>#N/A</v>
      </c>
    </row>
    <row r="3206" spans="1:6" x14ac:dyDescent="0.25">
      <c r="A3206" s="1">
        <v>42119</v>
      </c>
      <c r="B3206" t="s">
        <v>374</v>
      </c>
      <c r="C3206">
        <v>4</v>
      </c>
      <c r="D3206" s="2">
        <v>5.4166666666666669E-2</v>
      </c>
      <c r="E3206" s="3">
        <v>13198</v>
      </c>
      <c r="F3206" t="str">
        <f>VLOOKUP(B3206,[1]finalcat!$A:$B,2,FALSE)</f>
        <v xml:space="preserve"> Banking</v>
      </c>
    </row>
    <row r="3207" spans="1:6" x14ac:dyDescent="0.25">
      <c r="A3207" s="1">
        <v>42119</v>
      </c>
      <c r="B3207" t="s">
        <v>5513</v>
      </c>
      <c r="C3207">
        <v>0</v>
      </c>
      <c r="D3207" s="2">
        <v>0.60069444444444442</v>
      </c>
      <c r="E3207" s="3">
        <v>18444</v>
      </c>
      <c r="F3207" t="str">
        <f>VLOOKUP(B3207,[1]finalcat!$A:$B,2,FALSE)</f>
        <v xml:space="preserve"> Advisory Services</v>
      </c>
    </row>
    <row r="3208" spans="1:6" x14ac:dyDescent="0.25">
      <c r="A3208" s="1">
        <v>42117</v>
      </c>
      <c r="B3208" t="s">
        <v>5514</v>
      </c>
      <c r="C3208">
        <v>2</v>
      </c>
      <c r="D3208" s="2">
        <v>0.15763888888888888</v>
      </c>
      <c r="E3208" s="3">
        <v>7613</v>
      </c>
      <c r="F3208" t="str">
        <f>VLOOKUP(B3208,[1]finalcat!$A:$B,2,FALSE)</f>
        <v xml:space="preserve"> Banking</v>
      </c>
    </row>
    <row r="3209" spans="1:6" x14ac:dyDescent="0.25">
      <c r="A3209" s="1">
        <v>42116</v>
      </c>
      <c r="B3209" t="s">
        <v>375</v>
      </c>
      <c r="C3209">
        <v>10</v>
      </c>
      <c r="D3209" s="2">
        <v>7.6388888888888895E-2</v>
      </c>
      <c r="E3209" s="3">
        <v>15686</v>
      </c>
      <c r="F3209" t="str">
        <f>VLOOKUP(B3209,[1]finalcat!$A:$B,2,FALSE)</f>
        <v xml:space="preserve"> Credit Card</v>
      </c>
    </row>
    <row r="3210" spans="1:6" x14ac:dyDescent="0.25">
      <c r="A3210" s="1">
        <v>42115</v>
      </c>
      <c r="B3210" t="s">
        <v>441</v>
      </c>
      <c r="C3210">
        <v>4</v>
      </c>
      <c r="D3210" s="2">
        <v>0.16458333333333333</v>
      </c>
      <c r="E3210" s="3">
        <v>12668</v>
      </c>
      <c r="F3210" t="e">
        <f>VLOOKUP(B3210,[1]finalcat!$A:$B,2,FALSE)</f>
        <v>#N/A</v>
      </c>
    </row>
    <row r="3211" spans="1:6" x14ac:dyDescent="0.25">
      <c r="A3211" s="1">
        <v>42114</v>
      </c>
      <c r="B3211" t="s">
        <v>2354</v>
      </c>
      <c r="C3211">
        <v>11</v>
      </c>
      <c r="D3211" s="2">
        <v>0.14722222222222223</v>
      </c>
      <c r="E3211" s="3">
        <v>12596</v>
      </c>
      <c r="F3211" t="str">
        <f>VLOOKUP(B3211,[1]finalcat!$A:$B,2,FALSE)</f>
        <v xml:space="preserve"> Banking</v>
      </c>
    </row>
    <row r="3212" spans="1:6" x14ac:dyDescent="0.25">
      <c r="A3212" s="1">
        <v>42111</v>
      </c>
      <c r="B3212" t="s">
        <v>6775</v>
      </c>
      <c r="C3212">
        <v>0</v>
      </c>
      <c r="D3212" s="2">
        <v>0.54861111111111105</v>
      </c>
      <c r="E3212" s="3">
        <v>16584</v>
      </c>
      <c r="F3212" t="str">
        <f>VLOOKUP(B3212,[1]finalcat!$A:$B,2,FALSE)</f>
        <v xml:space="preserve"> Advisory Services</v>
      </c>
    </row>
    <row r="3213" spans="1:6" x14ac:dyDescent="0.25">
      <c r="A3213" s="1">
        <v>42109</v>
      </c>
      <c r="B3213" t="s">
        <v>232</v>
      </c>
      <c r="C3213">
        <v>7</v>
      </c>
      <c r="D3213" s="2">
        <v>1.1805555555555555E-2</v>
      </c>
      <c r="E3213" s="3">
        <v>13521</v>
      </c>
      <c r="F3213" t="str">
        <f>VLOOKUP(B3213,[1]finalcat!$A:$B,2,FALSE)</f>
        <v xml:space="preserve"> Banking</v>
      </c>
    </row>
    <row r="3214" spans="1:6" x14ac:dyDescent="0.25">
      <c r="A3214" s="1">
        <v>42109</v>
      </c>
      <c r="B3214" t="s">
        <v>1188</v>
      </c>
      <c r="C3214">
        <v>7</v>
      </c>
      <c r="D3214" s="2">
        <v>0.6645833333333333</v>
      </c>
      <c r="E3214" s="3">
        <v>11333</v>
      </c>
      <c r="F3214" t="str">
        <f>VLOOKUP(B3214,[1]finalcat!$A:$B,2,FALSE)</f>
        <v xml:space="preserve"> Banking</v>
      </c>
    </row>
    <row r="3215" spans="1:6" x14ac:dyDescent="0.25">
      <c r="A3215" s="1">
        <v>42109</v>
      </c>
      <c r="B3215" t="s">
        <v>2356</v>
      </c>
      <c r="C3215">
        <v>0</v>
      </c>
      <c r="D3215" s="2">
        <v>0.35138888888888892</v>
      </c>
      <c r="E3215" s="3">
        <v>18089</v>
      </c>
      <c r="F3215" t="str">
        <f>VLOOKUP(B3215,[1]finalcat!$A:$B,2,FALSE)</f>
        <v xml:space="preserve"> Loan</v>
      </c>
    </row>
    <row r="3216" spans="1:6" x14ac:dyDescent="0.25">
      <c r="A3216" s="1">
        <v>42109</v>
      </c>
      <c r="B3216" t="s">
        <v>2355</v>
      </c>
      <c r="C3216">
        <v>0</v>
      </c>
      <c r="D3216" s="2">
        <v>0.35486111111111113</v>
      </c>
      <c r="E3216" s="3">
        <v>17714</v>
      </c>
      <c r="F3216" t="str">
        <f>VLOOKUP(B3216,[1]finalcat!$A:$B,2,FALSE)</f>
        <v xml:space="preserve"> Loan</v>
      </c>
    </row>
    <row r="3217" spans="1:6" x14ac:dyDescent="0.25">
      <c r="A3217" s="1">
        <v>42109</v>
      </c>
      <c r="B3217" t="s">
        <v>5515</v>
      </c>
      <c r="C3217">
        <v>0</v>
      </c>
      <c r="D3217" s="2">
        <v>0.34583333333333338</v>
      </c>
      <c r="E3217" s="3">
        <v>6290</v>
      </c>
      <c r="F3217" t="str">
        <f>VLOOKUP(B3217,[1]finalcat!$A:$B,2,FALSE)</f>
        <v xml:space="preserve"> Banking</v>
      </c>
    </row>
    <row r="3218" spans="1:6" x14ac:dyDescent="0.25">
      <c r="A3218" s="1">
        <v>42106</v>
      </c>
      <c r="B3218" t="s">
        <v>1189</v>
      </c>
      <c r="C3218">
        <v>0</v>
      </c>
      <c r="D3218" s="2">
        <v>7.9166666666666663E-2</v>
      </c>
      <c r="E3218" s="3">
        <v>17957</v>
      </c>
      <c r="F3218" t="str">
        <f>VLOOKUP(B3218,[1]finalcat!$A:$B,2,FALSE)</f>
        <v xml:space="preserve"> Banking</v>
      </c>
    </row>
    <row r="3219" spans="1:6" x14ac:dyDescent="0.25">
      <c r="A3219" s="1">
        <v>42105</v>
      </c>
      <c r="B3219" t="s">
        <v>1198</v>
      </c>
      <c r="C3219">
        <v>1</v>
      </c>
      <c r="D3219" s="2">
        <v>0.40416666666666662</v>
      </c>
      <c r="E3219" s="3">
        <v>9882</v>
      </c>
      <c r="F3219" t="str">
        <f>VLOOKUP(B3219,[1]finalcat!$A:$B,2,FALSE)</f>
        <v xml:space="preserve"> Loan</v>
      </c>
    </row>
    <row r="3220" spans="1:6" x14ac:dyDescent="0.25">
      <c r="A3220" s="1">
        <v>42102</v>
      </c>
      <c r="B3220" t="s">
        <v>2920</v>
      </c>
      <c r="C3220">
        <v>0</v>
      </c>
      <c r="D3220" s="2">
        <v>0.31458333333333333</v>
      </c>
      <c r="E3220" s="3">
        <v>17348</v>
      </c>
      <c r="F3220" t="str">
        <f>VLOOKUP(B3220,[1]finalcat!$A:$B,2,FALSE)</f>
        <v xml:space="preserve"> Banking</v>
      </c>
    </row>
    <row r="3221" spans="1:6" x14ac:dyDescent="0.25">
      <c r="A3221" s="1">
        <v>42102</v>
      </c>
      <c r="B3221" t="s">
        <v>1198</v>
      </c>
      <c r="C3221">
        <v>0</v>
      </c>
      <c r="D3221" s="2">
        <v>0.71597222222222223</v>
      </c>
      <c r="E3221" s="3">
        <v>8793</v>
      </c>
      <c r="F3221" t="str">
        <f>VLOOKUP(B3221,[1]finalcat!$A:$B,2,FALSE)</f>
        <v xml:space="preserve"> Loan</v>
      </c>
    </row>
    <row r="3222" spans="1:6" x14ac:dyDescent="0.25">
      <c r="A3222" s="1">
        <v>42099</v>
      </c>
      <c r="B3222" t="s">
        <v>5516</v>
      </c>
      <c r="C3222">
        <v>0</v>
      </c>
      <c r="D3222" s="2">
        <v>0.40972222222222227</v>
      </c>
      <c r="E3222" s="3">
        <v>7380</v>
      </c>
      <c r="F3222" t="str">
        <f>VLOOKUP(B3222,[1]finalcat!$A:$B,2,FALSE)</f>
        <v xml:space="preserve"> Advisory Services</v>
      </c>
    </row>
    <row r="3223" spans="1:6" x14ac:dyDescent="0.25">
      <c r="A3223" s="1">
        <v>42098</v>
      </c>
      <c r="B3223" t="s">
        <v>1648</v>
      </c>
      <c r="C3223">
        <v>0</v>
      </c>
      <c r="D3223" s="2">
        <v>0.13263888888888889</v>
      </c>
      <c r="E3223" s="3">
        <v>17705</v>
      </c>
      <c r="F3223" t="e">
        <f>VLOOKUP(B3223,[1]finalcat!$A:$B,2,FALSE)</f>
        <v>#N/A</v>
      </c>
    </row>
    <row r="3224" spans="1:6" x14ac:dyDescent="0.25">
      <c r="A3224" s="1">
        <v>42094</v>
      </c>
      <c r="B3224" t="s">
        <v>1649</v>
      </c>
      <c r="C3224">
        <v>27</v>
      </c>
      <c r="D3224" s="2">
        <v>0.25416666666666665</v>
      </c>
      <c r="E3224" s="3">
        <v>24991</v>
      </c>
      <c r="F3224" t="str">
        <f>VLOOKUP(B3224,[1]finalcat!$A:$B,2,FALSE)</f>
        <v xml:space="preserve"> Loan</v>
      </c>
    </row>
    <row r="3225" spans="1:6" x14ac:dyDescent="0.25">
      <c r="A3225" s="1">
        <v>42094</v>
      </c>
      <c r="B3225" t="s">
        <v>2921</v>
      </c>
      <c r="C3225">
        <v>0</v>
      </c>
      <c r="D3225" s="2">
        <v>0.21041666666666667</v>
      </c>
      <c r="E3225" s="3">
        <v>17796</v>
      </c>
      <c r="F3225" t="str">
        <f>VLOOKUP(B3225,[1]finalcat!$A:$B,2,FALSE)</f>
        <v xml:space="preserve"> Banking</v>
      </c>
    </row>
    <row r="3226" spans="1:6" x14ac:dyDescent="0.25">
      <c r="A3226" s="1">
        <v>42091</v>
      </c>
      <c r="B3226" t="s">
        <v>1650</v>
      </c>
      <c r="C3226">
        <v>0</v>
      </c>
      <c r="D3226" s="2">
        <v>0.41666666666666669</v>
      </c>
      <c r="E3226" s="3">
        <v>18015</v>
      </c>
      <c r="F3226" t="str">
        <f>VLOOKUP(B3226,[1]finalcat!$A:$B,2,FALSE)</f>
        <v xml:space="preserve"> Banking</v>
      </c>
    </row>
    <row r="3227" spans="1:6" x14ac:dyDescent="0.25">
      <c r="A3227" s="1">
        <v>42091</v>
      </c>
      <c r="B3227" t="s">
        <v>1366</v>
      </c>
      <c r="C3227">
        <v>0</v>
      </c>
      <c r="D3227" s="2">
        <v>0.4145833333333333</v>
      </c>
      <c r="E3227" s="3">
        <v>18010</v>
      </c>
      <c r="F3227" t="str">
        <f>VLOOKUP(B3227,[1]finalcat!$A:$B,2,FALSE)</f>
        <v xml:space="preserve"> Banking</v>
      </c>
    </row>
    <row r="3228" spans="1:6" x14ac:dyDescent="0.25">
      <c r="A3228" s="1">
        <v>42089</v>
      </c>
      <c r="B3228" t="s">
        <v>1932</v>
      </c>
      <c r="C3228">
        <v>0</v>
      </c>
      <c r="D3228" s="2">
        <v>0.93055555555555547</v>
      </c>
      <c r="E3228" s="3">
        <v>18480</v>
      </c>
      <c r="F3228" t="str">
        <f>VLOOKUP(B3228,[1]finalcat!$A:$B,2,FALSE)</f>
        <v xml:space="preserve"> Banking</v>
      </c>
    </row>
    <row r="3229" spans="1:6" x14ac:dyDescent="0.25">
      <c r="A3229" s="1">
        <v>42086</v>
      </c>
      <c r="B3229" t="s">
        <v>2929</v>
      </c>
      <c r="C3229">
        <v>1</v>
      </c>
      <c r="D3229" s="2">
        <v>0.12222222222222223</v>
      </c>
      <c r="E3229" s="3">
        <v>8557</v>
      </c>
      <c r="F3229" t="str">
        <f>VLOOKUP(B3229,[1]finalcat!$A:$B,2,FALSE)</f>
        <v xml:space="preserve"> Banking</v>
      </c>
    </row>
    <row r="3230" spans="1:6" x14ac:dyDescent="0.25">
      <c r="A3230" s="1">
        <v>42086</v>
      </c>
      <c r="B3230" t="s">
        <v>2928</v>
      </c>
      <c r="C3230">
        <v>0</v>
      </c>
      <c r="D3230" s="2">
        <v>0.7597222222222223</v>
      </c>
      <c r="E3230" s="3">
        <v>18161</v>
      </c>
      <c r="F3230" t="str">
        <f>VLOOKUP(B3230,[1]finalcat!$A:$B,2,FALSE)</f>
        <v xml:space="preserve"> Banking</v>
      </c>
    </row>
    <row r="3231" spans="1:6" x14ac:dyDescent="0.25">
      <c r="A3231" s="1">
        <v>42079</v>
      </c>
      <c r="B3231" t="s">
        <v>6776</v>
      </c>
      <c r="C3231">
        <v>0</v>
      </c>
      <c r="D3231" s="2">
        <v>0.5229166666666667</v>
      </c>
      <c r="E3231" s="3">
        <v>20919</v>
      </c>
      <c r="F3231" t="str">
        <f>VLOOKUP(B3231,[1]finalcat!$A:$B,2,FALSE)</f>
        <v xml:space="preserve"> Banking</v>
      </c>
    </row>
    <row r="3232" spans="1:6" x14ac:dyDescent="0.25">
      <c r="A3232" s="1">
        <v>42079</v>
      </c>
      <c r="B3232" t="s">
        <v>2582</v>
      </c>
      <c r="C3232">
        <v>0</v>
      </c>
      <c r="D3232" s="2">
        <v>0.52500000000000002</v>
      </c>
      <c r="E3232" s="3">
        <v>18200</v>
      </c>
      <c r="F3232" t="str">
        <f>VLOOKUP(B3232,[1]finalcat!$A:$B,2,FALSE)</f>
        <v xml:space="preserve"> Banking</v>
      </c>
    </row>
    <row r="3233" spans="1:6" x14ac:dyDescent="0.25">
      <c r="A3233" s="1">
        <v>42079</v>
      </c>
      <c r="B3233" t="s">
        <v>2361</v>
      </c>
      <c r="C3233">
        <v>0</v>
      </c>
      <c r="D3233" s="2">
        <v>0.52777777777777779</v>
      </c>
      <c r="E3233" s="3">
        <v>17867</v>
      </c>
      <c r="F3233" t="str">
        <f>VLOOKUP(B3233,[1]finalcat!$A:$B,2,FALSE)</f>
        <v xml:space="preserve"> Advisory Services</v>
      </c>
    </row>
    <row r="3234" spans="1:6" x14ac:dyDescent="0.25">
      <c r="A3234" s="1">
        <v>42079</v>
      </c>
      <c r="B3234" t="s">
        <v>2930</v>
      </c>
      <c r="C3234">
        <v>0</v>
      </c>
      <c r="D3234" s="2">
        <v>0.52916666666666667</v>
      </c>
      <c r="E3234" s="3">
        <v>17728</v>
      </c>
      <c r="F3234" t="str">
        <f>VLOOKUP(B3234,[1]finalcat!$A:$B,2,FALSE)</f>
        <v xml:space="preserve"> Advisory Services</v>
      </c>
    </row>
    <row r="3235" spans="1:6" x14ac:dyDescent="0.25">
      <c r="A3235" s="1">
        <v>42079</v>
      </c>
      <c r="B3235" t="s">
        <v>2936</v>
      </c>
      <c r="C3235">
        <v>0</v>
      </c>
      <c r="D3235" s="2">
        <v>0.52361111111111114</v>
      </c>
      <c r="E3235" s="3">
        <v>17616</v>
      </c>
      <c r="F3235" t="str">
        <f>VLOOKUP(B3235,[1]finalcat!$A:$B,2,FALSE)</f>
        <v xml:space="preserve"> Banking</v>
      </c>
    </row>
    <row r="3236" spans="1:6" x14ac:dyDescent="0.25">
      <c r="A3236" s="1">
        <v>42079</v>
      </c>
      <c r="B3236" t="s">
        <v>5518</v>
      </c>
      <c r="C3236">
        <v>0</v>
      </c>
      <c r="D3236" s="2">
        <v>0.51666666666666672</v>
      </c>
      <c r="E3236" s="3">
        <v>8890</v>
      </c>
      <c r="F3236" t="str">
        <f>VLOOKUP(B3236,[1]finalcat!$A:$B,2,FALSE)</f>
        <v xml:space="preserve"> Advisory Services</v>
      </c>
    </row>
    <row r="3237" spans="1:6" x14ac:dyDescent="0.25">
      <c r="A3237" s="1">
        <v>42079</v>
      </c>
      <c r="B3237" t="s">
        <v>5517</v>
      </c>
      <c r="C3237">
        <v>0</v>
      </c>
      <c r="D3237" s="2">
        <v>0.52013888888888882</v>
      </c>
      <c r="E3237" s="3">
        <v>6776</v>
      </c>
      <c r="F3237" t="e">
        <f>VLOOKUP(B3237,[1]finalcat!$A:$B,2,FALSE)</f>
        <v>#N/A</v>
      </c>
    </row>
    <row r="3238" spans="1:6" x14ac:dyDescent="0.25">
      <c r="A3238" s="1">
        <v>42077</v>
      </c>
      <c r="B3238" t="s">
        <v>5519</v>
      </c>
      <c r="C3238">
        <v>1</v>
      </c>
      <c r="D3238" s="2">
        <v>0.23194444444444443</v>
      </c>
      <c r="E3238" s="3">
        <v>3927</v>
      </c>
      <c r="F3238" t="str">
        <f>VLOOKUP(B3238,[1]finalcat!$A:$B,2,FALSE)</f>
        <v xml:space="preserve"> Advisory Services</v>
      </c>
    </row>
    <row r="3239" spans="1:6" x14ac:dyDescent="0.25">
      <c r="A3239" s="1">
        <v>42075</v>
      </c>
      <c r="B3239" t="s">
        <v>1667</v>
      </c>
      <c r="C3239">
        <v>11</v>
      </c>
      <c r="D3239" s="2">
        <v>0.41041666666666665</v>
      </c>
      <c r="E3239" s="3">
        <v>13903</v>
      </c>
      <c r="F3239" t="str">
        <f>VLOOKUP(B3239,[1]finalcat!$A:$B,2,FALSE)</f>
        <v xml:space="preserve"> Loan</v>
      </c>
    </row>
    <row r="3240" spans="1:6" x14ac:dyDescent="0.25">
      <c r="A3240" s="1">
        <v>42075</v>
      </c>
      <c r="B3240" t="s">
        <v>631</v>
      </c>
      <c r="C3240">
        <v>0</v>
      </c>
      <c r="D3240" s="2">
        <v>0.83680555555555547</v>
      </c>
      <c r="E3240" s="3">
        <v>20906</v>
      </c>
      <c r="F3240" t="str">
        <f>VLOOKUP(B3240,[1]finalcat!$A:$B,2,FALSE)</f>
        <v xml:space="preserve"> Banking</v>
      </c>
    </row>
    <row r="3241" spans="1:6" x14ac:dyDescent="0.25">
      <c r="A3241" s="1">
        <v>42074</v>
      </c>
      <c r="B3241" t="s">
        <v>2937</v>
      </c>
      <c r="C3241">
        <v>6</v>
      </c>
      <c r="D3241" s="2">
        <v>0.21597222222222223</v>
      </c>
      <c r="E3241" s="3">
        <v>10344</v>
      </c>
      <c r="F3241" t="str">
        <f>VLOOKUP(B3241,[1]finalcat!$A:$B,2,FALSE)</f>
        <v xml:space="preserve"> Banking</v>
      </c>
    </row>
    <row r="3242" spans="1:6" x14ac:dyDescent="0.25">
      <c r="A3242" s="1">
        <v>42070</v>
      </c>
      <c r="B3242" t="s">
        <v>1367</v>
      </c>
      <c r="C3242">
        <v>0</v>
      </c>
      <c r="D3242" s="2">
        <v>0.38472222222222219</v>
      </c>
      <c r="E3242" s="3">
        <v>18411</v>
      </c>
      <c r="F3242" t="str">
        <f>VLOOKUP(B3242,[1]finalcat!$A:$B,2,FALSE)</f>
        <v xml:space="preserve"> Banking</v>
      </c>
    </row>
    <row r="3243" spans="1:6" x14ac:dyDescent="0.25">
      <c r="A3243" s="1">
        <v>42069</v>
      </c>
      <c r="B3243" t="s">
        <v>6777</v>
      </c>
      <c r="C3243">
        <v>18</v>
      </c>
      <c r="D3243" s="2">
        <v>0.40138888888888885</v>
      </c>
      <c r="E3243" s="3">
        <v>32852</v>
      </c>
      <c r="F3243" t="str">
        <f>VLOOKUP(B3243,[1]finalcat!$A:$B,2,FALSE)</f>
        <v xml:space="preserve"> Banking</v>
      </c>
    </row>
    <row r="3244" spans="1:6" x14ac:dyDescent="0.25">
      <c r="A3244" s="1">
        <v>42069</v>
      </c>
      <c r="B3244" t="s">
        <v>1377</v>
      </c>
      <c r="C3244">
        <v>0</v>
      </c>
      <c r="D3244" s="2">
        <v>0.78888888888888886</v>
      </c>
      <c r="E3244" s="3">
        <v>17864</v>
      </c>
      <c r="F3244" t="str">
        <f>VLOOKUP(B3244,[1]finalcat!$A:$B,2,FALSE)</f>
        <v xml:space="preserve"> Loan</v>
      </c>
    </row>
    <row r="3245" spans="1:6" x14ac:dyDescent="0.25">
      <c r="A3245" s="1">
        <v>42068</v>
      </c>
      <c r="B3245" t="s">
        <v>541</v>
      </c>
      <c r="C3245">
        <v>9</v>
      </c>
      <c r="D3245" s="2">
        <v>0.24791666666666667</v>
      </c>
      <c r="E3245" s="3">
        <v>13113</v>
      </c>
      <c r="F3245" t="str">
        <f>VLOOKUP(B3245,[1]finalcat!$A:$B,2,FALSE)</f>
        <v xml:space="preserve"> Loan</v>
      </c>
    </row>
    <row r="3246" spans="1:6" x14ac:dyDescent="0.25">
      <c r="A3246" s="1">
        <v>42067</v>
      </c>
      <c r="B3246" t="s">
        <v>5521</v>
      </c>
      <c r="C3246">
        <v>2</v>
      </c>
      <c r="D3246" s="2">
        <v>0.38125000000000003</v>
      </c>
      <c r="E3246" s="3">
        <v>4659</v>
      </c>
      <c r="F3246" t="str">
        <f>VLOOKUP(B3246,[1]finalcat!$A:$B,2,FALSE)</f>
        <v xml:space="preserve"> Banking</v>
      </c>
    </row>
    <row r="3247" spans="1:6" x14ac:dyDescent="0.25">
      <c r="A3247" s="1">
        <v>42067</v>
      </c>
      <c r="B3247" t="s">
        <v>1378</v>
      </c>
      <c r="C3247">
        <v>1</v>
      </c>
      <c r="D3247" s="2">
        <v>0.93402777777777779</v>
      </c>
      <c r="E3247" s="3">
        <v>9536</v>
      </c>
      <c r="F3247" t="str">
        <f>VLOOKUP(B3247,[1]finalcat!$A:$B,2,FALSE)</f>
        <v xml:space="preserve"> Banking</v>
      </c>
    </row>
    <row r="3248" spans="1:6" x14ac:dyDescent="0.25">
      <c r="A3248" s="1">
        <v>42067</v>
      </c>
      <c r="B3248" t="s">
        <v>1379</v>
      </c>
      <c r="C3248">
        <v>1</v>
      </c>
      <c r="D3248" s="2">
        <v>0.93263888888888891</v>
      </c>
      <c r="E3248" s="3">
        <v>8955</v>
      </c>
      <c r="F3248" t="str">
        <f>VLOOKUP(B3248,[1]finalcat!$A:$B,2,FALSE)</f>
        <v xml:space="preserve"> Banking</v>
      </c>
    </row>
    <row r="3249" spans="1:6" x14ac:dyDescent="0.25">
      <c r="A3249" s="1">
        <v>42064</v>
      </c>
      <c r="B3249" t="s">
        <v>2583</v>
      </c>
      <c r="C3249">
        <v>0</v>
      </c>
      <c r="D3249" s="2">
        <v>0.93958333333333333</v>
      </c>
      <c r="E3249" s="3">
        <v>17762</v>
      </c>
      <c r="F3249" t="str">
        <f>VLOOKUP(B3249,[1]finalcat!$A:$B,2,FALSE)</f>
        <v xml:space="preserve"> Banking</v>
      </c>
    </row>
    <row r="3250" spans="1:6" x14ac:dyDescent="0.25">
      <c r="A3250" s="1">
        <v>42062</v>
      </c>
      <c r="B3250" t="s">
        <v>442</v>
      </c>
      <c r="C3250">
        <v>19</v>
      </c>
      <c r="D3250" s="2">
        <v>4.7916666666666663E-2</v>
      </c>
      <c r="E3250" s="3">
        <v>36898</v>
      </c>
      <c r="F3250" t="str">
        <f>VLOOKUP(B3250,[1]finalcat!$A:$B,2,FALSE)</f>
        <v xml:space="preserve"> Mortgage</v>
      </c>
    </row>
    <row r="3251" spans="1:6" x14ac:dyDescent="0.25">
      <c r="A3251" s="1">
        <v>42061</v>
      </c>
      <c r="B3251" t="s">
        <v>2944</v>
      </c>
      <c r="C3251">
        <v>0</v>
      </c>
      <c r="D3251" s="2">
        <v>0.30902777777777779</v>
      </c>
      <c r="E3251" s="3">
        <v>17830</v>
      </c>
      <c r="F3251" t="str">
        <f>VLOOKUP(B3251,[1]finalcat!$A:$B,2,FALSE)</f>
        <v xml:space="preserve"> Advisory Services</v>
      </c>
    </row>
    <row r="3252" spans="1:6" x14ac:dyDescent="0.25">
      <c r="A3252" s="1">
        <v>42061</v>
      </c>
      <c r="B3252" t="s">
        <v>5522</v>
      </c>
      <c r="C3252">
        <v>0</v>
      </c>
      <c r="D3252" s="2">
        <v>0.53680555555555554</v>
      </c>
      <c r="E3252" s="3">
        <v>6588</v>
      </c>
      <c r="F3252" t="str">
        <f>VLOOKUP(B3252,[1]finalcat!$A:$B,2,FALSE)</f>
        <v xml:space="preserve"> Mortgage</v>
      </c>
    </row>
    <row r="3253" spans="1:6" x14ac:dyDescent="0.25">
      <c r="A3253" s="1">
        <v>42060</v>
      </c>
      <c r="B3253" t="s">
        <v>5523</v>
      </c>
      <c r="C3253">
        <v>2</v>
      </c>
      <c r="D3253" s="2">
        <v>0.1013888888888889</v>
      </c>
      <c r="E3253" s="3">
        <v>3016</v>
      </c>
      <c r="F3253" t="str">
        <f>VLOOKUP(B3253,[1]finalcat!$A:$B,2,FALSE)</f>
        <v xml:space="preserve"> Banking</v>
      </c>
    </row>
    <row r="3254" spans="1:6" x14ac:dyDescent="0.25">
      <c r="A3254" s="1">
        <v>42059</v>
      </c>
      <c r="B3254" t="s">
        <v>5527</v>
      </c>
      <c r="C3254">
        <v>41</v>
      </c>
      <c r="D3254" s="2">
        <v>9.375E-2</v>
      </c>
      <c r="E3254" s="3">
        <v>20275</v>
      </c>
      <c r="F3254" t="str">
        <f>VLOOKUP(B3254,[1]finalcat!$A:$B,2,FALSE)</f>
        <v xml:space="preserve"> Advisory Services</v>
      </c>
    </row>
    <row r="3255" spans="1:6" x14ac:dyDescent="0.25">
      <c r="A3255" s="1">
        <v>42053</v>
      </c>
      <c r="B3255" t="s">
        <v>5528</v>
      </c>
      <c r="C3255">
        <v>0</v>
      </c>
      <c r="D3255" s="2">
        <v>0.25069444444444444</v>
      </c>
      <c r="E3255" s="3">
        <v>6525</v>
      </c>
      <c r="F3255" t="str">
        <f>VLOOKUP(B3255,[1]finalcat!$A:$B,2,FALSE)</f>
        <v xml:space="preserve"> Advisory Services</v>
      </c>
    </row>
    <row r="3256" spans="1:6" x14ac:dyDescent="0.25">
      <c r="A3256" s="1">
        <v>42052</v>
      </c>
      <c r="B3256" t="s">
        <v>5532</v>
      </c>
      <c r="C3256">
        <v>1</v>
      </c>
      <c r="D3256" s="2">
        <v>8.9583333333333334E-2</v>
      </c>
      <c r="E3256" s="3">
        <v>2749</v>
      </c>
      <c r="F3256" t="e">
        <f>VLOOKUP(B3256,[1]finalcat!$A:$B,2,FALSE)</f>
        <v>#N/A</v>
      </c>
    </row>
    <row r="3257" spans="1:6" x14ac:dyDescent="0.25">
      <c r="A3257" s="1">
        <v>42052</v>
      </c>
      <c r="B3257" t="s">
        <v>361</v>
      </c>
      <c r="C3257">
        <v>0</v>
      </c>
      <c r="D3257" s="2">
        <v>0.67222222222222217</v>
      </c>
      <c r="E3257" s="3">
        <v>6599</v>
      </c>
      <c r="F3257" t="str">
        <f>VLOOKUP(B3257,[1]finalcat!$A:$B,2,FALSE)</f>
        <v xml:space="preserve"> Banking</v>
      </c>
    </row>
    <row r="3258" spans="1:6" x14ac:dyDescent="0.25">
      <c r="A3258" s="1">
        <v>42051</v>
      </c>
      <c r="B3258" t="s">
        <v>5536</v>
      </c>
      <c r="C3258">
        <v>0</v>
      </c>
      <c r="D3258" s="2">
        <v>0.24652777777777779</v>
      </c>
      <c r="E3258" s="3">
        <v>5308</v>
      </c>
      <c r="F3258" t="str">
        <f>VLOOKUP(B3258,[1]finalcat!$A:$B,2,FALSE)</f>
        <v xml:space="preserve"> Banking</v>
      </c>
    </row>
    <row r="3259" spans="1:6" x14ac:dyDescent="0.25">
      <c r="A3259" s="1">
        <v>42049</v>
      </c>
      <c r="B3259" t="s">
        <v>5588</v>
      </c>
      <c r="C3259">
        <v>3</v>
      </c>
      <c r="D3259" s="2">
        <v>0.27291666666666664</v>
      </c>
      <c r="E3259" s="3">
        <v>3708</v>
      </c>
      <c r="F3259" t="str">
        <f>VLOOKUP(B3259,[1]finalcat!$A:$B,2,FALSE)</f>
        <v xml:space="preserve"> Advisory Services</v>
      </c>
    </row>
    <row r="3260" spans="1:6" x14ac:dyDescent="0.25">
      <c r="A3260" s="1">
        <v>42049</v>
      </c>
      <c r="B3260" t="s">
        <v>1199</v>
      </c>
      <c r="C3260">
        <v>0</v>
      </c>
      <c r="D3260" s="2">
        <v>0.95416666666666661</v>
      </c>
      <c r="E3260" s="3">
        <v>18133</v>
      </c>
      <c r="F3260" t="str">
        <f>VLOOKUP(B3260,[1]finalcat!$A:$B,2,FALSE)</f>
        <v xml:space="preserve"> Banking</v>
      </c>
    </row>
    <row r="3261" spans="1:6" x14ac:dyDescent="0.25">
      <c r="A3261" s="1">
        <v>42047</v>
      </c>
      <c r="B3261" t="s">
        <v>5589</v>
      </c>
      <c r="C3261">
        <v>7</v>
      </c>
      <c r="D3261" s="2">
        <v>0.54791666666666672</v>
      </c>
      <c r="E3261" s="3">
        <v>6566</v>
      </c>
      <c r="F3261" t="str">
        <f>VLOOKUP(B3261,[1]finalcat!$A:$B,2,FALSE)</f>
        <v xml:space="preserve"> Advisory Services</v>
      </c>
    </row>
    <row r="3262" spans="1:6" x14ac:dyDescent="0.25">
      <c r="A3262" s="1">
        <v>42047</v>
      </c>
      <c r="B3262" t="s">
        <v>2945</v>
      </c>
      <c r="C3262">
        <v>1</v>
      </c>
      <c r="D3262" s="2">
        <v>0.56944444444444442</v>
      </c>
      <c r="E3262" s="3">
        <v>13925</v>
      </c>
      <c r="F3262" t="str">
        <f>VLOOKUP(B3262,[1]finalcat!$A:$B,2,FALSE)</f>
        <v xml:space="preserve"> Banking</v>
      </c>
    </row>
    <row r="3263" spans="1:6" x14ac:dyDescent="0.25">
      <c r="A3263" s="1">
        <v>42046</v>
      </c>
      <c r="B3263" t="s">
        <v>2584</v>
      </c>
      <c r="C3263">
        <v>0</v>
      </c>
      <c r="D3263" s="2">
        <v>0.28194444444444444</v>
      </c>
      <c r="E3263" s="3">
        <v>17883</v>
      </c>
      <c r="F3263" t="str">
        <f>VLOOKUP(B3263,[1]finalcat!$A:$B,2,FALSE)</f>
        <v xml:space="preserve"> Loan</v>
      </c>
    </row>
    <row r="3264" spans="1:6" x14ac:dyDescent="0.25">
      <c r="A3264" s="1">
        <v>42044</v>
      </c>
      <c r="B3264" t="s">
        <v>708</v>
      </c>
      <c r="C3264">
        <v>21</v>
      </c>
      <c r="D3264" s="2">
        <v>0.31041666666666667</v>
      </c>
      <c r="E3264" s="3">
        <v>34902</v>
      </c>
      <c r="F3264" t="str">
        <f>VLOOKUP(B3264,[1]finalcat!$A:$B,2,FALSE)</f>
        <v xml:space="preserve"> Credit Card</v>
      </c>
    </row>
    <row r="3265" spans="1:6" x14ac:dyDescent="0.25">
      <c r="A3265" s="1">
        <v>42042</v>
      </c>
      <c r="B3265" t="s">
        <v>5590</v>
      </c>
      <c r="C3265">
        <v>0</v>
      </c>
      <c r="D3265" s="2">
        <v>0.24652777777777779</v>
      </c>
      <c r="E3265" s="3">
        <v>6895</v>
      </c>
      <c r="F3265" t="str">
        <f>VLOOKUP(B3265,[1]finalcat!$A:$B,2,FALSE)</f>
        <v xml:space="preserve"> Banking</v>
      </c>
    </row>
    <row r="3266" spans="1:6" x14ac:dyDescent="0.25">
      <c r="A3266" s="1">
        <v>42040</v>
      </c>
      <c r="B3266" t="s">
        <v>6778</v>
      </c>
      <c r="C3266">
        <v>1</v>
      </c>
      <c r="D3266" s="2">
        <v>0.19027777777777777</v>
      </c>
      <c r="E3266" s="3">
        <v>11361</v>
      </c>
      <c r="F3266" t="e">
        <f>VLOOKUP(B3266,[1]finalcat!$A:$B,2,FALSE)</f>
        <v>#N/A</v>
      </c>
    </row>
    <row r="3267" spans="1:6" x14ac:dyDescent="0.25">
      <c r="A3267" s="1">
        <v>42040</v>
      </c>
      <c r="B3267" t="s">
        <v>247</v>
      </c>
      <c r="C3267">
        <v>0</v>
      </c>
      <c r="D3267" s="2">
        <v>0.16388888888888889</v>
      </c>
      <c r="E3267" s="3">
        <v>19639</v>
      </c>
      <c r="F3267" t="str">
        <f>VLOOKUP(B3267,[1]finalcat!$A:$B,2,FALSE)</f>
        <v xml:space="preserve"> Banking</v>
      </c>
    </row>
    <row r="3268" spans="1:6" x14ac:dyDescent="0.25">
      <c r="A3268" s="1">
        <v>42039</v>
      </c>
      <c r="B3268" t="s">
        <v>815</v>
      </c>
      <c r="C3268">
        <v>0</v>
      </c>
      <c r="D3268" s="2">
        <v>0.29375000000000001</v>
      </c>
      <c r="E3268" s="3">
        <v>19628</v>
      </c>
      <c r="F3268" t="str">
        <f>VLOOKUP(B3268,[1]finalcat!$A:$B,2,FALSE)</f>
        <v xml:space="preserve"> Banking</v>
      </c>
    </row>
    <row r="3269" spans="1:6" x14ac:dyDescent="0.25">
      <c r="A3269" s="1">
        <v>42039</v>
      </c>
      <c r="B3269" t="s">
        <v>1200</v>
      </c>
      <c r="C3269">
        <v>0</v>
      </c>
      <c r="D3269" s="2">
        <v>0.29930555555555555</v>
      </c>
      <c r="E3269" s="3">
        <v>18138</v>
      </c>
      <c r="F3269" t="e">
        <f>VLOOKUP(B3269,[1]finalcat!$A:$B,2,FALSE)</f>
        <v>#N/A</v>
      </c>
    </row>
    <row r="3270" spans="1:6" x14ac:dyDescent="0.25">
      <c r="A3270" s="1">
        <v>42039</v>
      </c>
      <c r="B3270" t="s">
        <v>1383</v>
      </c>
      <c r="C3270">
        <v>0</v>
      </c>
      <c r="D3270" s="2">
        <v>0.16388888888888889</v>
      </c>
      <c r="E3270" s="3">
        <v>17883</v>
      </c>
      <c r="F3270" t="str">
        <f>VLOOKUP(B3270,[1]finalcat!$A:$B,2,FALSE)</f>
        <v xml:space="preserve"> Banking</v>
      </c>
    </row>
    <row r="3271" spans="1:6" x14ac:dyDescent="0.25">
      <c r="A3271" s="1">
        <v>42039</v>
      </c>
      <c r="B3271" t="s">
        <v>2585</v>
      </c>
      <c r="C3271">
        <v>0</v>
      </c>
      <c r="D3271" s="2">
        <v>0.30069444444444443</v>
      </c>
      <c r="E3271" s="3">
        <v>17737</v>
      </c>
      <c r="F3271" t="str">
        <f>VLOOKUP(B3271,[1]finalcat!$A:$B,2,FALSE)</f>
        <v xml:space="preserve"> Banking</v>
      </c>
    </row>
    <row r="3272" spans="1:6" x14ac:dyDescent="0.25">
      <c r="A3272" s="1">
        <v>42039</v>
      </c>
      <c r="B3272" t="s">
        <v>5591</v>
      </c>
      <c r="C3272">
        <v>0</v>
      </c>
      <c r="D3272" s="2">
        <v>0.2986111111111111</v>
      </c>
      <c r="E3272" s="3">
        <v>6739</v>
      </c>
      <c r="F3272" t="str">
        <f>VLOOKUP(B3272,[1]finalcat!$A:$B,2,FALSE)</f>
        <v xml:space="preserve"> Advisory Services</v>
      </c>
    </row>
    <row r="3273" spans="1:6" x14ac:dyDescent="0.25">
      <c r="A3273" s="1">
        <v>42038</v>
      </c>
      <c r="B3273" t="s">
        <v>5592</v>
      </c>
      <c r="C3273">
        <v>0</v>
      </c>
      <c r="D3273" s="2">
        <v>0.69305555555555554</v>
      </c>
      <c r="E3273" s="3">
        <v>6664</v>
      </c>
      <c r="F3273" t="str">
        <f>VLOOKUP(B3273,[1]finalcat!$A:$B,2,FALSE)</f>
        <v xml:space="preserve"> Banking</v>
      </c>
    </row>
    <row r="3274" spans="1:6" x14ac:dyDescent="0.25">
      <c r="A3274" s="1">
        <v>42038</v>
      </c>
      <c r="B3274" t="s">
        <v>5593</v>
      </c>
      <c r="C3274">
        <v>0</v>
      </c>
      <c r="D3274" s="2">
        <v>0.32500000000000001</v>
      </c>
      <c r="E3274" s="3">
        <v>5314</v>
      </c>
      <c r="F3274" t="str">
        <f>VLOOKUP(B3274,[1]finalcat!$A:$B,2,FALSE)</f>
        <v xml:space="preserve"> Banking</v>
      </c>
    </row>
    <row r="3275" spans="1:6" x14ac:dyDescent="0.25">
      <c r="A3275" s="1">
        <v>42037</v>
      </c>
      <c r="B3275" t="s">
        <v>5594</v>
      </c>
      <c r="C3275">
        <v>2</v>
      </c>
      <c r="D3275" s="2">
        <v>0.33263888888888887</v>
      </c>
      <c r="E3275" s="3">
        <v>4029</v>
      </c>
      <c r="F3275" t="str">
        <f>VLOOKUP(B3275,[1]finalcat!$A:$B,2,FALSE)</f>
        <v xml:space="preserve"> Loan</v>
      </c>
    </row>
    <row r="3276" spans="1:6" x14ac:dyDescent="0.25">
      <c r="A3276" s="1">
        <v>42037</v>
      </c>
      <c r="B3276" t="s">
        <v>668</v>
      </c>
      <c r="C3276">
        <v>0</v>
      </c>
      <c r="D3276" s="2">
        <v>0.55694444444444446</v>
      </c>
      <c r="E3276" s="3">
        <v>18244</v>
      </c>
      <c r="F3276" t="e">
        <f>VLOOKUP(B3276,[1]finalcat!$A:$B,2,FALSE)</f>
        <v>#N/A</v>
      </c>
    </row>
    <row r="3277" spans="1:6" x14ac:dyDescent="0.25">
      <c r="A3277" s="1">
        <v>42036</v>
      </c>
      <c r="B3277" t="s">
        <v>1092</v>
      </c>
      <c r="C3277">
        <v>1</v>
      </c>
      <c r="D3277" s="2">
        <v>0.65555555555555556</v>
      </c>
      <c r="E3277" s="3">
        <v>9746</v>
      </c>
      <c r="F3277" t="str">
        <f>VLOOKUP(B3277,[1]finalcat!$A:$B,2,FALSE)</f>
        <v xml:space="preserve"> Banking</v>
      </c>
    </row>
    <row r="3278" spans="1:6" x14ac:dyDescent="0.25">
      <c r="A3278" s="1">
        <v>42036</v>
      </c>
      <c r="B3278" t="s">
        <v>2946</v>
      </c>
      <c r="C3278">
        <v>0</v>
      </c>
      <c r="D3278" s="2">
        <v>0.40347222222222223</v>
      </c>
      <c r="E3278" s="3">
        <v>9492</v>
      </c>
      <c r="F3278" t="str">
        <f>VLOOKUP(B3278,[1]finalcat!$A:$B,2,FALSE)</f>
        <v xml:space="preserve"> Loan</v>
      </c>
    </row>
    <row r="3279" spans="1:6" x14ac:dyDescent="0.25">
      <c r="A3279" s="1">
        <v>42035</v>
      </c>
      <c r="B3279" t="s">
        <v>5595</v>
      </c>
      <c r="C3279">
        <v>0</v>
      </c>
      <c r="D3279" s="2">
        <v>0.1986111111111111</v>
      </c>
      <c r="E3279" s="3">
        <v>6313</v>
      </c>
      <c r="F3279" t="str">
        <f>VLOOKUP(B3279,[1]finalcat!$A:$B,2,FALSE)</f>
        <v xml:space="preserve"> Advisory Services</v>
      </c>
    </row>
    <row r="3280" spans="1:6" x14ac:dyDescent="0.25">
      <c r="A3280" s="1">
        <v>42033</v>
      </c>
      <c r="B3280" t="s">
        <v>542</v>
      </c>
      <c r="C3280">
        <v>2</v>
      </c>
      <c r="D3280" s="2">
        <v>0.34583333333333338</v>
      </c>
      <c r="E3280" s="3">
        <v>9876</v>
      </c>
      <c r="F3280" t="str">
        <f>VLOOKUP(B3280,[1]finalcat!$A:$B,2,FALSE)</f>
        <v xml:space="preserve"> Insurance</v>
      </c>
    </row>
    <row r="3281" spans="1:6" x14ac:dyDescent="0.25">
      <c r="A3281" s="1">
        <v>42033</v>
      </c>
      <c r="B3281" t="s">
        <v>5596</v>
      </c>
      <c r="C3281">
        <v>1</v>
      </c>
      <c r="D3281" s="2">
        <v>0.54027777777777775</v>
      </c>
      <c r="E3281" s="3">
        <v>2550</v>
      </c>
      <c r="F3281" t="str">
        <f>VLOOKUP(B3281,[1]finalcat!$A:$B,2,FALSE)</f>
        <v xml:space="preserve"> Banking</v>
      </c>
    </row>
    <row r="3282" spans="1:6" x14ac:dyDescent="0.25">
      <c r="A3282" s="1">
        <v>42030</v>
      </c>
      <c r="B3282" t="s">
        <v>6779</v>
      </c>
      <c r="C3282">
        <v>0</v>
      </c>
      <c r="D3282" s="2">
        <v>0.60763888888888895</v>
      </c>
      <c r="E3282" s="3">
        <v>20706</v>
      </c>
      <c r="F3282" t="str">
        <f>VLOOKUP(B3282,[1]finalcat!$A:$B,2,FALSE)</f>
        <v xml:space="preserve"> Banking</v>
      </c>
    </row>
    <row r="3283" spans="1:6" x14ac:dyDescent="0.25">
      <c r="A3283" s="1">
        <v>42028</v>
      </c>
      <c r="B3283" t="s">
        <v>2954</v>
      </c>
      <c r="C3283">
        <v>2</v>
      </c>
      <c r="D3283" s="2">
        <v>0.74583333333333324</v>
      </c>
      <c r="E3283" s="3">
        <v>3678</v>
      </c>
      <c r="F3283" t="e">
        <f>VLOOKUP(B3283,[1]finalcat!$A:$B,2,FALSE)</f>
        <v>#N/A</v>
      </c>
    </row>
    <row r="3284" spans="1:6" x14ac:dyDescent="0.25">
      <c r="A3284" s="1">
        <v>42028</v>
      </c>
      <c r="B3284" t="s">
        <v>2953</v>
      </c>
      <c r="C3284">
        <v>1</v>
      </c>
      <c r="D3284" s="2">
        <v>0.74930555555555556</v>
      </c>
      <c r="E3284" s="3">
        <v>4432</v>
      </c>
      <c r="F3284" t="str">
        <f>VLOOKUP(B3284,[1]finalcat!$A:$B,2,FALSE)</f>
        <v xml:space="preserve"> Real Estate</v>
      </c>
    </row>
    <row r="3285" spans="1:6" x14ac:dyDescent="0.25">
      <c r="A3285" s="1">
        <v>42027</v>
      </c>
      <c r="B3285" t="s">
        <v>1384</v>
      </c>
      <c r="C3285">
        <v>0</v>
      </c>
      <c r="D3285" s="2">
        <v>0.34861111111111115</v>
      </c>
      <c r="E3285" s="3">
        <v>17858</v>
      </c>
      <c r="F3285" t="str">
        <f>VLOOKUP(B3285,[1]finalcat!$A:$B,2,FALSE)</f>
        <v xml:space="preserve"> Banking</v>
      </c>
    </row>
    <row r="3286" spans="1:6" x14ac:dyDescent="0.25">
      <c r="A3286" s="1">
        <v>42026</v>
      </c>
      <c r="B3286" t="s">
        <v>5597</v>
      </c>
      <c r="C3286">
        <v>0</v>
      </c>
      <c r="D3286" s="2">
        <v>0.4458333333333333</v>
      </c>
      <c r="E3286" s="3">
        <v>6895</v>
      </c>
      <c r="F3286" t="str">
        <f>VLOOKUP(B3286,[1]finalcat!$A:$B,2,FALSE)</f>
        <v xml:space="preserve"> Advisory Services</v>
      </c>
    </row>
    <row r="3287" spans="1:6" x14ac:dyDescent="0.25">
      <c r="A3287" s="1">
        <v>42024</v>
      </c>
      <c r="B3287" t="s">
        <v>1668</v>
      </c>
      <c r="C3287">
        <v>20</v>
      </c>
      <c r="D3287" s="2">
        <v>0.18124999999999999</v>
      </c>
      <c r="E3287" s="3">
        <v>28261</v>
      </c>
      <c r="F3287" t="str">
        <f>VLOOKUP(B3287,[1]finalcat!$A:$B,2,FALSE)</f>
        <v xml:space="preserve"> Loan</v>
      </c>
    </row>
    <row r="3288" spans="1:6" x14ac:dyDescent="0.25">
      <c r="A3288" s="1">
        <v>42020</v>
      </c>
      <c r="B3288" t="s">
        <v>5598</v>
      </c>
      <c r="C3288">
        <v>0</v>
      </c>
      <c r="D3288" s="2">
        <v>0.35347222222222219</v>
      </c>
      <c r="E3288" s="3">
        <v>6240</v>
      </c>
      <c r="F3288" t="str">
        <f>VLOOKUP(B3288,[1]finalcat!$A:$B,2,FALSE)</f>
        <v xml:space="preserve"> Banking</v>
      </c>
    </row>
    <row r="3289" spans="1:6" x14ac:dyDescent="0.25">
      <c r="A3289" s="1">
        <v>42019</v>
      </c>
      <c r="B3289" t="s">
        <v>5599</v>
      </c>
      <c r="C3289">
        <v>1</v>
      </c>
      <c r="D3289" s="2">
        <v>0.42708333333333331</v>
      </c>
      <c r="E3289" s="3">
        <v>3634</v>
      </c>
      <c r="F3289" t="str">
        <f>VLOOKUP(B3289,[1]finalcat!$A:$B,2,FALSE)</f>
        <v xml:space="preserve"> Advisory Services</v>
      </c>
    </row>
    <row r="3290" spans="1:6" x14ac:dyDescent="0.25">
      <c r="A3290" s="1">
        <v>42019</v>
      </c>
      <c r="B3290" t="s">
        <v>243</v>
      </c>
      <c r="C3290">
        <v>0</v>
      </c>
      <c r="D3290" s="2">
        <v>0.6645833333333333</v>
      </c>
      <c r="E3290" s="3">
        <v>17870</v>
      </c>
      <c r="F3290" t="str">
        <f>VLOOKUP(B3290,[1]finalcat!$A:$B,2,FALSE)</f>
        <v xml:space="preserve"> Banking</v>
      </c>
    </row>
    <row r="3291" spans="1:6" x14ac:dyDescent="0.25">
      <c r="A3291" s="1">
        <v>42018</v>
      </c>
      <c r="B3291" t="s">
        <v>6780</v>
      </c>
      <c r="C3291">
        <v>1</v>
      </c>
      <c r="D3291" s="2">
        <v>0.88263888888888886</v>
      </c>
      <c r="E3291" s="3">
        <v>7423</v>
      </c>
      <c r="F3291" t="str">
        <f>VLOOKUP(B3291,[1]finalcat!$A:$B,2,FALSE)</f>
        <v xml:space="preserve"> Loan</v>
      </c>
    </row>
    <row r="3292" spans="1:6" x14ac:dyDescent="0.25">
      <c r="A3292" s="1">
        <v>42018</v>
      </c>
      <c r="B3292" t="s">
        <v>2955</v>
      </c>
      <c r="C3292">
        <v>0</v>
      </c>
      <c r="D3292" s="2">
        <v>0.27083333333333331</v>
      </c>
      <c r="E3292" s="3">
        <v>10711</v>
      </c>
      <c r="F3292" t="str">
        <f>VLOOKUP(B3292,[1]finalcat!$A:$B,2,FALSE)</f>
        <v xml:space="preserve"> Banking</v>
      </c>
    </row>
    <row r="3293" spans="1:6" x14ac:dyDescent="0.25">
      <c r="A3293" s="1">
        <v>42018</v>
      </c>
      <c r="B3293" t="s">
        <v>5600</v>
      </c>
      <c r="C3293">
        <v>0</v>
      </c>
      <c r="D3293" s="2">
        <v>0.27430555555555552</v>
      </c>
      <c r="E3293" s="3">
        <v>5831</v>
      </c>
      <c r="F3293" t="str">
        <f>VLOOKUP(B3293,[1]finalcat!$A:$B,2,FALSE)</f>
        <v xml:space="preserve"> Banking</v>
      </c>
    </row>
    <row r="3294" spans="1:6" x14ac:dyDescent="0.25">
      <c r="A3294" s="1">
        <v>42013</v>
      </c>
      <c r="B3294" t="s">
        <v>2586</v>
      </c>
      <c r="C3294">
        <v>0</v>
      </c>
      <c r="D3294" s="2">
        <v>0.55208333333333337</v>
      </c>
      <c r="E3294" s="3">
        <v>17794</v>
      </c>
      <c r="F3294" t="str">
        <f>VLOOKUP(B3294,[1]finalcat!$A:$B,2,FALSE)</f>
        <v xml:space="preserve"> Banking</v>
      </c>
    </row>
    <row r="3295" spans="1:6" x14ac:dyDescent="0.25">
      <c r="A3295" s="1">
        <v>42012</v>
      </c>
      <c r="B3295" t="s">
        <v>669</v>
      </c>
      <c r="C3295">
        <v>0</v>
      </c>
      <c r="D3295" s="2">
        <v>0.33194444444444443</v>
      </c>
      <c r="E3295" s="3">
        <v>18357</v>
      </c>
      <c r="F3295" t="str">
        <f>VLOOKUP(B3295,[1]finalcat!$A:$B,2,FALSE)</f>
        <v xml:space="preserve"> Banking</v>
      </c>
    </row>
    <row r="3296" spans="1:6" x14ac:dyDescent="0.25">
      <c r="A3296" s="1">
        <v>42012</v>
      </c>
      <c r="B3296" t="s">
        <v>5601</v>
      </c>
      <c r="C3296">
        <v>0</v>
      </c>
      <c r="D3296" s="2">
        <v>0.93194444444444446</v>
      </c>
      <c r="E3296" s="3">
        <v>6715</v>
      </c>
      <c r="F3296" t="str">
        <f>VLOOKUP(B3296,[1]finalcat!$A:$B,2,FALSE)</f>
        <v xml:space="preserve"> Banking</v>
      </c>
    </row>
    <row r="3297" spans="1:6" x14ac:dyDescent="0.25">
      <c r="A3297" s="1">
        <v>42010</v>
      </c>
      <c r="B3297" t="s">
        <v>5602</v>
      </c>
      <c r="C3297">
        <v>0</v>
      </c>
      <c r="D3297" s="2">
        <v>0.9819444444444444</v>
      </c>
      <c r="E3297" s="3">
        <v>6624</v>
      </c>
      <c r="F3297" t="str">
        <f>VLOOKUP(B3297,[1]finalcat!$A:$B,2,FALSE)</f>
        <v xml:space="preserve"> Banking</v>
      </c>
    </row>
    <row r="3298" spans="1:6" x14ac:dyDescent="0.25">
      <c r="A3298" s="1">
        <v>42008</v>
      </c>
      <c r="B3298" t="s">
        <v>2962</v>
      </c>
      <c r="C3298">
        <v>0</v>
      </c>
      <c r="D3298" s="2">
        <v>0.73055555555555562</v>
      </c>
      <c r="E3298" s="3">
        <v>6560</v>
      </c>
      <c r="F3298" t="str">
        <f>VLOOKUP(B3298,[1]finalcat!$A:$B,2,FALSE)</f>
        <v xml:space="preserve"> Banking</v>
      </c>
    </row>
    <row r="3299" spans="1:6" x14ac:dyDescent="0.25">
      <c r="A3299" s="1">
        <v>41999</v>
      </c>
      <c r="B3299" t="s">
        <v>5604</v>
      </c>
      <c r="C3299">
        <v>2</v>
      </c>
      <c r="D3299" s="2">
        <v>0.72361111111111109</v>
      </c>
      <c r="E3299" s="3">
        <v>2556</v>
      </c>
      <c r="F3299" t="str">
        <f>VLOOKUP(B3299,[1]finalcat!$A:$B,2,FALSE)</f>
        <v xml:space="preserve"> Advisory Services</v>
      </c>
    </row>
    <row r="3300" spans="1:6" x14ac:dyDescent="0.25">
      <c r="A3300" s="1">
        <v>41999</v>
      </c>
      <c r="B3300" t="s">
        <v>5603</v>
      </c>
      <c r="C3300">
        <v>1</v>
      </c>
      <c r="D3300" s="2">
        <v>0.72777777777777775</v>
      </c>
      <c r="E3300" s="3">
        <v>2692</v>
      </c>
      <c r="F3300" t="str">
        <f>VLOOKUP(B3300,[1]finalcat!$A:$B,2,FALSE)</f>
        <v xml:space="preserve"> Advisory Services</v>
      </c>
    </row>
    <row r="3301" spans="1:6" x14ac:dyDescent="0.25">
      <c r="A3301" s="1">
        <v>41995</v>
      </c>
      <c r="B3301" t="s">
        <v>490</v>
      </c>
      <c r="C3301">
        <v>0</v>
      </c>
      <c r="D3301" s="2">
        <v>0.50763888888888886</v>
      </c>
      <c r="E3301" s="3">
        <v>16431</v>
      </c>
      <c r="F3301" t="str">
        <f>VLOOKUP(B3301,[1]finalcat!$A:$B,2,FALSE)</f>
        <v xml:space="preserve"> Banking</v>
      </c>
    </row>
    <row r="3302" spans="1:6" x14ac:dyDescent="0.25">
      <c r="A3302" s="1">
        <v>41995</v>
      </c>
      <c r="B3302" t="s">
        <v>490</v>
      </c>
      <c r="C3302">
        <v>0</v>
      </c>
      <c r="D3302" s="2">
        <v>0.50694444444444442</v>
      </c>
      <c r="E3302" s="3">
        <v>3255</v>
      </c>
      <c r="F3302" t="str">
        <f>VLOOKUP(B3302,[1]finalcat!$A:$B,2,FALSE)</f>
        <v xml:space="preserve"> Banking</v>
      </c>
    </row>
    <row r="3303" spans="1:6" x14ac:dyDescent="0.25">
      <c r="A3303" s="1">
        <v>41991</v>
      </c>
      <c r="B3303" t="s">
        <v>1385</v>
      </c>
      <c r="C3303">
        <v>1</v>
      </c>
      <c r="D3303" s="2">
        <v>0.35555555555555557</v>
      </c>
      <c r="E3303" s="3">
        <v>8624</v>
      </c>
      <c r="F3303" t="str">
        <f>VLOOKUP(B3303,[1]finalcat!$A:$B,2,FALSE)</f>
        <v xml:space="preserve"> Banking</v>
      </c>
    </row>
    <row r="3304" spans="1:6" x14ac:dyDescent="0.25">
      <c r="A3304" s="1">
        <v>41990</v>
      </c>
      <c r="B3304" t="s">
        <v>826</v>
      </c>
      <c r="C3304">
        <v>0</v>
      </c>
      <c r="D3304" s="2">
        <v>0.47847222222222219</v>
      </c>
      <c r="E3304" s="3">
        <v>16641</v>
      </c>
      <c r="F3304" t="str">
        <f>VLOOKUP(B3304,[1]finalcat!$A:$B,2,FALSE)</f>
        <v xml:space="preserve"> Banking</v>
      </c>
    </row>
    <row r="3305" spans="1:6" x14ac:dyDescent="0.25">
      <c r="A3305" s="1">
        <v>41988</v>
      </c>
      <c r="B3305" t="s">
        <v>549</v>
      </c>
      <c r="C3305">
        <v>0</v>
      </c>
      <c r="D3305" s="2">
        <v>0.35138888888888892</v>
      </c>
      <c r="E3305" s="3">
        <v>16278</v>
      </c>
      <c r="F3305" t="str">
        <f>VLOOKUP(B3305,[1]finalcat!$A:$B,2,FALSE)</f>
        <v xml:space="preserve"> Banking</v>
      </c>
    </row>
    <row r="3306" spans="1:6" x14ac:dyDescent="0.25">
      <c r="A3306" s="1">
        <v>41988</v>
      </c>
      <c r="B3306" t="s">
        <v>5605</v>
      </c>
      <c r="C3306">
        <v>0</v>
      </c>
      <c r="D3306" s="2">
        <v>0.91180555555555554</v>
      </c>
      <c r="E3306" s="3">
        <v>3332</v>
      </c>
      <c r="F3306" t="str">
        <f>VLOOKUP(B3306,[1]finalcat!$A:$B,2,FALSE)</f>
        <v xml:space="preserve"> Banking</v>
      </c>
    </row>
    <row r="3307" spans="1:6" x14ac:dyDescent="0.25">
      <c r="A3307" s="1">
        <v>41985</v>
      </c>
      <c r="B3307" t="s">
        <v>462</v>
      </c>
      <c r="C3307">
        <v>1</v>
      </c>
      <c r="D3307" s="2">
        <v>9.7916666666666666E-2</v>
      </c>
      <c r="E3307" s="3">
        <v>9060</v>
      </c>
      <c r="F3307" t="str">
        <f>VLOOKUP(B3307,[1]finalcat!$A:$B,2,FALSE)</f>
        <v xml:space="preserve"> Mortgage</v>
      </c>
    </row>
    <row r="3308" spans="1:6" x14ac:dyDescent="0.25">
      <c r="A3308" s="1">
        <v>41985</v>
      </c>
      <c r="B3308" t="s">
        <v>2963</v>
      </c>
      <c r="C3308">
        <v>0</v>
      </c>
      <c r="D3308" s="2">
        <v>0.26250000000000001</v>
      </c>
      <c r="E3308" s="3">
        <v>3596</v>
      </c>
      <c r="F3308" t="str">
        <f>VLOOKUP(B3308,[1]finalcat!$A:$B,2,FALSE)</f>
        <v xml:space="preserve"> Advisory Services</v>
      </c>
    </row>
    <row r="3309" spans="1:6" x14ac:dyDescent="0.25">
      <c r="A3309" s="1">
        <v>41983</v>
      </c>
      <c r="B3309" t="s">
        <v>2588</v>
      </c>
      <c r="C3309">
        <v>1</v>
      </c>
      <c r="D3309" s="2">
        <v>0.18819444444444444</v>
      </c>
      <c r="E3309" s="3">
        <v>10374</v>
      </c>
      <c r="F3309" t="str">
        <f>VLOOKUP(B3309,[1]finalcat!$A:$B,2,FALSE)</f>
        <v xml:space="preserve"> Banking</v>
      </c>
    </row>
    <row r="3310" spans="1:6" x14ac:dyDescent="0.25">
      <c r="A3310" s="1">
        <v>41983</v>
      </c>
      <c r="B3310" t="s">
        <v>2587</v>
      </c>
      <c r="C3310">
        <v>0</v>
      </c>
      <c r="D3310" s="2">
        <v>0.97083333333333333</v>
      </c>
      <c r="E3310" s="3">
        <v>14797</v>
      </c>
      <c r="F3310" t="str">
        <f>VLOOKUP(B3310,[1]finalcat!$A:$B,2,FALSE)</f>
        <v xml:space="preserve"> Banking</v>
      </c>
    </row>
    <row r="3311" spans="1:6" x14ac:dyDescent="0.25">
      <c r="A3311" s="1">
        <v>41980</v>
      </c>
      <c r="B3311" t="s">
        <v>1803</v>
      </c>
      <c r="C3311">
        <v>16</v>
      </c>
      <c r="D3311" s="2">
        <v>0.43541666666666662</v>
      </c>
      <c r="E3311" s="3">
        <v>23616</v>
      </c>
      <c r="F3311" t="str">
        <f>VLOOKUP(B3311,[1]finalcat!$A:$B,2,FALSE)</f>
        <v xml:space="preserve"> Loan</v>
      </c>
    </row>
    <row r="3312" spans="1:6" x14ac:dyDescent="0.25">
      <c r="A3312" s="1">
        <v>41980</v>
      </c>
      <c r="B3312" t="s">
        <v>1112</v>
      </c>
      <c r="C3312">
        <v>6</v>
      </c>
      <c r="D3312" s="2">
        <v>0.44791666666666669</v>
      </c>
      <c r="E3312" s="3">
        <v>11918</v>
      </c>
      <c r="F3312" t="str">
        <f>VLOOKUP(B3312,[1]finalcat!$A:$B,2,FALSE)</f>
        <v xml:space="preserve"> Banking</v>
      </c>
    </row>
    <row r="3313" spans="1:6" x14ac:dyDescent="0.25">
      <c r="A3313" s="1">
        <v>41980</v>
      </c>
      <c r="B3313" t="s">
        <v>1093</v>
      </c>
      <c r="C3313">
        <v>2</v>
      </c>
      <c r="D3313" s="2">
        <v>0.44861111111111113</v>
      </c>
      <c r="E3313" s="3">
        <v>19344</v>
      </c>
      <c r="F3313" t="str">
        <f>VLOOKUP(B3313,[1]finalcat!$A:$B,2,FALSE)</f>
        <v xml:space="preserve"> Banking</v>
      </c>
    </row>
    <row r="3314" spans="1:6" x14ac:dyDescent="0.25">
      <c r="A3314" s="1">
        <v>41980</v>
      </c>
      <c r="B3314" t="s">
        <v>827</v>
      </c>
      <c r="C3314">
        <v>1</v>
      </c>
      <c r="D3314" s="2">
        <v>0.45</v>
      </c>
      <c r="E3314" s="3">
        <v>9052</v>
      </c>
      <c r="F3314" t="str">
        <f>VLOOKUP(B3314,[1]finalcat!$A:$B,2,FALSE)</f>
        <v xml:space="preserve"> Banking</v>
      </c>
    </row>
    <row r="3315" spans="1:6" x14ac:dyDescent="0.25">
      <c r="A3315" s="1">
        <v>41978</v>
      </c>
      <c r="B3315" t="s">
        <v>2970</v>
      </c>
      <c r="C3315">
        <v>0</v>
      </c>
      <c r="D3315" s="2">
        <v>0.23958333333333334</v>
      </c>
      <c r="E3315" s="3">
        <v>3431</v>
      </c>
      <c r="F3315" t="str">
        <f>VLOOKUP(B3315,[1]finalcat!$A:$B,2,FALSE)</f>
        <v xml:space="preserve"> Banking</v>
      </c>
    </row>
    <row r="3316" spans="1:6" x14ac:dyDescent="0.25">
      <c r="A3316" s="1">
        <v>41977</v>
      </c>
      <c r="B3316" t="s">
        <v>2972</v>
      </c>
      <c r="C3316">
        <v>28</v>
      </c>
      <c r="D3316" s="2">
        <v>0.25555555555555559</v>
      </c>
      <c r="E3316" s="3">
        <v>10642</v>
      </c>
      <c r="F3316" t="str">
        <f>VLOOKUP(B3316,[1]finalcat!$A:$B,2,FALSE)</f>
        <v xml:space="preserve"> Advisory Services</v>
      </c>
    </row>
    <row r="3317" spans="1:6" x14ac:dyDescent="0.25">
      <c r="A3317" s="1">
        <v>41977</v>
      </c>
      <c r="B3317" t="s">
        <v>5606</v>
      </c>
      <c r="C3317">
        <v>6</v>
      </c>
      <c r="D3317" s="2">
        <v>0.27152777777777776</v>
      </c>
      <c r="E3317" s="3">
        <v>2740</v>
      </c>
      <c r="F3317" t="str">
        <f>VLOOKUP(B3317,[1]finalcat!$A:$B,2,FALSE)</f>
        <v xml:space="preserve"> Advisory Services</v>
      </c>
    </row>
    <row r="3318" spans="1:6" x14ac:dyDescent="0.25">
      <c r="A3318" s="1">
        <v>41977</v>
      </c>
      <c r="B3318" t="s">
        <v>2971</v>
      </c>
      <c r="C3318">
        <v>0</v>
      </c>
      <c r="D3318" s="2">
        <v>0.33958333333333335</v>
      </c>
      <c r="E3318" s="3">
        <v>2400</v>
      </c>
      <c r="F3318" t="str">
        <f>VLOOKUP(B3318,[1]finalcat!$A:$B,2,FALSE)</f>
        <v xml:space="preserve"> Banking</v>
      </c>
    </row>
    <row r="3319" spans="1:6" x14ac:dyDescent="0.25">
      <c r="A3319" s="1">
        <v>41970</v>
      </c>
      <c r="B3319" t="s">
        <v>6781</v>
      </c>
      <c r="C3319">
        <v>0</v>
      </c>
      <c r="D3319" s="2">
        <v>7.7083333333333337E-2</v>
      </c>
      <c r="E3319" s="3">
        <v>16687</v>
      </c>
      <c r="F3319" t="e">
        <f>VLOOKUP(B3319,[1]finalcat!$A:$B,2,FALSE)</f>
        <v>#N/A</v>
      </c>
    </row>
    <row r="3320" spans="1:6" x14ac:dyDescent="0.25">
      <c r="A3320" s="1">
        <v>41970</v>
      </c>
      <c r="B3320" t="s">
        <v>6782</v>
      </c>
      <c r="C3320">
        <v>0</v>
      </c>
      <c r="D3320" s="2">
        <v>7.6388888888888895E-2</v>
      </c>
      <c r="E3320" s="3">
        <v>13700</v>
      </c>
      <c r="F3320" t="e">
        <f>VLOOKUP(B3320,[1]finalcat!$A:$B,2,FALSE)</f>
        <v>#N/A</v>
      </c>
    </row>
    <row r="3321" spans="1:6" x14ac:dyDescent="0.25">
      <c r="A3321" s="1">
        <v>41970</v>
      </c>
      <c r="B3321" t="s">
        <v>6783</v>
      </c>
      <c r="C3321">
        <v>0</v>
      </c>
      <c r="D3321" s="2">
        <v>7.5694444444444439E-2</v>
      </c>
      <c r="E3321" s="3">
        <v>13560</v>
      </c>
      <c r="F3321" t="e">
        <f>VLOOKUP(B3321,[1]finalcat!$A:$B,2,FALSE)</f>
        <v>#N/A</v>
      </c>
    </row>
    <row r="3322" spans="1:6" x14ac:dyDescent="0.25">
      <c r="A3322" s="1">
        <v>41968</v>
      </c>
      <c r="B3322" t="s">
        <v>3126</v>
      </c>
      <c r="C3322">
        <v>0</v>
      </c>
      <c r="D3322" s="2">
        <v>0.24722222222222223</v>
      </c>
      <c r="E3322" s="3">
        <v>3285</v>
      </c>
      <c r="F3322" t="str">
        <f>VLOOKUP(B3322,[1]finalcat!$A:$B,2,FALSE)</f>
        <v xml:space="preserve"> Banking</v>
      </c>
    </row>
    <row r="3323" spans="1:6" x14ac:dyDescent="0.25">
      <c r="A3323" s="1">
        <v>41964</v>
      </c>
      <c r="B3323" t="s">
        <v>6784</v>
      </c>
      <c r="C3323">
        <v>0</v>
      </c>
      <c r="D3323" s="2">
        <v>0.64861111111111114</v>
      </c>
      <c r="E3323" s="3">
        <v>14106</v>
      </c>
      <c r="F3323" t="str">
        <f>VLOOKUP(B3323,[1]finalcat!$A:$B,2,FALSE)</f>
        <v xml:space="preserve"> Banking</v>
      </c>
    </row>
    <row r="3324" spans="1:6" x14ac:dyDescent="0.25">
      <c r="A3324" s="1">
        <v>41964</v>
      </c>
      <c r="B3324" t="s">
        <v>6785</v>
      </c>
      <c r="C3324">
        <v>0</v>
      </c>
      <c r="D3324" s="2">
        <v>0.51874999999999993</v>
      </c>
      <c r="E3324" s="3">
        <v>13660</v>
      </c>
      <c r="F3324" t="str">
        <f>VLOOKUP(B3324,[1]finalcat!$A:$B,2,FALSE)</f>
        <v xml:space="preserve"> Banking</v>
      </c>
    </row>
    <row r="3325" spans="1:6" x14ac:dyDescent="0.25">
      <c r="A3325" s="1">
        <v>41963</v>
      </c>
      <c r="B3325" t="s">
        <v>3132</v>
      </c>
      <c r="C3325">
        <v>0</v>
      </c>
      <c r="D3325" s="2">
        <v>0.2986111111111111</v>
      </c>
      <c r="E3325" s="3">
        <v>6013</v>
      </c>
      <c r="F3325" t="str">
        <f>VLOOKUP(B3325,[1]finalcat!$A:$B,2,FALSE)</f>
        <v xml:space="preserve"> Advisory Services</v>
      </c>
    </row>
    <row r="3326" spans="1:6" x14ac:dyDescent="0.25">
      <c r="A3326" s="1">
        <v>41962</v>
      </c>
      <c r="B3326" t="s">
        <v>2589</v>
      </c>
      <c r="C3326">
        <v>0</v>
      </c>
      <c r="D3326" s="2">
        <v>0.34791666666666665</v>
      </c>
      <c r="E3326" s="3">
        <v>3425</v>
      </c>
      <c r="F3326" t="e">
        <f>VLOOKUP(B3326,[1]finalcat!$A:$B,2,FALSE)</f>
        <v>#N/A</v>
      </c>
    </row>
    <row r="3327" spans="1:6" x14ac:dyDescent="0.25">
      <c r="A3327" s="1">
        <v>41962</v>
      </c>
      <c r="B3327" t="s">
        <v>6787</v>
      </c>
      <c r="C3327">
        <v>0</v>
      </c>
      <c r="D3327" s="2">
        <v>8.819444444444445E-2</v>
      </c>
      <c r="E3327" s="3">
        <v>2500</v>
      </c>
      <c r="F3327" t="str">
        <f>VLOOKUP(B3327,[1]finalcat!$A:$B,2,FALSE)</f>
        <v xml:space="preserve"> Banking</v>
      </c>
    </row>
    <row r="3328" spans="1:6" x14ac:dyDescent="0.25">
      <c r="A3328" s="1">
        <v>41962</v>
      </c>
      <c r="B3328" t="s">
        <v>6786</v>
      </c>
      <c r="C3328">
        <v>0</v>
      </c>
      <c r="D3328" s="2">
        <v>8.9583333333333334E-2</v>
      </c>
      <c r="E3328" s="3">
        <v>2421</v>
      </c>
      <c r="F3328" t="str">
        <f>VLOOKUP(B3328,[1]finalcat!$A:$B,2,FALSE)</f>
        <v xml:space="preserve"> Banking</v>
      </c>
    </row>
    <row r="3329" spans="1:6" x14ac:dyDescent="0.25">
      <c r="A3329" s="1">
        <v>41960</v>
      </c>
      <c r="B3329" t="s">
        <v>1388</v>
      </c>
      <c r="C3329">
        <v>1</v>
      </c>
      <c r="D3329" s="2">
        <v>0.38819444444444445</v>
      </c>
      <c r="E3329" s="3">
        <v>10608</v>
      </c>
      <c r="F3329" t="str">
        <f>VLOOKUP(B3329,[1]finalcat!$A:$B,2,FALSE)</f>
        <v xml:space="preserve"> Banking</v>
      </c>
    </row>
    <row r="3330" spans="1:6" x14ac:dyDescent="0.25">
      <c r="A3330" s="1">
        <v>41960</v>
      </c>
      <c r="B3330" t="s">
        <v>3133</v>
      </c>
      <c r="C3330">
        <v>0</v>
      </c>
      <c r="D3330" s="2">
        <v>0.2902777777777778</v>
      </c>
      <c r="E3330" s="3">
        <v>2976</v>
      </c>
      <c r="F3330" t="str">
        <f>VLOOKUP(B3330,[1]finalcat!$A:$B,2,FALSE)</f>
        <v xml:space="preserve"> Advisory Services</v>
      </c>
    </row>
    <row r="3331" spans="1:6" x14ac:dyDescent="0.25">
      <c r="A3331" s="1">
        <v>41959</v>
      </c>
      <c r="B3331" t="s">
        <v>839</v>
      </c>
      <c r="C3331">
        <v>0</v>
      </c>
      <c r="D3331" s="2">
        <v>0.48125000000000001</v>
      </c>
      <c r="E3331" s="3">
        <v>15309</v>
      </c>
      <c r="F3331" t="str">
        <f>VLOOKUP(B3331,[1]finalcat!$A:$B,2,FALSE)</f>
        <v xml:space="preserve"> Banking</v>
      </c>
    </row>
    <row r="3332" spans="1:6" x14ac:dyDescent="0.25">
      <c r="A3332" s="1">
        <v>41958</v>
      </c>
      <c r="B3332" t="s">
        <v>840</v>
      </c>
      <c r="C3332">
        <v>0</v>
      </c>
      <c r="D3332" s="2">
        <v>0.76736111111111116</v>
      </c>
      <c r="E3332" s="3">
        <v>15222</v>
      </c>
      <c r="F3332" t="str">
        <f>VLOOKUP(B3332,[1]finalcat!$A:$B,2,FALSE)</f>
        <v xml:space="preserve"> Advisory Services</v>
      </c>
    </row>
    <row r="3333" spans="1:6" x14ac:dyDescent="0.25">
      <c r="A3333" s="1">
        <v>41957</v>
      </c>
      <c r="B3333" t="s">
        <v>6789</v>
      </c>
      <c r="C3333">
        <v>0</v>
      </c>
      <c r="D3333" s="2">
        <v>0.61319444444444449</v>
      </c>
      <c r="E3333" s="3">
        <v>2455</v>
      </c>
      <c r="F3333" t="e">
        <f>VLOOKUP(B3333,[1]finalcat!$A:$B,2,FALSE)</f>
        <v>#N/A</v>
      </c>
    </row>
    <row r="3334" spans="1:6" x14ac:dyDescent="0.25">
      <c r="A3334" s="1">
        <v>41957</v>
      </c>
      <c r="B3334" t="s">
        <v>6790</v>
      </c>
      <c r="C3334">
        <v>0</v>
      </c>
      <c r="D3334" s="2">
        <v>0.61249999999999993</v>
      </c>
      <c r="E3334" s="3">
        <v>2400</v>
      </c>
      <c r="F3334" t="str">
        <f>VLOOKUP(B3334,[1]finalcat!$A:$B,2,FALSE)</f>
        <v xml:space="preserve"> Banking</v>
      </c>
    </row>
    <row r="3335" spans="1:6" x14ac:dyDescent="0.25">
      <c r="A3335" s="1">
        <v>41957</v>
      </c>
      <c r="B3335" t="s">
        <v>6788</v>
      </c>
      <c r="C3335">
        <v>0</v>
      </c>
      <c r="D3335" s="2">
        <v>0.61597222222222225</v>
      </c>
      <c r="E3335" s="3">
        <v>2353</v>
      </c>
      <c r="F3335" t="str">
        <f>VLOOKUP(B3335,[1]finalcat!$A:$B,2,FALSE)</f>
        <v xml:space="preserve"> Loan</v>
      </c>
    </row>
    <row r="3336" spans="1:6" x14ac:dyDescent="0.25">
      <c r="A3336" s="1">
        <v>41956</v>
      </c>
      <c r="B3336" t="s">
        <v>841</v>
      </c>
      <c r="C3336">
        <v>0</v>
      </c>
      <c r="D3336" s="2">
        <v>0.76944444444444438</v>
      </c>
      <c r="E3336" s="3">
        <v>15165</v>
      </c>
      <c r="F3336" t="str">
        <f>VLOOKUP(B3336,[1]finalcat!$A:$B,2,FALSE)</f>
        <v xml:space="preserve"> Advisory Services</v>
      </c>
    </row>
    <row r="3337" spans="1:6" x14ac:dyDescent="0.25">
      <c r="A3337" s="1">
        <v>41954</v>
      </c>
      <c r="B3337" t="s">
        <v>3134</v>
      </c>
      <c r="C3337">
        <v>3</v>
      </c>
      <c r="D3337" s="2">
        <v>0.25208333333333333</v>
      </c>
      <c r="E3337" s="3">
        <v>2450</v>
      </c>
      <c r="F3337" t="str">
        <f>VLOOKUP(B3337,[1]finalcat!$A:$B,2,FALSE)</f>
        <v xml:space="preserve"> Banking</v>
      </c>
    </row>
    <row r="3338" spans="1:6" x14ac:dyDescent="0.25">
      <c r="A3338" s="1">
        <v>41952</v>
      </c>
      <c r="B3338" t="s">
        <v>6791</v>
      </c>
      <c r="C3338">
        <v>0</v>
      </c>
      <c r="D3338" s="2">
        <v>0.59166666666666667</v>
      </c>
      <c r="E3338" s="3">
        <v>2388</v>
      </c>
      <c r="F3338" t="str">
        <f>VLOOKUP(B3338,[1]finalcat!$A:$B,2,FALSE)</f>
        <v xml:space="preserve"> Banking</v>
      </c>
    </row>
    <row r="3339" spans="1:6" x14ac:dyDescent="0.25">
      <c r="A3339" s="1">
        <v>41951</v>
      </c>
      <c r="B3339" t="s">
        <v>2590</v>
      </c>
      <c r="C3339">
        <v>31</v>
      </c>
      <c r="D3339" s="2">
        <v>0.38819444444444445</v>
      </c>
      <c r="E3339" s="3">
        <v>14394</v>
      </c>
      <c r="F3339" t="str">
        <f>VLOOKUP(B3339,[1]finalcat!$A:$B,2,FALSE)</f>
        <v xml:space="preserve"> Loan</v>
      </c>
    </row>
    <row r="3340" spans="1:6" x14ac:dyDescent="0.25">
      <c r="A3340" s="1">
        <v>41950</v>
      </c>
      <c r="B3340" t="s">
        <v>724</v>
      </c>
      <c r="C3340">
        <v>6</v>
      </c>
      <c r="D3340" s="2">
        <v>0.10902777777777778</v>
      </c>
      <c r="E3340" s="3">
        <v>11803</v>
      </c>
      <c r="F3340" t="str">
        <f>VLOOKUP(B3340,[1]finalcat!$A:$B,2,FALSE)</f>
        <v xml:space="preserve"> Banking</v>
      </c>
    </row>
    <row r="3341" spans="1:6" x14ac:dyDescent="0.25">
      <c r="A3341" s="1">
        <v>41950</v>
      </c>
      <c r="B3341" t="s">
        <v>5613</v>
      </c>
      <c r="C3341">
        <v>0</v>
      </c>
      <c r="D3341" s="2">
        <v>0.34791666666666665</v>
      </c>
      <c r="E3341" s="3">
        <v>3624</v>
      </c>
      <c r="F3341" t="str">
        <f>VLOOKUP(B3341,[1]finalcat!$A:$B,2,FALSE)</f>
        <v xml:space="preserve"> Loan</v>
      </c>
    </row>
    <row r="3342" spans="1:6" x14ac:dyDescent="0.25">
      <c r="A3342" s="1">
        <v>41950</v>
      </c>
      <c r="B3342" t="s">
        <v>5611</v>
      </c>
      <c r="C3342">
        <v>0</v>
      </c>
      <c r="D3342" s="2">
        <v>0.34861111111111115</v>
      </c>
      <c r="E3342" s="3">
        <v>3444</v>
      </c>
      <c r="F3342" t="str">
        <f>VLOOKUP(B3342,[1]finalcat!$A:$B,2,FALSE)</f>
        <v xml:space="preserve"> Loan</v>
      </c>
    </row>
    <row r="3343" spans="1:6" x14ac:dyDescent="0.25">
      <c r="A3343" s="1">
        <v>41949</v>
      </c>
      <c r="B3343" t="s">
        <v>5614</v>
      </c>
      <c r="C3343">
        <v>0</v>
      </c>
      <c r="D3343" s="2">
        <v>0.7402777777777777</v>
      </c>
      <c r="E3343" s="3">
        <v>4342</v>
      </c>
      <c r="F3343" t="str">
        <f>VLOOKUP(B3343,[1]finalcat!$A:$B,2,FALSE)</f>
        <v xml:space="preserve"> Banking</v>
      </c>
    </row>
    <row r="3344" spans="1:6" x14ac:dyDescent="0.25">
      <c r="A3344" s="1">
        <v>41948</v>
      </c>
      <c r="B3344" t="s">
        <v>5615</v>
      </c>
      <c r="C3344">
        <v>0</v>
      </c>
      <c r="D3344" s="2">
        <v>0.41319444444444442</v>
      </c>
      <c r="E3344" s="3">
        <v>3270</v>
      </c>
      <c r="F3344" t="str">
        <f>VLOOKUP(B3344,[1]finalcat!$A:$B,2,FALSE)</f>
        <v xml:space="preserve"> Banking</v>
      </c>
    </row>
    <row r="3345" spans="1:6" x14ac:dyDescent="0.25">
      <c r="A3345" s="1">
        <v>41947</v>
      </c>
      <c r="B3345" t="s">
        <v>852</v>
      </c>
      <c r="C3345">
        <v>0</v>
      </c>
      <c r="D3345" s="2">
        <v>0.89930555555555547</v>
      </c>
      <c r="E3345" s="3">
        <v>16389</v>
      </c>
      <c r="F3345" t="str">
        <f>VLOOKUP(B3345,[1]finalcat!$A:$B,2,FALSE)</f>
        <v xml:space="preserve"> Banking</v>
      </c>
    </row>
    <row r="3346" spans="1:6" x14ac:dyDescent="0.25">
      <c r="A3346" s="1">
        <v>41945</v>
      </c>
      <c r="B3346" t="s">
        <v>6811</v>
      </c>
      <c r="C3346">
        <v>0</v>
      </c>
      <c r="D3346" s="2">
        <v>0.40277777777777773</v>
      </c>
      <c r="E3346" s="3">
        <v>3626</v>
      </c>
      <c r="F3346" t="str">
        <f>VLOOKUP(B3346,[1]finalcat!$A:$B,2,FALSE)</f>
        <v xml:space="preserve"> Banking</v>
      </c>
    </row>
    <row r="3347" spans="1:6" x14ac:dyDescent="0.25">
      <c r="A3347" s="1">
        <v>41944</v>
      </c>
      <c r="B3347" t="s">
        <v>1390</v>
      </c>
      <c r="C3347">
        <v>1</v>
      </c>
      <c r="D3347" s="2">
        <v>2.7083333333333334E-2</v>
      </c>
      <c r="E3347" s="3">
        <v>9722</v>
      </c>
      <c r="F3347" t="str">
        <f>VLOOKUP(B3347,[1]finalcat!$A:$B,2,FALSE)</f>
        <v xml:space="preserve"> Credit Card</v>
      </c>
    </row>
    <row r="3348" spans="1:6" x14ac:dyDescent="0.25">
      <c r="A3348" s="1">
        <v>41944</v>
      </c>
      <c r="B3348" t="s">
        <v>1389</v>
      </c>
      <c r="C3348">
        <v>0</v>
      </c>
      <c r="D3348" s="2">
        <v>3.2638888888888891E-2</v>
      </c>
      <c r="E3348" s="3">
        <v>14823</v>
      </c>
      <c r="F3348" t="str">
        <f>VLOOKUP(B3348,[1]finalcat!$A:$B,2,FALSE)</f>
        <v xml:space="preserve"> Loan</v>
      </c>
    </row>
    <row r="3349" spans="1:6" x14ac:dyDescent="0.25">
      <c r="A3349" s="1">
        <v>41944</v>
      </c>
      <c r="B3349" t="s">
        <v>2591</v>
      </c>
      <c r="C3349">
        <v>0</v>
      </c>
      <c r="D3349" s="2">
        <v>4.3055555555555562E-2</v>
      </c>
      <c r="E3349" s="3">
        <v>3482</v>
      </c>
      <c r="F3349" t="str">
        <f>VLOOKUP(B3349,[1]finalcat!$A:$B,2,FALSE)</f>
        <v xml:space="preserve"> Loan</v>
      </c>
    </row>
    <row r="3350" spans="1:6" x14ac:dyDescent="0.25">
      <c r="A3350" s="1">
        <v>41943</v>
      </c>
      <c r="B3350" t="s">
        <v>3139</v>
      </c>
      <c r="C3350">
        <v>0</v>
      </c>
      <c r="D3350" s="2">
        <v>0.27569444444444446</v>
      </c>
      <c r="E3350" s="3">
        <v>3570</v>
      </c>
      <c r="F3350" t="str">
        <f>VLOOKUP(B3350,[1]finalcat!$A:$B,2,FALSE)</f>
        <v xml:space="preserve"> Advisory Services</v>
      </c>
    </row>
    <row r="3351" spans="1:6" x14ac:dyDescent="0.25">
      <c r="A3351" s="1">
        <v>41942</v>
      </c>
      <c r="B3351" t="s">
        <v>3141</v>
      </c>
      <c r="C3351">
        <v>0</v>
      </c>
      <c r="D3351" s="2">
        <v>0.1361111111111111</v>
      </c>
      <c r="E3351" s="3">
        <v>3408</v>
      </c>
      <c r="F3351" t="str">
        <f>VLOOKUP(B3351,[1]finalcat!$A:$B,2,FALSE)</f>
        <v xml:space="preserve"> Banking</v>
      </c>
    </row>
    <row r="3352" spans="1:6" x14ac:dyDescent="0.25">
      <c r="A3352" s="1">
        <v>41942</v>
      </c>
      <c r="B3352" t="s">
        <v>3140</v>
      </c>
      <c r="C3352">
        <v>0</v>
      </c>
      <c r="D3352" s="2">
        <v>0.13680555555555554</v>
      </c>
      <c r="E3352" s="3">
        <v>3244</v>
      </c>
      <c r="F3352" t="str">
        <f>VLOOKUP(B3352,[1]finalcat!$A:$B,2,FALSE)</f>
        <v xml:space="preserve"> Banking</v>
      </c>
    </row>
    <row r="3353" spans="1:6" x14ac:dyDescent="0.25">
      <c r="A3353" s="1">
        <v>41941</v>
      </c>
      <c r="B3353" t="s">
        <v>1814</v>
      </c>
      <c r="C3353">
        <v>14</v>
      </c>
      <c r="D3353" s="2">
        <v>0.12569444444444444</v>
      </c>
      <c r="E3353" s="3">
        <v>11981</v>
      </c>
      <c r="F3353" t="str">
        <f>VLOOKUP(B3353,[1]finalcat!$A:$B,2,FALSE)</f>
        <v xml:space="preserve"> Loan</v>
      </c>
    </row>
    <row r="3354" spans="1:6" x14ac:dyDescent="0.25">
      <c r="A3354" s="1">
        <v>41941</v>
      </c>
      <c r="B3354" t="s">
        <v>3149</v>
      </c>
      <c r="C3354">
        <v>8</v>
      </c>
      <c r="D3354" s="2">
        <v>0.11388888888888889</v>
      </c>
      <c r="E3354" s="3">
        <v>4059</v>
      </c>
      <c r="F3354" t="str">
        <f>VLOOKUP(B3354,[1]finalcat!$A:$B,2,FALSE)</f>
        <v xml:space="preserve"> Advisory Services</v>
      </c>
    </row>
    <row r="3355" spans="1:6" x14ac:dyDescent="0.25">
      <c r="A3355" s="1">
        <v>41941</v>
      </c>
      <c r="B3355" t="s">
        <v>3148</v>
      </c>
      <c r="C3355">
        <v>0</v>
      </c>
      <c r="D3355" s="2">
        <v>0.22430555555555556</v>
      </c>
      <c r="E3355" s="3">
        <v>2664</v>
      </c>
      <c r="F3355" t="str">
        <f>VLOOKUP(B3355,[1]finalcat!$A:$B,2,FALSE)</f>
        <v xml:space="preserve"> Advisory Services</v>
      </c>
    </row>
    <row r="3356" spans="1:6" x14ac:dyDescent="0.25">
      <c r="A3356" s="1">
        <v>41939</v>
      </c>
      <c r="B3356" t="s">
        <v>463</v>
      </c>
      <c r="C3356">
        <v>0</v>
      </c>
      <c r="D3356" s="2">
        <v>0.25833333333333336</v>
      </c>
      <c r="E3356" s="3">
        <v>9644</v>
      </c>
      <c r="F3356" t="str">
        <f>VLOOKUP(B3356,[1]finalcat!$A:$B,2,FALSE)</f>
        <v xml:space="preserve"> Mortgage</v>
      </c>
    </row>
    <row r="3357" spans="1:6" x14ac:dyDescent="0.25">
      <c r="A3357" s="1">
        <v>41939</v>
      </c>
      <c r="B3357" t="s">
        <v>5616</v>
      </c>
      <c r="C3357">
        <v>0</v>
      </c>
      <c r="D3357" s="2">
        <v>0.38125000000000003</v>
      </c>
      <c r="E3357" s="3">
        <v>3575</v>
      </c>
      <c r="F3357" t="str">
        <f>VLOOKUP(B3357,[1]finalcat!$A:$B,2,FALSE)</f>
        <v xml:space="preserve"> Advisory Services</v>
      </c>
    </row>
    <row r="3358" spans="1:6" x14ac:dyDescent="0.25">
      <c r="A3358" s="1">
        <v>41934</v>
      </c>
      <c r="B3358" t="s">
        <v>3150</v>
      </c>
      <c r="C3358">
        <v>1</v>
      </c>
      <c r="D3358" s="2">
        <v>0.11875000000000001</v>
      </c>
      <c r="E3358" s="3">
        <v>5136</v>
      </c>
      <c r="F3358" t="str">
        <f>VLOOKUP(B3358,[1]finalcat!$A:$B,2,FALSE)</f>
        <v xml:space="preserve"> Banking</v>
      </c>
    </row>
    <row r="3359" spans="1:6" x14ac:dyDescent="0.25">
      <c r="A3359" s="1">
        <v>41933</v>
      </c>
      <c r="B3359" t="s">
        <v>670</v>
      </c>
      <c r="C3359">
        <v>0</v>
      </c>
      <c r="D3359" s="2">
        <v>4.5833333333333337E-2</v>
      </c>
      <c r="E3359" s="3">
        <v>15414</v>
      </c>
      <c r="F3359" t="str">
        <f>VLOOKUP(B3359,[1]finalcat!$A:$B,2,FALSE)</f>
        <v xml:space="preserve"> Banking</v>
      </c>
    </row>
    <row r="3360" spans="1:6" x14ac:dyDescent="0.25">
      <c r="A3360" s="1">
        <v>41932</v>
      </c>
      <c r="B3360" t="s">
        <v>3154</v>
      </c>
      <c r="C3360">
        <v>0</v>
      </c>
      <c r="D3360" s="2">
        <v>0.27152777777777776</v>
      </c>
      <c r="E3360" s="3">
        <v>3321</v>
      </c>
      <c r="F3360" t="str">
        <f>VLOOKUP(B3360,[1]finalcat!$A:$B,2,FALSE)</f>
        <v xml:space="preserve"> Banking</v>
      </c>
    </row>
    <row r="3361" spans="1:6" x14ac:dyDescent="0.25">
      <c r="A3361" s="1">
        <v>41930</v>
      </c>
      <c r="B3361" t="s">
        <v>3155</v>
      </c>
      <c r="C3361">
        <v>0</v>
      </c>
      <c r="D3361" s="2">
        <v>0.58333333333333337</v>
      </c>
      <c r="E3361" s="3">
        <v>3479</v>
      </c>
      <c r="F3361" t="str">
        <f>VLOOKUP(B3361,[1]finalcat!$A:$B,2,FALSE)</f>
        <v xml:space="preserve"> Advisory Services</v>
      </c>
    </row>
    <row r="3362" spans="1:6" x14ac:dyDescent="0.25">
      <c r="A3362" s="1">
        <v>41927</v>
      </c>
      <c r="B3362" t="s">
        <v>3156</v>
      </c>
      <c r="C3362">
        <v>0</v>
      </c>
      <c r="D3362" s="2">
        <v>0.31666666666666665</v>
      </c>
      <c r="E3362" s="3">
        <v>3263</v>
      </c>
      <c r="F3362" t="str">
        <f>VLOOKUP(B3362,[1]finalcat!$A:$B,2,FALSE)</f>
        <v xml:space="preserve"> Loan</v>
      </c>
    </row>
    <row r="3363" spans="1:6" x14ac:dyDescent="0.25">
      <c r="A3363" s="1">
        <v>41926</v>
      </c>
      <c r="B3363" t="s">
        <v>1815</v>
      </c>
      <c r="C3363">
        <v>2</v>
      </c>
      <c r="D3363" s="2">
        <v>0.27152777777777776</v>
      </c>
      <c r="E3363" s="3">
        <v>10056</v>
      </c>
      <c r="F3363" t="str">
        <f>VLOOKUP(B3363,[1]finalcat!$A:$B,2,FALSE)</f>
        <v xml:space="preserve"> Loan</v>
      </c>
    </row>
    <row r="3364" spans="1:6" x14ac:dyDescent="0.25">
      <c r="A3364" s="1">
        <v>41922</v>
      </c>
      <c r="B3364" t="s">
        <v>1571</v>
      </c>
      <c r="C3364">
        <v>0</v>
      </c>
      <c r="D3364" s="2">
        <v>0.3527777777777778</v>
      </c>
      <c r="E3364" s="3">
        <v>16056</v>
      </c>
      <c r="F3364" t="e">
        <f>VLOOKUP(B3364,[1]finalcat!$A:$B,2,FALSE)</f>
        <v>#N/A</v>
      </c>
    </row>
    <row r="3365" spans="1:6" x14ac:dyDescent="0.25">
      <c r="A3365" s="1">
        <v>41921</v>
      </c>
      <c r="B3365" t="s">
        <v>725</v>
      </c>
      <c r="C3365">
        <v>2</v>
      </c>
      <c r="D3365" s="2">
        <v>0.42986111111111108</v>
      </c>
      <c r="E3365" s="3">
        <v>11262</v>
      </c>
      <c r="F3365" t="str">
        <f>VLOOKUP(B3365,[1]finalcat!$A:$B,2,FALSE)</f>
        <v xml:space="preserve"> Credit Card</v>
      </c>
    </row>
    <row r="3366" spans="1:6" x14ac:dyDescent="0.25">
      <c r="A3366" s="1">
        <v>41921</v>
      </c>
      <c r="B3366" t="s">
        <v>5617</v>
      </c>
      <c r="C3366">
        <v>0</v>
      </c>
      <c r="D3366" s="2">
        <v>0.36805555555555558</v>
      </c>
      <c r="E3366" s="3">
        <v>4603</v>
      </c>
      <c r="F3366" t="str">
        <f>VLOOKUP(B3366,[1]finalcat!$A:$B,2,FALSE)</f>
        <v xml:space="preserve"> Loan</v>
      </c>
    </row>
    <row r="3367" spans="1:6" x14ac:dyDescent="0.25">
      <c r="A3367" s="1">
        <v>41920</v>
      </c>
      <c r="B3367" t="s">
        <v>5618</v>
      </c>
      <c r="C3367">
        <v>3</v>
      </c>
      <c r="D3367" s="2">
        <v>6.458333333333334E-2</v>
      </c>
      <c r="E3367" s="3">
        <v>2558</v>
      </c>
      <c r="F3367" t="str">
        <f>VLOOKUP(B3367,[1]finalcat!$A:$B,2,FALSE)</f>
        <v xml:space="preserve"> Loan</v>
      </c>
    </row>
    <row r="3368" spans="1:6" x14ac:dyDescent="0.25">
      <c r="A3368" s="1">
        <v>41917</v>
      </c>
      <c r="B3368" t="s">
        <v>571</v>
      </c>
      <c r="C3368">
        <v>0</v>
      </c>
      <c r="D3368" s="2">
        <v>0.84861111111111109</v>
      </c>
      <c r="E3368" s="3">
        <v>5696</v>
      </c>
      <c r="F3368" t="str">
        <f>VLOOKUP(B3368,[1]finalcat!$A:$B,2,FALSE)</f>
        <v xml:space="preserve"> Banking</v>
      </c>
    </row>
    <row r="3369" spans="1:6" x14ac:dyDescent="0.25">
      <c r="A3369" s="1">
        <v>41916</v>
      </c>
      <c r="B3369" t="s">
        <v>5621</v>
      </c>
      <c r="C3369">
        <v>1</v>
      </c>
      <c r="D3369" s="2">
        <v>3.888888888888889E-2</v>
      </c>
      <c r="E3369" s="3">
        <v>5915</v>
      </c>
      <c r="F3369" t="e">
        <f>VLOOKUP(B3369,[1]finalcat!$A:$B,2,FALSE)</f>
        <v>#N/A</v>
      </c>
    </row>
    <row r="3370" spans="1:6" x14ac:dyDescent="0.25">
      <c r="A3370" s="1">
        <v>41913</v>
      </c>
      <c r="B3370" t="s">
        <v>5622</v>
      </c>
      <c r="C3370">
        <v>0</v>
      </c>
      <c r="D3370" s="2">
        <v>0.78194444444444444</v>
      </c>
      <c r="E3370" s="3">
        <v>4774</v>
      </c>
      <c r="F3370" t="e">
        <f>VLOOKUP(B3370,[1]finalcat!$A:$B,2,FALSE)</f>
        <v>#N/A</v>
      </c>
    </row>
    <row r="3371" spans="1:6" x14ac:dyDescent="0.25">
      <c r="A3371" s="1">
        <v>41908</v>
      </c>
      <c r="B3371" t="s">
        <v>3159</v>
      </c>
      <c r="C3371">
        <v>1</v>
      </c>
      <c r="D3371" s="2">
        <v>0.98263888888888884</v>
      </c>
      <c r="E3371" s="3">
        <v>2826</v>
      </c>
      <c r="F3371" t="str">
        <f>VLOOKUP(B3371,[1]finalcat!$A:$B,2,FALSE)</f>
        <v xml:space="preserve"> Advisory Services</v>
      </c>
    </row>
    <row r="3372" spans="1:6" x14ac:dyDescent="0.25">
      <c r="A3372" s="1">
        <v>41908</v>
      </c>
      <c r="B3372" t="s">
        <v>1591</v>
      </c>
      <c r="C3372">
        <v>0</v>
      </c>
      <c r="D3372" s="2">
        <v>0.31111111111111112</v>
      </c>
      <c r="E3372" s="3">
        <v>17694</v>
      </c>
      <c r="F3372" t="str">
        <f>VLOOKUP(B3372,[1]finalcat!$A:$B,2,FALSE)</f>
        <v xml:space="preserve"> Banking</v>
      </c>
    </row>
    <row r="3373" spans="1:6" x14ac:dyDescent="0.25">
      <c r="A3373" s="1">
        <v>41907</v>
      </c>
      <c r="B3373" t="s">
        <v>5627</v>
      </c>
      <c r="C3373">
        <v>14</v>
      </c>
      <c r="D3373" s="2">
        <v>0.11875000000000001</v>
      </c>
      <c r="E3373" s="3">
        <v>7574</v>
      </c>
      <c r="F3373" t="str">
        <f>VLOOKUP(B3373,[1]finalcat!$A:$B,2,FALSE)</f>
        <v xml:space="preserve"> Advisory Services</v>
      </c>
    </row>
    <row r="3374" spans="1:6" x14ac:dyDescent="0.25">
      <c r="A3374" s="1">
        <v>41907</v>
      </c>
      <c r="B3374" t="s">
        <v>464</v>
      </c>
      <c r="C3374">
        <v>1</v>
      </c>
      <c r="D3374" s="2">
        <v>0.15625</v>
      </c>
      <c r="E3374" s="3">
        <v>10123</v>
      </c>
      <c r="F3374" t="str">
        <f>VLOOKUP(B3374,[1]finalcat!$A:$B,2,FALSE)</f>
        <v xml:space="preserve"> Loan</v>
      </c>
    </row>
    <row r="3375" spans="1:6" x14ac:dyDescent="0.25">
      <c r="A3375" s="1">
        <v>41907</v>
      </c>
      <c r="B3375" t="s">
        <v>5623</v>
      </c>
      <c r="C3375">
        <v>1</v>
      </c>
      <c r="D3375" s="2">
        <v>0.13402777777777777</v>
      </c>
      <c r="E3375" s="3">
        <v>3824</v>
      </c>
      <c r="F3375" t="str">
        <f>VLOOKUP(B3375,[1]finalcat!$A:$B,2,FALSE)</f>
        <v xml:space="preserve"> Advisory Services</v>
      </c>
    </row>
    <row r="3376" spans="1:6" x14ac:dyDescent="0.25">
      <c r="A3376" s="1">
        <v>41906</v>
      </c>
      <c r="B3376" t="s">
        <v>5628</v>
      </c>
      <c r="C3376">
        <v>5</v>
      </c>
      <c r="D3376" s="2">
        <v>5.8333333333333327E-2</v>
      </c>
      <c r="E3376" s="3">
        <v>3250</v>
      </c>
      <c r="F3376" t="str">
        <f>VLOOKUP(B3376,[1]finalcat!$A:$B,2,FALSE)</f>
        <v xml:space="preserve"> Advisory Services</v>
      </c>
    </row>
    <row r="3377" spans="1:6" x14ac:dyDescent="0.25">
      <c r="A3377" s="1">
        <v>41906</v>
      </c>
      <c r="B3377" t="s">
        <v>3160</v>
      </c>
      <c r="C3377">
        <v>0</v>
      </c>
      <c r="D3377" s="2">
        <v>0.58750000000000002</v>
      </c>
      <c r="E3377" s="3">
        <v>4123</v>
      </c>
      <c r="F3377" t="str">
        <f>VLOOKUP(B3377,[1]finalcat!$A:$B,2,FALSE)</f>
        <v xml:space="preserve"> Banking</v>
      </c>
    </row>
    <row r="3378" spans="1:6" x14ac:dyDescent="0.25">
      <c r="A3378" s="1">
        <v>41904</v>
      </c>
      <c r="B3378" t="s">
        <v>5629</v>
      </c>
      <c r="C3378">
        <v>23</v>
      </c>
      <c r="D3378" s="2">
        <v>0.10277777777777779</v>
      </c>
      <c r="E3378" s="3">
        <v>8250</v>
      </c>
      <c r="F3378" t="str">
        <f>VLOOKUP(B3378,[1]finalcat!$A:$B,2,FALSE)</f>
        <v xml:space="preserve"> Loan</v>
      </c>
    </row>
    <row r="3379" spans="1:6" x14ac:dyDescent="0.25">
      <c r="A3379" s="1">
        <v>41904</v>
      </c>
      <c r="B3379" t="s">
        <v>1592</v>
      </c>
      <c r="C3379">
        <v>0</v>
      </c>
      <c r="D3379" s="2">
        <v>0.71458333333333324</v>
      </c>
      <c r="E3379" s="3">
        <v>15885</v>
      </c>
      <c r="F3379" t="str">
        <f>VLOOKUP(B3379,[1]finalcat!$A:$B,2,FALSE)</f>
        <v xml:space="preserve"> Banking</v>
      </c>
    </row>
    <row r="3380" spans="1:6" x14ac:dyDescent="0.25">
      <c r="A3380" s="1">
        <v>41903</v>
      </c>
      <c r="B3380" t="s">
        <v>482</v>
      </c>
      <c r="C3380">
        <v>0</v>
      </c>
      <c r="D3380" s="2">
        <v>0.67638888888888893</v>
      </c>
      <c r="E3380" s="3">
        <v>16591</v>
      </c>
      <c r="F3380" t="str">
        <f>VLOOKUP(B3380,[1]finalcat!$A:$B,2,FALSE)</f>
        <v xml:space="preserve"> Mortgage</v>
      </c>
    </row>
    <row r="3381" spans="1:6" x14ac:dyDescent="0.25">
      <c r="A3381" s="1">
        <v>41902</v>
      </c>
      <c r="B3381" t="s">
        <v>6812</v>
      </c>
      <c r="C3381">
        <v>37</v>
      </c>
      <c r="D3381" s="2">
        <v>0.22847222222222222</v>
      </c>
      <c r="E3381" s="3">
        <v>17699</v>
      </c>
      <c r="F3381" t="str">
        <f>VLOOKUP(B3381,[1]finalcat!$A:$B,2,FALSE)</f>
        <v xml:space="preserve"> Banking</v>
      </c>
    </row>
    <row r="3382" spans="1:6" x14ac:dyDescent="0.25">
      <c r="A3382" s="1">
        <v>41900</v>
      </c>
      <c r="B3382" t="s">
        <v>5633</v>
      </c>
      <c r="C3382">
        <v>2</v>
      </c>
      <c r="D3382" s="2">
        <v>0.43124999999999997</v>
      </c>
      <c r="E3382" s="3">
        <v>2997</v>
      </c>
      <c r="F3382" t="str">
        <f>VLOOKUP(B3382,[1]finalcat!$A:$B,2,FALSE)</f>
        <v xml:space="preserve"> Advisory Services</v>
      </c>
    </row>
    <row r="3383" spans="1:6" x14ac:dyDescent="0.25">
      <c r="A3383" s="1">
        <v>41900</v>
      </c>
      <c r="B3383" t="s">
        <v>1816</v>
      </c>
      <c r="C3383">
        <v>0</v>
      </c>
      <c r="D3383" s="2">
        <v>0.49652777777777773</v>
      </c>
      <c r="E3383" s="3">
        <v>16430</v>
      </c>
      <c r="F3383" t="str">
        <f>VLOOKUP(B3383,[1]finalcat!$A:$B,2,FALSE)</f>
        <v xml:space="preserve"> Loan</v>
      </c>
    </row>
    <row r="3384" spans="1:6" x14ac:dyDescent="0.25">
      <c r="A3384" s="1">
        <v>41898</v>
      </c>
      <c r="B3384" t="s">
        <v>5634</v>
      </c>
      <c r="C3384">
        <v>3</v>
      </c>
      <c r="D3384" s="2">
        <v>7.2222222222222229E-2</v>
      </c>
      <c r="E3384" s="3">
        <v>2621</v>
      </c>
      <c r="F3384" t="str">
        <f>VLOOKUP(B3384,[1]finalcat!$A:$B,2,FALSE)</f>
        <v xml:space="preserve"> Banking</v>
      </c>
    </row>
    <row r="3385" spans="1:6" x14ac:dyDescent="0.25">
      <c r="A3385" s="1">
        <v>41898</v>
      </c>
      <c r="B3385" t="s">
        <v>5635</v>
      </c>
      <c r="C3385">
        <v>1</v>
      </c>
      <c r="D3385" s="2">
        <v>4.4444444444444446E-2</v>
      </c>
      <c r="E3385" s="3">
        <v>2456</v>
      </c>
      <c r="F3385" t="str">
        <f>VLOOKUP(B3385,[1]finalcat!$A:$B,2,FALSE)</f>
        <v xml:space="preserve"> Loan</v>
      </c>
    </row>
    <row r="3386" spans="1:6" x14ac:dyDescent="0.25">
      <c r="A3386" s="1">
        <v>41893</v>
      </c>
      <c r="B3386" t="s">
        <v>1210</v>
      </c>
      <c r="C3386">
        <v>0</v>
      </c>
      <c r="D3386" s="2">
        <v>0.22847222222222222</v>
      </c>
      <c r="E3386" s="3">
        <v>21196</v>
      </c>
      <c r="F3386" t="str">
        <f>VLOOKUP(B3386,[1]finalcat!$A:$B,2,FALSE)</f>
        <v xml:space="preserve"> Advisory Services</v>
      </c>
    </row>
    <row r="3387" spans="1:6" x14ac:dyDescent="0.25">
      <c r="A3387" s="1">
        <v>41893</v>
      </c>
      <c r="B3387" t="s">
        <v>6813</v>
      </c>
      <c r="C3387">
        <v>0</v>
      </c>
      <c r="D3387" s="2">
        <v>0.62569444444444444</v>
      </c>
      <c r="E3387" s="3">
        <v>3042</v>
      </c>
      <c r="F3387" t="e">
        <f>VLOOKUP(B3387,[1]finalcat!$A:$B,2,FALSE)</f>
        <v>#N/A</v>
      </c>
    </row>
    <row r="3388" spans="1:6" x14ac:dyDescent="0.25">
      <c r="A3388" s="1">
        <v>41891</v>
      </c>
      <c r="B3388" t="s">
        <v>5637</v>
      </c>
      <c r="C3388">
        <v>1</v>
      </c>
      <c r="D3388" s="2">
        <v>0.98541666666666661</v>
      </c>
      <c r="E3388" s="3">
        <v>1793</v>
      </c>
      <c r="F3388" t="str">
        <f>VLOOKUP(B3388,[1]finalcat!$A:$B,2,FALSE)</f>
        <v xml:space="preserve"> Loan</v>
      </c>
    </row>
    <row r="3389" spans="1:6" x14ac:dyDescent="0.25">
      <c r="A3389" s="1">
        <v>41890</v>
      </c>
      <c r="B3389" t="s">
        <v>6814</v>
      </c>
      <c r="C3389">
        <v>5</v>
      </c>
      <c r="D3389" s="2">
        <v>0.47847222222222219</v>
      </c>
      <c r="E3389" s="3">
        <v>3865</v>
      </c>
      <c r="F3389" t="str">
        <f>VLOOKUP(B3389,[1]finalcat!$A:$B,2,FALSE)</f>
        <v xml:space="preserve"> Advisory Services</v>
      </c>
    </row>
    <row r="3390" spans="1:6" x14ac:dyDescent="0.25">
      <c r="A3390" s="1">
        <v>41888</v>
      </c>
      <c r="B3390" t="s">
        <v>726</v>
      </c>
      <c r="C3390">
        <v>20</v>
      </c>
      <c r="D3390" s="2">
        <v>0.31666666666666665</v>
      </c>
      <c r="E3390" s="3">
        <v>36220</v>
      </c>
      <c r="F3390" t="str">
        <f>VLOOKUP(B3390,[1]finalcat!$A:$B,2,FALSE)</f>
        <v xml:space="preserve"> Credit Card</v>
      </c>
    </row>
    <row r="3391" spans="1:6" x14ac:dyDescent="0.25">
      <c r="A3391" s="1">
        <v>41888</v>
      </c>
      <c r="B3391" t="s">
        <v>5638</v>
      </c>
      <c r="C3391">
        <v>13</v>
      </c>
      <c r="D3391" s="2">
        <v>0.14583333333333334</v>
      </c>
      <c r="E3391" s="3">
        <v>4004</v>
      </c>
      <c r="F3391" t="str">
        <f>VLOOKUP(B3391,[1]finalcat!$A:$B,2,FALSE)</f>
        <v xml:space="preserve"> Banking</v>
      </c>
    </row>
    <row r="3392" spans="1:6" x14ac:dyDescent="0.25">
      <c r="A3392" s="1">
        <v>41888</v>
      </c>
      <c r="B3392" t="s">
        <v>1211</v>
      </c>
      <c r="C3392">
        <v>4</v>
      </c>
      <c r="D3392" s="2">
        <v>6.25E-2</v>
      </c>
      <c r="E3392" s="3">
        <v>9869</v>
      </c>
      <c r="F3392" t="str">
        <f>VLOOKUP(B3392,[1]finalcat!$A:$B,2,FALSE)</f>
        <v xml:space="preserve"> Loan</v>
      </c>
    </row>
    <row r="3393" spans="1:6" x14ac:dyDescent="0.25">
      <c r="A3393" s="1">
        <v>41887</v>
      </c>
      <c r="B3393" t="s">
        <v>1830</v>
      </c>
      <c r="C3393">
        <v>5</v>
      </c>
      <c r="D3393" s="2">
        <v>0.10347222222222223</v>
      </c>
      <c r="E3393" s="3">
        <v>10217</v>
      </c>
      <c r="F3393" t="str">
        <f>VLOOKUP(B3393,[1]finalcat!$A:$B,2,FALSE)</f>
        <v xml:space="preserve"> Loan</v>
      </c>
    </row>
    <row r="3394" spans="1:6" x14ac:dyDescent="0.25">
      <c r="A3394" s="1">
        <v>41886</v>
      </c>
      <c r="B3394" t="s">
        <v>1212</v>
      </c>
      <c r="C3394">
        <v>0</v>
      </c>
      <c r="D3394" s="2">
        <v>0.3979166666666667</v>
      </c>
      <c r="E3394" s="3">
        <v>15410</v>
      </c>
      <c r="F3394" t="str">
        <f>VLOOKUP(B3394,[1]finalcat!$A:$B,2,FALSE)</f>
        <v xml:space="preserve"> Advisory Services</v>
      </c>
    </row>
    <row r="3395" spans="1:6" x14ac:dyDescent="0.25">
      <c r="A3395" s="1">
        <v>41885</v>
      </c>
      <c r="B3395" t="s">
        <v>1831</v>
      </c>
      <c r="C3395">
        <v>5</v>
      </c>
      <c r="D3395" s="2">
        <v>7.2222222222222229E-2</v>
      </c>
      <c r="E3395" s="3">
        <v>5062</v>
      </c>
      <c r="F3395" t="str">
        <f>VLOOKUP(B3395,[1]finalcat!$A:$B,2,FALSE)</f>
        <v xml:space="preserve"> Loan</v>
      </c>
    </row>
    <row r="3396" spans="1:6" x14ac:dyDescent="0.25">
      <c r="A3396" s="1">
        <v>41884</v>
      </c>
      <c r="B3396" t="s">
        <v>2592</v>
      </c>
      <c r="C3396">
        <v>3</v>
      </c>
      <c r="D3396" s="2">
        <v>0.10694444444444444</v>
      </c>
      <c r="E3396" s="3">
        <v>3783</v>
      </c>
      <c r="F3396" t="str">
        <f>VLOOKUP(B3396,[1]finalcat!$A:$B,2,FALSE)</f>
        <v xml:space="preserve"> Banking</v>
      </c>
    </row>
    <row r="3397" spans="1:6" x14ac:dyDescent="0.25">
      <c r="A3397" s="1">
        <v>41884</v>
      </c>
      <c r="B3397" t="s">
        <v>376</v>
      </c>
      <c r="C3397">
        <v>0</v>
      </c>
      <c r="D3397" s="2">
        <v>0.54583333333333328</v>
      </c>
      <c r="E3397" s="3">
        <v>24305</v>
      </c>
      <c r="F3397" t="e">
        <f>VLOOKUP(B3397,[1]finalcat!$A:$B,2,FALSE)</f>
        <v>#N/A</v>
      </c>
    </row>
    <row r="3398" spans="1:6" x14ac:dyDescent="0.25">
      <c r="A3398" s="1">
        <v>41883</v>
      </c>
      <c r="B3398" t="s">
        <v>6815</v>
      </c>
      <c r="C3398">
        <v>61</v>
      </c>
      <c r="D3398" s="2">
        <v>0.75624999999999998</v>
      </c>
      <c r="E3398" s="3">
        <v>14249</v>
      </c>
      <c r="F3398" t="str">
        <f>VLOOKUP(B3398,[1]finalcat!$A:$B,2,FALSE)</f>
        <v xml:space="preserve"> Banking</v>
      </c>
    </row>
    <row r="3399" spans="1:6" x14ac:dyDescent="0.25">
      <c r="A3399" s="1">
        <v>41883</v>
      </c>
      <c r="B3399" t="s">
        <v>1225</v>
      </c>
      <c r="C3399">
        <v>13</v>
      </c>
      <c r="D3399" s="2">
        <v>0.29375000000000001</v>
      </c>
      <c r="E3399" s="3">
        <v>11615</v>
      </c>
      <c r="F3399" t="str">
        <f>VLOOKUP(B3399,[1]finalcat!$A:$B,2,FALSE)</f>
        <v xml:space="preserve"> Banking</v>
      </c>
    </row>
    <row r="3400" spans="1:6" x14ac:dyDescent="0.25">
      <c r="A3400" s="1">
        <v>41883</v>
      </c>
      <c r="B3400" t="s">
        <v>1224</v>
      </c>
      <c r="C3400">
        <v>6</v>
      </c>
      <c r="D3400" s="2">
        <v>0.30555555555555552</v>
      </c>
      <c r="E3400" s="3">
        <v>10392</v>
      </c>
      <c r="F3400" t="str">
        <f>VLOOKUP(B3400,[1]finalcat!$A:$B,2,FALSE)</f>
        <v xml:space="preserve"> Advisory Services</v>
      </c>
    </row>
    <row r="3401" spans="1:6" x14ac:dyDescent="0.25">
      <c r="A3401" s="1">
        <v>41883</v>
      </c>
      <c r="B3401" t="s">
        <v>1832</v>
      </c>
      <c r="C3401">
        <v>3</v>
      </c>
      <c r="D3401" s="2">
        <v>0.30694444444444441</v>
      </c>
      <c r="E3401" s="3">
        <v>4696</v>
      </c>
      <c r="F3401" t="str">
        <f>VLOOKUP(B3401,[1]finalcat!$A:$B,2,FALSE)</f>
        <v xml:space="preserve"> Advisory Services</v>
      </c>
    </row>
    <row r="3402" spans="1:6" x14ac:dyDescent="0.25">
      <c r="A3402" s="1">
        <v>41883</v>
      </c>
      <c r="B3402" t="s">
        <v>1347</v>
      </c>
      <c r="C3402">
        <v>1</v>
      </c>
      <c r="D3402" s="2">
        <v>0.80347222222222225</v>
      </c>
      <c r="E3402" s="3">
        <v>11812</v>
      </c>
      <c r="F3402" t="str">
        <f>VLOOKUP(B3402,[1]finalcat!$A:$B,2,FALSE)</f>
        <v xml:space="preserve"> Banking</v>
      </c>
    </row>
    <row r="3403" spans="1:6" x14ac:dyDescent="0.25">
      <c r="A3403" s="1">
        <v>41883</v>
      </c>
      <c r="B3403" t="s">
        <v>692</v>
      </c>
      <c r="C3403">
        <v>1</v>
      </c>
      <c r="D3403" s="2">
        <v>0.30069444444444443</v>
      </c>
      <c r="E3403" s="3">
        <v>9116</v>
      </c>
      <c r="F3403" t="str">
        <f>VLOOKUP(B3403,[1]finalcat!$A:$B,2,FALSE)</f>
        <v xml:space="preserve"> Banking</v>
      </c>
    </row>
    <row r="3404" spans="1:6" x14ac:dyDescent="0.25">
      <c r="A3404" s="1">
        <v>41883</v>
      </c>
      <c r="B3404" t="s">
        <v>5639</v>
      </c>
      <c r="C3404">
        <v>1</v>
      </c>
      <c r="D3404" s="2">
        <v>0.30069444444444443</v>
      </c>
      <c r="E3404" s="3">
        <v>4464</v>
      </c>
      <c r="F3404" t="str">
        <f>VLOOKUP(B3404,[1]finalcat!$A:$B,2,FALSE)</f>
        <v xml:space="preserve"> Mortgage</v>
      </c>
    </row>
    <row r="3405" spans="1:6" x14ac:dyDescent="0.25">
      <c r="A3405" s="1">
        <v>41883</v>
      </c>
      <c r="B3405" t="s">
        <v>1609</v>
      </c>
      <c r="C3405">
        <v>0</v>
      </c>
      <c r="D3405" s="2">
        <v>0.75277777777777777</v>
      </c>
      <c r="E3405" s="3">
        <v>3821</v>
      </c>
      <c r="F3405" t="str">
        <f>VLOOKUP(B3405,[1]finalcat!$A:$B,2,FALSE)</f>
        <v xml:space="preserve"> Banking</v>
      </c>
    </row>
    <row r="3406" spans="1:6" x14ac:dyDescent="0.25">
      <c r="A3406" s="1">
        <v>41879</v>
      </c>
      <c r="B3406" t="s">
        <v>1833</v>
      </c>
      <c r="C3406">
        <v>1</v>
      </c>
      <c r="D3406" s="2">
        <v>8.4722222222222213E-2</v>
      </c>
      <c r="E3406" s="3">
        <v>4028</v>
      </c>
      <c r="F3406" t="str">
        <f>VLOOKUP(B3406,[1]finalcat!$A:$B,2,FALSE)</f>
        <v xml:space="preserve"> Loan</v>
      </c>
    </row>
    <row r="3407" spans="1:6" x14ac:dyDescent="0.25">
      <c r="A3407" s="1">
        <v>41878</v>
      </c>
      <c r="B3407" t="s">
        <v>1854</v>
      </c>
      <c r="C3407">
        <v>2</v>
      </c>
      <c r="D3407" s="2">
        <v>5.0694444444444452E-2</v>
      </c>
      <c r="E3407" s="3">
        <v>3198</v>
      </c>
      <c r="F3407" t="str">
        <f>VLOOKUP(B3407,[1]finalcat!$A:$B,2,FALSE)</f>
        <v xml:space="preserve"> Loan</v>
      </c>
    </row>
    <row r="3408" spans="1:6" x14ac:dyDescent="0.25">
      <c r="A3408" s="1">
        <v>41878</v>
      </c>
      <c r="B3408" t="s">
        <v>1853</v>
      </c>
      <c r="C3408">
        <v>0</v>
      </c>
      <c r="D3408" s="2">
        <v>0.41180555555555554</v>
      </c>
      <c r="E3408" s="3">
        <v>5495</v>
      </c>
      <c r="F3408" t="str">
        <f>VLOOKUP(B3408,[1]finalcat!$A:$B,2,FALSE)</f>
        <v xml:space="preserve"> Loan</v>
      </c>
    </row>
    <row r="3409" spans="1:6" x14ac:dyDescent="0.25">
      <c r="A3409" s="1">
        <v>41877</v>
      </c>
      <c r="B3409" t="s">
        <v>5640</v>
      </c>
      <c r="C3409">
        <v>15</v>
      </c>
      <c r="D3409" s="2">
        <v>0.3430555555555555</v>
      </c>
      <c r="E3409" s="3">
        <v>8393</v>
      </c>
      <c r="F3409" t="str">
        <f>VLOOKUP(B3409,[1]finalcat!$A:$B,2,FALSE)</f>
        <v xml:space="preserve"> Advisory Services</v>
      </c>
    </row>
    <row r="3410" spans="1:6" x14ac:dyDescent="0.25">
      <c r="A3410" s="1">
        <v>41877</v>
      </c>
      <c r="B3410" t="s">
        <v>1855</v>
      </c>
      <c r="C3410">
        <v>5</v>
      </c>
      <c r="D3410" s="2">
        <v>0.26944444444444443</v>
      </c>
      <c r="E3410" s="3">
        <v>3859</v>
      </c>
      <c r="F3410" t="str">
        <f>VLOOKUP(B3410,[1]finalcat!$A:$B,2,FALSE)</f>
        <v xml:space="preserve"> Loan</v>
      </c>
    </row>
    <row r="3411" spans="1:6" x14ac:dyDescent="0.25">
      <c r="A3411" s="1">
        <v>41877</v>
      </c>
      <c r="B3411" t="s">
        <v>2593</v>
      </c>
      <c r="C3411">
        <v>2</v>
      </c>
      <c r="D3411" s="2">
        <v>0.42430555555555555</v>
      </c>
      <c r="E3411" s="3">
        <v>4982</v>
      </c>
      <c r="F3411" t="e">
        <f>VLOOKUP(B3411,[1]finalcat!$A:$B,2,FALSE)</f>
        <v>#N/A</v>
      </c>
    </row>
    <row r="3412" spans="1:6" x14ac:dyDescent="0.25">
      <c r="A3412" s="1">
        <v>41876</v>
      </c>
      <c r="B3412" t="s">
        <v>5641</v>
      </c>
      <c r="C3412">
        <v>1</v>
      </c>
      <c r="D3412" s="2">
        <v>0.10347222222222223</v>
      </c>
      <c r="E3412" s="3">
        <v>3199</v>
      </c>
      <c r="F3412" t="str">
        <f>VLOOKUP(B3412,[1]finalcat!$A:$B,2,FALSE)</f>
        <v xml:space="preserve"> Advisory Services</v>
      </c>
    </row>
    <row r="3413" spans="1:6" x14ac:dyDescent="0.25">
      <c r="A3413" s="1">
        <v>41873</v>
      </c>
      <c r="B3413" t="s">
        <v>5642</v>
      </c>
      <c r="C3413">
        <v>0</v>
      </c>
      <c r="D3413" s="2">
        <v>8.1944444444444445E-2</v>
      </c>
      <c r="E3413" s="3">
        <v>4300</v>
      </c>
      <c r="F3413" t="str">
        <f>VLOOKUP(B3413,[1]finalcat!$A:$B,2,FALSE)</f>
        <v xml:space="preserve"> Banking</v>
      </c>
    </row>
    <row r="3414" spans="1:6" x14ac:dyDescent="0.25">
      <c r="A3414" s="1">
        <v>41866</v>
      </c>
      <c r="B3414" t="s">
        <v>5643</v>
      </c>
      <c r="C3414">
        <v>4</v>
      </c>
      <c r="D3414" s="2">
        <v>0.8520833333333333</v>
      </c>
      <c r="E3414" s="3">
        <v>2159</v>
      </c>
      <c r="F3414" t="str">
        <f>VLOOKUP(B3414,[1]finalcat!$A:$B,2,FALSE)</f>
        <v xml:space="preserve"> Advisory Services</v>
      </c>
    </row>
    <row r="3415" spans="1:6" x14ac:dyDescent="0.25">
      <c r="A3415" s="1">
        <v>41864</v>
      </c>
      <c r="B3415" t="s">
        <v>801</v>
      </c>
      <c r="C3415">
        <v>6</v>
      </c>
      <c r="D3415" s="2">
        <v>0.24791666666666667</v>
      </c>
      <c r="E3415" s="3">
        <v>4000</v>
      </c>
      <c r="F3415" t="str">
        <f>VLOOKUP(B3415,[1]finalcat!$A:$B,2,FALSE)</f>
        <v xml:space="preserve"> Banking</v>
      </c>
    </row>
    <row r="3416" spans="1:6" x14ac:dyDescent="0.25">
      <c r="A3416" s="1">
        <v>41864</v>
      </c>
      <c r="B3416" t="s">
        <v>1226</v>
      </c>
      <c r="C3416">
        <v>1</v>
      </c>
      <c r="D3416" s="2">
        <v>0.25347222222222221</v>
      </c>
      <c r="E3416" s="3">
        <v>11467</v>
      </c>
      <c r="F3416" t="str">
        <f>VLOOKUP(B3416,[1]finalcat!$A:$B,2,FALSE)</f>
        <v xml:space="preserve"> Banking</v>
      </c>
    </row>
    <row r="3417" spans="1:6" x14ac:dyDescent="0.25">
      <c r="A3417" s="1">
        <v>41863</v>
      </c>
      <c r="B3417" t="s">
        <v>1237</v>
      </c>
      <c r="C3417">
        <v>3</v>
      </c>
      <c r="D3417" s="2">
        <v>3.472222222222222E-3</v>
      </c>
      <c r="E3417" s="3">
        <v>10525</v>
      </c>
      <c r="F3417" t="str">
        <f>VLOOKUP(B3417,[1]finalcat!$A:$B,2,FALSE)</f>
        <v xml:space="preserve"> Banking</v>
      </c>
    </row>
    <row r="3418" spans="1:6" x14ac:dyDescent="0.25">
      <c r="A3418" s="1">
        <v>41862</v>
      </c>
      <c r="B3418" t="s">
        <v>3161</v>
      </c>
      <c r="C3418">
        <v>0</v>
      </c>
      <c r="D3418" s="2">
        <v>0.3979166666666667</v>
      </c>
      <c r="E3418" s="3">
        <v>4254</v>
      </c>
      <c r="F3418" t="str">
        <f>VLOOKUP(B3418,[1]finalcat!$A:$B,2,FALSE)</f>
        <v xml:space="preserve"> Advisory Services</v>
      </c>
    </row>
    <row r="3419" spans="1:6" x14ac:dyDescent="0.25">
      <c r="A3419" s="1">
        <v>41860</v>
      </c>
      <c r="B3419" t="s">
        <v>1830</v>
      </c>
      <c r="C3419">
        <v>21</v>
      </c>
      <c r="D3419" s="2">
        <v>0.18194444444444444</v>
      </c>
      <c r="E3419" s="3">
        <v>7069</v>
      </c>
      <c r="F3419" t="str">
        <f>VLOOKUP(B3419,[1]finalcat!$A:$B,2,FALSE)</f>
        <v xml:space="preserve"> Loan</v>
      </c>
    </row>
    <row r="3420" spans="1:6" x14ac:dyDescent="0.25">
      <c r="A3420" s="1">
        <v>41860</v>
      </c>
      <c r="B3420" t="s">
        <v>1874</v>
      </c>
      <c r="C3420">
        <v>2</v>
      </c>
      <c r="D3420" s="2">
        <v>0.18611111111111112</v>
      </c>
      <c r="E3420" s="3">
        <v>2733</v>
      </c>
      <c r="F3420" t="str">
        <f>VLOOKUP(B3420,[1]finalcat!$A:$B,2,FALSE)</f>
        <v xml:space="preserve"> Loan</v>
      </c>
    </row>
    <row r="3421" spans="1:6" x14ac:dyDescent="0.25">
      <c r="A3421" s="1">
        <v>41858</v>
      </c>
      <c r="B3421" t="s">
        <v>5644</v>
      </c>
      <c r="C3421">
        <v>2</v>
      </c>
      <c r="D3421" s="2">
        <v>0.16319444444444445</v>
      </c>
      <c r="E3421" s="3">
        <v>2430</v>
      </c>
      <c r="F3421" t="str">
        <f>VLOOKUP(B3421,[1]finalcat!$A:$B,2,FALSE)</f>
        <v xml:space="preserve"> Banking</v>
      </c>
    </row>
    <row r="3422" spans="1:6" x14ac:dyDescent="0.25">
      <c r="A3422" s="1">
        <v>41858</v>
      </c>
      <c r="B3422" t="s">
        <v>853</v>
      </c>
      <c r="C3422">
        <v>0</v>
      </c>
      <c r="D3422" s="2">
        <v>0.50763888888888886</v>
      </c>
      <c r="E3422" s="3">
        <v>26081</v>
      </c>
      <c r="F3422" t="str">
        <f>VLOOKUP(B3422,[1]finalcat!$A:$B,2,FALSE)</f>
        <v xml:space="preserve"> Loan</v>
      </c>
    </row>
    <row r="3423" spans="1:6" x14ac:dyDescent="0.25">
      <c r="A3423" s="1">
        <v>41856</v>
      </c>
      <c r="B3423" t="s">
        <v>5645</v>
      </c>
      <c r="C3423">
        <v>1</v>
      </c>
      <c r="D3423" s="2">
        <v>0.29166666666666669</v>
      </c>
      <c r="E3423" s="3">
        <v>2996</v>
      </c>
      <c r="F3423" t="str">
        <f>VLOOKUP(B3423,[1]finalcat!$A:$B,2,FALSE)</f>
        <v xml:space="preserve"> Banking</v>
      </c>
    </row>
    <row r="3424" spans="1:6" x14ac:dyDescent="0.25">
      <c r="A3424" s="1">
        <v>41855</v>
      </c>
      <c r="B3424" t="s">
        <v>3161</v>
      </c>
      <c r="C3424">
        <v>0</v>
      </c>
      <c r="D3424" s="2">
        <v>0.36388888888888887</v>
      </c>
      <c r="E3424" s="3">
        <v>4543</v>
      </c>
      <c r="F3424" t="str">
        <f>VLOOKUP(B3424,[1]finalcat!$A:$B,2,FALSE)</f>
        <v xml:space="preserve"> Advisory Services</v>
      </c>
    </row>
    <row r="3425" spans="1:6" x14ac:dyDescent="0.25">
      <c r="A3425" s="1">
        <v>41854</v>
      </c>
      <c r="B3425" t="s">
        <v>1238</v>
      </c>
      <c r="C3425">
        <v>9</v>
      </c>
      <c r="D3425" s="2">
        <v>0.15347222222222223</v>
      </c>
      <c r="E3425" s="3">
        <v>11290</v>
      </c>
      <c r="F3425" t="str">
        <f>VLOOKUP(B3425,[1]finalcat!$A:$B,2,FALSE)</f>
        <v xml:space="preserve"> Advisory Services</v>
      </c>
    </row>
    <row r="3426" spans="1:6" x14ac:dyDescent="0.25">
      <c r="A3426" s="1">
        <v>41852</v>
      </c>
      <c r="B3426" t="s">
        <v>2594</v>
      </c>
      <c r="C3426">
        <v>1</v>
      </c>
      <c r="D3426" s="2">
        <v>0.26597222222222222</v>
      </c>
      <c r="E3426" s="3">
        <v>3972</v>
      </c>
      <c r="F3426" t="str">
        <f>VLOOKUP(B3426,[1]finalcat!$A:$B,2,FALSE)</f>
        <v xml:space="preserve"> Loan</v>
      </c>
    </row>
    <row r="3427" spans="1:6" x14ac:dyDescent="0.25">
      <c r="A3427" s="1">
        <v>41851</v>
      </c>
      <c r="B3427" t="s">
        <v>2595</v>
      </c>
      <c r="C3427">
        <v>1</v>
      </c>
      <c r="D3427" s="2">
        <v>0.38541666666666669</v>
      </c>
      <c r="E3427" s="3">
        <v>2584</v>
      </c>
      <c r="F3427" t="str">
        <f>VLOOKUP(B3427,[1]finalcat!$A:$B,2,FALSE)</f>
        <v xml:space="preserve"> Advisory Services</v>
      </c>
    </row>
    <row r="3428" spans="1:6" x14ac:dyDescent="0.25">
      <c r="A3428" s="1">
        <v>41851</v>
      </c>
      <c r="B3428" t="s">
        <v>6816</v>
      </c>
      <c r="C3428">
        <v>0</v>
      </c>
      <c r="D3428" s="2">
        <v>0.39027777777777778</v>
      </c>
      <c r="E3428" s="3">
        <v>2956</v>
      </c>
      <c r="F3428" t="str">
        <f>VLOOKUP(B3428,[1]finalcat!$A:$B,2,FALSE)</f>
        <v xml:space="preserve"> Banking</v>
      </c>
    </row>
    <row r="3429" spans="1:6" x14ac:dyDescent="0.25">
      <c r="A3429" s="1">
        <v>41850</v>
      </c>
      <c r="B3429" t="s">
        <v>2596</v>
      </c>
      <c r="C3429">
        <v>1</v>
      </c>
      <c r="D3429" s="2">
        <v>9.9999999999999992E-2</v>
      </c>
      <c r="E3429" s="3">
        <v>2017</v>
      </c>
      <c r="F3429" t="str">
        <f>VLOOKUP(B3429,[1]finalcat!$A:$B,2,FALSE)</f>
        <v xml:space="preserve"> Loan</v>
      </c>
    </row>
    <row r="3430" spans="1:6" x14ac:dyDescent="0.25">
      <c r="A3430" s="1">
        <v>41849</v>
      </c>
      <c r="B3430" t="s">
        <v>1875</v>
      </c>
      <c r="C3430">
        <v>0</v>
      </c>
      <c r="D3430" s="2">
        <v>0.82777777777777783</v>
      </c>
      <c r="E3430" s="3">
        <v>4051</v>
      </c>
      <c r="F3430" t="str">
        <f>VLOOKUP(B3430,[1]finalcat!$A:$B,2,FALSE)</f>
        <v xml:space="preserve"> Loan</v>
      </c>
    </row>
    <row r="3431" spans="1:6" x14ac:dyDescent="0.25">
      <c r="A3431" s="1">
        <v>41845</v>
      </c>
      <c r="B3431" t="s">
        <v>6817</v>
      </c>
      <c r="C3431">
        <v>0</v>
      </c>
      <c r="D3431" s="2">
        <v>0.21458333333333335</v>
      </c>
      <c r="E3431" s="3">
        <v>3181</v>
      </c>
      <c r="F3431" t="str">
        <f>VLOOKUP(B3431,[1]finalcat!$A:$B,2,FALSE)</f>
        <v xml:space="preserve"> Advisory Services</v>
      </c>
    </row>
    <row r="3432" spans="1:6" x14ac:dyDescent="0.25">
      <c r="A3432" s="1">
        <v>41843</v>
      </c>
      <c r="B3432" t="s">
        <v>6818</v>
      </c>
      <c r="C3432">
        <v>8</v>
      </c>
      <c r="D3432" s="2">
        <v>0.25</v>
      </c>
      <c r="E3432" s="3">
        <v>3242</v>
      </c>
      <c r="F3432" t="str">
        <f>VLOOKUP(B3432,[1]finalcat!$A:$B,2,FALSE)</f>
        <v xml:space="preserve"> Banking</v>
      </c>
    </row>
    <row r="3433" spans="1:6" x14ac:dyDescent="0.25">
      <c r="A3433" s="1">
        <v>41841</v>
      </c>
      <c r="B3433" t="s">
        <v>5646</v>
      </c>
      <c r="C3433">
        <v>0</v>
      </c>
      <c r="D3433" s="2">
        <v>0.9</v>
      </c>
      <c r="E3433" s="3">
        <v>4511</v>
      </c>
      <c r="F3433" t="str">
        <f>VLOOKUP(B3433,[1]finalcat!$A:$B,2,FALSE)</f>
        <v xml:space="preserve"> Banking</v>
      </c>
    </row>
    <row r="3434" spans="1:6" x14ac:dyDescent="0.25">
      <c r="A3434" s="1">
        <v>41837</v>
      </c>
      <c r="B3434" t="s">
        <v>3162</v>
      </c>
      <c r="C3434">
        <v>43</v>
      </c>
      <c r="D3434" s="2">
        <v>0.42430555555555555</v>
      </c>
      <c r="E3434" s="3">
        <v>11528</v>
      </c>
      <c r="F3434" t="str">
        <f>VLOOKUP(B3434,[1]finalcat!$A:$B,2,FALSE)</f>
        <v xml:space="preserve"> Advisory Services</v>
      </c>
    </row>
    <row r="3435" spans="1:6" x14ac:dyDescent="0.25">
      <c r="A3435" s="1">
        <v>41837</v>
      </c>
      <c r="B3435" t="s">
        <v>1610</v>
      </c>
      <c r="C3435">
        <v>2</v>
      </c>
      <c r="D3435" s="2">
        <v>0.94305555555555554</v>
      </c>
      <c r="E3435" s="3">
        <v>3235</v>
      </c>
      <c r="F3435" t="str">
        <f>VLOOKUP(B3435,[1]finalcat!$A:$B,2,FALSE)</f>
        <v xml:space="preserve"> Banking</v>
      </c>
    </row>
    <row r="3436" spans="1:6" x14ac:dyDescent="0.25">
      <c r="A3436" s="1">
        <v>41836</v>
      </c>
      <c r="B3436" t="s">
        <v>1895</v>
      </c>
      <c r="C3436">
        <v>3</v>
      </c>
      <c r="D3436" s="2">
        <v>9.2361111111111116E-2</v>
      </c>
      <c r="E3436" s="3">
        <v>2953</v>
      </c>
      <c r="F3436" t="str">
        <f>VLOOKUP(B3436,[1]finalcat!$A:$B,2,FALSE)</f>
        <v xml:space="preserve"> Loan</v>
      </c>
    </row>
    <row r="3437" spans="1:6" x14ac:dyDescent="0.25">
      <c r="A3437" s="1">
        <v>41835</v>
      </c>
      <c r="B3437" t="s">
        <v>1896</v>
      </c>
      <c r="C3437">
        <v>4</v>
      </c>
      <c r="D3437" s="2">
        <v>7.3611111111111113E-2</v>
      </c>
      <c r="E3437" s="3">
        <v>2168</v>
      </c>
      <c r="F3437" t="str">
        <f>VLOOKUP(B3437,[1]finalcat!$A:$B,2,FALSE)</f>
        <v xml:space="preserve"> Banking</v>
      </c>
    </row>
    <row r="3438" spans="1:6" x14ac:dyDescent="0.25">
      <c r="A3438" s="1">
        <v>41834</v>
      </c>
      <c r="B3438" t="s">
        <v>1239</v>
      </c>
      <c r="C3438">
        <v>6</v>
      </c>
      <c r="D3438" s="2">
        <v>8.5416666666666655E-2</v>
      </c>
      <c r="E3438" s="3">
        <v>11636</v>
      </c>
      <c r="F3438" t="str">
        <f>VLOOKUP(B3438,[1]finalcat!$A:$B,2,FALSE)</f>
        <v xml:space="preserve"> Advisory Services</v>
      </c>
    </row>
    <row r="3439" spans="1:6" x14ac:dyDescent="0.25">
      <c r="A3439" s="1">
        <v>41834</v>
      </c>
      <c r="B3439" t="s">
        <v>632</v>
      </c>
      <c r="C3439">
        <v>0</v>
      </c>
      <c r="D3439" s="2">
        <v>0.40763888888888888</v>
      </c>
      <c r="E3439" s="3">
        <v>17228</v>
      </c>
      <c r="F3439" t="str">
        <f>VLOOKUP(B3439,[1]finalcat!$A:$B,2,FALSE)</f>
        <v xml:space="preserve"> Mortgage</v>
      </c>
    </row>
    <row r="3440" spans="1:6" x14ac:dyDescent="0.25">
      <c r="A3440" s="1">
        <v>41831</v>
      </c>
      <c r="B3440" t="s">
        <v>1897</v>
      </c>
      <c r="C3440">
        <v>7</v>
      </c>
      <c r="D3440" s="2">
        <v>5.8333333333333327E-2</v>
      </c>
      <c r="E3440" s="3">
        <v>3376</v>
      </c>
      <c r="F3440" t="str">
        <f>VLOOKUP(B3440,[1]finalcat!$A:$B,2,FALSE)</f>
        <v xml:space="preserve"> Banking</v>
      </c>
    </row>
    <row r="3441" spans="1:6" x14ac:dyDescent="0.25">
      <c r="A3441" s="1">
        <v>41830</v>
      </c>
      <c r="B3441" t="s">
        <v>3163</v>
      </c>
      <c r="C3441">
        <v>5</v>
      </c>
      <c r="D3441" s="2">
        <v>0.51736111111111105</v>
      </c>
      <c r="E3441" s="3">
        <v>2939</v>
      </c>
      <c r="F3441" t="str">
        <f>VLOOKUP(B3441,[1]finalcat!$A:$B,2,FALSE)</f>
        <v xml:space="preserve"> Advisory Services</v>
      </c>
    </row>
    <row r="3442" spans="1:6" x14ac:dyDescent="0.25">
      <c r="A3442" s="1">
        <v>41830</v>
      </c>
      <c r="B3442" t="s">
        <v>5647</v>
      </c>
      <c r="C3442">
        <v>0</v>
      </c>
      <c r="D3442" s="2">
        <v>0.14861111111111111</v>
      </c>
      <c r="E3442" s="3">
        <v>3914</v>
      </c>
      <c r="F3442" t="str">
        <f>VLOOKUP(B3442,[1]finalcat!$A:$B,2,FALSE)</f>
        <v xml:space="preserve"> Banking</v>
      </c>
    </row>
    <row r="3443" spans="1:6" x14ac:dyDescent="0.25">
      <c r="A3443" s="1">
        <v>41829</v>
      </c>
      <c r="B3443" t="s">
        <v>745</v>
      </c>
      <c r="C3443">
        <v>0</v>
      </c>
      <c r="D3443" s="2">
        <v>0.64513888888888882</v>
      </c>
      <c r="E3443" s="3">
        <v>15571</v>
      </c>
      <c r="F3443" t="e">
        <f>VLOOKUP(B3443,[1]finalcat!$A:$B,2,FALSE)</f>
        <v>#N/A</v>
      </c>
    </row>
    <row r="3444" spans="1:6" x14ac:dyDescent="0.25">
      <c r="A3444" s="1">
        <v>41829</v>
      </c>
      <c r="B3444" t="s">
        <v>549</v>
      </c>
      <c r="C3444">
        <v>0</v>
      </c>
      <c r="D3444" s="2">
        <v>6.3194444444444442E-2</v>
      </c>
      <c r="E3444" s="3">
        <v>4090</v>
      </c>
      <c r="F3444" t="str">
        <f>VLOOKUP(B3444,[1]finalcat!$A:$B,2,FALSE)</f>
        <v xml:space="preserve"> Banking</v>
      </c>
    </row>
    <row r="3445" spans="1:6" x14ac:dyDescent="0.25">
      <c r="A3445" s="1">
        <v>41824</v>
      </c>
      <c r="B3445" t="s">
        <v>6819</v>
      </c>
      <c r="C3445">
        <v>0</v>
      </c>
      <c r="D3445" s="2">
        <v>0.12083333333333333</v>
      </c>
      <c r="E3445" s="3">
        <v>2677</v>
      </c>
      <c r="F3445" t="str">
        <f>VLOOKUP(B3445,[1]finalcat!$A:$B,2,FALSE)</f>
        <v xml:space="preserve"> Banking</v>
      </c>
    </row>
    <row r="3446" spans="1:6" x14ac:dyDescent="0.25">
      <c r="A3446" s="1">
        <v>41821</v>
      </c>
      <c r="B3446" t="s">
        <v>5648</v>
      </c>
      <c r="C3446">
        <v>0</v>
      </c>
      <c r="D3446" s="2">
        <v>0.30624999999999997</v>
      </c>
      <c r="E3446" s="3">
        <v>3426</v>
      </c>
      <c r="F3446" t="str">
        <f>VLOOKUP(B3446,[1]finalcat!$A:$B,2,FALSE)</f>
        <v xml:space="preserve"> Banking</v>
      </c>
    </row>
    <row r="3447" spans="1:6" x14ac:dyDescent="0.25">
      <c r="A3447" s="1">
        <v>41818</v>
      </c>
      <c r="B3447" t="s">
        <v>1626</v>
      </c>
      <c r="C3447">
        <v>0</v>
      </c>
      <c r="D3447" s="2">
        <v>0.46180555555555558</v>
      </c>
      <c r="E3447" s="3">
        <v>3424</v>
      </c>
      <c r="F3447" t="e">
        <f>VLOOKUP(B3447,[1]finalcat!$A:$B,2,FALSE)</f>
        <v>#N/A</v>
      </c>
    </row>
    <row r="3448" spans="1:6" x14ac:dyDescent="0.25">
      <c r="A3448" s="1">
        <v>41817</v>
      </c>
      <c r="B3448" t="s">
        <v>5649</v>
      </c>
      <c r="C3448">
        <v>0</v>
      </c>
      <c r="D3448" s="2">
        <v>0.84305555555555556</v>
      </c>
      <c r="E3448" s="3">
        <v>4115</v>
      </c>
      <c r="F3448" t="str">
        <f>VLOOKUP(B3448,[1]finalcat!$A:$B,2,FALSE)</f>
        <v xml:space="preserve"> Credit Card</v>
      </c>
    </row>
    <row r="3449" spans="1:6" x14ac:dyDescent="0.25">
      <c r="A3449" s="1">
        <v>41815</v>
      </c>
      <c r="B3449" t="s">
        <v>243</v>
      </c>
      <c r="C3449">
        <v>0</v>
      </c>
      <c r="D3449" s="2">
        <v>0.39305555555555555</v>
      </c>
      <c r="E3449" s="3">
        <v>4045</v>
      </c>
      <c r="F3449" t="str">
        <f>VLOOKUP(B3449,[1]finalcat!$A:$B,2,FALSE)</f>
        <v xml:space="preserve"> Banking</v>
      </c>
    </row>
    <row r="3450" spans="1:6" x14ac:dyDescent="0.25">
      <c r="A3450" s="1">
        <v>41815</v>
      </c>
      <c r="B3450" t="s">
        <v>3164</v>
      </c>
      <c r="C3450">
        <v>0</v>
      </c>
      <c r="D3450" s="2">
        <v>0.39583333333333331</v>
      </c>
      <c r="E3450" s="3">
        <v>3795</v>
      </c>
      <c r="F3450" t="str">
        <f>VLOOKUP(B3450,[1]finalcat!$A:$B,2,FALSE)</f>
        <v xml:space="preserve"> Banking</v>
      </c>
    </row>
    <row r="3451" spans="1:6" x14ac:dyDescent="0.25">
      <c r="A3451" s="1">
        <v>41814</v>
      </c>
      <c r="B3451" t="s">
        <v>6820</v>
      </c>
      <c r="C3451">
        <v>15</v>
      </c>
      <c r="D3451" s="2">
        <v>0.23333333333333331</v>
      </c>
      <c r="E3451" s="3">
        <v>5443</v>
      </c>
      <c r="F3451" t="e">
        <f>VLOOKUP(B3451,[1]finalcat!$A:$B,2,FALSE)</f>
        <v>#N/A</v>
      </c>
    </row>
    <row r="3452" spans="1:6" x14ac:dyDescent="0.25">
      <c r="A3452" s="1">
        <v>41813</v>
      </c>
      <c r="B3452" t="s">
        <v>5650</v>
      </c>
      <c r="C3452">
        <v>7</v>
      </c>
      <c r="D3452" s="2">
        <v>0.9555555555555556</v>
      </c>
      <c r="E3452" s="3">
        <v>2917</v>
      </c>
      <c r="F3452" t="str">
        <f>VLOOKUP(B3452,[1]finalcat!$A:$B,2,FALSE)</f>
        <v xml:space="preserve"> Loan</v>
      </c>
    </row>
    <row r="3453" spans="1:6" x14ac:dyDescent="0.25">
      <c r="A3453" s="1">
        <v>41811</v>
      </c>
      <c r="B3453" t="s">
        <v>5651</v>
      </c>
      <c r="C3453">
        <v>3</v>
      </c>
      <c r="D3453" s="2">
        <v>0.28958333333333336</v>
      </c>
      <c r="E3453" s="3">
        <v>2022</v>
      </c>
      <c r="F3453" t="str">
        <f>VLOOKUP(B3453,[1]finalcat!$A:$B,2,FALSE)</f>
        <v xml:space="preserve"> Loan</v>
      </c>
    </row>
    <row r="3454" spans="1:6" x14ac:dyDescent="0.25">
      <c r="A3454" s="1">
        <v>41810</v>
      </c>
      <c r="B3454" t="s">
        <v>1933</v>
      </c>
      <c r="C3454">
        <v>18</v>
      </c>
      <c r="D3454" s="2">
        <v>0.26944444444444443</v>
      </c>
      <c r="E3454" s="3">
        <v>27448</v>
      </c>
      <c r="F3454" t="str">
        <f>VLOOKUP(B3454,[1]finalcat!$A:$B,2,FALSE)</f>
        <v xml:space="preserve"> Real Estate</v>
      </c>
    </row>
    <row r="3455" spans="1:6" x14ac:dyDescent="0.25">
      <c r="A3455" s="1">
        <v>41810</v>
      </c>
      <c r="B3455" t="s">
        <v>5652</v>
      </c>
      <c r="C3455">
        <v>0</v>
      </c>
      <c r="D3455" s="2">
        <v>0.36388888888888887</v>
      </c>
      <c r="E3455" s="3">
        <v>3644</v>
      </c>
      <c r="F3455" t="str">
        <f>VLOOKUP(B3455,[1]finalcat!$A:$B,2,FALSE)</f>
        <v xml:space="preserve"> Banking</v>
      </c>
    </row>
    <row r="3456" spans="1:6" x14ac:dyDescent="0.25">
      <c r="A3456" s="1">
        <v>41809</v>
      </c>
      <c r="B3456" t="s">
        <v>1247</v>
      </c>
      <c r="C3456">
        <v>7</v>
      </c>
      <c r="D3456" s="2">
        <v>0.46736111111111112</v>
      </c>
      <c r="E3456" s="3">
        <v>3370</v>
      </c>
      <c r="F3456" t="str">
        <f>VLOOKUP(B3456,[1]finalcat!$A:$B,2,FALSE)</f>
        <v xml:space="preserve"> Advisory Services</v>
      </c>
    </row>
    <row r="3457" spans="1:6" x14ac:dyDescent="0.25">
      <c r="A3457" s="1">
        <v>41809</v>
      </c>
      <c r="B3457" t="s">
        <v>1458</v>
      </c>
      <c r="C3457">
        <v>6</v>
      </c>
      <c r="D3457" s="2">
        <v>0.44722222222222219</v>
      </c>
      <c r="E3457" s="3">
        <v>3581</v>
      </c>
      <c r="F3457" t="e">
        <f>VLOOKUP(B3457,[1]finalcat!$A:$B,2,FALSE)</f>
        <v>#N/A</v>
      </c>
    </row>
    <row r="3458" spans="1:6" x14ac:dyDescent="0.25">
      <c r="A3458" s="1">
        <v>41809</v>
      </c>
      <c r="B3458" t="s">
        <v>1915</v>
      </c>
      <c r="C3458">
        <v>2</v>
      </c>
      <c r="D3458" s="2">
        <v>0.45833333333333331</v>
      </c>
      <c r="E3458" s="3">
        <v>3519</v>
      </c>
      <c r="F3458" t="str">
        <f>VLOOKUP(B3458,[1]finalcat!$A:$B,2,FALSE)</f>
        <v xml:space="preserve"> Loan</v>
      </c>
    </row>
    <row r="3459" spans="1:6" x14ac:dyDescent="0.25">
      <c r="A3459" s="1">
        <v>41809</v>
      </c>
      <c r="B3459" t="s">
        <v>1916</v>
      </c>
      <c r="C3459">
        <v>0</v>
      </c>
      <c r="D3459" s="2">
        <v>9.5833333333333326E-2</v>
      </c>
      <c r="E3459" s="3">
        <v>3467</v>
      </c>
      <c r="F3459" t="str">
        <f>VLOOKUP(B3459,[1]finalcat!$A:$B,2,FALSE)</f>
        <v xml:space="preserve"> Banking</v>
      </c>
    </row>
    <row r="3460" spans="1:6" x14ac:dyDescent="0.25">
      <c r="A3460" s="1">
        <v>41808</v>
      </c>
      <c r="B3460" t="s">
        <v>5653</v>
      </c>
      <c r="C3460">
        <v>0</v>
      </c>
      <c r="D3460" s="2">
        <v>0.92499999999999993</v>
      </c>
      <c r="E3460" s="3">
        <v>3586</v>
      </c>
      <c r="F3460" t="str">
        <f>VLOOKUP(B3460,[1]finalcat!$A:$B,2,FALSE)</f>
        <v xml:space="preserve"> Banking</v>
      </c>
    </row>
    <row r="3461" spans="1:6" x14ac:dyDescent="0.25">
      <c r="A3461" s="1">
        <v>41808</v>
      </c>
      <c r="B3461" t="s">
        <v>5654</v>
      </c>
      <c r="C3461">
        <v>0</v>
      </c>
      <c r="D3461" s="2">
        <v>0.33055555555555555</v>
      </c>
      <c r="E3461" s="3">
        <v>3287</v>
      </c>
      <c r="F3461" t="str">
        <f>VLOOKUP(B3461,[1]finalcat!$A:$B,2,FALSE)</f>
        <v xml:space="preserve"> Banking</v>
      </c>
    </row>
    <row r="3462" spans="1:6" x14ac:dyDescent="0.25">
      <c r="A3462" s="1">
        <v>41807</v>
      </c>
      <c r="B3462" t="s">
        <v>5655</v>
      </c>
      <c r="C3462">
        <v>2</v>
      </c>
      <c r="D3462" s="2">
        <v>0.37222222222222223</v>
      </c>
      <c r="E3462" s="3">
        <v>1566</v>
      </c>
      <c r="F3462" t="str">
        <f>VLOOKUP(B3462,[1]finalcat!$A:$B,2,FALSE)</f>
        <v xml:space="preserve"> Loan</v>
      </c>
    </row>
    <row r="3463" spans="1:6" x14ac:dyDescent="0.25">
      <c r="A3463" s="1">
        <v>41807</v>
      </c>
      <c r="B3463" t="s">
        <v>5656</v>
      </c>
      <c r="C3463">
        <v>0</v>
      </c>
      <c r="D3463" s="2">
        <v>0.25208333333333333</v>
      </c>
      <c r="E3463" s="3">
        <v>3385</v>
      </c>
      <c r="F3463" t="e">
        <f>VLOOKUP(B3463,[1]finalcat!$A:$B,2,FALSE)</f>
        <v>#N/A</v>
      </c>
    </row>
    <row r="3464" spans="1:6" x14ac:dyDescent="0.25">
      <c r="A3464" s="1">
        <v>41806</v>
      </c>
      <c r="B3464" t="s">
        <v>5657</v>
      </c>
      <c r="C3464">
        <v>0</v>
      </c>
      <c r="D3464" s="2">
        <v>0.17916666666666667</v>
      </c>
      <c r="E3464" s="3">
        <v>3432</v>
      </c>
      <c r="F3464" t="str">
        <f>VLOOKUP(B3464,[1]finalcat!$A:$B,2,FALSE)</f>
        <v xml:space="preserve"> Real Estate</v>
      </c>
    </row>
    <row r="3465" spans="1:6" x14ac:dyDescent="0.25">
      <c r="A3465" s="1">
        <v>41803</v>
      </c>
      <c r="B3465" t="s">
        <v>5685</v>
      </c>
      <c r="C3465">
        <v>11</v>
      </c>
      <c r="D3465" s="2">
        <v>0.52847222222222223</v>
      </c>
      <c r="E3465" s="3">
        <v>3082</v>
      </c>
      <c r="F3465" t="str">
        <f>VLOOKUP(B3465,[1]finalcat!$A:$B,2,FALSE)</f>
        <v xml:space="preserve"> Banking</v>
      </c>
    </row>
    <row r="3466" spans="1:6" x14ac:dyDescent="0.25">
      <c r="A3466" s="1">
        <v>41803</v>
      </c>
      <c r="B3466" t="s">
        <v>5683</v>
      </c>
      <c r="C3466">
        <v>4</v>
      </c>
      <c r="D3466" s="2">
        <v>0.62013888888888891</v>
      </c>
      <c r="E3466" s="3">
        <v>1930</v>
      </c>
      <c r="F3466" t="str">
        <f>VLOOKUP(B3466,[1]finalcat!$A:$B,2,FALSE)</f>
        <v xml:space="preserve"> Advisory Services</v>
      </c>
    </row>
    <row r="3467" spans="1:6" x14ac:dyDescent="0.25">
      <c r="A3467" s="1">
        <v>41803</v>
      </c>
      <c r="B3467" t="s">
        <v>5684</v>
      </c>
      <c r="C3467">
        <v>3</v>
      </c>
      <c r="D3467" s="2">
        <v>0.53055555555555556</v>
      </c>
      <c r="E3467" s="3">
        <v>1823</v>
      </c>
      <c r="F3467" t="str">
        <f>VLOOKUP(B3467,[1]finalcat!$A:$B,2,FALSE)</f>
        <v xml:space="preserve"> Banking</v>
      </c>
    </row>
    <row r="3468" spans="1:6" x14ac:dyDescent="0.25">
      <c r="A3468" s="1">
        <v>41803</v>
      </c>
      <c r="B3468" t="s">
        <v>5681</v>
      </c>
      <c r="C3468">
        <v>3</v>
      </c>
      <c r="D3468" s="2">
        <v>0.62708333333333333</v>
      </c>
      <c r="E3468" s="3">
        <v>1575</v>
      </c>
      <c r="F3468" t="str">
        <f>VLOOKUP(B3468,[1]finalcat!$A:$B,2,FALSE)</f>
        <v xml:space="preserve"> Banking</v>
      </c>
    </row>
    <row r="3469" spans="1:6" x14ac:dyDescent="0.25">
      <c r="A3469" s="1">
        <v>41803</v>
      </c>
      <c r="B3469" t="s">
        <v>5658</v>
      </c>
      <c r="C3469">
        <v>2</v>
      </c>
      <c r="D3469" s="2">
        <v>0.63124999999999998</v>
      </c>
      <c r="E3469" s="3">
        <v>2648</v>
      </c>
      <c r="F3469" t="str">
        <f>VLOOKUP(B3469,[1]finalcat!$A:$B,2,FALSE)</f>
        <v xml:space="preserve"> Banking</v>
      </c>
    </row>
    <row r="3470" spans="1:6" x14ac:dyDescent="0.25">
      <c r="A3470" s="1">
        <v>41803</v>
      </c>
      <c r="B3470" t="s">
        <v>5679</v>
      </c>
      <c r="C3470">
        <v>1</v>
      </c>
      <c r="D3470" s="2">
        <v>0.63055555555555554</v>
      </c>
      <c r="E3470" s="3">
        <v>1526</v>
      </c>
      <c r="F3470" t="str">
        <f>VLOOKUP(B3470,[1]finalcat!$A:$B,2,FALSE)</f>
        <v xml:space="preserve"> Banking</v>
      </c>
    </row>
    <row r="3471" spans="1:6" x14ac:dyDescent="0.25">
      <c r="A3471" s="1">
        <v>41803</v>
      </c>
      <c r="B3471" t="s">
        <v>5680</v>
      </c>
      <c r="C3471">
        <v>1</v>
      </c>
      <c r="D3471" s="2">
        <v>0.62847222222222221</v>
      </c>
      <c r="E3471" s="3">
        <v>1503</v>
      </c>
      <c r="F3471" t="str">
        <f>VLOOKUP(B3471,[1]finalcat!$A:$B,2,FALSE)</f>
        <v xml:space="preserve"> Loan</v>
      </c>
    </row>
    <row r="3472" spans="1:6" x14ac:dyDescent="0.25">
      <c r="A3472" s="1">
        <v>41803</v>
      </c>
      <c r="B3472" t="s">
        <v>5682</v>
      </c>
      <c r="C3472">
        <v>1</v>
      </c>
      <c r="D3472" s="2">
        <v>0.625</v>
      </c>
      <c r="E3472" s="3">
        <v>1297</v>
      </c>
      <c r="F3472" t="str">
        <f>VLOOKUP(B3472,[1]finalcat!$A:$B,2,FALSE)</f>
        <v xml:space="preserve"> Loan</v>
      </c>
    </row>
    <row r="3473" spans="1:6" x14ac:dyDescent="0.25">
      <c r="A3473" s="1">
        <v>41803</v>
      </c>
      <c r="B3473" t="s">
        <v>2597</v>
      </c>
      <c r="C3473">
        <v>0</v>
      </c>
      <c r="D3473" s="2">
        <v>0.63194444444444442</v>
      </c>
      <c r="E3473" s="3">
        <v>4584</v>
      </c>
      <c r="F3473" t="e">
        <f>VLOOKUP(B3473,[1]finalcat!$A:$B,2,FALSE)</f>
        <v>#N/A</v>
      </c>
    </row>
    <row r="3474" spans="1:6" x14ac:dyDescent="0.25">
      <c r="A3474" s="1">
        <v>41803</v>
      </c>
      <c r="B3474" t="s">
        <v>5647</v>
      </c>
      <c r="C3474">
        <v>0</v>
      </c>
      <c r="D3474" s="2">
        <v>0.3</v>
      </c>
      <c r="E3474" s="3">
        <v>3226</v>
      </c>
      <c r="F3474" t="str">
        <f>VLOOKUP(B3474,[1]finalcat!$A:$B,2,FALSE)</f>
        <v xml:space="preserve"> Banking</v>
      </c>
    </row>
    <row r="3475" spans="1:6" x14ac:dyDescent="0.25">
      <c r="A3475" s="1">
        <v>41803</v>
      </c>
      <c r="B3475" t="s">
        <v>5686</v>
      </c>
      <c r="C3475">
        <v>0</v>
      </c>
      <c r="D3475" s="2">
        <v>0.43263888888888885</v>
      </c>
      <c r="E3475" s="3">
        <v>3079</v>
      </c>
      <c r="F3475" t="str">
        <f>VLOOKUP(B3475,[1]finalcat!$A:$B,2,FALSE)</f>
        <v xml:space="preserve"> Loan</v>
      </c>
    </row>
    <row r="3476" spans="1:6" x14ac:dyDescent="0.25">
      <c r="A3476" s="1">
        <v>41802</v>
      </c>
      <c r="B3476" t="s">
        <v>553</v>
      </c>
      <c r="C3476">
        <v>0</v>
      </c>
      <c r="D3476" s="2">
        <v>0.36041666666666666</v>
      </c>
      <c r="E3476" s="3">
        <v>15603</v>
      </c>
      <c r="F3476" t="str">
        <f>VLOOKUP(B3476,[1]finalcat!$A:$B,2,FALSE)</f>
        <v xml:space="preserve"> Insurance</v>
      </c>
    </row>
    <row r="3477" spans="1:6" x14ac:dyDescent="0.25">
      <c r="A3477" s="1">
        <v>41802</v>
      </c>
      <c r="B3477" t="s">
        <v>5687</v>
      </c>
      <c r="C3477">
        <v>0</v>
      </c>
      <c r="D3477" s="2">
        <v>0.35625000000000001</v>
      </c>
      <c r="E3477" s="3">
        <v>3333</v>
      </c>
      <c r="F3477" t="str">
        <f>VLOOKUP(B3477,[1]finalcat!$A:$B,2,FALSE)</f>
        <v xml:space="preserve"> Loan</v>
      </c>
    </row>
    <row r="3478" spans="1:6" x14ac:dyDescent="0.25">
      <c r="A3478" s="1">
        <v>41802</v>
      </c>
      <c r="B3478" t="s">
        <v>5688</v>
      </c>
      <c r="C3478">
        <v>0</v>
      </c>
      <c r="D3478" s="2">
        <v>5.7638888888888885E-2</v>
      </c>
      <c r="E3478" s="3">
        <v>3204</v>
      </c>
      <c r="F3478" t="str">
        <f>VLOOKUP(B3478,[1]finalcat!$A:$B,2,FALSE)</f>
        <v xml:space="preserve"> Investment</v>
      </c>
    </row>
    <row r="3479" spans="1:6" x14ac:dyDescent="0.25">
      <c r="A3479" s="1">
        <v>41801</v>
      </c>
      <c r="B3479" t="s">
        <v>6821</v>
      </c>
      <c r="C3479">
        <v>7</v>
      </c>
      <c r="D3479" s="2">
        <v>0.24374999999999999</v>
      </c>
      <c r="E3479" s="3">
        <v>2972</v>
      </c>
      <c r="F3479" t="str">
        <f>VLOOKUP(B3479,[1]finalcat!$A:$B,2,FALSE)</f>
        <v xml:space="preserve"> Advisory Services</v>
      </c>
    </row>
    <row r="3480" spans="1:6" x14ac:dyDescent="0.25">
      <c r="A3480" s="1">
        <v>41801</v>
      </c>
      <c r="B3480" t="s">
        <v>5689</v>
      </c>
      <c r="C3480">
        <v>1</v>
      </c>
      <c r="D3480" s="2">
        <v>0.73055555555555562</v>
      </c>
      <c r="E3480" s="3">
        <v>1377</v>
      </c>
      <c r="F3480" t="str">
        <f>VLOOKUP(B3480,[1]finalcat!$A:$B,2,FALSE)</f>
        <v xml:space="preserve"> Loan</v>
      </c>
    </row>
    <row r="3481" spans="1:6" x14ac:dyDescent="0.25">
      <c r="A3481" s="1">
        <v>41794</v>
      </c>
      <c r="B3481" t="s">
        <v>1934</v>
      </c>
      <c r="C3481">
        <v>2</v>
      </c>
      <c r="D3481" s="2">
        <v>0.5083333333333333</v>
      </c>
      <c r="E3481" s="3">
        <v>1893</v>
      </c>
      <c r="F3481" t="str">
        <f>VLOOKUP(B3481,[1]finalcat!$A:$B,2,FALSE)</f>
        <v xml:space="preserve"> Advisory Services</v>
      </c>
    </row>
    <row r="3482" spans="1:6" x14ac:dyDescent="0.25">
      <c r="A3482" s="1">
        <v>41793</v>
      </c>
      <c r="B3482" t="s">
        <v>2064</v>
      </c>
      <c r="C3482">
        <v>1</v>
      </c>
      <c r="D3482" s="2">
        <v>0.51944444444444449</v>
      </c>
      <c r="E3482" s="3">
        <v>3217</v>
      </c>
      <c r="F3482" t="str">
        <f>VLOOKUP(B3482,[1]finalcat!$A:$B,2,FALSE)</f>
        <v xml:space="preserve"> Mortgage</v>
      </c>
    </row>
    <row r="3483" spans="1:6" x14ac:dyDescent="0.25">
      <c r="A3483" s="1">
        <v>41792</v>
      </c>
      <c r="B3483" t="s">
        <v>1477</v>
      </c>
      <c r="C3483">
        <v>3</v>
      </c>
      <c r="D3483" s="2">
        <v>0.51180555555555551</v>
      </c>
      <c r="E3483" s="3">
        <v>2842</v>
      </c>
      <c r="F3483" t="e">
        <f>VLOOKUP(B3483,[1]finalcat!$A:$B,2,FALSE)</f>
        <v>#N/A</v>
      </c>
    </row>
    <row r="3484" spans="1:6" x14ac:dyDescent="0.25">
      <c r="A3484" s="1">
        <v>41792</v>
      </c>
      <c r="B3484" t="s">
        <v>1645</v>
      </c>
      <c r="C3484">
        <v>0</v>
      </c>
      <c r="D3484" s="2">
        <v>0.23333333333333331</v>
      </c>
      <c r="E3484" s="3">
        <v>5242</v>
      </c>
      <c r="F3484" t="str">
        <f>VLOOKUP(B3484,[1]finalcat!$A:$B,2,FALSE)</f>
        <v xml:space="preserve"> Banking</v>
      </c>
    </row>
    <row r="3485" spans="1:6" x14ac:dyDescent="0.25">
      <c r="A3485" s="1">
        <v>41789</v>
      </c>
      <c r="B3485" t="s">
        <v>1478</v>
      </c>
      <c r="C3485">
        <v>3</v>
      </c>
      <c r="D3485" s="2">
        <v>0.52569444444444446</v>
      </c>
      <c r="E3485" s="3">
        <v>3429</v>
      </c>
      <c r="F3485" t="str">
        <f>VLOOKUP(B3485,[1]finalcat!$A:$B,2,FALSE)</f>
        <v xml:space="preserve"> Banking</v>
      </c>
    </row>
    <row r="3486" spans="1:6" x14ac:dyDescent="0.25">
      <c r="A3486" s="1">
        <v>41788</v>
      </c>
      <c r="B3486" t="s">
        <v>3293</v>
      </c>
      <c r="C3486">
        <v>5</v>
      </c>
      <c r="D3486" s="2">
        <v>0.18263888888888891</v>
      </c>
      <c r="E3486" s="3">
        <v>2295</v>
      </c>
      <c r="F3486" t="str">
        <f>VLOOKUP(B3486,[1]finalcat!$A:$B,2,FALSE)</f>
        <v xml:space="preserve"> Banking</v>
      </c>
    </row>
    <row r="3487" spans="1:6" x14ac:dyDescent="0.25">
      <c r="A3487" s="1">
        <v>41788</v>
      </c>
      <c r="B3487" t="s">
        <v>854</v>
      </c>
      <c r="C3487">
        <v>2</v>
      </c>
      <c r="D3487" s="2">
        <v>0.22361111111111109</v>
      </c>
      <c r="E3487" s="3">
        <v>12792</v>
      </c>
      <c r="F3487" t="e">
        <f>VLOOKUP(B3487,[1]finalcat!$A:$B,2,FALSE)</f>
        <v>#N/A</v>
      </c>
    </row>
    <row r="3488" spans="1:6" x14ac:dyDescent="0.25">
      <c r="A3488" s="1">
        <v>41787</v>
      </c>
      <c r="B3488" t="s">
        <v>554</v>
      </c>
      <c r="C3488">
        <v>2</v>
      </c>
      <c r="D3488" s="2">
        <v>0.11388888888888889</v>
      </c>
      <c r="E3488" s="3">
        <v>8479</v>
      </c>
      <c r="F3488" t="str">
        <f>VLOOKUP(B3488,[1]finalcat!$A:$B,2,FALSE)</f>
        <v xml:space="preserve"> Insurance</v>
      </c>
    </row>
    <row r="3489" spans="1:6" x14ac:dyDescent="0.25">
      <c r="A3489" s="1">
        <v>41783</v>
      </c>
      <c r="B3489" t="s">
        <v>1479</v>
      </c>
      <c r="C3489">
        <v>9</v>
      </c>
      <c r="D3489" s="2">
        <v>0.37291666666666662</v>
      </c>
      <c r="E3489" s="3">
        <v>3915</v>
      </c>
      <c r="F3489" t="str">
        <f>VLOOKUP(B3489,[1]finalcat!$A:$B,2,FALSE)</f>
        <v xml:space="preserve"> Loan</v>
      </c>
    </row>
    <row r="3490" spans="1:6" x14ac:dyDescent="0.25">
      <c r="A3490" s="1">
        <v>41782</v>
      </c>
      <c r="B3490" t="s">
        <v>5690</v>
      </c>
      <c r="C3490">
        <v>0</v>
      </c>
      <c r="D3490" s="2">
        <v>0.74513888888888891</v>
      </c>
      <c r="E3490" s="3">
        <v>3513</v>
      </c>
      <c r="F3490" t="str">
        <f>VLOOKUP(B3490,[1]finalcat!$A:$B,2,FALSE)</f>
        <v xml:space="preserve"> Banking</v>
      </c>
    </row>
    <row r="3491" spans="1:6" x14ac:dyDescent="0.25">
      <c r="A3491" s="1">
        <v>41781</v>
      </c>
      <c r="B3491" t="s">
        <v>5691</v>
      </c>
      <c r="C3491">
        <v>0</v>
      </c>
      <c r="D3491" s="2">
        <v>0.2986111111111111</v>
      </c>
      <c r="E3491" s="3">
        <v>3448</v>
      </c>
      <c r="F3491" t="str">
        <f>VLOOKUP(B3491,[1]finalcat!$A:$B,2,FALSE)</f>
        <v xml:space="preserve"> Banking</v>
      </c>
    </row>
    <row r="3492" spans="1:6" x14ac:dyDescent="0.25">
      <c r="A3492" s="1">
        <v>41780</v>
      </c>
      <c r="B3492" t="s">
        <v>1497</v>
      </c>
      <c r="C3492">
        <v>3</v>
      </c>
      <c r="D3492" s="2">
        <v>0.49652777777777773</v>
      </c>
      <c r="E3492" s="3">
        <v>2395</v>
      </c>
      <c r="F3492" t="str">
        <f>VLOOKUP(B3492,[1]finalcat!$A:$B,2,FALSE)</f>
        <v xml:space="preserve"> Advisory Services</v>
      </c>
    </row>
    <row r="3493" spans="1:6" x14ac:dyDescent="0.25">
      <c r="A3493" s="1">
        <v>41772</v>
      </c>
      <c r="B3493" t="s">
        <v>693</v>
      </c>
      <c r="C3493">
        <v>0</v>
      </c>
      <c r="D3493" s="2">
        <v>0.42222222222222222</v>
      </c>
      <c r="E3493" s="3">
        <v>16363</v>
      </c>
      <c r="F3493" t="str">
        <f>VLOOKUP(B3493,[1]finalcat!$A:$B,2,FALSE)</f>
        <v xml:space="preserve"> Advisory Services</v>
      </c>
    </row>
    <row r="3494" spans="1:6" x14ac:dyDescent="0.25">
      <c r="A3494" s="1">
        <v>41768</v>
      </c>
      <c r="B3494" t="s">
        <v>6822</v>
      </c>
      <c r="C3494">
        <v>22</v>
      </c>
      <c r="D3494" s="2">
        <v>0.9770833333333333</v>
      </c>
      <c r="E3494" s="3">
        <v>3832</v>
      </c>
      <c r="F3494" t="str">
        <f>VLOOKUP(B3494,[1]finalcat!$A:$B,2,FALSE)</f>
        <v xml:space="preserve"> Banking</v>
      </c>
    </row>
    <row r="3495" spans="1:6" x14ac:dyDescent="0.25">
      <c r="A3495" s="1">
        <v>41768</v>
      </c>
      <c r="B3495" t="s">
        <v>555</v>
      </c>
      <c r="C3495">
        <v>1</v>
      </c>
      <c r="D3495" s="2">
        <v>0.13194444444444445</v>
      </c>
      <c r="E3495" s="3">
        <v>7270</v>
      </c>
      <c r="F3495" t="str">
        <f>VLOOKUP(B3495,[1]finalcat!$A:$B,2,FALSE)</f>
        <v xml:space="preserve"> Insurance</v>
      </c>
    </row>
    <row r="3496" spans="1:6" x14ac:dyDescent="0.25">
      <c r="A3496" s="1">
        <v>41768</v>
      </c>
      <c r="B3496" t="s">
        <v>863</v>
      </c>
      <c r="C3496">
        <v>0</v>
      </c>
      <c r="D3496" s="2">
        <v>0.17986111111111111</v>
      </c>
      <c r="E3496" s="3">
        <v>15690</v>
      </c>
      <c r="F3496" t="str">
        <f>VLOOKUP(B3496,[1]finalcat!$A:$B,2,FALSE)</f>
        <v xml:space="preserve"> Advisory Services</v>
      </c>
    </row>
    <row r="3497" spans="1:6" x14ac:dyDescent="0.25">
      <c r="A3497" s="1">
        <v>41768</v>
      </c>
      <c r="B3497" t="s">
        <v>3302</v>
      </c>
      <c r="C3497">
        <v>0</v>
      </c>
      <c r="D3497" s="2">
        <v>0.96944444444444444</v>
      </c>
      <c r="E3497" s="3">
        <v>3666</v>
      </c>
      <c r="F3497" t="str">
        <f>VLOOKUP(B3497,[1]finalcat!$A:$B,2,FALSE)</f>
        <v xml:space="preserve"> Advisory Services</v>
      </c>
    </row>
    <row r="3498" spans="1:6" x14ac:dyDescent="0.25">
      <c r="A3498" s="1">
        <v>41768</v>
      </c>
      <c r="B3498" t="s">
        <v>6823</v>
      </c>
      <c r="C3498">
        <v>0</v>
      </c>
      <c r="D3498" s="2">
        <v>0.97638888888888886</v>
      </c>
      <c r="E3498" s="3">
        <v>2718</v>
      </c>
      <c r="F3498" t="str">
        <f>VLOOKUP(B3498,[1]finalcat!$A:$B,2,FALSE)</f>
        <v xml:space="preserve"> Banking</v>
      </c>
    </row>
    <row r="3499" spans="1:6" x14ac:dyDescent="0.25">
      <c r="A3499" s="1">
        <v>41761</v>
      </c>
      <c r="B3499" t="s">
        <v>5692</v>
      </c>
      <c r="C3499">
        <v>3</v>
      </c>
      <c r="D3499" s="2">
        <v>0.13263888888888889</v>
      </c>
      <c r="E3499" s="3">
        <v>2084</v>
      </c>
      <c r="F3499" t="str">
        <f>VLOOKUP(B3499,[1]finalcat!$A:$B,2,FALSE)</f>
        <v xml:space="preserve"> Banking</v>
      </c>
    </row>
    <row r="3500" spans="1:6" x14ac:dyDescent="0.25">
      <c r="A3500" s="1">
        <v>41760</v>
      </c>
      <c r="B3500" t="s">
        <v>3303</v>
      </c>
      <c r="C3500">
        <v>0</v>
      </c>
      <c r="D3500" s="2">
        <v>0.60833333333333328</v>
      </c>
      <c r="E3500" s="3">
        <v>3629</v>
      </c>
      <c r="F3500" t="str">
        <f>VLOOKUP(B3500,[1]finalcat!$A:$B,2,FALSE)</f>
        <v xml:space="preserve"> Banking</v>
      </c>
    </row>
    <row r="3501" spans="1:6" x14ac:dyDescent="0.25">
      <c r="A3501" s="1">
        <v>41758</v>
      </c>
      <c r="B3501" t="s">
        <v>2599</v>
      </c>
      <c r="C3501">
        <v>0</v>
      </c>
      <c r="D3501" s="2">
        <v>0.97291666666666676</v>
      </c>
      <c r="E3501" s="3">
        <v>5344</v>
      </c>
      <c r="F3501" t="str">
        <f>VLOOKUP(B3501,[1]finalcat!$A:$B,2,FALSE)</f>
        <v xml:space="preserve"> Banking</v>
      </c>
    </row>
    <row r="3502" spans="1:6" x14ac:dyDescent="0.25">
      <c r="A3502" s="1">
        <v>41754</v>
      </c>
      <c r="B3502" t="s">
        <v>1951</v>
      </c>
      <c r="C3502">
        <v>0</v>
      </c>
      <c r="D3502" s="2">
        <v>0.19444444444444445</v>
      </c>
      <c r="E3502" s="3">
        <v>16032</v>
      </c>
      <c r="F3502" t="str">
        <f>VLOOKUP(B3502,[1]finalcat!$A:$B,2,FALSE)</f>
        <v xml:space="preserve"> Loan</v>
      </c>
    </row>
    <row r="3503" spans="1:6" x14ac:dyDescent="0.25">
      <c r="A3503" s="1">
        <v>41754</v>
      </c>
      <c r="B3503" t="s">
        <v>3304</v>
      </c>
      <c r="C3503">
        <v>0</v>
      </c>
      <c r="D3503" s="2">
        <v>0.84722222222222221</v>
      </c>
      <c r="E3503" s="3">
        <v>3658</v>
      </c>
      <c r="F3503" t="str">
        <f>VLOOKUP(B3503,[1]finalcat!$A:$B,2,FALSE)</f>
        <v xml:space="preserve"> Banking</v>
      </c>
    </row>
    <row r="3504" spans="1:6" x14ac:dyDescent="0.25">
      <c r="A3504" s="1">
        <v>41752</v>
      </c>
      <c r="B3504" t="s">
        <v>5693</v>
      </c>
      <c r="C3504">
        <v>1</v>
      </c>
      <c r="D3504" s="2">
        <v>0.52361111111111114</v>
      </c>
      <c r="E3504" s="3">
        <v>1802</v>
      </c>
      <c r="F3504" t="str">
        <f>VLOOKUP(B3504,[1]finalcat!$A:$B,2,FALSE)</f>
        <v xml:space="preserve"> Banking</v>
      </c>
    </row>
    <row r="3505" spans="1:6" x14ac:dyDescent="0.25">
      <c r="A3505" s="1">
        <v>41750</v>
      </c>
      <c r="B3505" t="s">
        <v>5694</v>
      </c>
      <c r="C3505">
        <v>0</v>
      </c>
      <c r="D3505" s="2">
        <v>7.4305555555555555E-2</v>
      </c>
      <c r="E3505" s="3">
        <v>3784</v>
      </c>
      <c r="F3505" t="e">
        <f>VLOOKUP(B3505,[1]finalcat!$A:$B,2,FALSE)</f>
        <v>#N/A</v>
      </c>
    </row>
    <row r="3506" spans="1:6" x14ac:dyDescent="0.25">
      <c r="A3506" s="1">
        <v>41746</v>
      </c>
      <c r="B3506" t="s">
        <v>5695</v>
      </c>
      <c r="C3506">
        <v>0</v>
      </c>
      <c r="D3506" s="2">
        <v>2.9166666666666664E-2</v>
      </c>
      <c r="E3506" s="3">
        <v>3505</v>
      </c>
      <c r="F3506" t="str">
        <f>VLOOKUP(B3506,[1]finalcat!$A:$B,2,FALSE)</f>
        <v xml:space="preserve"> Banking</v>
      </c>
    </row>
    <row r="3507" spans="1:6" x14ac:dyDescent="0.25">
      <c r="A3507" s="1">
        <v>41744</v>
      </c>
      <c r="B3507" t="s">
        <v>1646</v>
      </c>
      <c r="C3507">
        <v>0</v>
      </c>
      <c r="D3507" s="2">
        <v>0.59861111111111109</v>
      </c>
      <c r="E3507" s="3">
        <v>4808</v>
      </c>
      <c r="F3507" t="e">
        <f>VLOOKUP(B3507,[1]finalcat!$A:$B,2,FALSE)</f>
        <v>#N/A</v>
      </c>
    </row>
    <row r="3508" spans="1:6" x14ac:dyDescent="0.25">
      <c r="A3508" s="1">
        <v>41740</v>
      </c>
      <c r="B3508" t="s">
        <v>3311</v>
      </c>
      <c r="C3508">
        <v>0</v>
      </c>
      <c r="D3508" s="2">
        <v>0.38958333333333334</v>
      </c>
      <c r="E3508" s="3">
        <v>3622</v>
      </c>
      <c r="F3508" t="str">
        <f>VLOOKUP(B3508,[1]finalcat!$A:$B,2,FALSE)</f>
        <v xml:space="preserve"> Loan</v>
      </c>
    </row>
    <row r="3509" spans="1:6" x14ac:dyDescent="0.25">
      <c r="A3509" s="1">
        <v>41740</v>
      </c>
      <c r="B3509" t="s">
        <v>3312</v>
      </c>
      <c r="C3509">
        <v>0</v>
      </c>
      <c r="D3509" s="2">
        <v>0.33055555555555555</v>
      </c>
      <c r="E3509" s="3">
        <v>3590</v>
      </c>
      <c r="F3509" t="e">
        <f>VLOOKUP(B3509,[1]finalcat!$A:$B,2,FALSE)</f>
        <v>#N/A</v>
      </c>
    </row>
    <row r="3510" spans="1:6" x14ac:dyDescent="0.25">
      <c r="A3510" s="1">
        <v>41739</v>
      </c>
      <c r="B3510" t="s">
        <v>746</v>
      </c>
      <c r="C3510">
        <v>0</v>
      </c>
      <c r="D3510" s="2">
        <v>0.28402777777777777</v>
      </c>
      <c r="E3510" s="3">
        <v>15259</v>
      </c>
      <c r="F3510" t="str">
        <f>VLOOKUP(B3510,[1]finalcat!$A:$B,2,FALSE)</f>
        <v xml:space="preserve"> Banking</v>
      </c>
    </row>
    <row r="3511" spans="1:6" x14ac:dyDescent="0.25">
      <c r="A3511" s="1">
        <v>41739</v>
      </c>
      <c r="B3511" t="s">
        <v>1647</v>
      </c>
      <c r="C3511">
        <v>0</v>
      </c>
      <c r="D3511" s="2">
        <v>0.38611111111111113</v>
      </c>
      <c r="E3511" s="3">
        <v>3699</v>
      </c>
      <c r="F3511" t="str">
        <f>VLOOKUP(B3511,[1]finalcat!$A:$B,2,FALSE)</f>
        <v xml:space="preserve"> Banking</v>
      </c>
    </row>
    <row r="3512" spans="1:6" x14ac:dyDescent="0.25">
      <c r="A3512" s="1">
        <v>41734</v>
      </c>
      <c r="B3512" t="s">
        <v>1498</v>
      </c>
      <c r="C3512">
        <v>0</v>
      </c>
      <c r="D3512" s="2">
        <v>0.94236111111111109</v>
      </c>
      <c r="E3512" s="3">
        <v>3717</v>
      </c>
      <c r="F3512" t="str">
        <f>VLOOKUP(B3512,[1]finalcat!$A:$B,2,FALSE)</f>
        <v xml:space="preserve"> Banking</v>
      </c>
    </row>
    <row r="3513" spans="1:6" x14ac:dyDescent="0.25">
      <c r="A3513" s="1">
        <v>41732</v>
      </c>
      <c r="B3513" t="s">
        <v>1499</v>
      </c>
      <c r="C3513">
        <v>6</v>
      </c>
      <c r="D3513" s="2">
        <v>0.3215277777777778</v>
      </c>
      <c r="E3513" s="3">
        <v>2285</v>
      </c>
      <c r="F3513" t="str">
        <f>VLOOKUP(B3513,[1]finalcat!$A:$B,2,FALSE)</f>
        <v xml:space="preserve"> Loan</v>
      </c>
    </row>
    <row r="3514" spans="1:6" x14ac:dyDescent="0.25">
      <c r="A3514" s="1">
        <v>41732</v>
      </c>
      <c r="B3514" t="s">
        <v>5720</v>
      </c>
      <c r="C3514">
        <v>4</v>
      </c>
      <c r="D3514" s="2">
        <v>0.28958333333333336</v>
      </c>
      <c r="E3514" s="3">
        <v>1852</v>
      </c>
      <c r="F3514" t="str">
        <f>VLOOKUP(B3514,[1]finalcat!$A:$B,2,FALSE)</f>
        <v xml:space="preserve"> Banking</v>
      </c>
    </row>
    <row r="3515" spans="1:6" x14ac:dyDescent="0.25">
      <c r="A3515" s="1">
        <v>41732</v>
      </c>
      <c r="B3515" t="s">
        <v>5696</v>
      </c>
      <c r="C3515">
        <v>3</v>
      </c>
      <c r="D3515" s="2">
        <v>0.3034722222222222</v>
      </c>
      <c r="E3515" s="3">
        <v>1797</v>
      </c>
      <c r="F3515" t="str">
        <f>VLOOKUP(B3515,[1]finalcat!$A:$B,2,FALSE)</f>
        <v xml:space="preserve"> Advisory Services</v>
      </c>
    </row>
    <row r="3516" spans="1:6" x14ac:dyDescent="0.25">
      <c r="A3516" s="1">
        <v>41732</v>
      </c>
      <c r="B3516" t="s">
        <v>2073</v>
      </c>
      <c r="C3516">
        <v>3</v>
      </c>
      <c r="D3516" s="2">
        <v>0.30624999999999997</v>
      </c>
      <c r="E3516" s="3">
        <v>1629</v>
      </c>
      <c r="F3516" t="str">
        <f>VLOOKUP(B3516,[1]finalcat!$A:$B,2,FALSE)</f>
        <v xml:space="preserve"> Loan</v>
      </c>
    </row>
    <row r="3517" spans="1:6" x14ac:dyDescent="0.25">
      <c r="A3517" s="1">
        <v>41732</v>
      </c>
      <c r="B3517" t="s">
        <v>5719</v>
      </c>
      <c r="C3517">
        <v>2</v>
      </c>
      <c r="D3517" s="2">
        <v>0.29166666666666669</v>
      </c>
      <c r="E3517" s="3">
        <v>1740</v>
      </c>
      <c r="F3517" t="str">
        <f>VLOOKUP(B3517,[1]finalcat!$A:$B,2,FALSE)</f>
        <v xml:space="preserve"> Advisory Services</v>
      </c>
    </row>
    <row r="3518" spans="1:6" x14ac:dyDescent="0.25">
      <c r="A3518" s="1">
        <v>41732</v>
      </c>
      <c r="B3518" t="s">
        <v>5718</v>
      </c>
      <c r="C3518">
        <v>2</v>
      </c>
      <c r="D3518" s="2">
        <v>0.29305555555555557</v>
      </c>
      <c r="E3518" s="3">
        <v>1580</v>
      </c>
      <c r="F3518" t="str">
        <f>VLOOKUP(B3518,[1]finalcat!$A:$B,2,FALSE)</f>
        <v xml:space="preserve"> Banking</v>
      </c>
    </row>
    <row r="3519" spans="1:6" x14ac:dyDescent="0.25">
      <c r="A3519" s="1">
        <v>41732</v>
      </c>
      <c r="B3519" t="s">
        <v>5697</v>
      </c>
      <c r="C3519">
        <v>2</v>
      </c>
      <c r="D3519" s="2">
        <v>0.30069444444444443</v>
      </c>
      <c r="E3519" s="3">
        <v>1554</v>
      </c>
      <c r="F3519" t="e">
        <f>VLOOKUP(B3519,[1]finalcat!$A:$B,2,FALSE)</f>
        <v>#N/A</v>
      </c>
    </row>
    <row r="3520" spans="1:6" x14ac:dyDescent="0.25">
      <c r="A3520" s="1">
        <v>41732</v>
      </c>
      <c r="B3520" t="s">
        <v>647</v>
      </c>
      <c r="C3520">
        <v>0</v>
      </c>
      <c r="D3520" s="2">
        <v>0.69027777777777777</v>
      </c>
      <c r="E3520" s="3">
        <v>15482</v>
      </c>
      <c r="F3520" t="e">
        <f>VLOOKUP(B3520,[1]finalcat!$A:$B,2,FALSE)</f>
        <v>#N/A</v>
      </c>
    </row>
    <row r="3521" spans="1:6" x14ac:dyDescent="0.25">
      <c r="A3521" s="1">
        <v>41732</v>
      </c>
      <c r="B3521" t="s">
        <v>1664</v>
      </c>
      <c r="C3521">
        <v>0</v>
      </c>
      <c r="D3521" s="2">
        <v>0.42777777777777781</v>
      </c>
      <c r="E3521" s="3">
        <v>3682</v>
      </c>
      <c r="F3521" t="e">
        <f>VLOOKUP(B3521,[1]finalcat!$A:$B,2,FALSE)</f>
        <v>#N/A</v>
      </c>
    </row>
    <row r="3522" spans="1:6" x14ac:dyDescent="0.25">
      <c r="A3522" s="1">
        <v>41730</v>
      </c>
      <c r="B3522" t="s">
        <v>6824</v>
      </c>
      <c r="C3522">
        <v>19</v>
      </c>
      <c r="D3522" s="2">
        <v>0.2673611111111111</v>
      </c>
      <c r="E3522" s="3">
        <v>6063</v>
      </c>
      <c r="F3522" t="str">
        <f>VLOOKUP(B3522,[1]finalcat!$A:$B,2,FALSE)</f>
        <v xml:space="preserve"> Banking</v>
      </c>
    </row>
    <row r="3523" spans="1:6" x14ac:dyDescent="0.25">
      <c r="A3523" s="1">
        <v>41730</v>
      </c>
      <c r="B3523" t="s">
        <v>1665</v>
      </c>
      <c r="C3523">
        <v>1</v>
      </c>
      <c r="D3523" s="2">
        <v>0.24652777777777779</v>
      </c>
      <c r="E3523" s="3">
        <v>1471</v>
      </c>
      <c r="F3523" t="str">
        <f>VLOOKUP(B3523,[1]finalcat!$A:$B,2,FALSE)</f>
        <v xml:space="preserve"> Banking</v>
      </c>
    </row>
    <row r="3524" spans="1:6" x14ac:dyDescent="0.25">
      <c r="A3524" s="1">
        <v>41729</v>
      </c>
      <c r="B3524" t="s">
        <v>648</v>
      </c>
      <c r="C3524">
        <v>0</v>
      </c>
      <c r="D3524" s="2">
        <v>0.97430555555555554</v>
      </c>
      <c r="E3524" s="3">
        <v>16537</v>
      </c>
      <c r="F3524" t="str">
        <f>VLOOKUP(B3524,[1]finalcat!$A:$B,2,FALSE)</f>
        <v xml:space="preserve"> Mortgage</v>
      </c>
    </row>
    <row r="3525" spans="1:6" x14ac:dyDescent="0.25">
      <c r="A3525" s="1">
        <v>41729</v>
      </c>
      <c r="B3525" t="s">
        <v>1666</v>
      </c>
      <c r="C3525">
        <v>0</v>
      </c>
      <c r="D3525" s="2">
        <v>0.37152777777777773</v>
      </c>
      <c r="E3525" s="3">
        <v>3578</v>
      </c>
      <c r="F3525" t="e">
        <f>VLOOKUP(B3525,[1]finalcat!$A:$B,2,FALSE)</f>
        <v>#N/A</v>
      </c>
    </row>
    <row r="3526" spans="1:6" x14ac:dyDescent="0.25">
      <c r="A3526" s="1">
        <v>41724</v>
      </c>
      <c r="B3526" t="s">
        <v>561</v>
      </c>
      <c r="C3526">
        <v>0</v>
      </c>
      <c r="D3526" s="2">
        <v>9.3055555555555558E-2</v>
      </c>
      <c r="E3526" s="3">
        <v>3524</v>
      </c>
      <c r="F3526" t="str">
        <f>VLOOKUP(B3526,[1]finalcat!$A:$B,2,FALSE)</f>
        <v xml:space="preserve"> Banking</v>
      </c>
    </row>
    <row r="3527" spans="1:6" x14ac:dyDescent="0.25">
      <c r="A3527" s="1">
        <v>41721</v>
      </c>
      <c r="B3527" t="s">
        <v>864</v>
      </c>
      <c r="C3527">
        <v>0</v>
      </c>
      <c r="D3527" s="2">
        <v>0.95416666666666661</v>
      </c>
      <c r="E3527" s="3">
        <v>16068</v>
      </c>
      <c r="F3527" t="str">
        <f>VLOOKUP(B3527,[1]finalcat!$A:$B,2,FALSE)</f>
        <v xml:space="preserve"> Advisory Services</v>
      </c>
    </row>
    <row r="3528" spans="1:6" x14ac:dyDescent="0.25">
      <c r="A3528" s="1">
        <v>41718</v>
      </c>
      <c r="B3528" t="s">
        <v>709</v>
      </c>
      <c r="C3528">
        <v>7</v>
      </c>
      <c r="D3528" s="2">
        <v>0.29305555555555557</v>
      </c>
      <c r="E3528" s="3">
        <v>10972</v>
      </c>
      <c r="F3528" t="str">
        <f>VLOOKUP(B3528,[1]finalcat!$A:$B,2,FALSE)</f>
        <v xml:space="preserve"> Retirement Plan</v>
      </c>
    </row>
    <row r="3529" spans="1:6" x14ac:dyDescent="0.25">
      <c r="A3529" s="1">
        <v>41718</v>
      </c>
      <c r="B3529" t="s">
        <v>694</v>
      </c>
      <c r="C3529">
        <v>2</v>
      </c>
      <c r="D3529" s="2">
        <v>0.43124999999999997</v>
      </c>
      <c r="E3529" s="3">
        <v>9415</v>
      </c>
      <c r="F3529" t="str">
        <f>VLOOKUP(B3529,[1]finalcat!$A:$B,2,FALSE)</f>
        <v xml:space="preserve"> Advisory Services</v>
      </c>
    </row>
    <row r="3530" spans="1:6" x14ac:dyDescent="0.25">
      <c r="A3530" s="1">
        <v>41717</v>
      </c>
      <c r="B3530" t="s">
        <v>5721</v>
      </c>
      <c r="C3530">
        <v>0</v>
      </c>
      <c r="D3530" s="2">
        <v>0.19722222222222222</v>
      </c>
      <c r="E3530" s="3">
        <v>3865</v>
      </c>
      <c r="F3530" t="str">
        <f>VLOOKUP(B3530,[1]finalcat!$A:$B,2,FALSE)</f>
        <v xml:space="preserve"> Banking</v>
      </c>
    </row>
    <row r="3531" spans="1:6" x14ac:dyDescent="0.25">
      <c r="A3531" s="1">
        <v>41714</v>
      </c>
      <c r="B3531" t="s">
        <v>649</v>
      </c>
      <c r="C3531">
        <v>1</v>
      </c>
      <c r="D3531" s="2">
        <v>0.47430555555555554</v>
      </c>
      <c r="E3531" s="3">
        <v>9129</v>
      </c>
      <c r="F3531" t="str">
        <f>VLOOKUP(B3531,[1]finalcat!$A:$B,2,FALSE)</f>
        <v xml:space="preserve"> Loan</v>
      </c>
    </row>
    <row r="3532" spans="1:6" x14ac:dyDescent="0.25">
      <c r="A3532" s="1">
        <v>41710</v>
      </c>
      <c r="B3532" t="s">
        <v>5722</v>
      </c>
      <c r="C3532">
        <v>0</v>
      </c>
      <c r="D3532" s="2">
        <v>0.9458333333333333</v>
      </c>
      <c r="E3532" s="3">
        <v>3794</v>
      </c>
      <c r="F3532" t="str">
        <f>VLOOKUP(B3532,[1]finalcat!$A:$B,2,FALSE)</f>
        <v xml:space="preserve"> Advisory Services</v>
      </c>
    </row>
    <row r="3533" spans="1:6" x14ac:dyDescent="0.25">
      <c r="A3533" s="1">
        <v>41709</v>
      </c>
      <c r="B3533" t="s">
        <v>2600</v>
      </c>
      <c r="C3533">
        <v>8</v>
      </c>
      <c r="D3533" s="2">
        <v>0.45694444444444443</v>
      </c>
      <c r="E3533" s="3">
        <v>4712</v>
      </c>
      <c r="F3533" t="str">
        <f>VLOOKUP(B3533,[1]finalcat!$A:$B,2,FALSE)</f>
        <v xml:space="preserve"> Banking</v>
      </c>
    </row>
    <row r="3534" spans="1:6" x14ac:dyDescent="0.25">
      <c r="A3534" s="1">
        <v>41709</v>
      </c>
      <c r="B3534" t="s">
        <v>650</v>
      </c>
      <c r="C3534">
        <v>0</v>
      </c>
      <c r="D3534" s="2">
        <v>0.41319444444444442</v>
      </c>
      <c r="E3534" s="3">
        <v>16489</v>
      </c>
      <c r="F3534" t="str">
        <f>VLOOKUP(B3534,[1]finalcat!$A:$B,2,FALSE)</f>
        <v xml:space="preserve"> Loan</v>
      </c>
    </row>
    <row r="3535" spans="1:6" x14ac:dyDescent="0.25">
      <c r="A3535" s="1">
        <v>41708</v>
      </c>
      <c r="B3535" t="s">
        <v>5723</v>
      </c>
      <c r="C3535">
        <v>1</v>
      </c>
      <c r="D3535" s="2">
        <v>0.27708333333333335</v>
      </c>
      <c r="E3535" s="3">
        <v>1489</v>
      </c>
      <c r="F3535" t="str">
        <f>VLOOKUP(B3535,[1]finalcat!$A:$B,2,FALSE)</f>
        <v xml:space="preserve"> Banking</v>
      </c>
    </row>
    <row r="3536" spans="1:6" x14ac:dyDescent="0.25">
      <c r="A3536" s="1">
        <v>41708</v>
      </c>
      <c r="B3536" t="s">
        <v>5724</v>
      </c>
      <c r="C3536">
        <v>1</v>
      </c>
      <c r="D3536" s="2">
        <v>0.27569444444444446</v>
      </c>
      <c r="E3536" s="3">
        <v>1402</v>
      </c>
      <c r="F3536" t="str">
        <f>VLOOKUP(B3536,[1]finalcat!$A:$B,2,FALSE)</f>
        <v xml:space="preserve"> Banking</v>
      </c>
    </row>
    <row r="3537" spans="1:6" x14ac:dyDescent="0.25">
      <c r="A3537" s="1">
        <v>41707</v>
      </c>
      <c r="B3537" t="s">
        <v>2601</v>
      </c>
      <c r="C3537">
        <v>0</v>
      </c>
      <c r="D3537" s="2">
        <v>0.71944444444444444</v>
      </c>
      <c r="E3537" s="3">
        <v>4315</v>
      </c>
      <c r="F3537" t="str">
        <f>VLOOKUP(B3537,[1]finalcat!$A:$B,2,FALSE)</f>
        <v xml:space="preserve"> Banking</v>
      </c>
    </row>
    <row r="3538" spans="1:6" x14ac:dyDescent="0.25">
      <c r="A3538" s="1">
        <v>41705</v>
      </c>
      <c r="B3538" t="s">
        <v>2074</v>
      </c>
      <c r="C3538">
        <v>0</v>
      </c>
      <c r="D3538" s="2">
        <v>0.24791666666666667</v>
      </c>
      <c r="E3538" s="3">
        <v>3557</v>
      </c>
      <c r="F3538" t="str">
        <f>VLOOKUP(B3538,[1]finalcat!$A:$B,2,FALSE)</f>
        <v xml:space="preserve"> Loan</v>
      </c>
    </row>
    <row r="3539" spans="1:6" x14ac:dyDescent="0.25">
      <c r="A3539" s="1">
        <v>41703</v>
      </c>
      <c r="B3539" t="s">
        <v>671</v>
      </c>
      <c r="C3539">
        <v>2</v>
      </c>
      <c r="D3539" s="2">
        <v>0.14930555555555555</v>
      </c>
      <c r="E3539" s="3">
        <v>8682</v>
      </c>
      <c r="F3539" t="str">
        <f>VLOOKUP(B3539,[1]finalcat!$A:$B,2,FALSE)</f>
        <v xml:space="preserve"> Loan</v>
      </c>
    </row>
    <row r="3540" spans="1:6" x14ac:dyDescent="0.25">
      <c r="A3540" s="1">
        <v>41702</v>
      </c>
      <c r="B3540" t="s">
        <v>491</v>
      </c>
      <c r="C3540">
        <v>1</v>
      </c>
      <c r="D3540" s="2">
        <v>0.20138888888888887</v>
      </c>
      <c r="E3540" s="3">
        <v>9603</v>
      </c>
      <c r="F3540" t="str">
        <f>VLOOKUP(B3540,[1]finalcat!$A:$B,2,FALSE)</f>
        <v xml:space="preserve"> Banking</v>
      </c>
    </row>
    <row r="3541" spans="1:6" x14ac:dyDescent="0.25">
      <c r="A3541" s="1">
        <v>41700</v>
      </c>
      <c r="B3541" t="s">
        <v>509</v>
      </c>
      <c r="C3541">
        <v>8</v>
      </c>
      <c r="D3541" s="2">
        <v>0.3430555555555555</v>
      </c>
      <c r="E3541" s="3">
        <v>9897</v>
      </c>
      <c r="F3541" t="str">
        <f>VLOOKUP(B3541,[1]finalcat!$A:$B,2,FALSE)</f>
        <v xml:space="preserve"> Advisory Services</v>
      </c>
    </row>
    <row r="3542" spans="1:6" x14ac:dyDescent="0.25">
      <c r="A3542" s="1">
        <v>41699</v>
      </c>
      <c r="B3542" t="s">
        <v>2075</v>
      </c>
      <c r="C3542">
        <v>0</v>
      </c>
      <c r="D3542" s="2">
        <v>0.37847222222222227</v>
      </c>
      <c r="E3542" s="3">
        <v>3786</v>
      </c>
      <c r="F3542" t="str">
        <f>VLOOKUP(B3542,[1]finalcat!$A:$B,2,FALSE)</f>
        <v xml:space="preserve"> Loan</v>
      </c>
    </row>
    <row r="3543" spans="1:6" x14ac:dyDescent="0.25">
      <c r="A3543" s="1">
        <v>41693</v>
      </c>
      <c r="B3543" t="s">
        <v>244</v>
      </c>
      <c r="C3543">
        <v>2</v>
      </c>
      <c r="D3543" s="2">
        <v>0.33263888888888887</v>
      </c>
      <c r="E3543" s="3">
        <v>1489</v>
      </c>
      <c r="F3543" t="str">
        <f>VLOOKUP(B3543,[1]finalcat!$A:$B,2,FALSE)</f>
        <v xml:space="preserve"> Banking</v>
      </c>
    </row>
    <row r="3544" spans="1:6" x14ac:dyDescent="0.25">
      <c r="A3544" s="1">
        <v>41693</v>
      </c>
      <c r="B3544" t="s">
        <v>874</v>
      </c>
      <c r="C3544">
        <v>0</v>
      </c>
      <c r="D3544" s="2">
        <v>9.7222222222222224E-2</v>
      </c>
      <c r="E3544" s="3">
        <v>15353</v>
      </c>
      <c r="F3544" t="str">
        <f>VLOOKUP(B3544,[1]finalcat!$A:$B,2,FALSE)</f>
        <v xml:space="preserve"> Advisory Services</v>
      </c>
    </row>
    <row r="3545" spans="1:6" x14ac:dyDescent="0.25">
      <c r="A3545" s="1">
        <v>41691</v>
      </c>
      <c r="B3545" t="s">
        <v>2608</v>
      </c>
      <c r="C3545">
        <v>3</v>
      </c>
      <c r="D3545" s="2">
        <v>0.83263888888888893</v>
      </c>
      <c r="E3545" s="3">
        <v>2659</v>
      </c>
      <c r="F3545" t="str">
        <f>VLOOKUP(B3545,[1]finalcat!$A:$B,2,FALSE)</f>
        <v xml:space="preserve"> Loan</v>
      </c>
    </row>
    <row r="3546" spans="1:6" x14ac:dyDescent="0.25">
      <c r="A3546" s="1">
        <v>41691</v>
      </c>
      <c r="B3546" t="s">
        <v>3313</v>
      </c>
      <c r="C3546">
        <v>2</v>
      </c>
      <c r="D3546" s="2">
        <v>0.72361111111111109</v>
      </c>
      <c r="E3546" s="3">
        <v>1992</v>
      </c>
      <c r="F3546" t="str">
        <f>VLOOKUP(B3546,[1]finalcat!$A:$B,2,FALSE)</f>
        <v xml:space="preserve"> Banking</v>
      </c>
    </row>
    <row r="3547" spans="1:6" x14ac:dyDescent="0.25">
      <c r="A3547" s="1">
        <v>41690</v>
      </c>
      <c r="B3547" t="s">
        <v>2095</v>
      </c>
      <c r="C3547">
        <v>4</v>
      </c>
      <c r="D3547" s="2">
        <v>0.97013888888888899</v>
      </c>
      <c r="E3547" s="3">
        <v>2054</v>
      </c>
      <c r="F3547" t="e">
        <f>VLOOKUP(B3547,[1]finalcat!$A:$B,2,FALSE)</f>
        <v>#N/A</v>
      </c>
    </row>
    <row r="3548" spans="1:6" x14ac:dyDescent="0.25">
      <c r="A3548" s="1">
        <v>41689</v>
      </c>
      <c r="B3548" t="s">
        <v>1686</v>
      </c>
      <c r="C3548">
        <v>1</v>
      </c>
      <c r="D3548" s="2">
        <v>0.24374999999999999</v>
      </c>
      <c r="E3548" s="3">
        <v>1364</v>
      </c>
      <c r="F3548" t="str">
        <f>VLOOKUP(B3548,[1]finalcat!$A:$B,2,FALSE)</f>
        <v xml:space="preserve"> Banking</v>
      </c>
    </row>
    <row r="3549" spans="1:6" x14ac:dyDescent="0.25">
      <c r="A3549" s="1">
        <v>41689</v>
      </c>
      <c r="B3549" t="s">
        <v>5725</v>
      </c>
      <c r="C3549">
        <v>0</v>
      </c>
      <c r="D3549" s="2">
        <v>0.42638888888888887</v>
      </c>
      <c r="E3549" s="3">
        <v>3492</v>
      </c>
      <c r="F3549" t="str">
        <f>VLOOKUP(B3549,[1]finalcat!$A:$B,2,FALSE)</f>
        <v xml:space="preserve"> Banking</v>
      </c>
    </row>
    <row r="3550" spans="1:6" x14ac:dyDescent="0.25">
      <c r="A3550" s="1">
        <v>41686</v>
      </c>
      <c r="B3550" t="s">
        <v>3314</v>
      </c>
      <c r="C3550">
        <v>0</v>
      </c>
      <c r="D3550" s="2">
        <v>0.41180555555555554</v>
      </c>
      <c r="E3550" s="3">
        <v>3950</v>
      </c>
      <c r="F3550" t="str">
        <f>VLOOKUP(B3550,[1]finalcat!$A:$B,2,FALSE)</f>
        <v xml:space="preserve"> Banking</v>
      </c>
    </row>
    <row r="3551" spans="1:6" x14ac:dyDescent="0.25">
      <c r="A3551" s="1">
        <v>41685</v>
      </c>
      <c r="B3551" t="s">
        <v>6825</v>
      </c>
      <c r="C3551">
        <v>12</v>
      </c>
      <c r="D3551" s="2">
        <v>0.23611111111111113</v>
      </c>
      <c r="E3551" s="3">
        <v>2292</v>
      </c>
      <c r="F3551" t="str">
        <f>VLOOKUP(B3551,[1]finalcat!$A:$B,2,FALSE)</f>
        <v xml:space="preserve"> Banking</v>
      </c>
    </row>
    <row r="3552" spans="1:6" x14ac:dyDescent="0.25">
      <c r="A3552" s="1">
        <v>41685</v>
      </c>
      <c r="B3552" t="s">
        <v>3317</v>
      </c>
      <c r="C3552">
        <v>0</v>
      </c>
      <c r="D3552" s="2">
        <v>0.79166666666666663</v>
      </c>
      <c r="E3552" s="3">
        <v>3811</v>
      </c>
      <c r="F3552" t="str">
        <f>VLOOKUP(B3552,[1]finalcat!$A:$B,2,FALSE)</f>
        <v xml:space="preserve"> Banking</v>
      </c>
    </row>
    <row r="3553" spans="1:6" x14ac:dyDescent="0.25">
      <c r="A3553" s="1">
        <v>41685</v>
      </c>
      <c r="B3553" t="s">
        <v>1687</v>
      </c>
      <c r="C3553">
        <v>0</v>
      </c>
      <c r="D3553" s="2">
        <v>0.35625000000000001</v>
      </c>
      <c r="E3553" s="3">
        <v>3523</v>
      </c>
      <c r="F3553" t="str">
        <f>VLOOKUP(B3553,[1]finalcat!$A:$B,2,FALSE)</f>
        <v xml:space="preserve"> Banking</v>
      </c>
    </row>
    <row r="3554" spans="1:6" x14ac:dyDescent="0.25">
      <c r="A3554" s="1">
        <v>41684</v>
      </c>
      <c r="B3554" t="s">
        <v>1515</v>
      </c>
      <c r="C3554">
        <v>2</v>
      </c>
      <c r="D3554" s="2">
        <v>0.23680555555555557</v>
      </c>
      <c r="E3554" s="3">
        <v>1903</v>
      </c>
      <c r="F3554" t="str">
        <f>VLOOKUP(B3554,[1]finalcat!$A:$B,2,FALSE)</f>
        <v xml:space="preserve"> Banking</v>
      </c>
    </row>
    <row r="3555" spans="1:6" x14ac:dyDescent="0.25">
      <c r="A3555" s="1">
        <v>41683</v>
      </c>
      <c r="B3555" t="s">
        <v>3318</v>
      </c>
      <c r="C3555">
        <v>0</v>
      </c>
      <c r="D3555" s="2">
        <v>0.38958333333333334</v>
      </c>
      <c r="E3555" s="3">
        <v>3798</v>
      </c>
      <c r="F3555" t="str">
        <f>VLOOKUP(B3555,[1]finalcat!$A:$B,2,FALSE)</f>
        <v xml:space="preserve"> Real Estate</v>
      </c>
    </row>
    <row r="3556" spans="1:6" x14ac:dyDescent="0.25">
      <c r="A3556" s="1">
        <v>41682</v>
      </c>
      <c r="B3556" t="s">
        <v>619</v>
      </c>
      <c r="C3556">
        <v>4</v>
      </c>
      <c r="D3556" s="2">
        <v>0.43055555555555558</v>
      </c>
      <c r="E3556" s="3">
        <v>1753</v>
      </c>
      <c r="F3556" t="str">
        <f>VLOOKUP(B3556,[1]finalcat!$A:$B,2,FALSE)</f>
        <v xml:space="preserve"> Banking</v>
      </c>
    </row>
    <row r="3557" spans="1:6" x14ac:dyDescent="0.25">
      <c r="A3557" s="1">
        <v>41682</v>
      </c>
      <c r="B3557" t="s">
        <v>2792</v>
      </c>
      <c r="C3557">
        <v>0</v>
      </c>
      <c r="D3557" s="2">
        <v>0.4055555555555555</v>
      </c>
      <c r="E3557" s="3">
        <v>5019</v>
      </c>
      <c r="F3557" t="e">
        <f>VLOOKUP(B3557,[1]finalcat!$A:$B,2,FALSE)</f>
        <v>#N/A</v>
      </c>
    </row>
    <row r="3558" spans="1:6" x14ac:dyDescent="0.25">
      <c r="A3558" s="1">
        <v>41681</v>
      </c>
      <c r="B3558" t="s">
        <v>2083</v>
      </c>
      <c r="C3558">
        <v>1</v>
      </c>
      <c r="D3558" s="2">
        <v>0.61319444444444449</v>
      </c>
      <c r="E3558" s="3">
        <v>1610</v>
      </c>
      <c r="F3558" t="str">
        <f>VLOOKUP(B3558,[1]finalcat!$A:$B,2,FALSE)</f>
        <v xml:space="preserve"> Banking</v>
      </c>
    </row>
    <row r="3559" spans="1:6" x14ac:dyDescent="0.25">
      <c r="A3559" s="1">
        <v>41681</v>
      </c>
      <c r="B3559" t="s">
        <v>875</v>
      </c>
      <c r="C3559">
        <v>0</v>
      </c>
      <c r="D3559" s="2">
        <v>0.28888888888888892</v>
      </c>
      <c r="E3559" s="3">
        <v>15393</v>
      </c>
      <c r="F3559" t="str">
        <f>VLOOKUP(B3559,[1]finalcat!$A:$B,2,FALSE)</f>
        <v xml:space="preserve"> Advisory Services</v>
      </c>
    </row>
    <row r="3560" spans="1:6" x14ac:dyDescent="0.25">
      <c r="A3560" s="1">
        <v>41680</v>
      </c>
      <c r="B3560" t="s">
        <v>2085</v>
      </c>
      <c r="C3560">
        <v>8</v>
      </c>
      <c r="D3560" s="2">
        <v>0.41319444444444442</v>
      </c>
      <c r="E3560" s="3">
        <v>3114</v>
      </c>
      <c r="F3560" t="str">
        <f>VLOOKUP(B3560,[1]finalcat!$A:$B,2,FALSE)</f>
        <v xml:space="preserve"> Loan</v>
      </c>
    </row>
    <row r="3561" spans="1:6" x14ac:dyDescent="0.25">
      <c r="A3561" s="1">
        <v>41680</v>
      </c>
      <c r="B3561" t="s">
        <v>2084</v>
      </c>
      <c r="C3561">
        <v>2</v>
      </c>
      <c r="D3561" s="2">
        <v>0.43611111111111112</v>
      </c>
      <c r="E3561" s="3">
        <v>2003</v>
      </c>
      <c r="F3561" t="str">
        <f>VLOOKUP(B3561,[1]finalcat!$A:$B,2,FALSE)</f>
        <v xml:space="preserve"> Banking</v>
      </c>
    </row>
    <row r="3562" spans="1:6" x14ac:dyDescent="0.25">
      <c r="A3562" s="1">
        <v>41680</v>
      </c>
      <c r="B3562" t="s">
        <v>5727</v>
      </c>
      <c r="C3562">
        <v>2</v>
      </c>
      <c r="D3562" s="2">
        <v>0.41250000000000003</v>
      </c>
      <c r="E3562" s="3">
        <v>1480</v>
      </c>
      <c r="F3562" t="str">
        <f>VLOOKUP(B3562,[1]finalcat!$A:$B,2,FALSE)</f>
        <v xml:space="preserve"> Banking</v>
      </c>
    </row>
    <row r="3563" spans="1:6" x14ac:dyDescent="0.25">
      <c r="A3563" s="1">
        <v>41680</v>
      </c>
      <c r="B3563" t="s">
        <v>2815</v>
      </c>
      <c r="C3563">
        <v>1</v>
      </c>
      <c r="D3563" s="2">
        <v>0.41180555555555554</v>
      </c>
      <c r="E3563" s="3">
        <v>1391</v>
      </c>
      <c r="F3563" t="str">
        <f>VLOOKUP(B3563,[1]finalcat!$A:$B,2,FALSE)</f>
        <v xml:space="preserve"> Banking</v>
      </c>
    </row>
    <row r="3564" spans="1:6" x14ac:dyDescent="0.25">
      <c r="A3564" s="1">
        <v>41680</v>
      </c>
      <c r="B3564" t="s">
        <v>2804</v>
      </c>
      <c r="C3564">
        <v>0</v>
      </c>
      <c r="D3564" s="2">
        <v>0.43888888888888888</v>
      </c>
      <c r="E3564" s="3">
        <v>5168</v>
      </c>
      <c r="F3564" t="str">
        <f>VLOOKUP(B3564,[1]finalcat!$A:$B,2,FALSE)</f>
        <v xml:space="preserve"> Advisory Services</v>
      </c>
    </row>
    <row r="3565" spans="1:6" x14ac:dyDescent="0.25">
      <c r="A3565" s="1">
        <v>41680</v>
      </c>
      <c r="B3565" t="s">
        <v>5726</v>
      </c>
      <c r="C3565">
        <v>0</v>
      </c>
      <c r="D3565" s="2">
        <v>0.4381944444444445</v>
      </c>
      <c r="E3565" s="3">
        <v>3623</v>
      </c>
      <c r="F3565" t="str">
        <f>VLOOKUP(B3565,[1]finalcat!$A:$B,2,FALSE)</f>
        <v xml:space="preserve"> Advisory Services</v>
      </c>
    </row>
    <row r="3566" spans="1:6" x14ac:dyDescent="0.25">
      <c r="A3566" s="1">
        <v>41678</v>
      </c>
      <c r="B3566" t="s">
        <v>1952</v>
      </c>
      <c r="C3566">
        <v>3</v>
      </c>
      <c r="D3566" s="2">
        <v>0.125</v>
      </c>
      <c r="E3566" s="3">
        <v>9791</v>
      </c>
      <c r="F3566" t="str">
        <f>VLOOKUP(B3566,[1]finalcat!$A:$B,2,FALSE)</f>
        <v xml:space="preserve"> Loan</v>
      </c>
    </row>
    <row r="3567" spans="1:6" x14ac:dyDescent="0.25">
      <c r="A3567" s="1">
        <v>41676</v>
      </c>
      <c r="B3567" t="s">
        <v>710</v>
      </c>
      <c r="C3567">
        <v>1</v>
      </c>
      <c r="D3567" s="2">
        <v>0.44027777777777777</v>
      </c>
      <c r="E3567" s="3">
        <v>8769</v>
      </c>
      <c r="F3567" t="str">
        <f>VLOOKUP(B3567,[1]finalcat!$A:$B,2,FALSE)</f>
        <v xml:space="preserve"> Loan</v>
      </c>
    </row>
    <row r="3568" spans="1:6" x14ac:dyDescent="0.25">
      <c r="A3568" s="1">
        <v>41674</v>
      </c>
      <c r="B3568" t="s">
        <v>5728</v>
      </c>
      <c r="C3568">
        <v>0</v>
      </c>
      <c r="D3568" s="2">
        <v>0.18680555555555556</v>
      </c>
      <c r="E3568" s="3">
        <v>3473</v>
      </c>
      <c r="F3568" t="str">
        <f>VLOOKUP(B3568,[1]finalcat!$A:$B,2,FALSE)</f>
        <v xml:space="preserve"> Banking</v>
      </c>
    </row>
    <row r="3569" spans="1:6" x14ac:dyDescent="0.25">
      <c r="A3569" s="1">
        <v>41672</v>
      </c>
      <c r="B3569" t="s">
        <v>1704</v>
      </c>
      <c r="C3569">
        <v>0</v>
      </c>
      <c r="D3569" s="2">
        <v>0.54652777777777783</v>
      </c>
      <c r="E3569" s="3">
        <v>3590</v>
      </c>
      <c r="F3569" t="str">
        <f>VLOOKUP(B3569,[1]finalcat!$A:$B,2,FALSE)</f>
        <v xml:space="preserve"> Advisory Services</v>
      </c>
    </row>
    <row r="3570" spans="1:6" x14ac:dyDescent="0.25">
      <c r="A3570" s="1">
        <v>41670</v>
      </c>
      <c r="B3570" t="s">
        <v>1823</v>
      </c>
      <c r="C3570">
        <v>1</v>
      </c>
      <c r="D3570" s="2">
        <v>0.21249999999999999</v>
      </c>
      <c r="E3570" s="3">
        <v>1557</v>
      </c>
      <c r="F3570" t="str">
        <f>VLOOKUP(B3570,[1]finalcat!$A:$B,2,FALSE)</f>
        <v xml:space="preserve"> Banking</v>
      </c>
    </row>
    <row r="3571" spans="1:6" x14ac:dyDescent="0.25">
      <c r="A3571" s="1">
        <v>41668</v>
      </c>
      <c r="B3571" t="s">
        <v>1517</v>
      </c>
      <c r="C3571">
        <v>20</v>
      </c>
      <c r="D3571" s="2">
        <v>0.5229166666666667</v>
      </c>
      <c r="E3571" s="3">
        <v>6133</v>
      </c>
      <c r="F3571" t="str">
        <f>VLOOKUP(B3571,[1]finalcat!$A:$B,2,FALSE)</f>
        <v xml:space="preserve"> Banking</v>
      </c>
    </row>
    <row r="3572" spans="1:6" x14ac:dyDescent="0.25">
      <c r="A3572" s="1">
        <v>41668</v>
      </c>
      <c r="B3572" t="s">
        <v>1516</v>
      </c>
      <c r="C3572">
        <v>17</v>
      </c>
      <c r="D3572" s="2">
        <v>0.9472222222222223</v>
      </c>
      <c r="E3572" s="3">
        <v>5888</v>
      </c>
      <c r="F3572" t="str">
        <f>VLOOKUP(B3572,[1]finalcat!$A:$B,2,FALSE)</f>
        <v xml:space="preserve"> Banking</v>
      </c>
    </row>
    <row r="3573" spans="1:6" x14ac:dyDescent="0.25">
      <c r="A3573" s="1">
        <v>41668</v>
      </c>
      <c r="B3573" t="s">
        <v>2805</v>
      </c>
      <c r="C3573">
        <v>7</v>
      </c>
      <c r="D3573" s="2">
        <v>0.99652777777777779</v>
      </c>
      <c r="E3573" s="3">
        <v>3409</v>
      </c>
      <c r="F3573" t="str">
        <f>VLOOKUP(B3573,[1]finalcat!$A:$B,2,FALSE)</f>
        <v xml:space="preserve"> Advisory Services</v>
      </c>
    </row>
    <row r="3574" spans="1:6" x14ac:dyDescent="0.25">
      <c r="A3574" s="1">
        <v>41668</v>
      </c>
      <c r="B3574" t="s">
        <v>3320</v>
      </c>
      <c r="C3574">
        <v>7</v>
      </c>
      <c r="D3574" s="2">
        <v>0.37847222222222227</v>
      </c>
      <c r="E3574" s="3">
        <v>2613</v>
      </c>
      <c r="F3574" t="str">
        <f>VLOOKUP(B3574,[1]finalcat!$A:$B,2,FALSE)</f>
        <v xml:space="preserve"> Advisory Services</v>
      </c>
    </row>
    <row r="3575" spans="1:6" x14ac:dyDescent="0.25">
      <c r="A3575" s="1">
        <v>41668</v>
      </c>
      <c r="B3575" t="s">
        <v>3319</v>
      </c>
      <c r="C3575">
        <v>5</v>
      </c>
      <c r="D3575" s="2">
        <v>0.97499999999999998</v>
      </c>
      <c r="E3575" s="3">
        <v>2041</v>
      </c>
      <c r="F3575" t="str">
        <f>VLOOKUP(B3575,[1]finalcat!$A:$B,2,FALSE)</f>
        <v xml:space="preserve"> Banking</v>
      </c>
    </row>
    <row r="3576" spans="1:6" x14ac:dyDescent="0.25">
      <c r="A3576" s="1">
        <v>41668</v>
      </c>
      <c r="B3576" t="s">
        <v>2806</v>
      </c>
      <c r="C3576">
        <v>1</v>
      </c>
      <c r="D3576" s="2">
        <v>0.99444444444444446</v>
      </c>
      <c r="E3576" s="3">
        <v>2154</v>
      </c>
      <c r="F3576" t="str">
        <f>VLOOKUP(B3576,[1]finalcat!$A:$B,2,FALSE)</f>
        <v xml:space="preserve"> Banking</v>
      </c>
    </row>
    <row r="3577" spans="1:6" x14ac:dyDescent="0.25">
      <c r="A3577" s="1">
        <v>41667</v>
      </c>
      <c r="B3577" t="s">
        <v>2815</v>
      </c>
      <c r="C3577">
        <v>0</v>
      </c>
      <c r="D3577" s="2">
        <v>0.34236111111111112</v>
      </c>
      <c r="E3577" s="3">
        <v>4229</v>
      </c>
      <c r="F3577" t="str">
        <f>VLOOKUP(B3577,[1]finalcat!$A:$B,2,FALSE)</f>
        <v xml:space="preserve"> Banking</v>
      </c>
    </row>
    <row r="3578" spans="1:6" x14ac:dyDescent="0.25">
      <c r="A3578" s="1">
        <v>41662</v>
      </c>
      <c r="B3578" t="s">
        <v>35</v>
      </c>
      <c r="C3578">
        <v>20</v>
      </c>
      <c r="D3578" s="2">
        <v>9.8611111111111108E-2</v>
      </c>
      <c r="E3578" s="3">
        <v>24251</v>
      </c>
      <c r="F3578" t="str">
        <f>VLOOKUP(B3578,[1]finalcat!$A:$B,2,FALSE)</f>
        <v xml:space="preserve"> Insurance</v>
      </c>
    </row>
    <row r="3579" spans="1:6" x14ac:dyDescent="0.25">
      <c r="A3579" s="1">
        <v>41662</v>
      </c>
      <c r="B3579" t="s">
        <v>564</v>
      </c>
      <c r="C3579">
        <v>11</v>
      </c>
      <c r="D3579" s="2">
        <v>0.1125</v>
      </c>
      <c r="E3579" s="3">
        <v>10658</v>
      </c>
      <c r="F3579" t="str">
        <f>VLOOKUP(B3579,[1]finalcat!$A:$B,2,FALSE)</f>
        <v xml:space="preserve"> Insurance</v>
      </c>
    </row>
    <row r="3580" spans="1:6" x14ac:dyDescent="0.25">
      <c r="A3580" s="1">
        <v>41662</v>
      </c>
      <c r="B3580" t="s">
        <v>573</v>
      </c>
      <c r="C3580">
        <v>3</v>
      </c>
      <c r="D3580" s="2">
        <v>9.0972222222222218E-2</v>
      </c>
      <c r="E3580" s="3">
        <v>3890</v>
      </c>
      <c r="F3580" t="str">
        <f>VLOOKUP(B3580,[1]finalcat!$A:$B,2,FALSE)</f>
        <v xml:space="preserve"> Banking</v>
      </c>
    </row>
    <row r="3581" spans="1:6" x14ac:dyDescent="0.25">
      <c r="A3581" s="1">
        <v>41662</v>
      </c>
      <c r="B3581" t="s">
        <v>565</v>
      </c>
      <c r="C3581">
        <v>2</v>
      </c>
      <c r="D3581" s="2">
        <v>9.375E-2</v>
      </c>
      <c r="E3581" s="3">
        <v>8621</v>
      </c>
      <c r="F3581" t="str">
        <f>VLOOKUP(B3581,[1]finalcat!$A:$B,2,FALSE)</f>
        <v xml:space="preserve"> Banking</v>
      </c>
    </row>
    <row r="3582" spans="1:6" x14ac:dyDescent="0.25">
      <c r="A3582" s="1">
        <v>41660</v>
      </c>
      <c r="B3582" t="s">
        <v>2095</v>
      </c>
      <c r="C3582">
        <v>0</v>
      </c>
      <c r="D3582" s="2">
        <v>0.19930555555555554</v>
      </c>
      <c r="E3582" s="3">
        <v>3709</v>
      </c>
      <c r="F3582" t="e">
        <f>VLOOKUP(B3582,[1]finalcat!$A:$B,2,FALSE)</f>
        <v>#N/A</v>
      </c>
    </row>
    <row r="3583" spans="1:6" x14ac:dyDescent="0.25">
      <c r="A3583" s="1">
        <v>41660</v>
      </c>
      <c r="B3583" t="s">
        <v>3321</v>
      </c>
      <c r="C3583">
        <v>0</v>
      </c>
      <c r="D3583" s="2">
        <v>0.37847222222222227</v>
      </c>
      <c r="E3583" s="3">
        <v>3581</v>
      </c>
      <c r="F3583" t="str">
        <f>VLOOKUP(B3583,[1]finalcat!$A:$B,2,FALSE)</f>
        <v xml:space="preserve"> Banking</v>
      </c>
    </row>
    <row r="3584" spans="1:6" x14ac:dyDescent="0.25">
      <c r="A3584" s="1">
        <v>41660</v>
      </c>
      <c r="B3584" t="s">
        <v>3323</v>
      </c>
      <c r="C3584">
        <v>0</v>
      </c>
      <c r="D3584" s="2">
        <v>0.375</v>
      </c>
      <c r="E3584" s="3">
        <v>3555</v>
      </c>
      <c r="F3584" t="str">
        <f>VLOOKUP(B3584,[1]finalcat!$A:$B,2,FALSE)</f>
        <v xml:space="preserve"> Real Estate</v>
      </c>
    </row>
    <row r="3585" spans="1:6" x14ac:dyDescent="0.25">
      <c r="A3585" s="1">
        <v>41660</v>
      </c>
      <c r="B3585" t="s">
        <v>3322</v>
      </c>
      <c r="C3585">
        <v>0</v>
      </c>
      <c r="D3585" s="2">
        <v>0.37638888888888888</v>
      </c>
      <c r="E3585" s="3">
        <v>3534</v>
      </c>
      <c r="F3585" t="str">
        <f>VLOOKUP(B3585,[1]finalcat!$A:$B,2,FALSE)</f>
        <v xml:space="preserve"> Loan</v>
      </c>
    </row>
    <row r="3586" spans="1:6" x14ac:dyDescent="0.25">
      <c r="A3586" s="1">
        <v>41658</v>
      </c>
      <c r="B3586" t="s">
        <v>574</v>
      </c>
      <c r="C3586">
        <v>0</v>
      </c>
      <c r="D3586" s="2">
        <v>0.76874999999999993</v>
      </c>
      <c r="E3586" s="3">
        <v>4878</v>
      </c>
      <c r="F3586" t="str">
        <f>VLOOKUP(B3586,[1]finalcat!$A:$B,2,FALSE)</f>
        <v xml:space="preserve"> Banking</v>
      </c>
    </row>
    <row r="3587" spans="1:6" x14ac:dyDescent="0.25">
      <c r="A3587" s="1">
        <v>41658</v>
      </c>
      <c r="B3587" t="s">
        <v>574</v>
      </c>
      <c r="C3587">
        <v>0</v>
      </c>
      <c r="D3587" s="2">
        <v>0.77083333333333337</v>
      </c>
      <c r="E3587" s="3">
        <v>3500</v>
      </c>
      <c r="F3587" t="str">
        <f>VLOOKUP(B3587,[1]finalcat!$A:$B,2,FALSE)</f>
        <v xml:space="preserve"> Banking</v>
      </c>
    </row>
    <row r="3588" spans="1:6" x14ac:dyDescent="0.25">
      <c r="A3588" s="1">
        <v>41657</v>
      </c>
      <c r="B3588" t="s">
        <v>2817</v>
      </c>
      <c r="C3588">
        <v>0</v>
      </c>
      <c r="D3588" s="2">
        <v>0.62222222222222223</v>
      </c>
      <c r="E3588" s="3">
        <v>3893</v>
      </c>
      <c r="F3588" t="str">
        <f>VLOOKUP(B3588,[1]finalcat!$A:$B,2,FALSE)</f>
        <v xml:space="preserve"> Banking</v>
      </c>
    </row>
    <row r="3589" spans="1:6" x14ac:dyDescent="0.25">
      <c r="A3589" s="1">
        <v>41657</v>
      </c>
      <c r="B3589" t="s">
        <v>1533</v>
      </c>
      <c r="C3589">
        <v>0</v>
      </c>
      <c r="D3589" s="2">
        <v>0.14583333333333334</v>
      </c>
      <c r="E3589" s="3">
        <v>3815</v>
      </c>
      <c r="F3589" t="str">
        <f>VLOOKUP(B3589,[1]finalcat!$A:$B,2,FALSE)</f>
        <v xml:space="preserve"> Banking</v>
      </c>
    </row>
    <row r="3590" spans="1:6" x14ac:dyDescent="0.25">
      <c r="A3590" s="1">
        <v>41656</v>
      </c>
      <c r="B3590" t="s">
        <v>5729</v>
      </c>
      <c r="C3590">
        <v>0</v>
      </c>
      <c r="D3590" s="2">
        <v>0.82291666666666663</v>
      </c>
      <c r="E3590" s="3">
        <v>3566</v>
      </c>
      <c r="F3590" t="str">
        <f>VLOOKUP(B3590,[1]finalcat!$A:$B,2,FALSE)</f>
        <v xml:space="preserve"> Loan</v>
      </c>
    </row>
    <row r="3591" spans="1:6" x14ac:dyDescent="0.25">
      <c r="A3591" s="1">
        <v>41656</v>
      </c>
      <c r="B3591" t="s">
        <v>5730</v>
      </c>
      <c r="C3591">
        <v>0</v>
      </c>
      <c r="D3591" s="2">
        <v>0.6118055555555556</v>
      </c>
      <c r="E3591" s="3">
        <v>3465</v>
      </c>
      <c r="F3591" t="str">
        <f>VLOOKUP(B3591,[1]finalcat!$A:$B,2,FALSE)</f>
        <v xml:space="preserve"> Banking</v>
      </c>
    </row>
    <row r="3592" spans="1:6" x14ac:dyDescent="0.25">
      <c r="A3592" s="1">
        <v>41655</v>
      </c>
      <c r="B3592" t="s">
        <v>727</v>
      </c>
      <c r="C3592">
        <v>2</v>
      </c>
      <c r="D3592" s="2">
        <v>0.55069444444444449</v>
      </c>
      <c r="E3592" s="3">
        <v>8778</v>
      </c>
      <c r="F3592" t="str">
        <f>VLOOKUP(B3592,[1]finalcat!$A:$B,2,FALSE)</f>
        <v xml:space="preserve"> Banking</v>
      </c>
    </row>
    <row r="3593" spans="1:6" x14ac:dyDescent="0.25">
      <c r="A3593" s="1">
        <v>41655</v>
      </c>
      <c r="B3593" t="s">
        <v>711</v>
      </c>
      <c r="C3593">
        <v>1</v>
      </c>
      <c r="D3593" s="2">
        <v>0.55625000000000002</v>
      </c>
      <c r="E3593" s="3">
        <v>8703</v>
      </c>
      <c r="F3593" t="str">
        <f>VLOOKUP(B3593,[1]finalcat!$A:$B,2,FALSE)</f>
        <v xml:space="preserve"> Banking</v>
      </c>
    </row>
    <row r="3594" spans="1:6" x14ac:dyDescent="0.25">
      <c r="A3594" s="1">
        <v>41655</v>
      </c>
      <c r="B3594" t="s">
        <v>1840</v>
      </c>
      <c r="C3594">
        <v>1</v>
      </c>
      <c r="D3594" s="2">
        <v>0.34097222222222223</v>
      </c>
      <c r="E3594" s="3">
        <v>1415</v>
      </c>
      <c r="F3594" t="str">
        <f>VLOOKUP(B3594,[1]finalcat!$A:$B,2,FALSE)</f>
        <v xml:space="preserve"> Banking</v>
      </c>
    </row>
    <row r="3595" spans="1:6" x14ac:dyDescent="0.25">
      <c r="A3595" s="1">
        <v>41652</v>
      </c>
      <c r="B3595" t="s">
        <v>1841</v>
      </c>
      <c r="C3595">
        <v>1</v>
      </c>
      <c r="D3595" s="2">
        <v>0.25694444444444448</v>
      </c>
      <c r="E3595" s="3">
        <v>1340</v>
      </c>
      <c r="F3595" t="str">
        <f>VLOOKUP(B3595,[1]finalcat!$A:$B,2,FALSE)</f>
        <v xml:space="preserve"> Banking</v>
      </c>
    </row>
    <row r="3596" spans="1:6" x14ac:dyDescent="0.25">
      <c r="A3596" s="1">
        <v>41652</v>
      </c>
      <c r="B3596" t="s">
        <v>1113</v>
      </c>
      <c r="C3596">
        <v>0</v>
      </c>
      <c r="D3596" s="2">
        <v>0.5</v>
      </c>
      <c r="E3596" s="3">
        <v>16481</v>
      </c>
      <c r="F3596" t="str">
        <f>VLOOKUP(B3596,[1]finalcat!$A:$B,2,FALSE)</f>
        <v xml:space="preserve"> Banking</v>
      </c>
    </row>
    <row r="3597" spans="1:6" x14ac:dyDescent="0.25">
      <c r="A3597" s="1">
        <v>41652</v>
      </c>
      <c r="B3597" t="s">
        <v>1534</v>
      </c>
      <c r="C3597">
        <v>0</v>
      </c>
      <c r="D3597" s="2">
        <v>0.95208333333333339</v>
      </c>
      <c r="E3597" s="3">
        <v>3727</v>
      </c>
      <c r="F3597" t="str">
        <f>VLOOKUP(B3597,[1]finalcat!$A:$B,2,FALSE)</f>
        <v xml:space="preserve"> Advisory Services</v>
      </c>
    </row>
    <row r="3598" spans="1:6" x14ac:dyDescent="0.25">
      <c r="A3598" s="1">
        <v>41650</v>
      </c>
      <c r="B3598" t="s">
        <v>5731</v>
      </c>
      <c r="C3598">
        <v>1</v>
      </c>
      <c r="D3598" s="2">
        <v>0.26250000000000001</v>
      </c>
      <c r="E3598" s="3">
        <v>1279</v>
      </c>
      <c r="F3598" t="str">
        <f>VLOOKUP(B3598,[1]finalcat!$A:$B,2,FALSE)</f>
        <v xml:space="preserve"> Banking</v>
      </c>
    </row>
    <row r="3599" spans="1:6" x14ac:dyDescent="0.25">
      <c r="A3599" s="1">
        <v>41649</v>
      </c>
      <c r="B3599" t="s">
        <v>728</v>
      </c>
      <c r="C3599">
        <v>5</v>
      </c>
      <c r="D3599" s="2">
        <v>0.92361111111111116</v>
      </c>
      <c r="E3599" s="3">
        <v>3773</v>
      </c>
      <c r="F3599" t="str">
        <f>VLOOKUP(B3599,[1]finalcat!$A:$B,2,FALSE)</f>
        <v xml:space="preserve"> Advisory Services</v>
      </c>
    </row>
    <row r="3600" spans="1:6" x14ac:dyDescent="0.25">
      <c r="A3600" s="1">
        <v>41649</v>
      </c>
      <c r="B3600" t="s">
        <v>1842</v>
      </c>
      <c r="C3600">
        <v>0</v>
      </c>
      <c r="D3600" s="2">
        <v>0.65486111111111112</v>
      </c>
      <c r="E3600" s="3">
        <v>3503</v>
      </c>
      <c r="F3600" t="e">
        <f>VLOOKUP(B3600,[1]finalcat!$A:$B,2,FALSE)</f>
        <v>#N/A</v>
      </c>
    </row>
    <row r="3601" spans="1:6" x14ac:dyDescent="0.25">
      <c r="A3601" s="1">
        <v>41648</v>
      </c>
      <c r="B3601" t="s">
        <v>5732</v>
      </c>
      <c r="C3601">
        <v>0</v>
      </c>
      <c r="D3601" s="2">
        <v>0.21111111111111111</v>
      </c>
      <c r="E3601" s="3">
        <v>3452</v>
      </c>
      <c r="F3601" t="str">
        <f>VLOOKUP(B3601,[1]finalcat!$A:$B,2,FALSE)</f>
        <v xml:space="preserve"> Banking</v>
      </c>
    </row>
    <row r="3602" spans="1:6" x14ac:dyDescent="0.25">
      <c r="A3602" s="1">
        <v>41647</v>
      </c>
      <c r="B3602" t="s">
        <v>1861</v>
      </c>
      <c r="C3602">
        <v>1</v>
      </c>
      <c r="D3602" s="2">
        <v>0.20416666666666669</v>
      </c>
      <c r="E3602" s="3">
        <v>1369</v>
      </c>
      <c r="F3602" t="str">
        <f>VLOOKUP(B3602,[1]finalcat!$A:$B,2,FALSE)</f>
        <v xml:space="preserve"> Banking</v>
      </c>
    </row>
    <row r="3603" spans="1:6" x14ac:dyDescent="0.25">
      <c r="A3603" s="1">
        <v>41647</v>
      </c>
      <c r="B3603" t="s">
        <v>5733</v>
      </c>
      <c r="C3603">
        <v>1</v>
      </c>
      <c r="D3603" s="2">
        <v>0.38541666666666669</v>
      </c>
      <c r="E3603" s="3">
        <v>1351</v>
      </c>
      <c r="F3603" t="str">
        <f>VLOOKUP(B3603,[1]finalcat!$A:$B,2,FALSE)</f>
        <v xml:space="preserve"> Advisory Services</v>
      </c>
    </row>
    <row r="3604" spans="1:6" x14ac:dyDescent="0.25">
      <c r="A3604" s="1">
        <v>41647</v>
      </c>
      <c r="B3604" t="s">
        <v>5734</v>
      </c>
      <c r="C3604">
        <v>0</v>
      </c>
      <c r="D3604" s="2">
        <v>8.9583333333333334E-2</v>
      </c>
      <c r="E3604" s="3">
        <v>3599</v>
      </c>
      <c r="F3604" t="str">
        <f>VLOOKUP(B3604,[1]finalcat!$A:$B,2,FALSE)</f>
        <v xml:space="preserve"> Advisory Services</v>
      </c>
    </row>
    <row r="3605" spans="1:6" x14ac:dyDescent="0.25">
      <c r="A3605" s="1">
        <v>41645</v>
      </c>
      <c r="B3605" t="s">
        <v>2096</v>
      </c>
      <c r="C3605">
        <v>0</v>
      </c>
      <c r="D3605" s="2">
        <v>0.36805555555555558</v>
      </c>
      <c r="E3605" s="3">
        <v>3625</v>
      </c>
      <c r="F3605" t="str">
        <f>VLOOKUP(B3605,[1]finalcat!$A:$B,2,FALSE)</f>
        <v xml:space="preserve"> Loan</v>
      </c>
    </row>
    <row r="3606" spans="1:6" x14ac:dyDescent="0.25">
      <c r="A3606" s="1">
        <v>41645</v>
      </c>
      <c r="B3606" t="s">
        <v>5755</v>
      </c>
      <c r="C3606">
        <v>0</v>
      </c>
      <c r="D3606" s="2">
        <v>0.2902777777777778</v>
      </c>
      <c r="E3606" s="3">
        <v>3613</v>
      </c>
      <c r="F3606" t="str">
        <f>VLOOKUP(B3606,[1]finalcat!$A:$B,2,FALSE)</f>
        <v xml:space="preserve"> Banking</v>
      </c>
    </row>
    <row r="3607" spans="1:6" x14ac:dyDescent="0.25">
      <c r="A3607" s="1">
        <v>41638</v>
      </c>
      <c r="B3607" t="s">
        <v>1862</v>
      </c>
      <c r="C3607">
        <v>0</v>
      </c>
      <c r="D3607" s="2">
        <v>0.26944444444444443</v>
      </c>
      <c r="E3607" s="3">
        <v>2183</v>
      </c>
      <c r="F3607" t="str">
        <f>VLOOKUP(B3607,[1]finalcat!$A:$B,2,FALSE)</f>
        <v xml:space="preserve"> Banking</v>
      </c>
    </row>
    <row r="3608" spans="1:6" x14ac:dyDescent="0.25">
      <c r="A3608" s="1">
        <v>41636</v>
      </c>
      <c r="B3608" t="s">
        <v>1863</v>
      </c>
      <c r="C3608">
        <v>1</v>
      </c>
      <c r="D3608" s="2">
        <v>0.17152777777777775</v>
      </c>
      <c r="E3608" s="3">
        <v>1105</v>
      </c>
      <c r="F3608" t="str">
        <f>VLOOKUP(B3608,[1]finalcat!$A:$B,2,FALSE)</f>
        <v xml:space="preserve"> Banking</v>
      </c>
    </row>
    <row r="3609" spans="1:6" x14ac:dyDescent="0.25">
      <c r="A3609" s="1">
        <v>41631</v>
      </c>
      <c r="B3609" t="s">
        <v>510</v>
      </c>
      <c r="C3609">
        <v>0</v>
      </c>
      <c r="D3609" s="2">
        <v>0.46736111111111112</v>
      </c>
      <c r="E3609" s="3">
        <v>10023</v>
      </c>
      <c r="F3609" t="e">
        <f>VLOOKUP(B3609,[1]finalcat!$A:$B,2,FALSE)</f>
        <v>#N/A</v>
      </c>
    </row>
    <row r="3610" spans="1:6" x14ac:dyDescent="0.25">
      <c r="A3610" s="1">
        <v>41630</v>
      </c>
      <c r="B3610" t="s">
        <v>2097</v>
      </c>
      <c r="C3610">
        <v>0</v>
      </c>
      <c r="D3610" s="2">
        <v>0.85</v>
      </c>
      <c r="E3610" s="3">
        <v>2475</v>
      </c>
      <c r="F3610" t="str">
        <f>VLOOKUP(B3610,[1]finalcat!$A:$B,2,FALSE)</f>
        <v xml:space="preserve"> Advisory Services</v>
      </c>
    </row>
    <row r="3611" spans="1:6" x14ac:dyDescent="0.25">
      <c r="A3611" s="1">
        <v>41629</v>
      </c>
      <c r="B3611" t="s">
        <v>2104</v>
      </c>
      <c r="C3611">
        <v>18</v>
      </c>
      <c r="D3611" s="2">
        <v>0.24722222222222223</v>
      </c>
      <c r="E3611" s="3">
        <v>9924</v>
      </c>
      <c r="F3611" t="str">
        <f>VLOOKUP(B3611,[1]finalcat!$A:$B,2,FALSE)</f>
        <v xml:space="preserve"> Loan</v>
      </c>
    </row>
    <row r="3612" spans="1:6" x14ac:dyDescent="0.25">
      <c r="A3612" s="1">
        <v>41629</v>
      </c>
      <c r="B3612" t="s">
        <v>886</v>
      </c>
      <c r="C3612">
        <v>0</v>
      </c>
      <c r="D3612" s="2">
        <v>0.58124999999999993</v>
      </c>
      <c r="E3612" s="3">
        <v>8401</v>
      </c>
      <c r="F3612" t="str">
        <f>VLOOKUP(B3612,[1]finalcat!$A:$B,2,FALSE)</f>
        <v xml:space="preserve"> Banking</v>
      </c>
    </row>
    <row r="3613" spans="1:6" x14ac:dyDescent="0.25">
      <c r="A3613" s="1">
        <v>41625</v>
      </c>
      <c r="B3613" t="s">
        <v>5756</v>
      </c>
      <c r="C3613">
        <v>2</v>
      </c>
      <c r="D3613" s="2">
        <v>7.6388888888888886E-3</v>
      </c>
      <c r="E3613" s="3">
        <v>1486</v>
      </c>
      <c r="F3613" t="str">
        <f>VLOOKUP(B3613,[1]finalcat!$A:$B,2,FALSE)</f>
        <v xml:space="preserve"> Banking</v>
      </c>
    </row>
    <row r="3614" spans="1:6" x14ac:dyDescent="0.25">
      <c r="A3614" s="1">
        <v>41623</v>
      </c>
      <c r="B3614" t="s">
        <v>749</v>
      </c>
      <c r="C3614">
        <v>0</v>
      </c>
      <c r="D3614" s="2">
        <v>6.9444444444444441E-3</v>
      </c>
      <c r="E3614" s="3">
        <v>3140</v>
      </c>
      <c r="F3614" t="str">
        <f>VLOOKUP(B3614,[1]finalcat!$A:$B,2,FALSE)</f>
        <v xml:space="preserve"> Banking</v>
      </c>
    </row>
    <row r="3615" spans="1:6" x14ac:dyDescent="0.25">
      <c r="A3615" s="1">
        <v>41622</v>
      </c>
      <c r="B3615" t="s">
        <v>5757</v>
      </c>
      <c r="C3615">
        <v>1</v>
      </c>
      <c r="D3615" s="2">
        <v>0.8569444444444444</v>
      </c>
      <c r="E3615" s="3">
        <v>1029</v>
      </c>
      <c r="F3615" t="str">
        <f>VLOOKUP(B3615,[1]finalcat!$A:$B,2,FALSE)</f>
        <v xml:space="preserve"> Banking</v>
      </c>
    </row>
    <row r="3616" spans="1:6" x14ac:dyDescent="0.25">
      <c r="A3616" s="1">
        <v>41621</v>
      </c>
      <c r="B3616" t="s">
        <v>5758</v>
      </c>
      <c r="C3616">
        <v>0</v>
      </c>
      <c r="D3616" s="2">
        <v>0.41319444444444442</v>
      </c>
      <c r="E3616" s="3">
        <v>2310</v>
      </c>
      <c r="F3616" t="str">
        <f>VLOOKUP(B3616,[1]finalcat!$A:$B,2,FALSE)</f>
        <v xml:space="preserve"> Banking</v>
      </c>
    </row>
    <row r="3617" spans="1:6" x14ac:dyDescent="0.25">
      <c r="A3617" s="1">
        <v>41621</v>
      </c>
      <c r="B3617" t="s">
        <v>5759</v>
      </c>
      <c r="C3617">
        <v>0</v>
      </c>
      <c r="D3617" s="2">
        <v>0.16597222222222222</v>
      </c>
      <c r="E3617" s="3">
        <v>2206</v>
      </c>
      <c r="F3617" t="str">
        <f>VLOOKUP(B3617,[1]finalcat!$A:$B,2,FALSE)</f>
        <v xml:space="preserve"> Insurance</v>
      </c>
    </row>
    <row r="3618" spans="1:6" x14ac:dyDescent="0.25">
      <c r="A3618" s="1">
        <v>41620</v>
      </c>
      <c r="B3618" t="s">
        <v>5760</v>
      </c>
      <c r="C3618">
        <v>5</v>
      </c>
      <c r="D3618" s="2">
        <v>6.25E-2</v>
      </c>
      <c r="E3618" s="3">
        <v>2831</v>
      </c>
      <c r="F3618" t="str">
        <f>VLOOKUP(B3618,[1]finalcat!$A:$B,2,FALSE)</f>
        <v xml:space="preserve"> Banking</v>
      </c>
    </row>
    <row r="3619" spans="1:6" x14ac:dyDescent="0.25">
      <c r="A3619" s="1">
        <v>41619</v>
      </c>
      <c r="B3619" t="s">
        <v>6826</v>
      </c>
      <c r="C3619">
        <v>0</v>
      </c>
      <c r="D3619" s="2">
        <v>0.53819444444444442</v>
      </c>
      <c r="E3619" s="3">
        <v>2496</v>
      </c>
      <c r="F3619" t="str">
        <f>VLOOKUP(B3619,[1]finalcat!$A:$B,2,FALSE)</f>
        <v xml:space="preserve"> Advisory Services</v>
      </c>
    </row>
    <row r="3620" spans="1:6" x14ac:dyDescent="0.25">
      <c r="A3620" s="1">
        <v>41619</v>
      </c>
      <c r="B3620" t="s">
        <v>5761</v>
      </c>
      <c r="C3620">
        <v>0</v>
      </c>
      <c r="D3620" s="2">
        <v>0.6958333333333333</v>
      </c>
      <c r="E3620" s="3">
        <v>2135</v>
      </c>
      <c r="F3620" t="str">
        <f>VLOOKUP(B3620,[1]finalcat!$A:$B,2,FALSE)</f>
        <v xml:space="preserve"> Loan</v>
      </c>
    </row>
    <row r="3621" spans="1:6" x14ac:dyDescent="0.25">
      <c r="A3621" s="1">
        <v>41617</v>
      </c>
      <c r="B3621" t="s">
        <v>1548</v>
      </c>
      <c r="C3621">
        <v>39</v>
      </c>
      <c r="D3621" s="2">
        <v>0.40902777777777777</v>
      </c>
      <c r="E3621" s="3">
        <v>9359</v>
      </c>
      <c r="F3621" t="str">
        <f>VLOOKUP(B3621,[1]finalcat!$A:$B,2,FALSE)</f>
        <v xml:space="preserve"> Banking</v>
      </c>
    </row>
    <row r="3622" spans="1:6" x14ac:dyDescent="0.25">
      <c r="A3622" s="1">
        <v>41617</v>
      </c>
      <c r="B3622" t="s">
        <v>2106</v>
      </c>
      <c r="C3622">
        <v>10</v>
      </c>
      <c r="D3622" s="2">
        <v>0.38611111111111113</v>
      </c>
      <c r="E3622" s="3">
        <v>3554</v>
      </c>
      <c r="F3622" t="str">
        <f>VLOOKUP(B3622,[1]finalcat!$A:$B,2,FALSE)</f>
        <v xml:space="preserve"> Loan</v>
      </c>
    </row>
    <row r="3623" spans="1:6" x14ac:dyDescent="0.25">
      <c r="A3623" s="1">
        <v>41617</v>
      </c>
      <c r="B3623" t="s">
        <v>2816</v>
      </c>
      <c r="C3623">
        <v>1</v>
      </c>
      <c r="D3623" s="2">
        <v>0.77569444444444446</v>
      </c>
      <c r="E3623" s="3">
        <v>1946</v>
      </c>
      <c r="F3623" t="str">
        <f>VLOOKUP(B3623,[1]finalcat!$A:$B,2,FALSE)</f>
        <v xml:space="preserve"> Loan</v>
      </c>
    </row>
    <row r="3624" spans="1:6" x14ac:dyDescent="0.25">
      <c r="A3624" s="1">
        <v>41617</v>
      </c>
      <c r="B3624" t="s">
        <v>2105</v>
      </c>
      <c r="C3624">
        <v>1</v>
      </c>
      <c r="D3624" s="2">
        <v>0.78680555555555554</v>
      </c>
      <c r="E3624" s="3">
        <v>1660</v>
      </c>
      <c r="F3624" t="str">
        <f>VLOOKUP(B3624,[1]finalcat!$A:$B,2,FALSE)</f>
        <v xml:space="preserve"> Loan</v>
      </c>
    </row>
    <row r="3625" spans="1:6" x14ac:dyDescent="0.25">
      <c r="A3625" s="1">
        <v>41617</v>
      </c>
      <c r="B3625" t="s">
        <v>2817</v>
      </c>
      <c r="C3625">
        <v>0</v>
      </c>
      <c r="D3625" s="2">
        <v>8.1944444444444445E-2</v>
      </c>
      <c r="E3625" s="3">
        <v>2902</v>
      </c>
      <c r="F3625" t="str">
        <f>VLOOKUP(B3625,[1]finalcat!$A:$B,2,FALSE)</f>
        <v xml:space="preserve"> Banking</v>
      </c>
    </row>
    <row r="3626" spans="1:6" x14ac:dyDescent="0.25">
      <c r="A3626" s="1">
        <v>41617</v>
      </c>
      <c r="B3626" t="s">
        <v>2105</v>
      </c>
      <c r="C3626">
        <v>0</v>
      </c>
      <c r="D3626" s="2">
        <v>0.3833333333333333</v>
      </c>
      <c r="E3626" s="3">
        <v>2253</v>
      </c>
      <c r="F3626" t="str">
        <f>VLOOKUP(B3626,[1]finalcat!$A:$B,2,FALSE)</f>
        <v xml:space="preserve"> Loan</v>
      </c>
    </row>
    <row r="3627" spans="1:6" x14ac:dyDescent="0.25">
      <c r="A3627" s="1">
        <v>41613</v>
      </c>
      <c r="B3627" t="s">
        <v>672</v>
      </c>
      <c r="C3627">
        <v>0</v>
      </c>
      <c r="D3627" s="2">
        <v>0.94791666666666663</v>
      </c>
      <c r="E3627" s="3">
        <v>4182</v>
      </c>
      <c r="F3627" t="e">
        <f>VLOOKUP(B3627,[1]finalcat!$A:$B,2,FALSE)</f>
        <v>#N/A</v>
      </c>
    </row>
    <row r="3628" spans="1:6" x14ac:dyDescent="0.25">
      <c r="A3628" s="1">
        <v>41612</v>
      </c>
      <c r="B3628" t="s">
        <v>1549</v>
      </c>
      <c r="C3628">
        <v>3</v>
      </c>
      <c r="D3628" s="2">
        <v>0.62708333333333333</v>
      </c>
      <c r="E3628" s="3">
        <v>1299</v>
      </c>
      <c r="F3628" t="str">
        <f>VLOOKUP(B3628,[1]finalcat!$A:$B,2,FALSE)</f>
        <v xml:space="preserve"> Advisory Services</v>
      </c>
    </row>
    <row r="3629" spans="1:6" x14ac:dyDescent="0.25">
      <c r="A3629" s="1">
        <v>41610</v>
      </c>
      <c r="B3629" t="s">
        <v>5762</v>
      </c>
      <c r="C3629">
        <v>0</v>
      </c>
      <c r="D3629" s="2">
        <v>0.48819444444444443</v>
      </c>
      <c r="E3629" s="3">
        <v>2548</v>
      </c>
      <c r="F3629" t="str">
        <f>VLOOKUP(B3629,[1]finalcat!$A:$B,2,FALSE)</f>
        <v xml:space="preserve"> Banking</v>
      </c>
    </row>
    <row r="3630" spans="1:6" x14ac:dyDescent="0.25">
      <c r="A3630" s="1">
        <v>41608</v>
      </c>
      <c r="B3630" t="s">
        <v>887</v>
      </c>
      <c r="C3630">
        <v>0</v>
      </c>
      <c r="D3630" s="2">
        <v>0.83611111111111114</v>
      </c>
      <c r="E3630" s="3">
        <v>10481</v>
      </c>
      <c r="F3630" t="str">
        <f>VLOOKUP(B3630,[1]finalcat!$A:$B,2,FALSE)</f>
        <v xml:space="preserve"> Banking</v>
      </c>
    </row>
    <row r="3631" spans="1:6" x14ac:dyDescent="0.25">
      <c r="A3631" s="1">
        <v>41606</v>
      </c>
      <c r="B3631" t="s">
        <v>5763</v>
      </c>
      <c r="C3631">
        <v>0</v>
      </c>
      <c r="D3631" s="2">
        <v>0.1986111111111111</v>
      </c>
      <c r="E3631" s="3">
        <v>2168</v>
      </c>
      <c r="F3631" t="str">
        <f>VLOOKUP(B3631,[1]finalcat!$A:$B,2,FALSE)</f>
        <v xml:space="preserve"> Advisory Services</v>
      </c>
    </row>
    <row r="3632" spans="1:6" x14ac:dyDescent="0.25">
      <c r="A3632" s="1">
        <v>41603</v>
      </c>
      <c r="B3632" t="s">
        <v>5764</v>
      </c>
      <c r="C3632">
        <v>1</v>
      </c>
      <c r="D3632" s="2">
        <v>0.69513888888888886</v>
      </c>
      <c r="E3632" s="3">
        <v>1041</v>
      </c>
      <c r="F3632" t="str">
        <f>VLOOKUP(B3632,[1]finalcat!$A:$B,2,FALSE)</f>
        <v xml:space="preserve"> Advisory Services</v>
      </c>
    </row>
    <row r="3633" spans="1:6" x14ac:dyDescent="0.25">
      <c r="A3633" s="1">
        <v>41603</v>
      </c>
      <c r="B3633" t="s">
        <v>888</v>
      </c>
      <c r="C3633">
        <v>0</v>
      </c>
      <c r="D3633" s="2">
        <v>0.82291666666666663</v>
      </c>
      <c r="E3633" s="3">
        <v>8348</v>
      </c>
      <c r="F3633" t="str">
        <f>VLOOKUP(B3633,[1]finalcat!$A:$B,2,FALSE)</f>
        <v xml:space="preserve"> Banking</v>
      </c>
    </row>
    <row r="3634" spans="1:6" x14ac:dyDescent="0.25">
      <c r="A3634" s="1">
        <v>41603</v>
      </c>
      <c r="B3634" t="s">
        <v>559</v>
      </c>
      <c r="C3634">
        <v>0</v>
      </c>
      <c r="D3634" s="2">
        <v>0.38750000000000001</v>
      </c>
      <c r="E3634" s="3">
        <v>2309</v>
      </c>
      <c r="F3634" t="str">
        <f>VLOOKUP(B3634,[1]finalcat!$A:$B,2,FALSE)</f>
        <v xml:space="preserve"> Banking</v>
      </c>
    </row>
    <row r="3635" spans="1:6" x14ac:dyDescent="0.25">
      <c r="A3635" s="1">
        <v>41603</v>
      </c>
      <c r="B3635" t="s">
        <v>559</v>
      </c>
      <c r="C3635">
        <v>0</v>
      </c>
      <c r="D3635" s="2">
        <v>0.3923611111111111</v>
      </c>
      <c r="E3635" s="3">
        <v>2132</v>
      </c>
      <c r="F3635" t="str">
        <f>VLOOKUP(B3635,[1]finalcat!$A:$B,2,FALSE)</f>
        <v xml:space="preserve"> Banking</v>
      </c>
    </row>
    <row r="3636" spans="1:6" x14ac:dyDescent="0.25">
      <c r="A3636" s="1">
        <v>41602</v>
      </c>
      <c r="B3636" t="s">
        <v>5765</v>
      </c>
      <c r="C3636">
        <v>0</v>
      </c>
      <c r="D3636" s="2">
        <v>8.4722222222222213E-2</v>
      </c>
      <c r="E3636" s="3">
        <v>2219</v>
      </c>
      <c r="F3636" t="str">
        <f>VLOOKUP(B3636,[1]finalcat!$A:$B,2,FALSE)</f>
        <v xml:space="preserve"> Advisory Services</v>
      </c>
    </row>
    <row r="3637" spans="1:6" x14ac:dyDescent="0.25">
      <c r="A3637" s="1">
        <v>41601</v>
      </c>
      <c r="B3637" t="s">
        <v>2818</v>
      </c>
      <c r="C3637">
        <v>0</v>
      </c>
      <c r="D3637" s="2">
        <v>0.27777777777777779</v>
      </c>
      <c r="E3637" s="3">
        <v>2306</v>
      </c>
      <c r="F3637" t="str">
        <f>VLOOKUP(B3637,[1]finalcat!$A:$B,2,FALSE)</f>
        <v xml:space="preserve"> Banking</v>
      </c>
    </row>
    <row r="3638" spans="1:6" x14ac:dyDescent="0.25">
      <c r="A3638" s="1">
        <v>41601</v>
      </c>
      <c r="B3638" t="s">
        <v>5766</v>
      </c>
      <c r="C3638">
        <v>0</v>
      </c>
      <c r="D3638" s="2">
        <v>0.95277777777777783</v>
      </c>
      <c r="E3638" s="3">
        <v>2082</v>
      </c>
      <c r="F3638" t="str">
        <f>VLOOKUP(B3638,[1]finalcat!$A:$B,2,FALSE)</f>
        <v xml:space="preserve"> Banking</v>
      </c>
    </row>
    <row r="3639" spans="1:6" x14ac:dyDescent="0.25">
      <c r="A3639" s="1">
        <v>41600</v>
      </c>
      <c r="B3639" t="s">
        <v>5767</v>
      </c>
      <c r="C3639">
        <v>0</v>
      </c>
      <c r="D3639" s="2">
        <v>0.42430555555555555</v>
      </c>
      <c r="E3639" s="3">
        <v>2426</v>
      </c>
      <c r="F3639" t="str">
        <f>VLOOKUP(B3639,[1]finalcat!$A:$B,2,FALSE)</f>
        <v xml:space="preserve"> Banking</v>
      </c>
    </row>
    <row r="3640" spans="1:6" x14ac:dyDescent="0.25">
      <c r="A3640" s="1">
        <v>41600</v>
      </c>
      <c r="B3640" t="s">
        <v>5768</v>
      </c>
      <c r="C3640">
        <v>0</v>
      </c>
      <c r="D3640" s="2">
        <v>0.35555555555555557</v>
      </c>
      <c r="E3640" s="3">
        <v>2418</v>
      </c>
      <c r="F3640" t="str">
        <f>VLOOKUP(B3640,[1]finalcat!$A:$B,2,FALSE)</f>
        <v xml:space="preserve"> Loan</v>
      </c>
    </row>
    <row r="3641" spans="1:6" x14ac:dyDescent="0.25">
      <c r="A3641" s="1">
        <v>41600</v>
      </c>
      <c r="B3641" t="s">
        <v>627</v>
      </c>
      <c r="C3641">
        <v>0</v>
      </c>
      <c r="D3641" s="2">
        <v>0.3354166666666667</v>
      </c>
      <c r="E3641" s="3">
        <v>2105</v>
      </c>
      <c r="F3641" t="str">
        <f>VLOOKUP(B3641,[1]finalcat!$A:$B,2,FALSE)</f>
        <v xml:space="preserve"> Banking</v>
      </c>
    </row>
    <row r="3642" spans="1:6" x14ac:dyDescent="0.25">
      <c r="A3642" s="1">
        <v>41599</v>
      </c>
      <c r="B3642" t="s">
        <v>5769</v>
      </c>
      <c r="C3642">
        <v>1</v>
      </c>
      <c r="D3642" s="2">
        <v>0.30763888888888891</v>
      </c>
      <c r="E3642" s="3">
        <v>1073</v>
      </c>
      <c r="F3642" t="str">
        <f>VLOOKUP(B3642,[1]finalcat!$A:$B,2,FALSE)</f>
        <v xml:space="preserve"> Banking</v>
      </c>
    </row>
    <row r="3643" spans="1:6" x14ac:dyDescent="0.25">
      <c r="A3643" s="1">
        <v>41599</v>
      </c>
      <c r="B3643" t="s">
        <v>1880</v>
      </c>
      <c r="C3643">
        <v>1</v>
      </c>
      <c r="D3643" s="2">
        <v>0.30833333333333335</v>
      </c>
      <c r="E3643">
        <v>977</v>
      </c>
      <c r="F3643" t="str">
        <f>VLOOKUP(B3643,[1]finalcat!$A:$B,2,FALSE)</f>
        <v xml:space="preserve"> Banking</v>
      </c>
    </row>
    <row r="3644" spans="1:6" x14ac:dyDescent="0.25">
      <c r="A3644" s="1">
        <v>41597</v>
      </c>
      <c r="B3644" t="s">
        <v>5770</v>
      </c>
      <c r="C3644">
        <v>1</v>
      </c>
      <c r="D3644" s="2">
        <v>0.6069444444444444</v>
      </c>
      <c r="E3644">
        <v>995</v>
      </c>
      <c r="F3644" t="str">
        <f>VLOOKUP(B3644,[1]finalcat!$A:$B,2,FALSE)</f>
        <v xml:space="preserve"> Banking</v>
      </c>
    </row>
    <row r="3645" spans="1:6" x14ac:dyDescent="0.25">
      <c r="A3645" s="1">
        <v>41597</v>
      </c>
      <c r="B3645" t="s">
        <v>1953</v>
      </c>
      <c r="C3645">
        <v>0</v>
      </c>
      <c r="D3645" s="2">
        <v>6.5277777777777782E-2</v>
      </c>
      <c r="E3645" s="3">
        <v>9391</v>
      </c>
      <c r="F3645" t="str">
        <f>VLOOKUP(B3645,[1]finalcat!$A:$B,2,FALSE)</f>
        <v xml:space="preserve"> Loan</v>
      </c>
    </row>
    <row r="3646" spans="1:6" x14ac:dyDescent="0.25">
      <c r="A3646" s="1">
        <v>41596</v>
      </c>
      <c r="B3646" t="s">
        <v>2825</v>
      </c>
      <c r="C3646">
        <v>0</v>
      </c>
      <c r="D3646" s="2">
        <v>0.99444444444444446</v>
      </c>
      <c r="E3646" s="3">
        <v>2355</v>
      </c>
      <c r="F3646" t="str">
        <f>VLOOKUP(B3646,[1]finalcat!$A:$B,2,FALSE)</f>
        <v xml:space="preserve"> Banking</v>
      </c>
    </row>
    <row r="3647" spans="1:6" x14ac:dyDescent="0.25">
      <c r="A3647" s="1">
        <v>41592</v>
      </c>
      <c r="B3647" t="s">
        <v>5772</v>
      </c>
      <c r="C3647">
        <v>63</v>
      </c>
      <c r="D3647" s="2">
        <v>0.89513888888888893</v>
      </c>
      <c r="E3647" s="3">
        <v>12337</v>
      </c>
      <c r="F3647" t="str">
        <f>VLOOKUP(B3647,[1]finalcat!$A:$B,2,FALSE)</f>
        <v xml:space="preserve"> Loan</v>
      </c>
    </row>
    <row r="3648" spans="1:6" x14ac:dyDescent="0.25">
      <c r="A3648" s="1">
        <v>41592</v>
      </c>
      <c r="B3648" t="s">
        <v>5771</v>
      </c>
      <c r="C3648">
        <v>5</v>
      </c>
      <c r="D3648" s="2">
        <v>0.90416666666666667</v>
      </c>
      <c r="E3648" s="3">
        <v>2407</v>
      </c>
      <c r="F3648" t="str">
        <f>VLOOKUP(B3648,[1]finalcat!$A:$B,2,FALSE)</f>
        <v xml:space="preserve"> Banking</v>
      </c>
    </row>
    <row r="3649" spans="1:6" x14ac:dyDescent="0.25">
      <c r="A3649" s="1">
        <v>41591</v>
      </c>
      <c r="B3649" t="s">
        <v>5793</v>
      </c>
      <c r="C3649">
        <v>2</v>
      </c>
      <c r="D3649" s="2">
        <v>0.19513888888888889</v>
      </c>
      <c r="E3649" s="3">
        <v>1309</v>
      </c>
      <c r="F3649" t="str">
        <f>VLOOKUP(B3649,[1]finalcat!$A:$B,2,FALSE)</f>
        <v xml:space="preserve"> Advisory Services</v>
      </c>
    </row>
    <row r="3650" spans="1:6" x14ac:dyDescent="0.25">
      <c r="A3650" s="1">
        <v>41591</v>
      </c>
      <c r="B3650" t="s">
        <v>5792</v>
      </c>
      <c r="C3650">
        <v>1</v>
      </c>
      <c r="D3650" s="2">
        <v>0.20069444444444443</v>
      </c>
      <c r="E3650" s="3">
        <v>1735</v>
      </c>
      <c r="F3650" t="str">
        <f>VLOOKUP(B3650,[1]finalcat!$A:$B,2,FALSE)</f>
        <v xml:space="preserve"> Banking</v>
      </c>
    </row>
    <row r="3651" spans="1:6" x14ac:dyDescent="0.25">
      <c r="A3651" s="1">
        <v>41590</v>
      </c>
      <c r="B3651" t="s">
        <v>695</v>
      </c>
      <c r="C3651">
        <v>0</v>
      </c>
      <c r="D3651" s="2">
        <v>7.013888888888889E-2</v>
      </c>
      <c r="E3651" s="3">
        <v>3631</v>
      </c>
      <c r="F3651" t="str">
        <f>VLOOKUP(B3651,[1]finalcat!$A:$B,2,FALSE)</f>
        <v xml:space="preserve"> Advisory Services</v>
      </c>
    </row>
    <row r="3652" spans="1:6" x14ac:dyDescent="0.25">
      <c r="A3652" s="1">
        <v>41589</v>
      </c>
      <c r="B3652" t="s">
        <v>5794</v>
      </c>
      <c r="C3652">
        <v>13</v>
      </c>
      <c r="D3652" s="2">
        <v>0.24652777777777779</v>
      </c>
      <c r="E3652" s="3">
        <v>2085</v>
      </c>
      <c r="F3652" t="str">
        <f>VLOOKUP(B3652,[1]finalcat!$A:$B,2,FALSE)</f>
        <v xml:space="preserve"> Banking</v>
      </c>
    </row>
    <row r="3653" spans="1:6" x14ac:dyDescent="0.25">
      <c r="A3653" s="1">
        <v>41589</v>
      </c>
      <c r="B3653" t="s">
        <v>372</v>
      </c>
      <c r="C3653">
        <v>10</v>
      </c>
      <c r="D3653" s="2">
        <v>0.24444444444444446</v>
      </c>
      <c r="E3653" s="3">
        <v>1942</v>
      </c>
      <c r="F3653" t="str">
        <f>VLOOKUP(B3653,[1]finalcat!$A:$B,2,FALSE)</f>
        <v xml:space="preserve"> Banking</v>
      </c>
    </row>
    <row r="3654" spans="1:6" x14ac:dyDescent="0.25">
      <c r="A3654" s="1">
        <v>41589</v>
      </c>
      <c r="B3654" t="s">
        <v>5796</v>
      </c>
      <c r="C3654">
        <v>7</v>
      </c>
      <c r="D3654" s="2">
        <v>0.24305555555555555</v>
      </c>
      <c r="E3654" s="3">
        <v>1678</v>
      </c>
      <c r="F3654" t="str">
        <f>VLOOKUP(B3654,[1]finalcat!$A:$B,2,FALSE)</f>
        <v xml:space="preserve"> Banking</v>
      </c>
    </row>
    <row r="3655" spans="1:6" x14ac:dyDescent="0.25">
      <c r="A3655" s="1">
        <v>41589</v>
      </c>
      <c r="B3655" t="s">
        <v>5795</v>
      </c>
      <c r="C3655">
        <v>2</v>
      </c>
      <c r="D3655" s="2">
        <v>0.24583333333333335</v>
      </c>
      <c r="E3655" s="3">
        <v>2002</v>
      </c>
      <c r="F3655" t="str">
        <f>VLOOKUP(B3655,[1]finalcat!$A:$B,2,FALSE)</f>
        <v xml:space="preserve"> Banking</v>
      </c>
    </row>
    <row r="3656" spans="1:6" x14ac:dyDescent="0.25">
      <c r="A3656" s="1">
        <v>41589</v>
      </c>
      <c r="B3656" t="s">
        <v>3325</v>
      </c>
      <c r="C3656">
        <v>0</v>
      </c>
      <c r="D3656" s="2">
        <v>0.92152777777777783</v>
      </c>
      <c r="E3656" s="3">
        <v>2358</v>
      </c>
      <c r="F3656" t="str">
        <f>VLOOKUP(B3656,[1]finalcat!$A:$B,2,FALSE)</f>
        <v xml:space="preserve"> Banking</v>
      </c>
    </row>
    <row r="3657" spans="1:6" x14ac:dyDescent="0.25">
      <c r="A3657" s="1">
        <v>41585</v>
      </c>
      <c r="B3657" t="s">
        <v>5797</v>
      </c>
      <c r="C3657">
        <v>0</v>
      </c>
      <c r="D3657" s="2">
        <v>0.3125</v>
      </c>
      <c r="E3657" s="3">
        <v>2056</v>
      </c>
      <c r="F3657" t="str">
        <f>VLOOKUP(B3657,[1]finalcat!$A:$B,2,FALSE)</f>
        <v xml:space="preserve"> Banking</v>
      </c>
    </row>
    <row r="3658" spans="1:6" x14ac:dyDescent="0.25">
      <c r="A3658" s="1">
        <v>41584</v>
      </c>
      <c r="B3658" t="s">
        <v>1550</v>
      </c>
      <c r="C3658">
        <v>0</v>
      </c>
      <c r="D3658" s="2">
        <v>0.28472222222222221</v>
      </c>
      <c r="E3658" s="3">
        <v>2539</v>
      </c>
      <c r="F3658" t="str">
        <f>VLOOKUP(B3658,[1]finalcat!$A:$B,2,FALSE)</f>
        <v xml:space="preserve"> Advisory Services</v>
      </c>
    </row>
    <row r="3659" spans="1:6" x14ac:dyDescent="0.25">
      <c r="A3659" s="1">
        <v>41584</v>
      </c>
      <c r="B3659" t="s">
        <v>5798</v>
      </c>
      <c r="C3659">
        <v>0</v>
      </c>
      <c r="D3659" s="2">
        <v>0.99444444444444446</v>
      </c>
      <c r="E3659" s="3">
        <v>1992</v>
      </c>
      <c r="F3659" t="str">
        <f>VLOOKUP(B3659,[1]finalcat!$A:$B,2,FALSE)</f>
        <v xml:space="preserve"> Banking</v>
      </c>
    </row>
    <row r="3660" spans="1:6" x14ac:dyDescent="0.25">
      <c r="A3660" s="1">
        <v>41582</v>
      </c>
      <c r="B3660" t="s">
        <v>5799</v>
      </c>
      <c r="C3660">
        <v>2</v>
      </c>
      <c r="D3660" s="2">
        <v>0.38680555555555557</v>
      </c>
      <c r="E3660" s="3">
        <v>2311</v>
      </c>
      <c r="F3660" t="str">
        <f>VLOOKUP(B3660,[1]finalcat!$A:$B,2,FALSE)</f>
        <v xml:space="preserve"> Banking</v>
      </c>
    </row>
    <row r="3661" spans="1:6" x14ac:dyDescent="0.25">
      <c r="A3661" s="1">
        <v>41582</v>
      </c>
      <c r="B3661" t="s">
        <v>2496</v>
      </c>
      <c r="C3661">
        <v>1</v>
      </c>
      <c r="D3661" s="2">
        <v>0.38541666666666669</v>
      </c>
      <c r="E3661" s="3">
        <v>2005</v>
      </c>
      <c r="F3661" t="str">
        <f>VLOOKUP(B3661,[1]finalcat!$A:$B,2,FALSE)</f>
        <v xml:space="preserve"> Banking</v>
      </c>
    </row>
    <row r="3662" spans="1:6" x14ac:dyDescent="0.25">
      <c r="A3662" s="1">
        <v>41580</v>
      </c>
      <c r="B3662" t="s">
        <v>3326</v>
      </c>
      <c r="C3662">
        <v>1</v>
      </c>
      <c r="D3662" s="2">
        <v>0.85625000000000007</v>
      </c>
      <c r="E3662" s="3">
        <v>2007</v>
      </c>
      <c r="F3662" t="str">
        <f>VLOOKUP(B3662,[1]finalcat!$A:$B,2,FALSE)</f>
        <v xml:space="preserve"> Banking</v>
      </c>
    </row>
    <row r="3663" spans="1:6" x14ac:dyDescent="0.25">
      <c r="A3663" s="1">
        <v>41579</v>
      </c>
      <c r="B3663" t="s">
        <v>900</v>
      </c>
      <c r="C3663">
        <v>0</v>
      </c>
      <c r="D3663" s="2">
        <v>0.96388888888888891</v>
      </c>
      <c r="E3663" s="3">
        <v>2652</v>
      </c>
      <c r="F3663" t="str">
        <f>VLOOKUP(B3663,[1]finalcat!$A:$B,2,FALSE)</f>
        <v xml:space="preserve"> Banking</v>
      </c>
    </row>
    <row r="3664" spans="1:6" x14ac:dyDescent="0.25">
      <c r="A3664" s="1">
        <v>41577</v>
      </c>
      <c r="B3664" t="s">
        <v>5801</v>
      </c>
      <c r="C3664">
        <v>4</v>
      </c>
      <c r="D3664" s="2">
        <v>0.1277777777777778</v>
      </c>
      <c r="E3664" s="3">
        <v>2367</v>
      </c>
      <c r="F3664" t="str">
        <f>VLOOKUP(B3664,[1]finalcat!$A:$B,2,FALSE)</f>
        <v xml:space="preserve"> Advisory Services</v>
      </c>
    </row>
    <row r="3665" spans="1:6" x14ac:dyDescent="0.25">
      <c r="A3665" s="1">
        <v>41577</v>
      </c>
      <c r="B3665" t="s">
        <v>6827</v>
      </c>
      <c r="C3665">
        <v>0</v>
      </c>
      <c r="D3665" s="2">
        <v>0.6069444444444444</v>
      </c>
      <c r="E3665" s="3">
        <v>2427</v>
      </c>
      <c r="F3665" t="e">
        <f>VLOOKUP(B3665,[1]finalcat!$A:$B,2,FALSE)</f>
        <v>#N/A</v>
      </c>
    </row>
    <row r="3666" spans="1:6" x14ac:dyDescent="0.25">
      <c r="A3666" s="1">
        <v>41577</v>
      </c>
      <c r="B3666" t="s">
        <v>5800</v>
      </c>
      <c r="C3666">
        <v>0</v>
      </c>
      <c r="D3666" s="2">
        <v>0.58958333333333335</v>
      </c>
      <c r="E3666" s="3">
        <v>2085</v>
      </c>
      <c r="F3666" t="str">
        <f>VLOOKUP(B3666,[1]finalcat!$A:$B,2,FALSE)</f>
        <v xml:space="preserve"> Credit Card</v>
      </c>
    </row>
    <row r="3667" spans="1:6" x14ac:dyDescent="0.25">
      <c r="A3667" s="1">
        <v>41575</v>
      </c>
      <c r="B3667" t="s">
        <v>696</v>
      </c>
      <c r="C3667">
        <v>0</v>
      </c>
      <c r="D3667" s="2">
        <v>0.10902777777777778</v>
      </c>
      <c r="E3667" s="3">
        <v>3614</v>
      </c>
      <c r="F3667" t="str">
        <f>VLOOKUP(B3667,[1]finalcat!$A:$B,2,FALSE)</f>
        <v xml:space="preserve"> Advisory Services</v>
      </c>
    </row>
    <row r="3668" spans="1:6" x14ac:dyDescent="0.25">
      <c r="A3668" s="1">
        <v>41575</v>
      </c>
      <c r="B3668" t="s">
        <v>6828</v>
      </c>
      <c r="C3668">
        <v>0</v>
      </c>
      <c r="D3668" s="2">
        <v>0.66041666666666665</v>
      </c>
      <c r="E3668" s="3">
        <v>2481</v>
      </c>
      <c r="F3668" t="str">
        <f>VLOOKUP(B3668,[1]finalcat!$A:$B,2,FALSE)</f>
        <v xml:space="preserve"> Banking</v>
      </c>
    </row>
    <row r="3669" spans="1:6" x14ac:dyDescent="0.25">
      <c r="A3669" s="1">
        <v>41573</v>
      </c>
      <c r="B3669" t="s">
        <v>1114</v>
      </c>
      <c r="C3669">
        <v>0</v>
      </c>
      <c r="D3669" s="2">
        <v>0.64374999999999993</v>
      </c>
      <c r="E3669" s="3">
        <v>15143</v>
      </c>
      <c r="F3669" t="str">
        <f>VLOOKUP(B3669,[1]finalcat!$A:$B,2,FALSE)</f>
        <v xml:space="preserve"> Banking</v>
      </c>
    </row>
    <row r="3670" spans="1:6" x14ac:dyDescent="0.25">
      <c r="A3670" s="1">
        <v>41572</v>
      </c>
      <c r="B3670" t="s">
        <v>750</v>
      </c>
      <c r="C3670">
        <v>6</v>
      </c>
      <c r="D3670" s="2">
        <v>0.21388888888888891</v>
      </c>
      <c r="E3670" s="3">
        <v>2729</v>
      </c>
      <c r="F3670" t="str">
        <f>VLOOKUP(B3670,[1]finalcat!$A:$B,2,FALSE)</f>
        <v xml:space="preserve"> Banking</v>
      </c>
    </row>
    <row r="3671" spans="1:6" x14ac:dyDescent="0.25">
      <c r="A3671" s="1">
        <v>41572</v>
      </c>
      <c r="B3671" t="s">
        <v>6829</v>
      </c>
      <c r="C3671">
        <v>0</v>
      </c>
      <c r="D3671" s="2">
        <v>0.50277777777777777</v>
      </c>
      <c r="E3671" s="3">
        <v>2345</v>
      </c>
      <c r="F3671" t="str">
        <f>VLOOKUP(B3671,[1]finalcat!$A:$B,2,FALSE)</f>
        <v xml:space="preserve"> Banking</v>
      </c>
    </row>
    <row r="3672" spans="1:6" x14ac:dyDescent="0.25">
      <c r="A3672" s="1">
        <v>41571</v>
      </c>
      <c r="B3672" t="s">
        <v>2114</v>
      </c>
      <c r="C3672">
        <v>2</v>
      </c>
      <c r="D3672" s="2">
        <v>0.47152777777777777</v>
      </c>
      <c r="E3672" s="3">
        <v>1286</v>
      </c>
      <c r="F3672" t="str">
        <f>VLOOKUP(B3672,[1]finalcat!$A:$B,2,FALSE)</f>
        <v xml:space="preserve"> Loan</v>
      </c>
    </row>
    <row r="3673" spans="1:6" x14ac:dyDescent="0.25">
      <c r="A3673" s="1">
        <v>41570</v>
      </c>
      <c r="B3673" t="s">
        <v>5802</v>
      </c>
      <c r="C3673">
        <v>4</v>
      </c>
      <c r="D3673" s="2">
        <v>0.2638888888888889</v>
      </c>
      <c r="E3673" s="3">
        <v>2636</v>
      </c>
      <c r="F3673" t="str">
        <f>VLOOKUP(B3673,[1]finalcat!$A:$B,2,FALSE)</f>
        <v xml:space="preserve"> Banking</v>
      </c>
    </row>
    <row r="3674" spans="1:6" x14ac:dyDescent="0.25">
      <c r="A3674" s="1">
        <v>41569</v>
      </c>
      <c r="B3674" t="s">
        <v>6830</v>
      </c>
      <c r="C3674">
        <v>0</v>
      </c>
      <c r="D3674" s="2">
        <v>0.38472222222222219</v>
      </c>
      <c r="E3674" s="3">
        <v>2265</v>
      </c>
      <c r="F3674" t="str">
        <f>VLOOKUP(B3674,[1]finalcat!$A:$B,2,FALSE)</f>
        <v xml:space="preserve"> Banking</v>
      </c>
    </row>
    <row r="3675" spans="1:6" x14ac:dyDescent="0.25">
      <c r="A3675" s="1">
        <v>41568</v>
      </c>
      <c r="B3675" t="s">
        <v>901</v>
      </c>
      <c r="C3675">
        <v>0</v>
      </c>
      <c r="D3675" s="2">
        <v>7.0833333333333331E-2</v>
      </c>
      <c r="E3675" s="3">
        <v>2555</v>
      </c>
      <c r="F3675" t="e">
        <f>VLOOKUP(B3675,[1]finalcat!$A:$B,2,FALSE)</f>
        <v>#N/A</v>
      </c>
    </row>
    <row r="3676" spans="1:6" x14ac:dyDescent="0.25">
      <c r="A3676" s="1">
        <v>41567</v>
      </c>
      <c r="B3676" t="s">
        <v>6850</v>
      </c>
      <c r="C3676">
        <v>1</v>
      </c>
      <c r="D3676" s="2">
        <v>0.86944444444444446</v>
      </c>
      <c r="E3676" s="3">
        <v>1099</v>
      </c>
      <c r="F3676" t="str">
        <f>VLOOKUP(B3676,[1]finalcat!$A:$B,2,FALSE)</f>
        <v xml:space="preserve"> Loan</v>
      </c>
    </row>
    <row r="3677" spans="1:6" x14ac:dyDescent="0.25">
      <c r="A3677" s="1">
        <v>41565</v>
      </c>
      <c r="B3677" t="s">
        <v>5803</v>
      </c>
      <c r="C3677">
        <v>0</v>
      </c>
      <c r="D3677" s="2">
        <v>0.51666666666666672</v>
      </c>
      <c r="E3677" s="3">
        <v>2246</v>
      </c>
      <c r="F3677" t="str">
        <f>VLOOKUP(B3677,[1]finalcat!$A:$B,2,FALSE)</f>
        <v xml:space="preserve"> Advisory Services</v>
      </c>
    </row>
    <row r="3678" spans="1:6" x14ac:dyDescent="0.25">
      <c r="A3678" s="1">
        <v>41564</v>
      </c>
      <c r="B3678" t="s">
        <v>697</v>
      </c>
      <c r="C3678">
        <v>0</v>
      </c>
      <c r="D3678" s="2">
        <v>2.0833333333333332E-2</v>
      </c>
      <c r="E3678" s="3">
        <v>3273</v>
      </c>
      <c r="F3678" t="str">
        <f>VLOOKUP(B3678,[1]finalcat!$A:$B,2,FALSE)</f>
        <v xml:space="preserve"> Banking</v>
      </c>
    </row>
    <row r="3679" spans="1:6" x14ac:dyDescent="0.25">
      <c r="A3679" s="1">
        <v>41563</v>
      </c>
      <c r="B3679" t="s">
        <v>1131</v>
      </c>
      <c r="C3679">
        <v>2</v>
      </c>
      <c r="D3679" s="2">
        <v>0.14166666666666666</v>
      </c>
      <c r="E3679" s="3">
        <v>8633</v>
      </c>
      <c r="F3679" t="str">
        <f>VLOOKUP(B3679,[1]finalcat!$A:$B,2,FALSE)</f>
        <v xml:space="preserve"> Banking</v>
      </c>
    </row>
    <row r="3680" spans="1:6" x14ac:dyDescent="0.25">
      <c r="A3680" s="1">
        <v>41563</v>
      </c>
      <c r="B3680" t="s">
        <v>6851</v>
      </c>
      <c r="C3680">
        <v>0</v>
      </c>
      <c r="D3680" s="2">
        <v>0.15208333333333332</v>
      </c>
      <c r="E3680" s="3">
        <v>2107</v>
      </c>
      <c r="F3680" t="str">
        <f>VLOOKUP(B3680,[1]finalcat!$A:$B,2,FALSE)</f>
        <v xml:space="preserve"> Banking</v>
      </c>
    </row>
    <row r="3681" spans="1:6" x14ac:dyDescent="0.25">
      <c r="A3681" s="1">
        <v>41562</v>
      </c>
      <c r="B3681" t="s">
        <v>1132</v>
      </c>
      <c r="C3681">
        <v>7</v>
      </c>
      <c r="D3681" s="2">
        <v>0.94097222222222221</v>
      </c>
      <c r="E3681" s="3">
        <v>8381</v>
      </c>
      <c r="F3681" t="str">
        <f>VLOOKUP(B3681,[1]finalcat!$A:$B,2,FALSE)</f>
        <v xml:space="preserve"> Banking</v>
      </c>
    </row>
    <row r="3682" spans="1:6" x14ac:dyDescent="0.25">
      <c r="A3682" s="1">
        <v>41561</v>
      </c>
      <c r="B3682" t="s">
        <v>3327</v>
      </c>
      <c r="C3682">
        <v>2</v>
      </c>
      <c r="D3682" s="2">
        <v>0.24722222222222223</v>
      </c>
      <c r="E3682" s="3">
        <v>1914</v>
      </c>
      <c r="F3682" t="str">
        <f>VLOOKUP(B3682,[1]finalcat!$A:$B,2,FALSE)</f>
        <v xml:space="preserve"> Advisory Services</v>
      </c>
    </row>
    <row r="3683" spans="1:6" x14ac:dyDescent="0.25">
      <c r="A3683" s="1">
        <v>41560</v>
      </c>
      <c r="B3683" t="s">
        <v>5804</v>
      </c>
      <c r="C3683">
        <v>0</v>
      </c>
      <c r="D3683" s="2">
        <v>0.29097222222222224</v>
      </c>
      <c r="E3683" s="3">
        <v>2111</v>
      </c>
      <c r="F3683" t="str">
        <f>VLOOKUP(B3683,[1]finalcat!$A:$B,2,FALSE)</f>
        <v xml:space="preserve"> Banking</v>
      </c>
    </row>
    <row r="3684" spans="1:6" x14ac:dyDescent="0.25">
      <c r="A3684" s="1">
        <v>41559</v>
      </c>
      <c r="B3684" t="s">
        <v>5758</v>
      </c>
      <c r="C3684">
        <v>1</v>
      </c>
      <c r="D3684" s="2">
        <v>0.5756944444444444</v>
      </c>
      <c r="E3684" s="3">
        <v>1031</v>
      </c>
      <c r="F3684" t="str">
        <f>VLOOKUP(B3684,[1]finalcat!$A:$B,2,FALSE)</f>
        <v xml:space="preserve"> Banking</v>
      </c>
    </row>
    <row r="3685" spans="1:6" x14ac:dyDescent="0.25">
      <c r="A3685" s="1">
        <v>41558</v>
      </c>
      <c r="B3685" t="s">
        <v>6852</v>
      </c>
      <c r="C3685">
        <v>2</v>
      </c>
      <c r="D3685" s="2">
        <v>0.73958333333333337</v>
      </c>
      <c r="E3685" s="3">
        <v>2027</v>
      </c>
      <c r="F3685" t="str">
        <f>VLOOKUP(B3685,[1]finalcat!$A:$B,2,FALSE)</f>
        <v xml:space="preserve"> Banking</v>
      </c>
    </row>
    <row r="3686" spans="1:6" x14ac:dyDescent="0.25">
      <c r="A3686" s="1">
        <v>41557</v>
      </c>
      <c r="B3686" t="s">
        <v>5806</v>
      </c>
      <c r="C3686">
        <v>0</v>
      </c>
      <c r="D3686" s="2">
        <v>0.33402777777777781</v>
      </c>
      <c r="E3686" s="3">
        <v>2278</v>
      </c>
      <c r="F3686" t="str">
        <f>VLOOKUP(B3686,[1]finalcat!$A:$B,2,FALSE)</f>
        <v xml:space="preserve"> Loan</v>
      </c>
    </row>
    <row r="3687" spans="1:6" x14ac:dyDescent="0.25">
      <c r="A3687" s="1">
        <v>41557</v>
      </c>
      <c r="B3687" t="s">
        <v>5805</v>
      </c>
      <c r="C3687">
        <v>0</v>
      </c>
      <c r="D3687" s="2">
        <v>0.73958333333333337</v>
      </c>
      <c r="E3687" s="3">
        <v>2181</v>
      </c>
      <c r="F3687" t="str">
        <f>VLOOKUP(B3687,[1]finalcat!$A:$B,2,FALSE)</f>
        <v xml:space="preserve"> Advisory Services</v>
      </c>
    </row>
    <row r="3688" spans="1:6" x14ac:dyDescent="0.25">
      <c r="A3688" s="1">
        <v>41556</v>
      </c>
      <c r="B3688" t="s">
        <v>1272</v>
      </c>
      <c r="C3688">
        <v>1</v>
      </c>
      <c r="D3688" s="2">
        <v>0.35347222222222219</v>
      </c>
      <c r="E3688" s="3">
        <v>8095</v>
      </c>
      <c r="F3688" t="str">
        <f>VLOOKUP(B3688,[1]finalcat!$A:$B,2,FALSE)</f>
        <v xml:space="preserve"> Banking</v>
      </c>
    </row>
    <row r="3689" spans="1:6" x14ac:dyDescent="0.25">
      <c r="A3689" s="1">
        <v>41556</v>
      </c>
      <c r="B3689" t="s">
        <v>1969</v>
      </c>
      <c r="C3689">
        <v>1</v>
      </c>
      <c r="D3689" s="2">
        <v>0.3263888888888889</v>
      </c>
      <c r="E3689" s="3">
        <v>8092</v>
      </c>
      <c r="F3689" t="str">
        <f>VLOOKUP(B3689,[1]finalcat!$A:$B,2,FALSE)</f>
        <v xml:space="preserve"> Loan</v>
      </c>
    </row>
    <row r="3690" spans="1:6" x14ac:dyDescent="0.25">
      <c r="A3690" s="1">
        <v>41555</v>
      </c>
      <c r="B3690" t="s">
        <v>1970</v>
      </c>
      <c r="C3690">
        <v>1</v>
      </c>
      <c r="D3690" s="2">
        <v>0.11875000000000001</v>
      </c>
      <c r="E3690" s="3">
        <v>3500</v>
      </c>
      <c r="F3690" t="str">
        <f>VLOOKUP(B3690,[1]finalcat!$A:$B,2,FALSE)</f>
        <v xml:space="preserve"> Real Estate</v>
      </c>
    </row>
    <row r="3691" spans="1:6" x14ac:dyDescent="0.25">
      <c r="A3691" s="1">
        <v>41554</v>
      </c>
      <c r="B3691" t="s">
        <v>627</v>
      </c>
      <c r="C3691">
        <v>0</v>
      </c>
      <c r="D3691" s="2">
        <v>0.44027777777777777</v>
      </c>
      <c r="E3691" s="3">
        <v>2235</v>
      </c>
      <c r="F3691" t="str">
        <f>VLOOKUP(B3691,[1]finalcat!$A:$B,2,FALSE)</f>
        <v xml:space="preserve"> Banking</v>
      </c>
    </row>
    <row r="3692" spans="1:6" x14ac:dyDescent="0.25">
      <c r="A3692" s="1">
        <v>41554</v>
      </c>
      <c r="B3692" t="s">
        <v>5807</v>
      </c>
      <c r="C3692">
        <v>0</v>
      </c>
      <c r="D3692" s="2">
        <v>0.25694444444444448</v>
      </c>
      <c r="E3692" s="3">
        <v>2065</v>
      </c>
      <c r="F3692" t="str">
        <f>VLOOKUP(B3692,[1]finalcat!$A:$B,2,FALSE)</f>
        <v xml:space="preserve"> Banking</v>
      </c>
    </row>
    <row r="3693" spans="1:6" x14ac:dyDescent="0.25">
      <c r="A3693" s="1">
        <v>41551</v>
      </c>
      <c r="B3693" t="s">
        <v>1277</v>
      </c>
      <c r="C3693">
        <v>4</v>
      </c>
      <c r="D3693" s="2">
        <v>0.21527777777777779</v>
      </c>
      <c r="E3693" s="3">
        <v>9647</v>
      </c>
      <c r="F3693" t="str">
        <f>VLOOKUP(B3693,[1]finalcat!$A:$B,2,FALSE)</f>
        <v xml:space="preserve"> Banking</v>
      </c>
    </row>
    <row r="3694" spans="1:6" x14ac:dyDescent="0.25">
      <c r="A3694" s="1">
        <v>41551</v>
      </c>
      <c r="B3694" t="s">
        <v>1971</v>
      </c>
      <c r="C3694">
        <v>1</v>
      </c>
      <c r="D3694" s="2">
        <v>0.1423611111111111</v>
      </c>
      <c r="E3694" s="3">
        <v>2253</v>
      </c>
      <c r="F3694" t="str">
        <f>VLOOKUP(B3694,[1]finalcat!$A:$B,2,FALSE)</f>
        <v xml:space="preserve"> Real Estate</v>
      </c>
    </row>
    <row r="3695" spans="1:6" x14ac:dyDescent="0.25">
      <c r="A3695" s="1">
        <v>41548</v>
      </c>
      <c r="B3695" t="s">
        <v>5808</v>
      </c>
      <c r="C3695">
        <v>0</v>
      </c>
      <c r="D3695" s="2">
        <v>0.3430555555555555</v>
      </c>
      <c r="E3695" s="3">
        <v>2098</v>
      </c>
      <c r="F3695" t="str">
        <f>VLOOKUP(B3695,[1]finalcat!$A:$B,2,FALSE)</f>
        <v xml:space="preserve"> Banking</v>
      </c>
    </row>
    <row r="3696" spans="1:6" x14ac:dyDescent="0.25">
      <c r="A3696" s="1">
        <v>41545</v>
      </c>
      <c r="B3696" t="s">
        <v>5809</v>
      </c>
      <c r="C3696">
        <v>0</v>
      </c>
      <c r="D3696" s="2">
        <v>0.32569444444444445</v>
      </c>
      <c r="E3696" s="3">
        <v>2055</v>
      </c>
      <c r="F3696" t="str">
        <f>VLOOKUP(B3696,[1]finalcat!$A:$B,2,FALSE)</f>
        <v xml:space="preserve"> Banking</v>
      </c>
    </row>
    <row r="3697" spans="1:6" x14ac:dyDescent="0.25">
      <c r="A3697" s="1">
        <v>41543</v>
      </c>
      <c r="B3697" t="s">
        <v>751</v>
      </c>
      <c r="C3697">
        <v>13</v>
      </c>
      <c r="D3697" s="2">
        <v>0.18541666666666667</v>
      </c>
      <c r="E3697" s="3">
        <v>8472</v>
      </c>
      <c r="F3697" t="str">
        <f>VLOOKUP(B3697,[1]finalcat!$A:$B,2,FALSE)</f>
        <v xml:space="preserve"> Advisory Services</v>
      </c>
    </row>
    <row r="3698" spans="1:6" x14ac:dyDescent="0.25">
      <c r="A3698" s="1">
        <v>41543</v>
      </c>
      <c r="B3698" t="s">
        <v>3438</v>
      </c>
      <c r="C3698">
        <v>0</v>
      </c>
      <c r="D3698" s="2">
        <v>0.16944444444444443</v>
      </c>
      <c r="E3698" s="3">
        <v>2337</v>
      </c>
      <c r="F3698" t="str">
        <f>VLOOKUP(B3698,[1]finalcat!$A:$B,2,FALSE)</f>
        <v xml:space="preserve"> Banking</v>
      </c>
    </row>
    <row r="3699" spans="1:6" x14ac:dyDescent="0.25">
      <c r="A3699" s="1">
        <v>41542</v>
      </c>
      <c r="B3699" t="s">
        <v>713</v>
      </c>
      <c r="C3699">
        <v>5</v>
      </c>
      <c r="D3699" s="2">
        <v>0.21319444444444444</v>
      </c>
      <c r="E3699" s="3">
        <v>3018</v>
      </c>
      <c r="F3699" t="str">
        <f>VLOOKUP(B3699,[1]finalcat!$A:$B,2,FALSE)</f>
        <v xml:space="preserve"> Loan</v>
      </c>
    </row>
    <row r="3700" spans="1:6" x14ac:dyDescent="0.25">
      <c r="A3700" s="1">
        <v>41542</v>
      </c>
      <c r="B3700" t="s">
        <v>5830</v>
      </c>
      <c r="C3700">
        <v>0</v>
      </c>
      <c r="D3700" s="2">
        <v>0.2298611111111111</v>
      </c>
      <c r="E3700" s="3">
        <v>2154</v>
      </c>
      <c r="F3700" t="str">
        <f>VLOOKUP(B3700,[1]finalcat!$A:$B,2,FALSE)</f>
        <v xml:space="preserve"> Banking</v>
      </c>
    </row>
    <row r="3701" spans="1:6" x14ac:dyDescent="0.25">
      <c r="A3701" s="1">
        <v>41540</v>
      </c>
      <c r="B3701" t="s">
        <v>6853</v>
      </c>
      <c r="C3701">
        <v>2</v>
      </c>
      <c r="D3701" s="2">
        <v>0.75763888888888886</v>
      </c>
      <c r="E3701" s="3">
        <v>1654</v>
      </c>
      <c r="F3701" t="str">
        <f>VLOOKUP(B3701,[1]finalcat!$A:$B,2,FALSE)</f>
        <v xml:space="preserve"> Banking</v>
      </c>
    </row>
    <row r="3702" spans="1:6" x14ac:dyDescent="0.25">
      <c r="A3702" s="1">
        <v>41540</v>
      </c>
      <c r="B3702" t="s">
        <v>5831</v>
      </c>
      <c r="C3702">
        <v>0</v>
      </c>
      <c r="D3702" s="2">
        <v>0.36527777777777781</v>
      </c>
      <c r="E3702" s="3">
        <v>2092</v>
      </c>
      <c r="F3702" t="str">
        <f>VLOOKUP(B3702,[1]finalcat!$A:$B,2,FALSE)</f>
        <v xml:space="preserve"> Banking</v>
      </c>
    </row>
    <row r="3703" spans="1:6" x14ac:dyDescent="0.25">
      <c r="A3703" s="1">
        <v>41539</v>
      </c>
      <c r="B3703" t="s">
        <v>2826</v>
      </c>
      <c r="C3703">
        <v>0</v>
      </c>
      <c r="D3703" s="2">
        <v>0.4826388888888889</v>
      </c>
      <c r="E3703" s="3">
        <v>2537</v>
      </c>
      <c r="F3703" t="str">
        <f>VLOOKUP(B3703,[1]finalcat!$A:$B,2,FALSE)</f>
        <v xml:space="preserve"> Advisory Services</v>
      </c>
    </row>
    <row r="3704" spans="1:6" x14ac:dyDescent="0.25">
      <c r="A3704" s="1">
        <v>41539</v>
      </c>
      <c r="B3704" t="s">
        <v>2826</v>
      </c>
      <c r="C3704">
        <v>0</v>
      </c>
      <c r="D3704" s="2">
        <v>0.48194444444444445</v>
      </c>
      <c r="E3704" s="3">
        <v>2151</v>
      </c>
      <c r="F3704" t="str">
        <f>VLOOKUP(B3704,[1]finalcat!$A:$B,2,FALSE)</f>
        <v xml:space="preserve"> Advisory Services</v>
      </c>
    </row>
    <row r="3705" spans="1:6" x14ac:dyDescent="0.25">
      <c r="A3705" s="1">
        <v>41537</v>
      </c>
      <c r="B3705" t="s">
        <v>575</v>
      </c>
      <c r="C3705">
        <v>0</v>
      </c>
      <c r="D3705" s="2">
        <v>0.22222222222222221</v>
      </c>
      <c r="E3705" s="3">
        <v>5078</v>
      </c>
      <c r="F3705" t="str">
        <f>VLOOKUP(B3705,[1]finalcat!$A:$B,2,FALSE)</f>
        <v xml:space="preserve"> Insurance</v>
      </c>
    </row>
    <row r="3706" spans="1:6" x14ac:dyDescent="0.25">
      <c r="A3706" s="1">
        <v>41536</v>
      </c>
      <c r="B3706" t="s">
        <v>35</v>
      </c>
      <c r="C3706">
        <v>2</v>
      </c>
      <c r="D3706" s="2">
        <v>0.27569444444444446</v>
      </c>
      <c r="E3706">
        <v>962</v>
      </c>
      <c r="F3706" t="str">
        <f>VLOOKUP(B3706,[1]finalcat!$A:$B,2,FALSE)</f>
        <v xml:space="preserve"> Insurance</v>
      </c>
    </row>
    <row r="3707" spans="1:6" x14ac:dyDescent="0.25">
      <c r="A3707" s="1">
        <v>41536</v>
      </c>
      <c r="B3707" t="s">
        <v>5832</v>
      </c>
      <c r="C3707">
        <v>0</v>
      </c>
      <c r="D3707" s="2">
        <v>0.46319444444444446</v>
      </c>
      <c r="E3707" s="3">
        <v>2236</v>
      </c>
      <c r="F3707" t="str">
        <f>VLOOKUP(B3707,[1]finalcat!$A:$B,2,FALSE)</f>
        <v xml:space="preserve"> Banking</v>
      </c>
    </row>
    <row r="3708" spans="1:6" x14ac:dyDescent="0.25">
      <c r="A3708" s="1">
        <v>41535</v>
      </c>
      <c r="B3708" t="s">
        <v>3439</v>
      </c>
      <c r="C3708">
        <v>6</v>
      </c>
      <c r="D3708" s="2">
        <v>0.60763888888888895</v>
      </c>
      <c r="E3708" s="3">
        <v>1773</v>
      </c>
      <c r="F3708" t="str">
        <f>VLOOKUP(B3708,[1]finalcat!$A:$B,2,FALSE)</f>
        <v xml:space="preserve"> Banking</v>
      </c>
    </row>
    <row r="3709" spans="1:6" x14ac:dyDescent="0.25">
      <c r="A3709" s="1">
        <v>41535</v>
      </c>
      <c r="B3709" t="s">
        <v>3440</v>
      </c>
      <c r="C3709">
        <v>4</v>
      </c>
      <c r="D3709" s="2">
        <v>0.26180555555555557</v>
      </c>
      <c r="E3709" s="3">
        <v>1681</v>
      </c>
      <c r="F3709" t="str">
        <f>VLOOKUP(B3709,[1]finalcat!$A:$B,2,FALSE)</f>
        <v xml:space="preserve"> Advisory Services</v>
      </c>
    </row>
    <row r="3710" spans="1:6" x14ac:dyDescent="0.25">
      <c r="A3710" s="1">
        <v>41535</v>
      </c>
      <c r="B3710" t="s">
        <v>773</v>
      </c>
      <c r="C3710">
        <v>2</v>
      </c>
      <c r="D3710" s="2">
        <v>0.69861111111111107</v>
      </c>
      <c r="E3710" s="3">
        <v>2586</v>
      </c>
      <c r="F3710" t="str">
        <f>VLOOKUP(B3710,[1]finalcat!$A:$B,2,FALSE)</f>
        <v xml:space="preserve"> Advisory Services</v>
      </c>
    </row>
    <row r="3711" spans="1:6" x14ac:dyDescent="0.25">
      <c r="A3711" s="1">
        <v>41535</v>
      </c>
      <c r="B3711" t="s">
        <v>1901</v>
      </c>
      <c r="C3711">
        <v>0</v>
      </c>
      <c r="D3711" s="2">
        <v>0.60555555555555551</v>
      </c>
      <c r="E3711" s="3">
        <v>2124</v>
      </c>
      <c r="F3711" t="e">
        <f>VLOOKUP(B3711,[1]finalcat!$A:$B,2,FALSE)</f>
        <v>#N/A</v>
      </c>
    </row>
    <row r="3712" spans="1:6" x14ac:dyDescent="0.25">
      <c r="A3712" s="1">
        <v>41534</v>
      </c>
      <c r="B3712" t="s">
        <v>2827</v>
      </c>
      <c r="C3712">
        <v>2</v>
      </c>
      <c r="D3712" s="2">
        <v>0.99930555555555556</v>
      </c>
      <c r="E3712" s="3">
        <v>1622</v>
      </c>
      <c r="F3712" t="str">
        <f>VLOOKUP(B3712,[1]finalcat!$A:$B,2,FALSE)</f>
        <v xml:space="preserve"> Banking</v>
      </c>
    </row>
    <row r="3713" spans="1:6" x14ac:dyDescent="0.25">
      <c r="A3713" s="1">
        <v>41533</v>
      </c>
      <c r="B3713" t="s">
        <v>1568</v>
      </c>
      <c r="C3713">
        <v>1</v>
      </c>
      <c r="D3713" s="2">
        <v>9.3055555555555558E-2</v>
      </c>
      <c r="E3713" s="3">
        <v>1681</v>
      </c>
      <c r="F3713" t="str">
        <f>VLOOKUP(B3713,[1]finalcat!$A:$B,2,FALSE)</f>
        <v xml:space="preserve"> Banking</v>
      </c>
    </row>
    <row r="3714" spans="1:6" x14ac:dyDescent="0.25">
      <c r="A3714" s="1">
        <v>41528</v>
      </c>
      <c r="B3714" t="s">
        <v>1569</v>
      </c>
      <c r="C3714">
        <v>1</v>
      </c>
      <c r="D3714" s="2">
        <v>0.7895833333333333</v>
      </c>
      <c r="E3714" s="3">
        <v>1691</v>
      </c>
      <c r="F3714" t="str">
        <f>VLOOKUP(B3714,[1]finalcat!$A:$B,2,FALSE)</f>
        <v xml:space="preserve"> Banking</v>
      </c>
    </row>
    <row r="3715" spans="1:6" x14ac:dyDescent="0.25">
      <c r="A3715" s="1">
        <v>41526</v>
      </c>
      <c r="B3715" t="s">
        <v>6854</v>
      </c>
      <c r="C3715">
        <v>22</v>
      </c>
      <c r="D3715" s="2">
        <v>0.64027777777777783</v>
      </c>
      <c r="E3715" s="3">
        <v>6167</v>
      </c>
      <c r="F3715" t="str">
        <f>VLOOKUP(B3715,[1]finalcat!$A:$B,2,FALSE)</f>
        <v xml:space="preserve"> Banking</v>
      </c>
    </row>
    <row r="3716" spans="1:6" x14ac:dyDescent="0.25">
      <c r="A3716" s="1">
        <v>41522</v>
      </c>
      <c r="B3716" t="s">
        <v>5833</v>
      </c>
      <c r="C3716">
        <v>28</v>
      </c>
      <c r="D3716" s="2">
        <v>0.59652777777777777</v>
      </c>
      <c r="E3716" s="3">
        <v>6285</v>
      </c>
      <c r="F3716" t="str">
        <f>VLOOKUP(B3716,[1]finalcat!$A:$B,2,FALSE)</f>
        <v xml:space="preserve"> Advisory Services</v>
      </c>
    </row>
    <row r="3717" spans="1:6" x14ac:dyDescent="0.25">
      <c r="A3717" s="1">
        <v>41522</v>
      </c>
      <c r="B3717" t="s">
        <v>774</v>
      </c>
      <c r="C3717">
        <v>12</v>
      </c>
      <c r="D3717" s="2">
        <v>0.3888888888888889</v>
      </c>
      <c r="E3717" s="3">
        <v>3512</v>
      </c>
      <c r="F3717" t="str">
        <f>VLOOKUP(B3717,[1]finalcat!$A:$B,2,FALSE)</f>
        <v xml:space="preserve"> Banking</v>
      </c>
    </row>
    <row r="3718" spans="1:6" x14ac:dyDescent="0.25">
      <c r="A3718" s="1">
        <v>41520</v>
      </c>
      <c r="B3718" t="s">
        <v>6855</v>
      </c>
      <c r="C3718">
        <v>7</v>
      </c>
      <c r="D3718" s="2">
        <v>0.12291666666666667</v>
      </c>
      <c r="E3718" s="3">
        <v>1778</v>
      </c>
      <c r="F3718" t="str">
        <f>VLOOKUP(B3718,[1]finalcat!$A:$B,2,FALSE)</f>
        <v xml:space="preserve"> Loan</v>
      </c>
    </row>
    <row r="3719" spans="1:6" x14ac:dyDescent="0.25">
      <c r="A3719" s="1">
        <v>41520</v>
      </c>
      <c r="B3719" t="s">
        <v>2836</v>
      </c>
      <c r="C3719">
        <v>3</v>
      </c>
      <c r="D3719" s="2">
        <v>0.65138888888888891</v>
      </c>
      <c r="E3719" s="3">
        <v>1702</v>
      </c>
      <c r="F3719" t="str">
        <f>VLOOKUP(B3719,[1]finalcat!$A:$B,2,FALSE)</f>
        <v xml:space="preserve"> Loan</v>
      </c>
    </row>
    <row r="3720" spans="1:6" x14ac:dyDescent="0.25">
      <c r="A3720" s="1">
        <v>41520</v>
      </c>
      <c r="B3720" t="s">
        <v>5834</v>
      </c>
      <c r="C3720">
        <v>3</v>
      </c>
      <c r="D3720" s="2">
        <v>0.77013888888888893</v>
      </c>
      <c r="E3720" s="3">
        <v>1497</v>
      </c>
      <c r="F3720" t="str">
        <f>VLOOKUP(B3720,[1]finalcat!$A:$B,2,FALSE)</f>
        <v xml:space="preserve"> Banking</v>
      </c>
    </row>
    <row r="3721" spans="1:6" x14ac:dyDescent="0.25">
      <c r="A3721" s="1">
        <v>41519</v>
      </c>
      <c r="B3721" t="s">
        <v>5835</v>
      </c>
      <c r="C3721">
        <v>0</v>
      </c>
      <c r="D3721" s="2">
        <v>0.12986111111111112</v>
      </c>
      <c r="E3721" s="3">
        <v>2187</v>
      </c>
      <c r="F3721" t="str">
        <f>VLOOKUP(B3721,[1]finalcat!$A:$B,2,FALSE)</f>
        <v xml:space="preserve"> Loan</v>
      </c>
    </row>
    <row r="3722" spans="1:6" x14ac:dyDescent="0.25">
      <c r="A3722" s="1">
        <v>41517</v>
      </c>
      <c r="B3722" t="s">
        <v>1990</v>
      </c>
      <c r="C3722">
        <v>0</v>
      </c>
      <c r="D3722" s="2">
        <v>0.70000000000000007</v>
      </c>
      <c r="E3722" s="3">
        <v>2681</v>
      </c>
      <c r="F3722" t="str">
        <f>VLOOKUP(B3722,[1]finalcat!$A:$B,2,FALSE)</f>
        <v xml:space="preserve"> Real Estate</v>
      </c>
    </row>
    <row r="3723" spans="1:6" x14ac:dyDescent="0.25">
      <c r="A3723" s="1">
        <v>41517</v>
      </c>
      <c r="B3723" t="s">
        <v>2136</v>
      </c>
      <c r="C3723">
        <v>0</v>
      </c>
      <c r="D3723" s="2">
        <v>0.69652777777777775</v>
      </c>
      <c r="E3723" s="3">
        <v>2670</v>
      </c>
      <c r="F3723" t="e">
        <f>VLOOKUP(B3723,[1]finalcat!$A:$B,2,FALSE)</f>
        <v>#N/A</v>
      </c>
    </row>
    <row r="3724" spans="1:6" x14ac:dyDescent="0.25">
      <c r="A3724" s="1">
        <v>41517</v>
      </c>
      <c r="B3724" t="s">
        <v>714</v>
      </c>
      <c r="C3724">
        <v>0</v>
      </c>
      <c r="D3724" s="2">
        <v>0.6958333333333333</v>
      </c>
      <c r="E3724" s="3">
        <v>2603</v>
      </c>
      <c r="F3724" t="str">
        <f>VLOOKUP(B3724,[1]finalcat!$A:$B,2,FALSE)</f>
        <v xml:space="preserve"> Banking</v>
      </c>
    </row>
    <row r="3725" spans="1:6" x14ac:dyDescent="0.25">
      <c r="A3725" s="1">
        <v>41515</v>
      </c>
      <c r="B3725" t="s">
        <v>2837</v>
      </c>
      <c r="C3725">
        <v>0</v>
      </c>
      <c r="D3725" s="2">
        <v>0.6791666666666667</v>
      </c>
      <c r="E3725" s="3">
        <v>2294</v>
      </c>
      <c r="F3725" t="str">
        <f>VLOOKUP(B3725,[1]finalcat!$A:$B,2,FALSE)</f>
        <v xml:space="preserve"> Banking</v>
      </c>
    </row>
    <row r="3726" spans="1:6" x14ac:dyDescent="0.25">
      <c r="A3726" s="1">
        <v>41509</v>
      </c>
      <c r="B3726" t="s">
        <v>5836</v>
      </c>
      <c r="C3726">
        <v>1</v>
      </c>
      <c r="D3726" s="2">
        <v>0.63402777777777775</v>
      </c>
      <c r="E3726" s="3">
        <v>1158</v>
      </c>
      <c r="F3726" t="str">
        <f>VLOOKUP(B3726,[1]finalcat!$A:$B,2,FALSE)</f>
        <v xml:space="preserve"> Banking</v>
      </c>
    </row>
    <row r="3727" spans="1:6" x14ac:dyDescent="0.25">
      <c r="A3727" s="1">
        <v>41509</v>
      </c>
      <c r="B3727" t="s">
        <v>6856</v>
      </c>
      <c r="C3727">
        <v>1</v>
      </c>
      <c r="D3727" s="2">
        <v>0.53263888888888888</v>
      </c>
      <c r="E3727">
        <v>895</v>
      </c>
      <c r="F3727" t="str">
        <f>VLOOKUP(B3727,[1]finalcat!$A:$B,2,FALSE)</f>
        <v xml:space="preserve"> Advisory Services</v>
      </c>
    </row>
    <row r="3728" spans="1:6" x14ac:dyDescent="0.25">
      <c r="A3728" s="1">
        <v>41508</v>
      </c>
      <c r="B3728" t="s">
        <v>6859</v>
      </c>
      <c r="C3728">
        <v>2</v>
      </c>
      <c r="D3728" s="2">
        <v>0.9277777777777777</v>
      </c>
      <c r="E3728" s="3">
        <v>1053</v>
      </c>
      <c r="F3728" t="str">
        <f>VLOOKUP(B3728,[1]finalcat!$A:$B,2,FALSE)</f>
        <v xml:space="preserve"> Banking</v>
      </c>
    </row>
    <row r="3729" spans="1:6" x14ac:dyDescent="0.25">
      <c r="A3729" s="1">
        <v>41508</v>
      </c>
      <c r="B3729" t="s">
        <v>6857</v>
      </c>
      <c r="C3729">
        <v>2</v>
      </c>
      <c r="D3729" s="2">
        <v>0.93819444444444444</v>
      </c>
      <c r="E3729" s="3">
        <v>1038</v>
      </c>
      <c r="F3729" t="e">
        <f>VLOOKUP(B3729,[1]finalcat!$A:$B,2,FALSE)</f>
        <v>#N/A</v>
      </c>
    </row>
    <row r="3730" spans="1:6" x14ac:dyDescent="0.25">
      <c r="A3730" s="1">
        <v>41508</v>
      </c>
      <c r="B3730" t="s">
        <v>6858</v>
      </c>
      <c r="C3730">
        <v>2</v>
      </c>
      <c r="D3730" s="2">
        <v>0.93541666666666667</v>
      </c>
      <c r="E3730">
        <v>928</v>
      </c>
      <c r="F3730" t="str">
        <f>VLOOKUP(B3730,[1]finalcat!$A:$B,2,FALSE)</f>
        <v xml:space="preserve"> Banking</v>
      </c>
    </row>
    <row r="3731" spans="1:6" x14ac:dyDescent="0.25">
      <c r="A3731" s="1">
        <v>41508</v>
      </c>
      <c r="B3731" t="s">
        <v>775</v>
      </c>
      <c r="C3731">
        <v>1</v>
      </c>
      <c r="D3731" s="2">
        <v>0.37916666666666665</v>
      </c>
      <c r="E3731" s="3">
        <v>1489</v>
      </c>
      <c r="F3731" t="str">
        <f>VLOOKUP(B3731,[1]finalcat!$A:$B,2,FALSE)</f>
        <v xml:space="preserve"> Banking</v>
      </c>
    </row>
    <row r="3732" spans="1:6" x14ac:dyDescent="0.25">
      <c r="A3732" s="1">
        <v>41507</v>
      </c>
      <c r="B3732" t="s">
        <v>6860</v>
      </c>
      <c r="C3732">
        <v>1</v>
      </c>
      <c r="D3732" s="2">
        <v>0.68888888888888899</v>
      </c>
      <c r="E3732">
        <v>987</v>
      </c>
      <c r="F3732" t="str">
        <f>VLOOKUP(B3732,[1]finalcat!$A:$B,2,FALSE)</f>
        <v xml:space="preserve"> Banking</v>
      </c>
    </row>
    <row r="3733" spans="1:6" x14ac:dyDescent="0.25">
      <c r="A3733" s="1">
        <v>41505</v>
      </c>
      <c r="B3733" t="s">
        <v>715</v>
      </c>
      <c r="C3733">
        <v>2</v>
      </c>
      <c r="D3733" s="2">
        <v>0.88541666666666663</v>
      </c>
      <c r="E3733" s="3">
        <v>1413</v>
      </c>
      <c r="F3733" t="str">
        <f>VLOOKUP(B3733,[1]finalcat!$A:$B,2,FALSE)</f>
        <v xml:space="preserve"> Advisory Services</v>
      </c>
    </row>
    <row r="3734" spans="1:6" x14ac:dyDescent="0.25">
      <c r="A3734" s="1">
        <v>41505</v>
      </c>
      <c r="B3734" t="s">
        <v>3441</v>
      </c>
      <c r="C3734">
        <v>0</v>
      </c>
      <c r="D3734" s="2">
        <v>0.56944444444444442</v>
      </c>
      <c r="E3734" s="3">
        <v>2272</v>
      </c>
      <c r="F3734" t="str">
        <f>VLOOKUP(B3734,[1]finalcat!$A:$B,2,FALSE)</f>
        <v xml:space="preserve"> Banking</v>
      </c>
    </row>
    <row r="3735" spans="1:6" x14ac:dyDescent="0.25">
      <c r="A3735" s="1">
        <v>41505</v>
      </c>
      <c r="B3735" t="s">
        <v>1823</v>
      </c>
      <c r="C3735">
        <v>0</v>
      </c>
      <c r="D3735" s="2">
        <v>0.18819444444444444</v>
      </c>
      <c r="E3735" s="3">
        <v>2128</v>
      </c>
      <c r="F3735" t="str">
        <f>VLOOKUP(B3735,[1]finalcat!$A:$B,2,FALSE)</f>
        <v xml:space="preserve"> Banking</v>
      </c>
    </row>
    <row r="3736" spans="1:6" x14ac:dyDescent="0.25">
      <c r="A3736" s="1">
        <v>41502</v>
      </c>
      <c r="B3736" t="s">
        <v>3442</v>
      </c>
      <c r="C3736">
        <v>2</v>
      </c>
      <c r="D3736" s="2">
        <v>0.48749999999999999</v>
      </c>
      <c r="E3736" s="3">
        <v>1663</v>
      </c>
      <c r="F3736" t="str">
        <f>VLOOKUP(B3736,[1]finalcat!$A:$B,2,FALSE)</f>
        <v xml:space="preserve"> Banking</v>
      </c>
    </row>
    <row r="3737" spans="1:6" x14ac:dyDescent="0.25">
      <c r="A3737" s="1">
        <v>41501</v>
      </c>
      <c r="B3737" t="s">
        <v>397</v>
      </c>
      <c r="C3737">
        <v>1</v>
      </c>
      <c r="D3737" s="2">
        <v>0.32847222222222222</v>
      </c>
      <c r="E3737" s="3">
        <v>8477</v>
      </c>
      <c r="F3737" t="e">
        <f>VLOOKUP(B3737,[1]finalcat!$A:$B,2,FALSE)</f>
        <v>#N/A</v>
      </c>
    </row>
    <row r="3738" spans="1:6" x14ac:dyDescent="0.25">
      <c r="A3738" s="1">
        <v>41501</v>
      </c>
      <c r="B3738" t="s">
        <v>396</v>
      </c>
      <c r="C3738">
        <v>1</v>
      </c>
      <c r="D3738" s="2">
        <v>0.61458333333333337</v>
      </c>
      <c r="E3738" s="3">
        <v>7844</v>
      </c>
      <c r="F3738" t="str">
        <f>VLOOKUP(B3738,[1]finalcat!$A:$B,2,FALSE)</f>
        <v xml:space="preserve"> Financial Scam</v>
      </c>
    </row>
    <row r="3739" spans="1:6" x14ac:dyDescent="0.25">
      <c r="A3739" s="1">
        <v>41501</v>
      </c>
      <c r="B3739" t="s">
        <v>748</v>
      </c>
      <c r="C3739">
        <v>0</v>
      </c>
      <c r="D3739" s="2">
        <v>0.60486111111111118</v>
      </c>
      <c r="E3739" s="3">
        <v>2527</v>
      </c>
      <c r="F3739" t="str">
        <f>VLOOKUP(B3739,[1]finalcat!$A:$B,2,FALSE)</f>
        <v xml:space="preserve"> Insurance</v>
      </c>
    </row>
    <row r="3740" spans="1:6" x14ac:dyDescent="0.25">
      <c r="A3740" s="1">
        <v>41501</v>
      </c>
      <c r="B3740" t="s">
        <v>5837</v>
      </c>
      <c r="C3740">
        <v>0</v>
      </c>
      <c r="D3740" s="2">
        <v>0.66666666666666663</v>
      </c>
      <c r="E3740" s="3">
        <v>2227</v>
      </c>
      <c r="F3740" t="str">
        <f>VLOOKUP(B3740,[1]finalcat!$A:$B,2,FALSE)</f>
        <v xml:space="preserve"> Banking</v>
      </c>
    </row>
    <row r="3741" spans="1:6" x14ac:dyDescent="0.25">
      <c r="A3741" s="1">
        <v>41499</v>
      </c>
      <c r="B3741" t="s">
        <v>1385</v>
      </c>
      <c r="C3741">
        <v>0</v>
      </c>
      <c r="D3741" s="2">
        <v>0.43541666666666662</v>
      </c>
      <c r="E3741" s="3">
        <v>2111</v>
      </c>
      <c r="F3741" t="str">
        <f>VLOOKUP(B3741,[1]finalcat!$A:$B,2,FALSE)</f>
        <v xml:space="preserve"> Banking</v>
      </c>
    </row>
    <row r="3742" spans="1:6" x14ac:dyDescent="0.25">
      <c r="A3742" s="1">
        <v>41498</v>
      </c>
      <c r="B3742" t="s">
        <v>6861</v>
      </c>
      <c r="C3742">
        <v>15</v>
      </c>
      <c r="D3742" s="2">
        <v>0.65069444444444446</v>
      </c>
      <c r="E3742" s="3">
        <v>2379</v>
      </c>
      <c r="F3742" t="str">
        <f>VLOOKUP(B3742,[1]finalcat!$A:$B,2,FALSE)</f>
        <v xml:space="preserve"> Advisory Services</v>
      </c>
    </row>
    <row r="3743" spans="1:6" x14ac:dyDescent="0.25">
      <c r="A3743" s="1">
        <v>41497</v>
      </c>
      <c r="B3743" t="s">
        <v>6862</v>
      </c>
      <c r="C3743">
        <v>1</v>
      </c>
      <c r="D3743" s="2">
        <v>0.57500000000000007</v>
      </c>
      <c r="E3743" s="3">
        <v>1067</v>
      </c>
      <c r="F3743" t="str">
        <f>VLOOKUP(B3743,[1]finalcat!$A:$B,2,FALSE)</f>
        <v xml:space="preserve"> Banking</v>
      </c>
    </row>
    <row r="3744" spans="1:6" x14ac:dyDescent="0.25">
      <c r="A3744" s="1">
        <v>41496</v>
      </c>
      <c r="B3744" t="s">
        <v>6863</v>
      </c>
      <c r="C3744">
        <v>12</v>
      </c>
      <c r="D3744" s="2">
        <v>0.25486111111111109</v>
      </c>
      <c r="E3744" s="3">
        <v>2724</v>
      </c>
      <c r="F3744" t="str">
        <f>VLOOKUP(B3744,[1]finalcat!$A:$B,2,FALSE)</f>
        <v xml:space="preserve"> Banking</v>
      </c>
    </row>
    <row r="3745" spans="1:6" x14ac:dyDescent="0.25">
      <c r="A3745" s="1">
        <v>41496</v>
      </c>
      <c r="B3745" t="s">
        <v>770</v>
      </c>
      <c r="C3745">
        <v>2</v>
      </c>
      <c r="D3745" s="2">
        <v>0.54791666666666672</v>
      </c>
      <c r="E3745" s="3">
        <v>2185</v>
      </c>
      <c r="F3745" t="str">
        <f>VLOOKUP(B3745,[1]finalcat!$A:$B,2,FALSE)</f>
        <v xml:space="preserve"> Banking</v>
      </c>
    </row>
    <row r="3746" spans="1:6" x14ac:dyDescent="0.25">
      <c r="A3746" s="1">
        <v>41496</v>
      </c>
      <c r="B3746" t="s">
        <v>2838</v>
      </c>
      <c r="C3746">
        <v>2</v>
      </c>
      <c r="D3746" s="2">
        <v>0.64374999999999993</v>
      </c>
      <c r="E3746" s="3">
        <v>1354</v>
      </c>
      <c r="F3746" t="str">
        <f>VLOOKUP(B3746,[1]finalcat!$A:$B,2,FALSE)</f>
        <v xml:space="preserve"> Loan</v>
      </c>
    </row>
    <row r="3747" spans="1:6" x14ac:dyDescent="0.25">
      <c r="A3747" s="1">
        <v>41496</v>
      </c>
      <c r="B3747" t="s">
        <v>733</v>
      </c>
      <c r="C3747">
        <v>0</v>
      </c>
      <c r="D3747" s="2">
        <v>0.54097222222222219</v>
      </c>
      <c r="E3747" s="3">
        <v>2586</v>
      </c>
      <c r="F3747" t="str">
        <f>VLOOKUP(B3747,[1]finalcat!$A:$B,2,FALSE)</f>
        <v xml:space="preserve"> Advisory Services</v>
      </c>
    </row>
    <row r="3748" spans="1:6" x14ac:dyDescent="0.25">
      <c r="A3748" s="1">
        <v>41493</v>
      </c>
      <c r="B3748" t="s">
        <v>2147</v>
      </c>
      <c r="C3748">
        <v>7</v>
      </c>
      <c r="D3748" s="2">
        <v>0.30555555555555552</v>
      </c>
      <c r="E3748" s="3">
        <v>2056</v>
      </c>
      <c r="F3748" t="str">
        <f>VLOOKUP(B3748,[1]finalcat!$A:$B,2,FALSE)</f>
        <v xml:space="preserve"> Loan</v>
      </c>
    </row>
    <row r="3749" spans="1:6" x14ac:dyDescent="0.25">
      <c r="A3749" s="1">
        <v>41493</v>
      </c>
      <c r="B3749" t="s">
        <v>2148</v>
      </c>
      <c r="C3749">
        <v>2</v>
      </c>
      <c r="D3749" s="2">
        <v>0.30416666666666664</v>
      </c>
      <c r="E3749" s="3">
        <v>1700</v>
      </c>
      <c r="F3749" t="str">
        <f>VLOOKUP(B3749,[1]finalcat!$A:$B,2,FALSE)</f>
        <v xml:space="preserve"> Real Estate</v>
      </c>
    </row>
    <row r="3750" spans="1:6" x14ac:dyDescent="0.25">
      <c r="A3750" s="1">
        <v>41492</v>
      </c>
      <c r="B3750" t="s">
        <v>734</v>
      </c>
      <c r="C3750">
        <v>3</v>
      </c>
      <c r="D3750" s="2">
        <v>0.29166666666666669</v>
      </c>
      <c r="E3750" s="3">
        <v>2871</v>
      </c>
      <c r="F3750" t="str">
        <f>VLOOKUP(B3750,[1]finalcat!$A:$B,2,FALSE)</f>
        <v xml:space="preserve"> Loan</v>
      </c>
    </row>
    <row r="3751" spans="1:6" x14ac:dyDescent="0.25">
      <c r="A3751" s="1">
        <v>41487</v>
      </c>
      <c r="B3751" t="s">
        <v>771</v>
      </c>
      <c r="C3751">
        <v>1</v>
      </c>
      <c r="D3751" s="2">
        <v>0.57361111111111118</v>
      </c>
      <c r="E3751" s="3">
        <v>2372</v>
      </c>
      <c r="F3751" t="str">
        <f>VLOOKUP(B3751,[1]finalcat!$A:$B,2,FALSE)</f>
        <v xml:space="preserve"> Insurance</v>
      </c>
    </row>
    <row r="3752" spans="1:6" x14ac:dyDescent="0.25">
      <c r="A3752" s="1">
        <v>41485</v>
      </c>
      <c r="B3752" t="s">
        <v>5838</v>
      </c>
      <c r="C3752">
        <v>0</v>
      </c>
      <c r="D3752" s="2">
        <v>0.97361111111111109</v>
      </c>
      <c r="E3752" s="3">
        <v>2284</v>
      </c>
      <c r="F3752" t="str">
        <f>VLOOKUP(B3752,[1]finalcat!$A:$B,2,FALSE)</f>
        <v xml:space="preserve"> Banking</v>
      </c>
    </row>
    <row r="3753" spans="1:6" x14ac:dyDescent="0.25">
      <c r="A3753" s="1">
        <v>41484</v>
      </c>
      <c r="B3753" t="s">
        <v>2848</v>
      </c>
      <c r="C3753">
        <v>1</v>
      </c>
      <c r="D3753" s="2">
        <v>0.47013888888888888</v>
      </c>
      <c r="E3753" s="3">
        <v>1426</v>
      </c>
      <c r="F3753" t="str">
        <f>VLOOKUP(B3753,[1]finalcat!$A:$B,2,FALSE)</f>
        <v xml:space="preserve"> Banking</v>
      </c>
    </row>
    <row r="3754" spans="1:6" x14ac:dyDescent="0.25">
      <c r="A3754" s="1">
        <v>41484</v>
      </c>
      <c r="B3754" t="s">
        <v>1278</v>
      </c>
      <c r="C3754">
        <v>0</v>
      </c>
      <c r="D3754" s="2">
        <v>0.8666666666666667</v>
      </c>
      <c r="E3754" s="3">
        <v>3084</v>
      </c>
      <c r="F3754" t="str">
        <f>VLOOKUP(B3754,[1]finalcat!$A:$B,2,FALSE)</f>
        <v xml:space="preserve"> Banking</v>
      </c>
    </row>
    <row r="3755" spans="1:6" x14ac:dyDescent="0.25">
      <c r="A3755" s="1">
        <v>41481</v>
      </c>
      <c r="B3755" t="s">
        <v>772</v>
      </c>
      <c r="C3755">
        <v>0</v>
      </c>
      <c r="D3755" s="2">
        <v>0.18680555555555556</v>
      </c>
      <c r="E3755" s="3">
        <v>2905</v>
      </c>
      <c r="F3755" t="str">
        <f>VLOOKUP(B3755,[1]finalcat!$A:$B,2,FALSE)</f>
        <v xml:space="preserve"> Advisory Services</v>
      </c>
    </row>
    <row r="3756" spans="1:6" x14ac:dyDescent="0.25">
      <c r="A3756" s="1">
        <v>41480</v>
      </c>
      <c r="B3756" t="s">
        <v>244</v>
      </c>
      <c r="C3756">
        <v>2</v>
      </c>
      <c r="D3756" s="2">
        <v>0.14861111111111111</v>
      </c>
      <c r="E3756" s="3">
        <v>1068</v>
      </c>
      <c r="F3756" t="str">
        <f>VLOOKUP(B3756,[1]finalcat!$A:$B,2,FALSE)</f>
        <v xml:space="preserve"> Banking</v>
      </c>
    </row>
    <row r="3757" spans="1:6" x14ac:dyDescent="0.25">
      <c r="A3757" s="1">
        <v>41480</v>
      </c>
      <c r="B3757" t="s">
        <v>2115</v>
      </c>
      <c r="C3757">
        <v>0</v>
      </c>
      <c r="D3757" s="2">
        <v>0.17500000000000002</v>
      </c>
      <c r="E3757" s="3">
        <v>2488</v>
      </c>
      <c r="F3757" t="str">
        <f>VLOOKUP(B3757,[1]finalcat!$A:$B,2,FALSE)</f>
        <v xml:space="preserve"> Insurance</v>
      </c>
    </row>
    <row r="3758" spans="1:6" x14ac:dyDescent="0.25">
      <c r="A3758" s="1">
        <v>41480</v>
      </c>
      <c r="B3758" t="s">
        <v>244</v>
      </c>
      <c r="C3758">
        <v>0</v>
      </c>
      <c r="D3758" s="2">
        <v>0.21388888888888891</v>
      </c>
      <c r="E3758" s="3">
        <v>2107</v>
      </c>
      <c r="F3758" t="str">
        <f>VLOOKUP(B3758,[1]finalcat!$A:$B,2,FALSE)</f>
        <v xml:space="preserve"> Banking</v>
      </c>
    </row>
    <row r="3759" spans="1:6" x14ac:dyDescent="0.25">
      <c r="A3759" s="1">
        <v>41479</v>
      </c>
      <c r="B3759" t="s">
        <v>795</v>
      </c>
      <c r="C3759">
        <v>0</v>
      </c>
      <c r="D3759" s="2">
        <v>0.4993055555555555</v>
      </c>
      <c r="E3759" s="3">
        <v>3107</v>
      </c>
      <c r="F3759" t="str">
        <f>VLOOKUP(B3759,[1]finalcat!$A:$B,2,FALSE)</f>
        <v xml:space="preserve"> Banking</v>
      </c>
    </row>
    <row r="3760" spans="1:6" x14ac:dyDescent="0.25">
      <c r="A3760" s="1">
        <v>41477</v>
      </c>
      <c r="B3760" t="s">
        <v>2849</v>
      </c>
      <c r="C3760">
        <v>2</v>
      </c>
      <c r="D3760" s="2">
        <v>0.63541666666666663</v>
      </c>
      <c r="E3760" s="3">
        <v>1393</v>
      </c>
      <c r="F3760" t="str">
        <f>VLOOKUP(B3760,[1]finalcat!$A:$B,2,FALSE)</f>
        <v xml:space="preserve"> Loan</v>
      </c>
    </row>
    <row r="3761" spans="1:6" x14ac:dyDescent="0.25">
      <c r="A3761" s="1">
        <v>41477</v>
      </c>
      <c r="B3761" t="s">
        <v>1570</v>
      </c>
      <c r="C3761">
        <v>0</v>
      </c>
      <c r="D3761" s="2">
        <v>0.59722222222222221</v>
      </c>
      <c r="E3761" s="3">
        <v>3071</v>
      </c>
      <c r="F3761" t="str">
        <f>VLOOKUP(B3761,[1]finalcat!$A:$B,2,FALSE)</f>
        <v xml:space="preserve"> Banking</v>
      </c>
    </row>
    <row r="3762" spans="1:6" x14ac:dyDescent="0.25">
      <c r="A3762" s="1">
        <v>41475</v>
      </c>
      <c r="B3762" t="s">
        <v>1589</v>
      </c>
      <c r="C3762">
        <v>7</v>
      </c>
      <c r="D3762" s="2">
        <v>6.2499999999999995E-3</v>
      </c>
      <c r="E3762" s="3">
        <v>1830</v>
      </c>
      <c r="F3762" t="str">
        <f>VLOOKUP(B3762,[1]finalcat!$A:$B,2,FALSE)</f>
        <v xml:space="preserve"> Advisory Services</v>
      </c>
    </row>
    <row r="3763" spans="1:6" x14ac:dyDescent="0.25">
      <c r="A3763" s="1">
        <v>41475</v>
      </c>
      <c r="B3763" t="s">
        <v>2116</v>
      </c>
      <c r="C3763">
        <v>1</v>
      </c>
      <c r="D3763" s="2">
        <v>0.72013888888888899</v>
      </c>
      <c r="E3763" s="3">
        <v>1308</v>
      </c>
      <c r="F3763" t="str">
        <f>VLOOKUP(B3763,[1]finalcat!$A:$B,2,FALSE)</f>
        <v xml:space="preserve"> Loan</v>
      </c>
    </row>
    <row r="3764" spans="1:6" x14ac:dyDescent="0.25">
      <c r="A3764" s="1">
        <v>41475</v>
      </c>
      <c r="B3764" t="s">
        <v>2127</v>
      </c>
      <c r="C3764">
        <v>0</v>
      </c>
      <c r="D3764" s="2">
        <v>7.9861111111111105E-2</v>
      </c>
      <c r="E3764" s="3">
        <v>2531</v>
      </c>
      <c r="F3764" t="str">
        <f>VLOOKUP(B3764,[1]finalcat!$A:$B,2,FALSE)</f>
        <v xml:space="preserve"> Loan</v>
      </c>
    </row>
    <row r="3765" spans="1:6" x14ac:dyDescent="0.25">
      <c r="A3765" s="1">
        <v>41474</v>
      </c>
      <c r="B3765" t="s">
        <v>2149</v>
      </c>
      <c r="C3765">
        <v>0</v>
      </c>
      <c r="D3765" s="2">
        <v>0.57013888888888886</v>
      </c>
      <c r="E3765" s="3">
        <v>2414</v>
      </c>
      <c r="F3765" t="str">
        <f>VLOOKUP(B3765,[1]finalcat!$A:$B,2,FALSE)</f>
        <v xml:space="preserve"> Real Estate</v>
      </c>
    </row>
    <row r="3766" spans="1:6" x14ac:dyDescent="0.25">
      <c r="A3766" s="1">
        <v>41474</v>
      </c>
      <c r="B3766" t="s">
        <v>5839</v>
      </c>
      <c r="C3766">
        <v>0</v>
      </c>
      <c r="D3766" s="2">
        <v>0.24722222222222223</v>
      </c>
      <c r="E3766" s="3">
        <v>2260</v>
      </c>
      <c r="F3766" t="str">
        <f>VLOOKUP(B3766,[1]finalcat!$A:$B,2,FALSE)</f>
        <v xml:space="preserve"> Advisory Services</v>
      </c>
    </row>
    <row r="3767" spans="1:6" x14ac:dyDescent="0.25">
      <c r="A3767" s="1">
        <v>41473</v>
      </c>
      <c r="B3767" t="s">
        <v>2128</v>
      </c>
      <c r="C3767">
        <v>4</v>
      </c>
      <c r="D3767" s="2">
        <v>0.52986111111111112</v>
      </c>
      <c r="E3767" s="3">
        <v>1574</v>
      </c>
      <c r="F3767" t="str">
        <f>VLOOKUP(B3767,[1]finalcat!$A:$B,2,FALSE)</f>
        <v xml:space="preserve"> Loan</v>
      </c>
    </row>
    <row r="3768" spans="1:6" x14ac:dyDescent="0.25">
      <c r="A3768" s="1">
        <v>41471</v>
      </c>
      <c r="B3768" t="s">
        <v>2129</v>
      </c>
      <c r="C3768">
        <v>14</v>
      </c>
      <c r="D3768" s="2">
        <v>0.97013888888888899</v>
      </c>
      <c r="E3768" s="3">
        <v>3832</v>
      </c>
      <c r="F3768" t="str">
        <f>VLOOKUP(B3768,[1]finalcat!$A:$B,2,FALSE)</f>
        <v xml:space="preserve"> Loan</v>
      </c>
    </row>
    <row r="3769" spans="1:6" x14ac:dyDescent="0.25">
      <c r="A3769" s="1">
        <v>41468</v>
      </c>
      <c r="B3769" t="s">
        <v>6864</v>
      </c>
      <c r="C3769">
        <v>53</v>
      </c>
      <c r="D3769" s="2">
        <v>0.37916666666666665</v>
      </c>
      <c r="E3769" s="3">
        <v>6831</v>
      </c>
      <c r="F3769" t="str">
        <f>VLOOKUP(B3769,[1]finalcat!$A:$B,2,FALSE)</f>
        <v xml:space="preserve"> Banking</v>
      </c>
    </row>
    <row r="3770" spans="1:6" x14ac:dyDescent="0.25">
      <c r="A3770" s="1">
        <v>41468</v>
      </c>
      <c r="B3770" t="s">
        <v>560</v>
      </c>
      <c r="C3770">
        <v>0</v>
      </c>
      <c r="D3770" s="2">
        <v>0.37013888888888885</v>
      </c>
      <c r="E3770" s="3">
        <v>2140</v>
      </c>
      <c r="F3770" t="str">
        <f>VLOOKUP(B3770,[1]finalcat!$A:$B,2,FALSE)</f>
        <v xml:space="preserve"> Banking</v>
      </c>
    </row>
    <row r="3771" spans="1:6" x14ac:dyDescent="0.25">
      <c r="A3771" s="1">
        <v>41467</v>
      </c>
      <c r="B3771" t="s">
        <v>398</v>
      </c>
      <c r="C3771">
        <v>0</v>
      </c>
      <c r="D3771" s="2">
        <v>0.90347222222222223</v>
      </c>
      <c r="E3771" s="3">
        <v>8653</v>
      </c>
      <c r="F3771" t="str">
        <f>VLOOKUP(B3771,[1]finalcat!$A:$B,2,FALSE)</f>
        <v xml:space="preserve"> Banking</v>
      </c>
    </row>
    <row r="3772" spans="1:6" x14ac:dyDescent="0.25">
      <c r="A3772" s="1">
        <v>41466</v>
      </c>
      <c r="B3772" t="s">
        <v>1935</v>
      </c>
      <c r="C3772">
        <v>0</v>
      </c>
      <c r="D3772" s="2">
        <v>0.18402777777777779</v>
      </c>
      <c r="E3772" s="3">
        <v>2186</v>
      </c>
      <c r="F3772" t="str">
        <f>VLOOKUP(B3772,[1]finalcat!$A:$B,2,FALSE)</f>
        <v xml:space="preserve"> Banking</v>
      </c>
    </row>
    <row r="3773" spans="1:6" x14ac:dyDescent="0.25">
      <c r="A3773" s="1">
        <v>41465</v>
      </c>
      <c r="B3773" t="s">
        <v>1936</v>
      </c>
      <c r="C3773">
        <v>0</v>
      </c>
      <c r="D3773" s="2">
        <v>0.26597222222222222</v>
      </c>
      <c r="E3773" s="3">
        <v>2068</v>
      </c>
      <c r="F3773" t="str">
        <f>VLOOKUP(B3773,[1]finalcat!$A:$B,2,FALSE)</f>
        <v xml:space="preserve"> Banking</v>
      </c>
    </row>
    <row r="3774" spans="1:6" x14ac:dyDescent="0.25">
      <c r="A3774" s="1">
        <v>41464</v>
      </c>
      <c r="B3774" t="s">
        <v>891</v>
      </c>
      <c r="C3774">
        <v>0</v>
      </c>
      <c r="D3774" s="2">
        <v>0.50208333333333333</v>
      </c>
      <c r="E3774" s="3">
        <v>2111</v>
      </c>
      <c r="F3774" t="str">
        <f>VLOOKUP(B3774,[1]finalcat!$A:$B,2,FALSE)</f>
        <v xml:space="preserve"> Banking</v>
      </c>
    </row>
    <row r="3775" spans="1:6" x14ac:dyDescent="0.25">
      <c r="A3775" s="1">
        <v>41463</v>
      </c>
      <c r="B3775" t="s">
        <v>2163</v>
      </c>
      <c r="C3775">
        <v>2</v>
      </c>
      <c r="D3775" s="2">
        <v>0.25277777777777777</v>
      </c>
      <c r="E3775" s="3">
        <v>2427</v>
      </c>
      <c r="F3775" t="str">
        <f>VLOOKUP(B3775,[1]finalcat!$A:$B,2,FALSE)</f>
        <v xml:space="preserve"> Banking</v>
      </c>
    </row>
    <row r="3776" spans="1:6" x14ac:dyDescent="0.25">
      <c r="A3776" s="1">
        <v>41463</v>
      </c>
      <c r="B3776" t="s">
        <v>1279</v>
      </c>
      <c r="C3776">
        <v>2</v>
      </c>
      <c r="D3776" s="2">
        <v>0.25694444444444448</v>
      </c>
      <c r="E3776" s="3">
        <v>2315</v>
      </c>
      <c r="F3776" t="str">
        <f>VLOOKUP(B3776,[1]finalcat!$A:$B,2,FALSE)</f>
        <v xml:space="preserve"> Banking</v>
      </c>
    </row>
    <row r="3777" spans="1:6" x14ac:dyDescent="0.25">
      <c r="A3777" s="1">
        <v>41463</v>
      </c>
      <c r="B3777" t="s">
        <v>915</v>
      </c>
      <c r="C3777">
        <v>2</v>
      </c>
      <c r="D3777" s="2">
        <v>0.25833333333333336</v>
      </c>
      <c r="E3777" s="3">
        <v>2011</v>
      </c>
      <c r="F3777" t="str">
        <f>VLOOKUP(B3777,[1]finalcat!$A:$B,2,FALSE)</f>
        <v xml:space="preserve"> Banking</v>
      </c>
    </row>
    <row r="3778" spans="1:6" x14ac:dyDescent="0.25">
      <c r="A3778" s="1">
        <v>41463</v>
      </c>
      <c r="B3778" t="s">
        <v>561</v>
      </c>
      <c r="C3778">
        <v>0</v>
      </c>
      <c r="D3778" s="2">
        <v>0.39861111111111108</v>
      </c>
      <c r="E3778" s="3">
        <v>2020</v>
      </c>
      <c r="F3778" t="str">
        <f>VLOOKUP(B3778,[1]finalcat!$A:$B,2,FALSE)</f>
        <v xml:space="preserve"> Banking</v>
      </c>
    </row>
    <row r="3779" spans="1:6" x14ac:dyDescent="0.25">
      <c r="A3779" s="1">
        <v>41462</v>
      </c>
      <c r="B3779" t="s">
        <v>735</v>
      </c>
      <c r="C3779">
        <v>0</v>
      </c>
      <c r="D3779" s="2">
        <v>0.86736111111111114</v>
      </c>
      <c r="E3779" s="3">
        <v>2766</v>
      </c>
      <c r="F3779" t="str">
        <f>VLOOKUP(B3779,[1]finalcat!$A:$B,2,FALSE)</f>
        <v xml:space="preserve"> Banking</v>
      </c>
    </row>
    <row r="3780" spans="1:6" x14ac:dyDescent="0.25">
      <c r="A3780" s="1">
        <v>41462</v>
      </c>
      <c r="B3780" t="s">
        <v>735</v>
      </c>
      <c r="C3780">
        <v>0</v>
      </c>
      <c r="D3780" s="2">
        <v>0.84861111111111109</v>
      </c>
      <c r="E3780" s="3">
        <v>2574</v>
      </c>
      <c r="F3780" t="str">
        <f>VLOOKUP(B3780,[1]finalcat!$A:$B,2,FALSE)</f>
        <v xml:space="preserve"> Banking</v>
      </c>
    </row>
    <row r="3781" spans="1:6" x14ac:dyDescent="0.25">
      <c r="A3781" s="1">
        <v>41461</v>
      </c>
      <c r="B3781" t="s">
        <v>3443</v>
      </c>
      <c r="C3781">
        <v>1</v>
      </c>
      <c r="D3781" s="2">
        <v>0.80486111111111114</v>
      </c>
      <c r="E3781" s="3">
        <v>1340</v>
      </c>
      <c r="F3781" t="str">
        <f>VLOOKUP(B3781,[1]finalcat!$A:$B,2,FALSE)</f>
        <v xml:space="preserve"> Banking</v>
      </c>
    </row>
    <row r="3782" spans="1:6" x14ac:dyDescent="0.25">
      <c r="A3782" s="1">
        <v>41461</v>
      </c>
      <c r="B3782" t="s">
        <v>2123</v>
      </c>
      <c r="C3782">
        <v>1</v>
      </c>
      <c r="D3782" s="2">
        <v>0.47569444444444442</v>
      </c>
      <c r="E3782">
        <v>956</v>
      </c>
      <c r="F3782" t="str">
        <f>VLOOKUP(B3782,[1]finalcat!$A:$B,2,FALSE)</f>
        <v xml:space="preserve"> Banking</v>
      </c>
    </row>
    <row r="3783" spans="1:6" x14ac:dyDescent="0.25">
      <c r="A3783" s="1">
        <v>41460</v>
      </c>
      <c r="B3783" t="s">
        <v>6890</v>
      </c>
      <c r="C3783">
        <v>54</v>
      </c>
      <c r="D3783" s="2">
        <v>0.17430555555555557</v>
      </c>
      <c r="E3783" s="3">
        <v>6919</v>
      </c>
      <c r="F3783" t="str">
        <f>VLOOKUP(B3783,[1]finalcat!$A:$B,2,FALSE)</f>
        <v xml:space="preserve"> Banking</v>
      </c>
    </row>
    <row r="3784" spans="1:6" x14ac:dyDescent="0.25">
      <c r="A3784" s="1">
        <v>41460</v>
      </c>
      <c r="B3784" t="s">
        <v>6887</v>
      </c>
      <c r="C3784">
        <v>46</v>
      </c>
      <c r="D3784" s="2">
        <v>0.19166666666666665</v>
      </c>
      <c r="E3784" s="3">
        <v>11888</v>
      </c>
      <c r="F3784" t="str">
        <f>VLOOKUP(B3784,[1]finalcat!$A:$B,2,FALSE)</f>
        <v xml:space="preserve"> Banking</v>
      </c>
    </row>
    <row r="3785" spans="1:6" x14ac:dyDescent="0.25">
      <c r="A3785" s="1">
        <v>41460</v>
      </c>
      <c r="B3785" t="s">
        <v>6865</v>
      </c>
      <c r="C3785">
        <v>34</v>
      </c>
      <c r="D3785" s="2">
        <v>0.20416666666666669</v>
      </c>
      <c r="E3785" s="3">
        <v>5289</v>
      </c>
      <c r="F3785" t="str">
        <f>VLOOKUP(B3785,[1]finalcat!$A:$B,2,FALSE)</f>
        <v xml:space="preserve"> Advisory Services</v>
      </c>
    </row>
    <row r="3786" spans="1:6" x14ac:dyDescent="0.25">
      <c r="A3786" s="1">
        <v>41460</v>
      </c>
      <c r="B3786" t="s">
        <v>6889</v>
      </c>
      <c r="C3786">
        <v>21</v>
      </c>
      <c r="D3786" s="2">
        <v>0.18333333333333335</v>
      </c>
      <c r="E3786" s="3">
        <v>3614</v>
      </c>
      <c r="F3786" t="str">
        <f>VLOOKUP(B3786,[1]finalcat!$A:$B,2,FALSE)</f>
        <v xml:space="preserve"> Banking</v>
      </c>
    </row>
    <row r="3787" spans="1:6" x14ac:dyDescent="0.25">
      <c r="A3787" s="1">
        <v>41460</v>
      </c>
      <c r="B3787" t="s">
        <v>6866</v>
      </c>
      <c r="C3787">
        <v>5</v>
      </c>
      <c r="D3787" s="2">
        <v>0.19513888888888889</v>
      </c>
      <c r="E3787" s="3">
        <v>1261</v>
      </c>
      <c r="F3787" t="str">
        <f>VLOOKUP(B3787,[1]finalcat!$A:$B,2,FALSE)</f>
        <v xml:space="preserve"> Banking</v>
      </c>
    </row>
    <row r="3788" spans="1:6" x14ac:dyDescent="0.25">
      <c r="A3788" s="1">
        <v>41460</v>
      </c>
      <c r="B3788" t="s">
        <v>6888</v>
      </c>
      <c r="C3788">
        <v>3</v>
      </c>
      <c r="D3788" s="2">
        <v>0.18819444444444444</v>
      </c>
      <c r="E3788" s="3">
        <v>1404</v>
      </c>
      <c r="F3788" t="str">
        <f>VLOOKUP(B3788,[1]finalcat!$A:$B,2,FALSE)</f>
        <v xml:space="preserve"> Banking</v>
      </c>
    </row>
    <row r="3789" spans="1:6" x14ac:dyDescent="0.25">
      <c r="A3789" s="1">
        <v>41460</v>
      </c>
      <c r="B3789" t="s">
        <v>828</v>
      </c>
      <c r="C3789">
        <v>0</v>
      </c>
      <c r="D3789" s="2">
        <v>0.14930555555555555</v>
      </c>
      <c r="E3789" s="3">
        <v>2068</v>
      </c>
      <c r="F3789" t="str">
        <f>VLOOKUP(B3789,[1]finalcat!$A:$B,2,FALSE)</f>
        <v xml:space="preserve"> Banking</v>
      </c>
    </row>
    <row r="3790" spans="1:6" x14ac:dyDescent="0.25">
      <c r="A3790" s="1">
        <v>41459</v>
      </c>
      <c r="B3790" t="s">
        <v>360</v>
      </c>
      <c r="C3790">
        <v>7</v>
      </c>
      <c r="D3790" s="2">
        <v>0.4604166666666667</v>
      </c>
      <c r="E3790" s="3">
        <v>1448</v>
      </c>
      <c r="F3790" t="str">
        <f>VLOOKUP(B3790,[1]finalcat!$A:$B,2,FALSE)</f>
        <v xml:space="preserve"> Banking</v>
      </c>
    </row>
    <row r="3791" spans="1:6" x14ac:dyDescent="0.25">
      <c r="A3791" s="1">
        <v>41459</v>
      </c>
      <c r="B3791" t="s">
        <v>6891</v>
      </c>
      <c r="C3791">
        <v>7</v>
      </c>
      <c r="D3791" s="2">
        <v>0.46875</v>
      </c>
      <c r="E3791" s="3">
        <v>1321</v>
      </c>
      <c r="F3791" t="str">
        <f>VLOOKUP(B3791,[1]finalcat!$A:$B,2,FALSE)</f>
        <v xml:space="preserve"> Advisory Services</v>
      </c>
    </row>
    <row r="3792" spans="1:6" x14ac:dyDescent="0.25">
      <c r="A3792" s="1">
        <v>41457</v>
      </c>
      <c r="B3792" t="s">
        <v>5840</v>
      </c>
      <c r="C3792">
        <v>0</v>
      </c>
      <c r="D3792" s="2">
        <v>0.93194444444444446</v>
      </c>
      <c r="E3792" s="3">
        <v>2630</v>
      </c>
      <c r="F3792" t="str">
        <f>VLOOKUP(B3792,[1]finalcat!$A:$B,2,FALSE)</f>
        <v xml:space="preserve"> Banking</v>
      </c>
    </row>
    <row r="3793" spans="1:6" x14ac:dyDescent="0.25">
      <c r="A3793" s="1">
        <v>41456</v>
      </c>
      <c r="B3793" t="s">
        <v>758</v>
      </c>
      <c r="C3793">
        <v>3</v>
      </c>
      <c r="D3793" s="2">
        <v>0.69513888888888886</v>
      </c>
      <c r="E3793" s="3">
        <v>1566</v>
      </c>
      <c r="F3793" t="str">
        <f>VLOOKUP(B3793,[1]finalcat!$A:$B,2,FALSE)</f>
        <v xml:space="preserve"> Mortgage</v>
      </c>
    </row>
    <row r="3794" spans="1:6" x14ac:dyDescent="0.25">
      <c r="A3794" s="1">
        <v>41453</v>
      </c>
      <c r="B3794" t="s">
        <v>5841</v>
      </c>
      <c r="C3794">
        <v>5</v>
      </c>
      <c r="D3794" s="2">
        <v>0.7104166666666667</v>
      </c>
      <c r="E3794" s="3">
        <v>5201</v>
      </c>
      <c r="F3794" t="str">
        <f>VLOOKUP(B3794,[1]finalcat!$A:$B,2,FALSE)</f>
        <v xml:space="preserve"> Loan</v>
      </c>
    </row>
    <row r="3795" spans="1:6" x14ac:dyDescent="0.25">
      <c r="A3795" s="1">
        <v>41452</v>
      </c>
      <c r="B3795" t="s">
        <v>1590</v>
      </c>
      <c r="C3795">
        <v>0</v>
      </c>
      <c r="D3795" s="2">
        <v>0.85416666666666663</v>
      </c>
      <c r="E3795" s="3">
        <v>2592</v>
      </c>
      <c r="F3795" t="str">
        <f>VLOOKUP(B3795,[1]finalcat!$A:$B,2,FALSE)</f>
        <v xml:space="preserve"> Loan</v>
      </c>
    </row>
    <row r="3796" spans="1:6" x14ac:dyDescent="0.25">
      <c r="A3796" s="1">
        <v>41451</v>
      </c>
      <c r="B3796" t="s">
        <v>5842</v>
      </c>
      <c r="C3796">
        <v>0</v>
      </c>
      <c r="D3796" s="2">
        <v>0.16805555555555554</v>
      </c>
      <c r="E3796" s="3">
        <v>3025</v>
      </c>
      <c r="F3796" t="str">
        <f>VLOOKUP(B3796,[1]finalcat!$A:$B,2,FALSE)</f>
        <v xml:space="preserve"> Banking</v>
      </c>
    </row>
    <row r="3797" spans="1:6" x14ac:dyDescent="0.25">
      <c r="A3797" s="1">
        <v>41450</v>
      </c>
      <c r="B3797" t="s">
        <v>791</v>
      </c>
      <c r="C3797">
        <v>0</v>
      </c>
      <c r="D3797" s="2">
        <v>0.33333333333333331</v>
      </c>
      <c r="E3797" s="3">
        <v>2597</v>
      </c>
      <c r="F3797" t="str">
        <f>VLOOKUP(B3797,[1]finalcat!$A:$B,2,FALSE)</f>
        <v xml:space="preserve"> Banking</v>
      </c>
    </row>
    <row r="3798" spans="1:6" x14ac:dyDescent="0.25">
      <c r="A3798" s="1">
        <v>41450</v>
      </c>
      <c r="B3798" t="s">
        <v>2850</v>
      </c>
      <c r="C3798">
        <v>0</v>
      </c>
      <c r="D3798" s="2">
        <v>0.75</v>
      </c>
      <c r="E3798" s="3">
        <v>2369</v>
      </c>
      <c r="F3798" t="e">
        <f>VLOOKUP(B3798,[1]finalcat!$A:$B,2,FALSE)</f>
        <v>#N/A</v>
      </c>
    </row>
    <row r="3799" spans="1:6" x14ac:dyDescent="0.25">
      <c r="A3799" s="1">
        <v>41449</v>
      </c>
      <c r="B3799" t="s">
        <v>5843</v>
      </c>
      <c r="C3799">
        <v>0</v>
      </c>
      <c r="D3799" s="2">
        <v>0.30694444444444441</v>
      </c>
      <c r="E3799" s="3">
        <v>2922</v>
      </c>
      <c r="F3799" t="str">
        <f>VLOOKUP(B3799,[1]finalcat!$A:$B,2,FALSE)</f>
        <v xml:space="preserve"> Banking</v>
      </c>
    </row>
    <row r="3800" spans="1:6" x14ac:dyDescent="0.25">
      <c r="A3800" s="1">
        <v>41449</v>
      </c>
      <c r="B3800" t="s">
        <v>1767</v>
      </c>
      <c r="C3800">
        <v>0</v>
      </c>
      <c r="D3800" s="2">
        <v>0.5625</v>
      </c>
      <c r="E3800" s="3">
        <v>2672</v>
      </c>
      <c r="F3800" t="str">
        <f>VLOOKUP(B3800,[1]finalcat!$A:$B,2,FALSE)</f>
        <v xml:space="preserve"> Banking</v>
      </c>
    </row>
    <row r="3801" spans="1:6" x14ac:dyDescent="0.25">
      <c r="A3801" s="1">
        <v>41446</v>
      </c>
      <c r="B3801" t="s">
        <v>5844</v>
      </c>
      <c r="C3801">
        <v>0</v>
      </c>
      <c r="D3801" s="2">
        <v>0.4826388888888889</v>
      </c>
      <c r="E3801" s="3">
        <v>2888</v>
      </c>
      <c r="F3801" t="str">
        <f>VLOOKUP(B3801,[1]finalcat!$A:$B,2,FALSE)</f>
        <v xml:space="preserve"> Banking</v>
      </c>
    </row>
    <row r="3802" spans="1:6" x14ac:dyDescent="0.25">
      <c r="A3802" s="1">
        <v>41446</v>
      </c>
      <c r="B3802" t="s">
        <v>1773</v>
      </c>
      <c r="C3802">
        <v>0</v>
      </c>
      <c r="D3802" s="2">
        <v>0.48125000000000001</v>
      </c>
      <c r="E3802" s="3">
        <v>2462</v>
      </c>
      <c r="F3802" t="str">
        <f>VLOOKUP(B3802,[1]finalcat!$A:$B,2,FALSE)</f>
        <v xml:space="preserve"> Banking</v>
      </c>
    </row>
    <row r="3803" spans="1:6" x14ac:dyDescent="0.25">
      <c r="A3803" s="1">
        <v>41445</v>
      </c>
      <c r="B3803" t="s">
        <v>399</v>
      </c>
      <c r="C3803">
        <v>13</v>
      </c>
      <c r="D3803" s="2">
        <v>0.4548611111111111</v>
      </c>
      <c r="E3803" s="3">
        <v>13714</v>
      </c>
      <c r="F3803" t="str">
        <f>VLOOKUP(B3803,[1]finalcat!$A:$B,2,FALSE)</f>
        <v xml:space="preserve"> Advisory Services</v>
      </c>
    </row>
    <row r="3804" spans="1:6" x14ac:dyDescent="0.25">
      <c r="A3804" s="1">
        <v>41445</v>
      </c>
      <c r="B3804" t="s">
        <v>1774</v>
      </c>
      <c r="C3804">
        <v>13</v>
      </c>
      <c r="D3804" s="2">
        <v>0.53194444444444444</v>
      </c>
      <c r="E3804" s="3">
        <v>2657</v>
      </c>
      <c r="F3804" t="str">
        <f>VLOOKUP(B3804,[1]finalcat!$A:$B,2,FALSE)</f>
        <v xml:space="preserve"> Advisory Services</v>
      </c>
    </row>
    <row r="3805" spans="1:6" x14ac:dyDescent="0.25">
      <c r="A3805" s="1">
        <v>41445</v>
      </c>
      <c r="B3805" t="s">
        <v>2141</v>
      </c>
      <c r="C3805">
        <v>9</v>
      </c>
      <c r="D3805" s="2">
        <v>0.53541666666666665</v>
      </c>
      <c r="E3805" s="3">
        <v>2199</v>
      </c>
      <c r="F3805" t="str">
        <f>VLOOKUP(B3805,[1]finalcat!$A:$B,2,FALSE)</f>
        <v xml:space="preserve"> Banking</v>
      </c>
    </row>
    <row r="3806" spans="1:6" x14ac:dyDescent="0.25">
      <c r="A3806" s="1">
        <v>41445</v>
      </c>
      <c r="B3806" t="s">
        <v>2134</v>
      </c>
      <c r="C3806">
        <v>4</v>
      </c>
      <c r="D3806" s="2">
        <v>0.3756944444444445</v>
      </c>
      <c r="E3806" s="3">
        <v>1104</v>
      </c>
      <c r="F3806" t="str">
        <f>VLOOKUP(B3806,[1]finalcat!$A:$B,2,FALSE)</f>
        <v xml:space="preserve"> Banking</v>
      </c>
    </row>
    <row r="3807" spans="1:6" x14ac:dyDescent="0.25">
      <c r="A3807" s="1">
        <v>41444</v>
      </c>
      <c r="B3807" t="s">
        <v>5845</v>
      </c>
      <c r="C3807">
        <v>2</v>
      </c>
      <c r="D3807" s="2">
        <v>0.44166666666666665</v>
      </c>
      <c r="E3807" s="3">
        <v>2317</v>
      </c>
      <c r="F3807" t="str">
        <f>VLOOKUP(B3807,[1]finalcat!$A:$B,2,FALSE)</f>
        <v xml:space="preserve"> Loan</v>
      </c>
    </row>
    <row r="3808" spans="1:6" x14ac:dyDescent="0.25">
      <c r="A3808" s="1">
        <v>41442</v>
      </c>
      <c r="B3808" t="s">
        <v>2135</v>
      </c>
      <c r="C3808">
        <v>2</v>
      </c>
      <c r="D3808" s="2">
        <v>0.32222222222222224</v>
      </c>
      <c r="E3808" s="3">
        <v>1052</v>
      </c>
      <c r="F3808" t="str">
        <f>VLOOKUP(B3808,[1]finalcat!$A:$B,2,FALSE)</f>
        <v xml:space="preserve"> Banking</v>
      </c>
    </row>
    <row r="3809" spans="1:6" x14ac:dyDescent="0.25">
      <c r="A3809" s="1">
        <v>41439</v>
      </c>
      <c r="B3809" t="s">
        <v>2283</v>
      </c>
      <c r="C3809">
        <v>0</v>
      </c>
      <c r="D3809" s="2">
        <v>0.12430555555555556</v>
      </c>
      <c r="E3809" s="3">
        <v>2587</v>
      </c>
      <c r="F3809" t="str">
        <f>VLOOKUP(B3809,[1]finalcat!$A:$B,2,FALSE)</f>
        <v xml:space="preserve"> Loan</v>
      </c>
    </row>
    <row r="3810" spans="1:6" x14ac:dyDescent="0.25">
      <c r="A3810" s="1">
        <v>41438</v>
      </c>
      <c r="B3810" t="s">
        <v>6892</v>
      </c>
      <c r="C3810">
        <v>30</v>
      </c>
      <c r="D3810" s="2">
        <v>0.77569444444444446</v>
      </c>
      <c r="E3810" s="3">
        <v>4737</v>
      </c>
      <c r="F3810" t="str">
        <f>VLOOKUP(B3810,[1]finalcat!$A:$B,2,FALSE)</f>
        <v xml:space="preserve"> Banking</v>
      </c>
    </row>
    <row r="3811" spans="1:6" x14ac:dyDescent="0.25">
      <c r="A3811" s="1">
        <v>41438</v>
      </c>
      <c r="B3811" t="s">
        <v>6893</v>
      </c>
      <c r="C3811">
        <v>19</v>
      </c>
      <c r="D3811" s="2">
        <v>0.2902777777777778</v>
      </c>
      <c r="E3811" s="3">
        <v>2662</v>
      </c>
      <c r="F3811" t="str">
        <f>VLOOKUP(B3811,[1]finalcat!$A:$B,2,FALSE)</f>
        <v xml:space="preserve"> Banking</v>
      </c>
    </row>
    <row r="3812" spans="1:6" x14ac:dyDescent="0.25">
      <c r="A3812" s="1">
        <v>41438</v>
      </c>
      <c r="B3812" t="s">
        <v>5847</v>
      </c>
      <c r="C3812">
        <v>2</v>
      </c>
      <c r="D3812" s="2">
        <v>0.75347222222222221</v>
      </c>
      <c r="E3812" s="3">
        <v>2175</v>
      </c>
      <c r="F3812" t="str">
        <f>VLOOKUP(B3812,[1]finalcat!$A:$B,2,FALSE)</f>
        <v xml:space="preserve"> Banking</v>
      </c>
    </row>
    <row r="3813" spans="1:6" x14ac:dyDescent="0.25">
      <c r="A3813" s="1">
        <v>41438</v>
      </c>
      <c r="B3813" t="s">
        <v>5846</v>
      </c>
      <c r="C3813">
        <v>1</v>
      </c>
      <c r="D3813" s="2">
        <v>0.76111111111111107</v>
      </c>
      <c r="E3813" s="3">
        <v>1951</v>
      </c>
      <c r="F3813" t="str">
        <f>VLOOKUP(B3813,[1]finalcat!$A:$B,2,FALSE)</f>
        <v xml:space="preserve"> Banking</v>
      </c>
    </row>
    <row r="3814" spans="1:6" x14ac:dyDescent="0.25">
      <c r="A3814" s="1">
        <v>41438</v>
      </c>
      <c r="B3814" t="s">
        <v>360</v>
      </c>
      <c r="C3814">
        <v>0</v>
      </c>
      <c r="D3814" s="2">
        <v>0.40625</v>
      </c>
      <c r="E3814" s="3">
        <v>3144</v>
      </c>
      <c r="F3814" t="str">
        <f>VLOOKUP(B3814,[1]finalcat!$A:$B,2,FALSE)</f>
        <v xml:space="preserve"> Banking</v>
      </c>
    </row>
    <row r="3815" spans="1:6" x14ac:dyDescent="0.25">
      <c r="A3815" s="1">
        <v>41438</v>
      </c>
      <c r="B3815" t="s">
        <v>1347</v>
      </c>
      <c r="C3815">
        <v>0</v>
      </c>
      <c r="D3815" s="2">
        <v>8.5416666666666655E-2</v>
      </c>
      <c r="E3815" s="3">
        <v>2127</v>
      </c>
      <c r="F3815" t="str">
        <f>VLOOKUP(B3815,[1]finalcat!$A:$B,2,FALSE)</f>
        <v xml:space="preserve"> Banking</v>
      </c>
    </row>
    <row r="3816" spans="1:6" x14ac:dyDescent="0.25">
      <c r="A3816" s="1">
        <v>41437</v>
      </c>
      <c r="B3816" t="s">
        <v>6895</v>
      </c>
      <c r="C3816">
        <v>23</v>
      </c>
      <c r="D3816" s="2">
        <v>0.52777777777777779</v>
      </c>
      <c r="E3816" s="3">
        <v>4022</v>
      </c>
      <c r="F3816" t="str">
        <f>VLOOKUP(B3816,[1]finalcat!$A:$B,2,FALSE)</f>
        <v xml:space="preserve"> Insurance</v>
      </c>
    </row>
    <row r="3817" spans="1:6" x14ac:dyDescent="0.25">
      <c r="A3817" s="1">
        <v>41437</v>
      </c>
      <c r="B3817" t="s">
        <v>2161</v>
      </c>
      <c r="C3817">
        <v>6</v>
      </c>
      <c r="D3817" s="2">
        <v>0.51666666666666672</v>
      </c>
      <c r="E3817" s="3">
        <v>1449</v>
      </c>
      <c r="F3817" t="str">
        <f>VLOOKUP(B3817,[1]finalcat!$A:$B,2,FALSE)</f>
        <v xml:space="preserve"> Banking</v>
      </c>
    </row>
    <row r="3818" spans="1:6" x14ac:dyDescent="0.25">
      <c r="A3818" s="1">
        <v>41437</v>
      </c>
      <c r="B3818" t="s">
        <v>561</v>
      </c>
      <c r="C3818">
        <v>5</v>
      </c>
      <c r="D3818" s="2">
        <v>0.52152777777777781</v>
      </c>
      <c r="E3818" s="3">
        <v>2078</v>
      </c>
      <c r="F3818" t="str">
        <f>VLOOKUP(B3818,[1]finalcat!$A:$B,2,FALSE)</f>
        <v xml:space="preserve"> Banking</v>
      </c>
    </row>
    <row r="3819" spans="1:6" x14ac:dyDescent="0.25">
      <c r="A3819" s="1">
        <v>41437</v>
      </c>
      <c r="B3819" t="s">
        <v>559</v>
      </c>
      <c r="C3819">
        <v>4</v>
      </c>
      <c r="D3819" s="2">
        <v>0.52013888888888882</v>
      </c>
      <c r="E3819" s="3">
        <v>1862</v>
      </c>
      <c r="F3819" t="str">
        <f>VLOOKUP(B3819,[1]finalcat!$A:$B,2,FALSE)</f>
        <v xml:space="preserve"> Banking</v>
      </c>
    </row>
    <row r="3820" spans="1:6" x14ac:dyDescent="0.25">
      <c r="A3820" s="1">
        <v>41437</v>
      </c>
      <c r="B3820" t="s">
        <v>2160</v>
      </c>
      <c r="C3820">
        <v>3</v>
      </c>
      <c r="D3820" s="2">
        <v>0.51944444444444449</v>
      </c>
      <c r="E3820" s="3">
        <v>1905</v>
      </c>
      <c r="F3820" t="str">
        <f>VLOOKUP(B3820,[1]finalcat!$A:$B,2,FALSE)</f>
        <v xml:space="preserve"> Banking</v>
      </c>
    </row>
    <row r="3821" spans="1:6" x14ac:dyDescent="0.25">
      <c r="A3821" s="1">
        <v>41437</v>
      </c>
      <c r="B3821" t="s">
        <v>1122</v>
      </c>
      <c r="C3821">
        <v>2</v>
      </c>
      <c r="D3821" s="2">
        <v>0.52222222222222225</v>
      </c>
      <c r="E3821" s="3">
        <v>1785</v>
      </c>
      <c r="F3821" t="str">
        <f>VLOOKUP(B3821,[1]finalcat!$A:$B,2,FALSE)</f>
        <v xml:space="preserve"> Banking</v>
      </c>
    </row>
    <row r="3822" spans="1:6" x14ac:dyDescent="0.25">
      <c r="A3822" s="1">
        <v>41437</v>
      </c>
      <c r="B3822" t="s">
        <v>2161</v>
      </c>
      <c r="C3822">
        <v>2</v>
      </c>
      <c r="D3822" s="2">
        <v>0.5180555555555556</v>
      </c>
      <c r="E3822" s="3">
        <v>1688</v>
      </c>
      <c r="F3822" t="str">
        <f>VLOOKUP(B3822,[1]finalcat!$A:$B,2,FALSE)</f>
        <v xml:space="preserve"> Banking</v>
      </c>
    </row>
    <row r="3823" spans="1:6" x14ac:dyDescent="0.25">
      <c r="A3823" s="1">
        <v>41437</v>
      </c>
      <c r="B3823" t="s">
        <v>2191</v>
      </c>
      <c r="C3823">
        <v>2</v>
      </c>
      <c r="D3823" s="2">
        <v>0.51111111111111118</v>
      </c>
      <c r="E3823" s="3">
        <v>1459</v>
      </c>
      <c r="F3823" t="str">
        <f>VLOOKUP(B3823,[1]finalcat!$A:$B,2,FALSE)</f>
        <v xml:space="preserve"> Banking</v>
      </c>
    </row>
    <row r="3824" spans="1:6" x14ac:dyDescent="0.25">
      <c r="A3824" s="1">
        <v>41437</v>
      </c>
      <c r="B3824" t="s">
        <v>2209</v>
      </c>
      <c r="C3824">
        <v>1</v>
      </c>
      <c r="D3824" s="2">
        <v>0.50347222222222221</v>
      </c>
      <c r="E3824" s="3">
        <v>1571</v>
      </c>
      <c r="F3824" t="str">
        <f>VLOOKUP(B3824,[1]finalcat!$A:$B,2,FALSE)</f>
        <v xml:space="preserve"> Banking</v>
      </c>
    </row>
    <row r="3825" spans="1:6" x14ac:dyDescent="0.25">
      <c r="A3825" s="1">
        <v>41437</v>
      </c>
      <c r="B3825" t="s">
        <v>561</v>
      </c>
      <c r="C3825">
        <v>1</v>
      </c>
      <c r="D3825" s="2">
        <v>0.50972222222222219</v>
      </c>
      <c r="E3825" s="3">
        <v>1562</v>
      </c>
      <c r="F3825" t="str">
        <f>VLOOKUP(B3825,[1]finalcat!$A:$B,2,FALSE)</f>
        <v xml:space="preserve"> Banking</v>
      </c>
    </row>
    <row r="3826" spans="1:6" x14ac:dyDescent="0.25">
      <c r="A3826" s="1">
        <v>41437</v>
      </c>
      <c r="B3826" t="s">
        <v>6894</v>
      </c>
      <c r="C3826">
        <v>1</v>
      </c>
      <c r="D3826" s="2">
        <v>0.54375000000000007</v>
      </c>
      <c r="E3826" s="3">
        <v>1042</v>
      </c>
      <c r="F3826" t="str">
        <f>VLOOKUP(B3826,[1]finalcat!$A:$B,2,FALSE)</f>
        <v xml:space="preserve"> Banking</v>
      </c>
    </row>
    <row r="3827" spans="1:6" x14ac:dyDescent="0.25">
      <c r="A3827" s="1">
        <v>41437</v>
      </c>
      <c r="B3827" t="s">
        <v>561</v>
      </c>
      <c r="C3827">
        <v>1</v>
      </c>
      <c r="D3827" s="2">
        <v>0.51597222222222217</v>
      </c>
      <c r="E3827">
        <v>950</v>
      </c>
      <c r="F3827" t="str">
        <f>VLOOKUP(B3827,[1]finalcat!$A:$B,2,FALSE)</f>
        <v xml:space="preserve"> Banking</v>
      </c>
    </row>
    <row r="3828" spans="1:6" x14ac:dyDescent="0.25">
      <c r="A3828" s="1">
        <v>41437</v>
      </c>
      <c r="B3828" t="s">
        <v>5848</v>
      </c>
      <c r="C3828">
        <v>0</v>
      </c>
      <c r="D3828" s="2">
        <v>0.58124999999999993</v>
      </c>
      <c r="E3828" s="3">
        <v>3165</v>
      </c>
      <c r="F3828" t="str">
        <f>VLOOKUP(B3828,[1]finalcat!$A:$B,2,FALSE)</f>
        <v xml:space="preserve"> Banking</v>
      </c>
    </row>
    <row r="3829" spans="1:6" x14ac:dyDescent="0.25">
      <c r="A3829" s="1">
        <v>41437</v>
      </c>
      <c r="B3829" t="s">
        <v>561</v>
      </c>
      <c r="C3829">
        <v>0</v>
      </c>
      <c r="D3829" s="2">
        <v>0.51736111111111105</v>
      </c>
      <c r="E3829" s="3">
        <v>2072</v>
      </c>
      <c r="F3829" t="str">
        <f>VLOOKUP(B3829,[1]finalcat!$A:$B,2,FALSE)</f>
        <v xml:space="preserve"> Banking</v>
      </c>
    </row>
    <row r="3830" spans="1:6" x14ac:dyDescent="0.25">
      <c r="A3830" s="1">
        <v>41436</v>
      </c>
      <c r="B3830" t="s">
        <v>3444</v>
      </c>
      <c r="C3830">
        <v>0</v>
      </c>
      <c r="D3830" s="2">
        <v>0.36388888888888887</v>
      </c>
      <c r="E3830" s="3">
        <v>2438</v>
      </c>
      <c r="F3830" t="str">
        <f>VLOOKUP(B3830,[1]finalcat!$A:$B,2,FALSE)</f>
        <v xml:space="preserve"> Banking</v>
      </c>
    </row>
    <row r="3831" spans="1:6" x14ac:dyDescent="0.25">
      <c r="A3831" s="1">
        <v>41433</v>
      </c>
      <c r="B3831" t="s">
        <v>3445</v>
      </c>
      <c r="C3831">
        <v>0</v>
      </c>
      <c r="D3831" s="2">
        <v>0.8881944444444444</v>
      </c>
      <c r="E3831" s="3">
        <v>2211</v>
      </c>
      <c r="F3831" t="e">
        <f>VLOOKUP(B3831,[1]finalcat!$A:$B,2,FALSE)</f>
        <v>#N/A</v>
      </c>
    </row>
    <row r="3832" spans="1:6" x14ac:dyDescent="0.25">
      <c r="A3832" s="1">
        <v>41432</v>
      </c>
      <c r="B3832" t="s">
        <v>421</v>
      </c>
      <c r="C3832">
        <v>4</v>
      </c>
      <c r="D3832" s="2">
        <v>0.38125000000000003</v>
      </c>
      <c r="E3832" s="3">
        <v>8083</v>
      </c>
      <c r="F3832" t="str">
        <f>VLOOKUP(B3832,[1]finalcat!$A:$B,2,FALSE)</f>
        <v xml:space="preserve"> Financial Scam</v>
      </c>
    </row>
    <row r="3833" spans="1:6" x14ac:dyDescent="0.25">
      <c r="A3833" s="1">
        <v>41431</v>
      </c>
      <c r="B3833" t="s">
        <v>5869</v>
      </c>
      <c r="C3833">
        <v>3</v>
      </c>
      <c r="D3833" s="2">
        <v>0.40833333333333338</v>
      </c>
      <c r="E3833" s="3">
        <v>2383</v>
      </c>
      <c r="F3833" t="str">
        <f>VLOOKUP(B3833,[1]finalcat!$A:$B,2,FALSE)</f>
        <v xml:space="preserve"> Banking</v>
      </c>
    </row>
    <row r="3834" spans="1:6" x14ac:dyDescent="0.25">
      <c r="A3834" s="1">
        <v>41431</v>
      </c>
      <c r="B3834" t="s">
        <v>511</v>
      </c>
      <c r="C3834">
        <v>1</v>
      </c>
      <c r="D3834" s="2">
        <v>0.69513888888888886</v>
      </c>
      <c r="E3834" s="3">
        <v>9668</v>
      </c>
      <c r="F3834" t="str">
        <f>VLOOKUP(B3834,[1]finalcat!$A:$B,2,FALSE)</f>
        <v xml:space="preserve"> Mortgage</v>
      </c>
    </row>
    <row r="3835" spans="1:6" x14ac:dyDescent="0.25">
      <c r="A3835" s="1">
        <v>41431</v>
      </c>
      <c r="B3835" t="s">
        <v>3446</v>
      </c>
      <c r="C3835">
        <v>0</v>
      </c>
      <c r="D3835" s="2">
        <v>0.75069444444444444</v>
      </c>
      <c r="E3835" s="3">
        <v>2338</v>
      </c>
      <c r="F3835" t="str">
        <f>VLOOKUP(B3835,[1]finalcat!$A:$B,2,FALSE)</f>
        <v xml:space="preserve"> Advisory Services</v>
      </c>
    </row>
    <row r="3836" spans="1:6" x14ac:dyDescent="0.25">
      <c r="A3836" s="1">
        <v>41430</v>
      </c>
      <c r="B3836" t="s">
        <v>796</v>
      </c>
      <c r="C3836">
        <v>6</v>
      </c>
      <c r="D3836" s="2">
        <v>0.13819444444444443</v>
      </c>
      <c r="E3836" s="3">
        <v>2878</v>
      </c>
      <c r="F3836" t="str">
        <f>VLOOKUP(B3836,[1]finalcat!$A:$B,2,FALSE)</f>
        <v xml:space="preserve"> Advisory Services</v>
      </c>
    </row>
    <row r="3837" spans="1:6" x14ac:dyDescent="0.25">
      <c r="A3837" s="1">
        <v>41430</v>
      </c>
      <c r="B3837" t="s">
        <v>2210</v>
      </c>
      <c r="C3837">
        <v>1</v>
      </c>
      <c r="D3837" s="2">
        <v>0.45624999999999999</v>
      </c>
      <c r="E3837" s="3">
        <v>1650</v>
      </c>
      <c r="F3837" t="str">
        <f>VLOOKUP(B3837,[1]finalcat!$A:$B,2,FALSE)</f>
        <v xml:space="preserve"> Banking</v>
      </c>
    </row>
    <row r="3838" spans="1:6" x14ac:dyDescent="0.25">
      <c r="A3838" s="1">
        <v>41429</v>
      </c>
      <c r="B3838" t="s">
        <v>2300</v>
      </c>
      <c r="C3838">
        <v>22</v>
      </c>
      <c r="D3838" s="2">
        <v>0.52361111111111114</v>
      </c>
      <c r="E3838" s="3">
        <v>7976</v>
      </c>
      <c r="F3838" t="str">
        <f>VLOOKUP(B3838,[1]finalcat!$A:$B,2,FALSE)</f>
        <v xml:space="preserve"> Loan</v>
      </c>
    </row>
    <row r="3839" spans="1:6" x14ac:dyDescent="0.25">
      <c r="A3839" s="1">
        <v>41429</v>
      </c>
      <c r="B3839" t="s">
        <v>2299</v>
      </c>
      <c r="C3839">
        <v>1</v>
      </c>
      <c r="D3839" s="2">
        <v>0.52847222222222223</v>
      </c>
      <c r="E3839" s="3">
        <v>1286</v>
      </c>
      <c r="F3839" t="str">
        <f>VLOOKUP(B3839,[1]finalcat!$A:$B,2,FALSE)</f>
        <v xml:space="preserve"> Banking</v>
      </c>
    </row>
    <row r="3840" spans="1:6" x14ac:dyDescent="0.25">
      <c r="A3840" s="1">
        <v>41425</v>
      </c>
      <c r="B3840" t="s">
        <v>5871</v>
      </c>
      <c r="C3840">
        <v>0</v>
      </c>
      <c r="D3840" s="2">
        <v>0.16250000000000001</v>
      </c>
      <c r="E3840" s="3">
        <v>2944</v>
      </c>
      <c r="F3840" t="e">
        <f>VLOOKUP(B3840,[1]finalcat!$A:$B,2,FALSE)</f>
        <v>#N/A</v>
      </c>
    </row>
    <row r="3841" spans="1:6" x14ac:dyDescent="0.25">
      <c r="A3841" s="1">
        <v>41425</v>
      </c>
      <c r="B3841" t="s">
        <v>5870</v>
      </c>
      <c r="C3841">
        <v>0</v>
      </c>
      <c r="D3841" s="2">
        <v>0.57986111111111105</v>
      </c>
      <c r="E3841" s="3">
        <v>2876</v>
      </c>
      <c r="F3841" t="str">
        <f>VLOOKUP(B3841,[1]finalcat!$A:$B,2,FALSE)</f>
        <v xml:space="preserve"> Credit Card</v>
      </c>
    </row>
    <row r="3842" spans="1:6" x14ac:dyDescent="0.25">
      <c r="A3842" s="1">
        <v>41422</v>
      </c>
      <c r="B3842" t="s">
        <v>2301</v>
      </c>
      <c r="C3842">
        <v>0</v>
      </c>
      <c r="D3842" s="2">
        <v>0.12569444444444444</v>
      </c>
      <c r="E3842" s="3">
        <v>2546</v>
      </c>
      <c r="F3842" t="str">
        <f>VLOOKUP(B3842,[1]finalcat!$A:$B,2,FALSE)</f>
        <v xml:space="preserve"> Banking</v>
      </c>
    </row>
    <row r="3843" spans="1:6" x14ac:dyDescent="0.25">
      <c r="A3843" s="1">
        <v>41420</v>
      </c>
      <c r="B3843" t="s">
        <v>3447</v>
      </c>
      <c r="C3843">
        <v>1</v>
      </c>
      <c r="D3843" s="2">
        <v>0.64722222222222225</v>
      </c>
      <c r="E3843" s="3">
        <v>2053</v>
      </c>
      <c r="F3843" t="str">
        <f>VLOOKUP(B3843,[1]finalcat!$A:$B,2,FALSE)</f>
        <v xml:space="preserve"> Banking</v>
      </c>
    </row>
    <row r="3844" spans="1:6" x14ac:dyDescent="0.25">
      <c r="A3844" s="1">
        <v>41418</v>
      </c>
      <c r="B3844" t="s">
        <v>2318</v>
      </c>
      <c r="C3844">
        <v>0</v>
      </c>
      <c r="D3844" s="2">
        <v>0.59861111111111109</v>
      </c>
      <c r="E3844" s="3">
        <v>2362</v>
      </c>
      <c r="F3844" t="e">
        <f>VLOOKUP(B3844,[1]finalcat!$A:$B,2,FALSE)</f>
        <v>#N/A</v>
      </c>
    </row>
    <row r="3845" spans="1:6" x14ac:dyDescent="0.25">
      <c r="A3845" s="1">
        <v>41418</v>
      </c>
      <c r="B3845" t="s">
        <v>3448</v>
      </c>
      <c r="C3845">
        <v>0</v>
      </c>
      <c r="D3845" s="2">
        <v>0.53680555555555554</v>
      </c>
      <c r="E3845" s="3">
        <v>2357</v>
      </c>
      <c r="F3845" t="str">
        <f>VLOOKUP(B3845,[1]finalcat!$A:$B,2,FALSE)</f>
        <v xml:space="preserve"> Banking</v>
      </c>
    </row>
    <row r="3846" spans="1:6" x14ac:dyDescent="0.25">
      <c r="A3846" s="1">
        <v>41417</v>
      </c>
      <c r="B3846" t="s">
        <v>759</v>
      </c>
      <c r="C3846">
        <v>1</v>
      </c>
      <c r="D3846" s="2">
        <v>6.5972222222222224E-2</v>
      </c>
      <c r="E3846" s="3">
        <v>2078</v>
      </c>
      <c r="F3846" t="str">
        <f>VLOOKUP(B3846,[1]finalcat!$A:$B,2,FALSE)</f>
        <v xml:space="preserve"> Loan</v>
      </c>
    </row>
    <row r="3847" spans="1:6" x14ac:dyDescent="0.25">
      <c r="A3847" s="1">
        <v>41416</v>
      </c>
      <c r="B3847" t="s">
        <v>1076</v>
      </c>
      <c r="C3847">
        <v>1</v>
      </c>
      <c r="D3847" s="2">
        <v>0.38472222222222219</v>
      </c>
      <c r="E3847" s="3">
        <v>1996</v>
      </c>
      <c r="F3847" t="str">
        <f>VLOOKUP(B3847,[1]finalcat!$A:$B,2,FALSE)</f>
        <v xml:space="preserve"> Banking</v>
      </c>
    </row>
    <row r="3848" spans="1:6" x14ac:dyDescent="0.25">
      <c r="A3848" s="1">
        <v>41416</v>
      </c>
      <c r="B3848" t="s">
        <v>916</v>
      </c>
      <c r="C3848">
        <v>0</v>
      </c>
      <c r="D3848" s="2">
        <v>0.79375000000000007</v>
      </c>
      <c r="E3848" s="3">
        <v>2754</v>
      </c>
      <c r="F3848" t="str">
        <f>VLOOKUP(B3848,[1]finalcat!$A:$B,2,FALSE)</f>
        <v xml:space="preserve"> Advisory Services</v>
      </c>
    </row>
    <row r="3849" spans="1:6" x14ac:dyDescent="0.25">
      <c r="A3849" s="1">
        <v>41416</v>
      </c>
      <c r="B3849" t="s">
        <v>1094</v>
      </c>
      <c r="C3849">
        <v>0</v>
      </c>
      <c r="D3849" s="2">
        <v>4.9305555555555554E-2</v>
      </c>
      <c r="E3849" s="3">
        <v>2664</v>
      </c>
      <c r="F3849" t="str">
        <f>VLOOKUP(B3849,[1]finalcat!$A:$B,2,FALSE)</f>
        <v xml:space="preserve"> Banking</v>
      </c>
    </row>
    <row r="3850" spans="1:6" x14ac:dyDescent="0.25">
      <c r="A3850" s="1">
        <v>41416</v>
      </c>
      <c r="B3850" t="s">
        <v>2319</v>
      </c>
      <c r="C3850">
        <v>0</v>
      </c>
      <c r="D3850" s="2">
        <v>0.35833333333333334</v>
      </c>
      <c r="E3850" s="3">
        <v>2278</v>
      </c>
      <c r="F3850" t="str">
        <f>VLOOKUP(B3850,[1]finalcat!$A:$B,2,FALSE)</f>
        <v xml:space="preserve"> Banking</v>
      </c>
    </row>
    <row r="3851" spans="1:6" x14ac:dyDescent="0.25">
      <c r="A3851" s="1">
        <v>41415</v>
      </c>
      <c r="B3851" t="s">
        <v>1095</v>
      </c>
      <c r="C3851">
        <v>2</v>
      </c>
      <c r="D3851" s="2">
        <v>0.7631944444444444</v>
      </c>
      <c r="E3851" s="3">
        <v>1938</v>
      </c>
      <c r="F3851" t="str">
        <f>VLOOKUP(B3851,[1]finalcat!$A:$B,2,FALSE)</f>
        <v xml:space="preserve"> Banking</v>
      </c>
    </row>
    <row r="3852" spans="1:6" x14ac:dyDescent="0.25">
      <c r="A3852" s="1">
        <v>41415</v>
      </c>
      <c r="B3852" t="s">
        <v>2320</v>
      </c>
      <c r="C3852">
        <v>0</v>
      </c>
      <c r="D3852" s="2">
        <v>0.31388888888888888</v>
      </c>
      <c r="E3852" s="3">
        <v>2423</v>
      </c>
      <c r="F3852" t="str">
        <f>VLOOKUP(B3852,[1]finalcat!$A:$B,2,FALSE)</f>
        <v xml:space="preserve"> Banking</v>
      </c>
    </row>
    <row r="3853" spans="1:6" x14ac:dyDescent="0.25">
      <c r="A3853" s="1">
        <v>41413</v>
      </c>
      <c r="B3853" t="s">
        <v>1096</v>
      </c>
      <c r="C3853">
        <v>3</v>
      </c>
      <c r="D3853" s="2">
        <v>0.25</v>
      </c>
      <c r="E3853" s="3">
        <v>1785</v>
      </c>
      <c r="F3853" t="str">
        <f>VLOOKUP(B3853,[1]finalcat!$A:$B,2,FALSE)</f>
        <v xml:space="preserve"> Advisory Services</v>
      </c>
    </row>
    <row r="3854" spans="1:6" x14ac:dyDescent="0.25">
      <c r="A3854" s="1">
        <v>41413</v>
      </c>
      <c r="B3854" t="s">
        <v>1115</v>
      </c>
      <c r="C3854">
        <v>1</v>
      </c>
      <c r="D3854" s="2">
        <v>0.23541666666666669</v>
      </c>
      <c r="E3854" s="3">
        <v>1566</v>
      </c>
      <c r="F3854" t="str">
        <f>VLOOKUP(B3854,[1]finalcat!$A:$B,2,FALSE)</f>
        <v xml:space="preserve"> Loan</v>
      </c>
    </row>
    <row r="3855" spans="1:6" x14ac:dyDescent="0.25">
      <c r="A3855" s="1">
        <v>41411</v>
      </c>
      <c r="B3855" t="s">
        <v>946</v>
      </c>
      <c r="C3855">
        <v>18</v>
      </c>
      <c r="D3855" s="2">
        <v>0.29652777777777778</v>
      </c>
      <c r="E3855" s="3">
        <v>6170</v>
      </c>
      <c r="F3855" t="str">
        <f>VLOOKUP(B3855,[1]finalcat!$A:$B,2,FALSE)</f>
        <v xml:space="preserve"> Advisory Services</v>
      </c>
    </row>
    <row r="3856" spans="1:6" x14ac:dyDescent="0.25">
      <c r="A3856" s="1">
        <v>41411</v>
      </c>
      <c r="B3856" t="s">
        <v>5872</v>
      </c>
      <c r="C3856">
        <v>0</v>
      </c>
      <c r="D3856" s="2">
        <v>0.11180555555555556</v>
      </c>
      <c r="E3856" s="3">
        <v>2916</v>
      </c>
      <c r="F3856" t="str">
        <f>VLOOKUP(B3856,[1]finalcat!$A:$B,2,FALSE)</f>
        <v xml:space="preserve"> Banking</v>
      </c>
    </row>
    <row r="3857" spans="1:6" x14ac:dyDescent="0.25">
      <c r="A3857" s="1">
        <v>41410</v>
      </c>
      <c r="B3857" t="s">
        <v>1830</v>
      </c>
      <c r="C3857">
        <v>12</v>
      </c>
      <c r="D3857" s="2">
        <v>0.13472222222222222</v>
      </c>
      <c r="E3857" s="3">
        <v>2712</v>
      </c>
      <c r="F3857" t="str">
        <f>VLOOKUP(B3857,[1]finalcat!$A:$B,2,FALSE)</f>
        <v xml:space="preserve"> Loan</v>
      </c>
    </row>
    <row r="3858" spans="1:6" x14ac:dyDescent="0.25">
      <c r="A3858" s="1">
        <v>41410</v>
      </c>
      <c r="B3858" t="s">
        <v>1781</v>
      </c>
      <c r="C3858">
        <v>5</v>
      </c>
      <c r="D3858" s="2">
        <v>0.64583333333333337</v>
      </c>
      <c r="E3858" s="3">
        <v>1935</v>
      </c>
      <c r="F3858" t="str">
        <f>VLOOKUP(B3858,[1]finalcat!$A:$B,2,FALSE)</f>
        <v xml:space="preserve"> Loan</v>
      </c>
    </row>
    <row r="3859" spans="1:6" x14ac:dyDescent="0.25">
      <c r="A3859" s="1">
        <v>41410</v>
      </c>
      <c r="B3859" t="s">
        <v>2333</v>
      </c>
      <c r="C3859">
        <v>0</v>
      </c>
      <c r="D3859" s="2">
        <v>9.7916666666666666E-2</v>
      </c>
      <c r="E3859" s="3">
        <v>2298</v>
      </c>
      <c r="F3859" t="str">
        <f>VLOOKUP(B3859,[1]finalcat!$A:$B,2,FALSE)</f>
        <v xml:space="preserve"> Credit Card</v>
      </c>
    </row>
    <row r="3860" spans="1:6" x14ac:dyDescent="0.25">
      <c r="A3860" s="1">
        <v>41409</v>
      </c>
      <c r="B3860" t="s">
        <v>2860</v>
      </c>
      <c r="C3860">
        <v>2</v>
      </c>
      <c r="D3860" s="2">
        <v>0.73333333333333339</v>
      </c>
      <c r="E3860" s="3">
        <v>1395</v>
      </c>
      <c r="F3860" t="str">
        <f>VLOOKUP(B3860,[1]finalcat!$A:$B,2,FALSE)</f>
        <v xml:space="preserve"> Loan</v>
      </c>
    </row>
    <row r="3861" spans="1:6" x14ac:dyDescent="0.25">
      <c r="A3861" s="1">
        <v>41408</v>
      </c>
      <c r="B3861" t="s">
        <v>2164</v>
      </c>
      <c r="C3861">
        <v>10</v>
      </c>
      <c r="D3861" s="2">
        <v>0.78125</v>
      </c>
      <c r="E3861" s="3">
        <v>3592</v>
      </c>
      <c r="F3861" t="str">
        <f>VLOOKUP(B3861,[1]finalcat!$A:$B,2,FALSE)</f>
        <v xml:space="preserve"> Real Estate</v>
      </c>
    </row>
    <row r="3862" spans="1:6" x14ac:dyDescent="0.25">
      <c r="A3862" s="1">
        <v>41408</v>
      </c>
      <c r="B3862" t="s">
        <v>5873</v>
      </c>
      <c r="C3862">
        <v>0</v>
      </c>
      <c r="D3862" s="2">
        <v>0.55694444444444446</v>
      </c>
      <c r="E3862" s="3">
        <v>3179</v>
      </c>
      <c r="F3862" t="str">
        <f>VLOOKUP(B3862,[1]finalcat!$A:$B,2,FALSE)</f>
        <v xml:space="preserve"> Banking</v>
      </c>
    </row>
    <row r="3863" spans="1:6" x14ac:dyDescent="0.25">
      <c r="A3863" s="1">
        <v>41408</v>
      </c>
      <c r="B3863" t="s">
        <v>1782</v>
      </c>
      <c r="C3863">
        <v>0</v>
      </c>
      <c r="D3863" s="2">
        <v>0.7680555555555556</v>
      </c>
      <c r="E3863" s="3">
        <v>2530</v>
      </c>
      <c r="F3863" t="str">
        <f>VLOOKUP(B3863,[1]finalcat!$A:$B,2,FALSE)</f>
        <v xml:space="preserve"> Advisory Services</v>
      </c>
    </row>
    <row r="3864" spans="1:6" x14ac:dyDescent="0.25">
      <c r="A3864" s="1">
        <v>41408</v>
      </c>
      <c r="B3864" t="s">
        <v>6896</v>
      </c>
      <c r="C3864">
        <v>0</v>
      </c>
      <c r="D3864" s="2">
        <v>0.86041666666666661</v>
      </c>
      <c r="E3864" s="3">
        <v>1999</v>
      </c>
      <c r="F3864" t="str">
        <f>VLOOKUP(B3864,[1]finalcat!$A:$B,2,FALSE)</f>
        <v xml:space="preserve"> Banking</v>
      </c>
    </row>
    <row r="3865" spans="1:6" x14ac:dyDescent="0.25">
      <c r="A3865" s="1">
        <v>41407</v>
      </c>
      <c r="B3865" t="s">
        <v>1783</v>
      </c>
      <c r="C3865">
        <v>5</v>
      </c>
      <c r="D3865" s="2">
        <v>6.5972222222222224E-2</v>
      </c>
      <c r="E3865" s="3">
        <v>2259</v>
      </c>
      <c r="F3865" t="str">
        <f>VLOOKUP(B3865,[1]finalcat!$A:$B,2,FALSE)</f>
        <v xml:space="preserve"> Loan</v>
      </c>
    </row>
    <row r="3866" spans="1:6" x14ac:dyDescent="0.25">
      <c r="A3866" s="1">
        <v>41407</v>
      </c>
      <c r="B3866" t="s">
        <v>6898</v>
      </c>
      <c r="C3866">
        <v>0</v>
      </c>
      <c r="D3866" s="2">
        <v>0.20625000000000002</v>
      </c>
      <c r="E3866" s="3">
        <v>2488</v>
      </c>
      <c r="F3866" t="str">
        <f>VLOOKUP(B3866,[1]finalcat!$A:$B,2,FALSE)</f>
        <v xml:space="preserve"> Banking</v>
      </c>
    </row>
    <row r="3867" spans="1:6" x14ac:dyDescent="0.25">
      <c r="A3867" s="1">
        <v>41407</v>
      </c>
      <c r="B3867" t="s">
        <v>6897</v>
      </c>
      <c r="C3867">
        <v>0</v>
      </c>
      <c r="D3867" s="2">
        <v>0.51527777777777783</v>
      </c>
      <c r="E3867" s="3">
        <v>2041</v>
      </c>
      <c r="F3867" t="str">
        <f>VLOOKUP(B3867,[1]finalcat!$A:$B,2,FALSE)</f>
        <v xml:space="preserve"> Banking</v>
      </c>
    </row>
    <row r="3868" spans="1:6" x14ac:dyDescent="0.25">
      <c r="A3868" s="1">
        <v>41406</v>
      </c>
      <c r="B3868" t="s">
        <v>1792</v>
      </c>
      <c r="C3868">
        <v>3</v>
      </c>
      <c r="D3868" s="2">
        <v>0.55138888888888882</v>
      </c>
      <c r="E3868" s="3">
        <v>1600</v>
      </c>
      <c r="F3868" t="str">
        <f>VLOOKUP(B3868,[1]finalcat!$A:$B,2,FALSE)</f>
        <v xml:space="preserve"> Advisory Services</v>
      </c>
    </row>
    <row r="3869" spans="1:6" x14ac:dyDescent="0.25">
      <c r="A3869" s="1">
        <v>41405</v>
      </c>
      <c r="B3869" t="s">
        <v>1821</v>
      </c>
      <c r="C3869">
        <v>19</v>
      </c>
      <c r="D3869" s="2">
        <v>0.80625000000000002</v>
      </c>
      <c r="E3869" s="3">
        <v>4842</v>
      </c>
      <c r="F3869" t="str">
        <f>VLOOKUP(B3869,[1]finalcat!$A:$B,2,FALSE)</f>
        <v xml:space="preserve"> Banking</v>
      </c>
    </row>
    <row r="3870" spans="1:6" x14ac:dyDescent="0.25">
      <c r="A3870" s="1">
        <v>41405</v>
      </c>
      <c r="B3870" t="s">
        <v>1859</v>
      </c>
      <c r="C3870">
        <v>13</v>
      </c>
      <c r="D3870" s="2">
        <v>0.79375000000000007</v>
      </c>
      <c r="E3870" s="3">
        <v>2680</v>
      </c>
      <c r="F3870" t="str">
        <f>VLOOKUP(B3870,[1]finalcat!$A:$B,2,FALSE)</f>
        <v xml:space="preserve"> Loan</v>
      </c>
    </row>
    <row r="3871" spans="1:6" x14ac:dyDescent="0.25">
      <c r="A3871" s="1">
        <v>41405</v>
      </c>
      <c r="B3871" t="s">
        <v>2334</v>
      </c>
      <c r="C3871">
        <v>9</v>
      </c>
      <c r="D3871" s="2">
        <v>0.83333333333333337</v>
      </c>
      <c r="E3871" s="3">
        <v>3174</v>
      </c>
      <c r="F3871" t="str">
        <f>VLOOKUP(B3871,[1]finalcat!$A:$B,2,FALSE)</f>
        <v xml:space="preserve"> Loan</v>
      </c>
    </row>
    <row r="3872" spans="1:6" x14ac:dyDescent="0.25">
      <c r="A3872" s="1">
        <v>41405</v>
      </c>
      <c r="B3872" t="s">
        <v>1793</v>
      </c>
      <c r="C3872">
        <v>9</v>
      </c>
      <c r="D3872" s="2">
        <v>0.83263888888888893</v>
      </c>
      <c r="E3872" s="3">
        <v>1780</v>
      </c>
      <c r="F3872" t="str">
        <f>VLOOKUP(B3872,[1]finalcat!$A:$B,2,FALSE)</f>
        <v xml:space="preserve"> Banking</v>
      </c>
    </row>
    <row r="3873" spans="1:6" x14ac:dyDescent="0.25">
      <c r="A3873" s="1">
        <v>41405</v>
      </c>
      <c r="B3873" t="s">
        <v>1807</v>
      </c>
      <c r="C3873">
        <v>8</v>
      </c>
      <c r="D3873" s="2">
        <v>0.8125</v>
      </c>
      <c r="E3873" s="3">
        <v>1725</v>
      </c>
      <c r="F3873" t="str">
        <f>VLOOKUP(B3873,[1]finalcat!$A:$B,2,FALSE)</f>
        <v xml:space="preserve"> Banking</v>
      </c>
    </row>
    <row r="3874" spans="1:6" x14ac:dyDescent="0.25">
      <c r="A3874" s="1">
        <v>41405</v>
      </c>
      <c r="B3874" t="s">
        <v>1805</v>
      </c>
      <c r="C3874">
        <v>6</v>
      </c>
      <c r="D3874" s="2">
        <v>0.82847222222222217</v>
      </c>
      <c r="E3874" s="3">
        <v>1866</v>
      </c>
      <c r="F3874" t="str">
        <f>VLOOKUP(B3874,[1]finalcat!$A:$B,2,FALSE)</f>
        <v xml:space="preserve"> Banking</v>
      </c>
    </row>
    <row r="3875" spans="1:6" x14ac:dyDescent="0.25">
      <c r="A3875" s="1">
        <v>41405</v>
      </c>
      <c r="B3875" t="s">
        <v>1806</v>
      </c>
      <c r="C3875">
        <v>5</v>
      </c>
      <c r="D3875" s="2">
        <v>0.82638888888888884</v>
      </c>
      <c r="E3875" s="3">
        <v>1744</v>
      </c>
      <c r="F3875" t="str">
        <f>VLOOKUP(B3875,[1]finalcat!$A:$B,2,FALSE)</f>
        <v xml:space="preserve"> Banking</v>
      </c>
    </row>
    <row r="3876" spans="1:6" x14ac:dyDescent="0.25">
      <c r="A3876" s="1">
        <v>41405</v>
      </c>
      <c r="B3876" t="s">
        <v>1822</v>
      </c>
      <c r="C3876">
        <v>4</v>
      </c>
      <c r="D3876" s="2">
        <v>0.8041666666666667</v>
      </c>
      <c r="E3876" s="3">
        <v>1683</v>
      </c>
      <c r="F3876" t="e">
        <f>VLOOKUP(B3876,[1]finalcat!$A:$B,2,FALSE)</f>
        <v>#N/A</v>
      </c>
    </row>
    <row r="3877" spans="1:6" x14ac:dyDescent="0.25">
      <c r="A3877" s="1">
        <v>41405</v>
      </c>
      <c r="B3877" t="s">
        <v>1794</v>
      </c>
      <c r="C3877">
        <v>3</v>
      </c>
      <c r="D3877" s="2">
        <v>0.83194444444444438</v>
      </c>
      <c r="E3877" s="3">
        <v>1720</v>
      </c>
      <c r="F3877" t="str">
        <f>VLOOKUP(B3877,[1]finalcat!$A:$B,2,FALSE)</f>
        <v xml:space="preserve"> Advisory Services</v>
      </c>
    </row>
    <row r="3878" spans="1:6" x14ac:dyDescent="0.25">
      <c r="A3878" s="1">
        <v>41405</v>
      </c>
      <c r="B3878" t="s">
        <v>1839</v>
      </c>
      <c r="C3878">
        <v>3</v>
      </c>
      <c r="D3878" s="2">
        <v>0.79791666666666661</v>
      </c>
      <c r="E3878" s="3">
        <v>1393</v>
      </c>
      <c r="F3878" t="str">
        <f>VLOOKUP(B3878,[1]finalcat!$A:$B,2,FALSE)</f>
        <v xml:space="preserve"> Banking</v>
      </c>
    </row>
    <row r="3879" spans="1:6" x14ac:dyDescent="0.25">
      <c r="A3879" s="1">
        <v>41405</v>
      </c>
      <c r="B3879" t="s">
        <v>1838</v>
      </c>
      <c r="C3879">
        <v>2</v>
      </c>
      <c r="D3879" s="2">
        <v>0.7993055555555556</v>
      </c>
      <c r="E3879" s="3">
        <v>1255</v>
      </c>
      <c r="F3879" t="str">
        <f>VLOOKUP(B3879,[1]finalcat!$A:$B,2,FALSE)</f>
        <v xml:space="preserve"> Advisory Services</v>
      </c>
    </row>
    <row r="3880" spans="1:6" x14ac:dyDescent="0.25">
      <c r="A3880" s="1">
        <v>41405</v>
      </c>
      <c r="B3880" t="s">
        <v>1820</v>
      </c>
      <c r="C3880">
        <v>1</v>
      </c>
      <c r="D3880" s="2">
        <v>0.80972222222222223</v>
      </c>
      <c r="E3880" s="3">
        <v>1428</v>
      </c>
      <c r="F3880" t="str">
        <f>VLOOKUP(B3880,[1]finalcat!$A:$B,2,FALSE)</f>
        <v xml:space="preserve"> Advisory Services</v>
      </c>
    </row>
    <row r="3881" spans="1:6" x14ac:dyDescent="0.25">
      <c r="A3881" s="1">
        <v>41405</v>
      </c>
      <c r="B3881" t="s">
        <v>1837</v>
      </c>
      <c r="C3881">
        <v>1</v>
      </c>
      <c r="D3881" s="2">
        <v>0.79999999999999993</v>
      </c>
      <c r="E3881" s="3">
        <v>1275</v>
      </c>
      <c r="F3881" t="str">
        <f>VLOOKUP(B3881,[1]finalcat!$A:$B,2,FALSE)</f>
        <v xml:space="preserve"> Banking</v>
      </c>
    </row>
    <row r="3882" spans="1:6" x14ac:dyDescent="0.25">
      <c r="A3882" s="1">
        <v>41405</v>
      </c>
      <c r="B3882" t="s">
        <v>1860</v>
      </c>
      <c r="C3882">
        <v>1</v>
      </c>
      <c r="D3882" s="2">
        <v>0.77569444444444446</v>
      </c>
      <c r="E3882" s="3">
        <v>1131</v>
      </c>
      <c r="F3882" t="str">
        <f>VLOOKUP(B3882,[1]finalcat!$A:$B,2,FALSE)</f>
        <v xml:space="preserve"> Loan</v>
      </c>
    </row>
    <row r="3883" spans="1:6" x14ac:dyDescent="0.25">
      <c r="A3883" s="1">
        <v>41404</v>
      </c>
      <c r="B3883" t="s">
        <v>6899</v>
      </c>
      <c r="C3883">
        <v>1</v>
      </c>
      <c r="D3883" s="2">
        <v>0.47430555555555554</v>
      </c>
      <c r="E3883">
        <v>949</v>
      </c>
      <c r="F3883" t="str">
        <f>VLOOKUP(B3883,[1]finalcat!$A:$B,2,FALSE)</f>
        <v xml:space="preserve"> Banking</v>
      </c>
    </row>
    <row r="3884" spans="1:6" x14ac:dyDescent="0.25">
      <c r="A3884" s="1">
        <v>41404</v>
      </c>
      <c r="B3884" t="s">
        <v>5873</v>
      </c>
      <c r="C3884">
        <v>0</v>
      </c>
      <c r="D3884" s="2">
        <v>0.18958333333333333</v>
      </c>
      <c r="E3884" s="3">
        <v>2950</v>
      </c>
      <c r="F3884" t="str">
        <f>VLOOKUP(B3884,[1]finalcat!$A:$B,2,FALSE)</f>
        <v xml:space="preserve"> Banking</v>
      </c>
    </row>
    <row r="3885" spans="1:6" x14ac:dyDescent="0.25">
      <c r="A3885" s="1">
        <v>41400</v>
      </c>
      <c r="B3885" t="s">
        <v>2179</v>
      </c>
      <c r="C3885">
        <v>8</v>
      </c>
      <c r="D3885" s="2">
        <v>0.42777777777777781</v>
      </c>
      <c r="E3885" s="3">
        <v>2587</v>
      </c>
      <c r="F3885" t="str">
        <f>VLOOKUP(B3885,[1]finalcat!$A:$B,2,FALSE)</f>
        <v xml:space="preserve"> Loan</v>
      </c>
    </row>
    <row r="3886" spans="1:6" x14ac:dyDescent="0.25">
      <c r="A3886" s="1">
        <v>41400</v>
      </c>
      <c r="B3886" t="s">
        <v>422</v>
      </c>
      <c r="C3886">
        <v>1</v>
      </c>
      <c r="D3886" s="2">
        <v>5.347222222222222E-2</v>
      </c>
      <c r="E3886" s="3">
        <v>8020</v>
      </c>
      <c r="F3886" t="str">
        <f>VLOOKUP(B3886,[1]finalcat!$A:$B,2,FALSE)</f>
        <v xml:space="preserve"> Advisory Services</v>
      </c>
    </row>
    <row r="3887" spans="1:6" x14ac:dyDescent="0.25">
      <c r="A3887" s="1">
        <v>41399</v>
      </c>
      <c r="B3887" t="s">
        <v>1116</v>
      </c>
      <c r="C3887">
        <v>2</v>
      </c>
      <c r="D3887" s="2">
        <v>0.42499999999999999</v>
      </c>
      <c r="E3887" s="3">
        <v>1666</v>
      </c>
      <c r="F3887" t="str">
        <f>VLOOKUP(B3887,[1]finalcat!$A:$B,2,FALSE)</f>
        <v xml:space="preserve"> Banking</v>
      </c>
    </row>
    <row r="3888" spans="1:6" x14ac:dyDescent="0.25">
      <c r="A3888" s="1">
        <v>41397</v>
      </c>
      <c r="B3888" t="s">
        <v>2344</v>
      </c>
      <c r="C3888">
        <v>1</v>
      </c>
      <c r="D3888" s="2">
        <v>0.53888888888888886</v>
      </c>
      <c r="E3888" s="3">
        <v>1277</v>
      </c>
      <c r="F3888" t="str">
        <f>VLOOKUP(B3888,[1]finalcat!$A:$B,2,FALSE)</f>
        <v xml:space="preserve"> Advisory Services</v>
      </c>
    </row>
    <row r="3889" spans="1:6" x14ac:dyDescent="0.25">
      <c r="A3889" s="1">
        <v>41397</v>
      </c>
      <c r="B3889" t="s">
        <v>5874</v>
      </c>
      <c r="C3889">
        <v>0</v>
      </c>
      <c r="D3889" s="2">
        <v>0.37847222222222227</v>
      </c>
      <c r="E3889" s="3">
        <v>2756</v>
      </c>
      <c r="F3889" t="str">
        <f>VLOOKUP(B3889,[1]finalcat!$A:$B,2,FALSE)</f>
        <v xml:space="preserve"> Banking</v>
      </c>
    </row>
    <row r="3890" spans="1:6" x14ac:dyDescent="0.25">
      <c r="A3890" s="1">
        <v>41397</v>
      </c>
      <c r="B3890" t="s">
        <v>1117</v>
      </c>
      <c r="C3890">
        <v>0</v>
      </c>
      <c r="D3890" s="2">
        <v>0.71527777777777779</v>
      </c>
      <c r="E3890" s="3">
        <v>2589</v>
      </c>
      <c r="F3890" t="str">
        <f>VLOOKUP(B3890,[1]finalcat!$A:$B,2,FALSE)</f>
        <v xml:space="preserve"> Banking</v>
      </c>
    </row>
    <row r="3891" spans="1:6" x14ac:dyDescent="0.25">
      <c r="A3891" s="1">
        <v>41396</v>
      </c>
      <c r="B3891" t="s">
        <v>2345</v>
      </c>
      <c r="C3891">
        <v>4</v>
      </c>
      <c r="D3891" s="2">
        <v>0.71458333333333324</v>
      </c>
      <c r="E3891" s="3">
        <v>1603</v>
      </c>
      <c r="F3891" t="str">
        <f>VLOOKUP(B3891,[1]finalcat!$A:$B,2,FALSE)</f>
        <v xml:space="preserve"> Banking</v>
      </c>
    </row>
    <row r="3892" spans="1:6" x14ac:dyDescent="0.25">
      <c r="A3892" s="1">
        <v>41395</v>
      </c>
      <c r="B3892" t="s">
        <v>5691</v>
      </c>
      <c r="C3892">
        <v>0</v>
      </c>
      <c r="D3892" s="2">
        <v>0.31666666666666665</v>
      </c>
      <c r="E3892" s="3">
        <v>2446</v>
      </c>
      <c r="F3892" t="str">
        <f>VLOOKUP(B3892,[1]finalcat!$A:$B,2,FALSE)</f>
        <v xml:space="preserve"> Banking</v>
      </c>
    </row>
    <row r="3893" spans="1:6" x14ac:dyDescent="0.25">
      <c r="A3893" s="1">
        <v>41395</v>
      </c>
      <c r="B3893" t="s">
        <v>5875</v>
      </c>
      <c r="C3893">
        <v>0</v>
      </c>
      <c r="D3893" s="2">
        <v>0.22361111111111109</v>
      </c>
      <c r="E3893" s="3">
        <v>2436</v>
      </c>
      <c r="F3893" t="str">
        <f>VLOOKUP(B3893,[1]finalcat!$A:$B,2,FALSE)</f>
        <v xml:space="preserve"> Loan</v>
      </c>
    </row>
    <row r="3894" spans="1:6" x14ac:dyDescent="0.25">
      <c r="A3894" s="1">
        <v>41395</v>
      </c>
      <c r="B3894" t="s">
        <v>3887</v>
      </c>
      <c r="C3894">
        <v>0</v>
      </c>
      <c r="D3894" s="2">
        <v>0.15902777777777777</v>
      </c>
      <c r="E3894" s="3">
        <v>2433</v>
      </c>
      <c r="F3894" t="str">
        <f>VLOOKUP(B3894,[1]finalcat!$A:$B,2,FALSE)</f>
        <v xml:space="preserve"> Banking</v>
      </c>
    </row>
    <row r="3895" spans="1:6" x14ac:dyDescent="0.25">
      <c r="A3895" s="1">
        <v>41395</v>
      </c>
      <c r="B3895" t="s">
        <v>6900</v>
      </c>
      <c r="C3895">
        <v>0</v>
      </c>
      <c r="D3895" s="2">
        <v>0.36249999999999999</v>
      </c>
      <c r="E3895" s="3">
        <v>2000</v>
      </c>
      <c r="F3895" t="str">
        <f>VLOOKUP(B3895,[1]finalcat!$A:$B,2,FALSE)</f>
        <v xml:space="preserve"> Banking</v>
      </c>
    </row>
    <row r="3896" spans="1:6" x14ac:dyDescent="0.25">
      <c r="A3896" s="1">
        <v>41394</v>
      </c>
      <c r="B3896" t="s">
        <v>760</v>
      </c>
      <c r="C3896">
        <v>5</v>
      </c>
      <c r="D3896" s="2">
        <v>0.16666666666666666</v>
      </c>
      <c r="E3896" s="3">
        <v>2753</v>
      </c>
      <c r="F3896" t="str">
        <f>VLOOKUP(B3896,[1]finalcat!$A:$B,2,FALSE)</f>
        <v xml:space="preserve"> Mortgage</v>
      </c>
    </row>
    <row r="3897" spans="1:6" x14ac:dyDescent="0.25">
      <c r="A3897" s="1">
        <v>41394</v>
      </c>
      <c r="B3897" t="s">
        <v>792</v>
      </c>
      <c r="C3897">
        <v>4</v>
      </c>
      <c r="D3897" s="2">
        <v>0.16944444444444443</v>
      </c>
      <c r="E3897" s="3">
        <v>3103</v>
      </c>
      <c r="F3897" t="str">
        <f>VLOOKUP(B3897,[1]finalcat!$A:$B,2,FALSE)</f>
        <v xml:space="preserve"> Insurance</v>
      </c>
    </row>
    <row r="3898" spans="1:6" x14ac:dyDescent="0.25">
      <c r="A3898" s="1">
        <v>41393</v>
      </c>
      <c r="B3898" t="s">
        <v>747</v>
      </c>
      <c r="C3898">
        <v>3</v>
      </c>
      <c r="D3898" s="2">
        <v>0.59236111111111112</v>
      </c>
      <c r="E3898" s="3">
        <v>9017</v>
      </c>
      <c r="F3898" t="str">
        <f>VLOOKUP(B3898,[1]finalcat!$A:$B,2,FALSE)</f>
        <v xml:space="preserve"> Banking</v>
      </c>
    </row>
    <row r="3899" spans="1:6" x14ac:dyDescent="0.25">
      <c r="A3899" s="1">
        <v>41390</v>
      </c>
      <c r="B3899" t="s">
        <v>2861</v>
      </c>
      <c r="C3899">
        <v>6</v>
      </c>
      <c r="D3899" s="2">
        <v>0.27361111111111108</v>
      </c>
      <c r="E3899" s="3">
        <v>2924</v>
      </c>
      <c r="F3899" t="str">
        <f>VLOOKUP(B3899,[1]finalcat!$A:$B,2,FALSE)</f>
        <v xml:space="preserve"> Banking</v>
      </c>
    </row>
    <row r="3900" spans="1:6" x14ac:dyDescent="0.25">
      <c r="A3900" s="1">
        <v>41390</v>
      </c>
      <c r="B3900" t="s">
        <v>2028</v>
      </c>
      <c r="C3900">
        <v>5</v>
      </c>
      <c r="D3900" s="2">
        <v>0.26250000000000001</v>
      </c>
      <c r="E3900" s="3">
        <v>1733</v>
      </c>
      <c r="F3900" t="str">
        <f>VLOOKUP(B3900,[1]finalcat!$A:$B,2,FALSE)</f>
        <v xml:space="preserve"> Advisory Services</v>
      </c>
    </row>
    <row r="3901" spans="1:6" x14ac:dyDescent="0.25">
      <c r="A3901" s="1">
        <v>41390</v>
      </c>
      <c r="B3901" t="s">
        <v>2039</v>
      </c>
      <c r="C3901">
        <v>2</v>
      </c>
      <c r="D3901" s="2">
        <v>9.1666666666666674E-2</v>
      </c>
      <c r="E3901" s="3">
        <v>1037</v>
      </c>
      <c r="F3901" t="str">
        <f>VLOOKUP(B3901,[1]finalcat!$A:$B,2,FALSE)</f>
        <v xml:space="preserve"> Banking</v>
      </c>
    </row>
    <row r="3902" spans="1:6" x14ac:dyDescent="0.25">
      <c r="A3902" s="1">
        <v>41390</v>
      </c>
      <c r="B3902" t="s">
        <v>3449</v>
      </c>
      <c r="C3902">
        <v>0</v>
      </c>
      <c r="D3902" s="2">
        <v>0.23541666666666669</v>
      </c>
      <c r="E3902" s="3">
        <v>2241</v>
      </c>
      <c r="F3902" t="str">
        <f>VLOOKUP(B3902,[1]finalcat!$A:$B,2,FALSE)</f>
        <v xml:space="preserve"> Advisory Services</v>
      </c>
    </row>
    <row r="3903" spans="1:6" x14ac:dyDescent="0.25">
      <c r="A3903" s="1">
        <v>41389</v>
      </c>
      <c r="B3903" t="s">
        <v>5876</v>
      </c>
      <c r="C3903">
        <v>14</v>
      </c>
      <c r="D3903" s="2">
        <v>0.16527777777777777</v>
      </c>
      <c r="E3903" s="3">
        <v>2711</v>
      </c>
      <c r="F3903" t="str">
        <f>VLOOKUP(B3903,[1]finalcat!$A:$B,2,FALSE)</f>
        <v xml:space="preserve"> Banking</v>
      </c>
    </row>
    <row r="3904" spans="1:6" x14ac:dyDescent="0.25">
      <c r="A3904" s="1">
        <v>41389</v>
      </c>
      <c r="B3904" t="s">
        <v>3450</v>
      </c>
      <c r="C3904">
        <v>1</v>
      </c>
      <c r="D3904" s="2">
        <v>0.47152777777777777</v>
      </c>
      <c r="E3904" s="3">
        <v>1462</v>
      </c>
      <c r="F3904" t="str">
        <f>VLOOKUP(B3904,[1]finalcat!$A:$B,2,FALSE)</f>
        <v xml:space="preserve"> Advisory Services</v>
      </c>
    </row>
    <row r="3905" spans="1:6" x14ac:dyDescent="0.25">
      <c r="A3905" s="1">
        <v>41388</v>
      </c>
      <c r="B3905" t="s">
        <v>3002</v>
      </c>
      <c r="C3905">
        <v>15</v>
      </c>
      <c r="D3905" s="2">
        <v>0.2673611111111111</v>
      </c>
      <c r="E3905" s="3">
        <v>5484</v>
      </c>
      <c r="F3905" t="str">
        <f>VLOOKUP(B3905,[1]finalcat!$A:$B,2,FALSE)</f>
        <v xml:space="preserve"> Banking</v>
      </c>
    </row>
    <row r="3906" spans="1:6" x14ac:dyDescent="0.25">
      <c r="A3906" s="1">
        <v>41388</v>
      </c>
      <c r="B3906" t="s">
        <v>2862</v>
      </c>
      <c r="C3906">
        <v>7</v>
      </c>
      <c r="D3906" s="2">
        <v>0.27013888888888887</v>
      </c>
      <c r="E3906" s="3">
        <v>3383</v>
      </c>
      <c r="F3906" t="str">
        <f>VLOOKUP(B3906,[1]finalcat!$A:$B,2,FALSE)</f>
        <v xml:space="preserve"> Loan</v>
      </c>
    </row>
    <row r="3907" spans="1:6" x14ac:dyDescent="0.25">
      <c r="A3907" s="1">
        <v>41388</v>
      </c>
      <c r="B3907" t="s">
        <v>6901</v>
      </c>
      <c r="C3907">
        <v>0</v>
      </c>
      <c r="D3907" s="2">
        <v>0.70833333333333337</v>
      </c>
      <c r="E3907" s="3">
        <v>2035</v>
      </c>
      <c r="F3907" t="str">
        <f>VLOOKUP(B3907,[1]finalcat!$A:$B,2,FALSE)</f>
        <v xml:space="preserve"> Banking</v>
      </c>
    </row>
    <row r="3908" spans="1:6" x14ac:dyDescent="0.25">
      <c r="A3908" s="1">
        <v>41387</v>
      </c>
      <c r="B3908" t="s">
        <v>2180</v>
      </c>
      <c r="C3908">
        <v>3</v>
      </c>
      <c r="D3908" s="2">
        <v>0.46249999999999997</v>
      </c>
      <c r="E3908" s="3">
        <v>1419</v>
      </c>
      <c r="F3908" t="str">
        <f>VLOOKUP(B3908,[1]finalcat!$A:$B,2,FALSE)</f>
        <v xml:space="preserve"> Advisory Services</v>
      </c>
    </row>
    <row r="3909" spans="1:6" x14ac:dyDescent="0.25">
      <c r="A3909" s="1">
        <v>41387</v>
      </c>
      <c r="B3909" t="s">
        <v>1385</v>
      </c>
      <c r="C3909">
        <v>0</v>
      </c>
      <c r="D3909" s="2">
        <v>0.16041666666666668</v>
      </c>
      <c r="E3909" s="3">
        <v>2711</v>
      </c>
      <c r="F3909" t="str">
        <f>VLOOKUP(B3909,[1]finalcat!$A:$B,2,FALSE)</f>
        <v xml:space="preserve"> Banking</v>
      </c>
    </row>
    <row r="3910" spans="1:6" x14ac:dyDescent="0.25">
      <c r="A3910" s="1">
        <v>41385</v>
      </c>
      <c r="B3910" t="s">
        <v>2181</v>
      </c>
      <c r="C3910">
        <v>22</v>
      </c>
      <c r="D3910" s="2">
        <v>0.80902777777777779</v>
      </c>
      <c r="E3910" s="3">
        <v>6813</v>
      </c>
      <c r="F3910" t="str">
        <f>VLOOKUP(B3910,[1]finalcat!$A:$B,2,FALSE)</f>
        <v xml:space="preserve"> Banking</v>
      </c>
    </row>
    <row r="3911" spans="1:6" x14ac:dyDescent="0.25">
      <c r="A3911" s="1">
        <v>41385</v>
      </c>
      <c r="B3911" t="s">
        <v>1134</v>
      </c>
      <c r="C3911">
        <v>1</v>
      </c>
      <c r="D3911" s="2">
        <v>5.4166666666666669E-2</v>
      </c>
      <c r="E3911" s="3">
        <v>1575</v>
      </c>
      <c r="F3911" t="str">
        <f>VLOOKUP(B3911,[1]finalcat!$A:$B,2,FALSE)</f>
        <v xml:space="preserve"> Banking</v>
      </c>
    </row>
    <row r="3912" spans="1:6" x14ac:dyDescent="0.25">
      <c r="A3912" s="1">
        <v>41385</v>
      </c>
      <c r="B3912" t="s">
        <v>1133</v>
      </c>
      <c r="C3912">
        <v>1</v>
      </c>
      <c r="D3912" s="2">
        <v>7.9166666666666663E-2</v>
      </c>
      <c r="E3912" s="3">
        <v>1519</v>
      </c>
      <c r="F3912" t="str">
        <f>VLOOKUP(B3912,[1]finalcat!$A:$B,2,FALSE)</f>
        <v xml:space="preserve"> Advisory Services</v>
      </c>
    </row>
    <row r="3913" spans="1:6" x14ac:dyDescent="0.25">
      <c r="A3913" s="1">
        <v>41385</v>
      </c>
      <c r="B3913" t="s">
        <v>1136</v>
      </c>
      <c r="C3913">
        <v>1</v>
      </c>
      <c r="D3913" s="2">
        <v>4.7222222222222221E-2</v>
      </c>
      <c r="E3913" s="3">
        <v>1381</v>
      </c>
      <c r="F3913" t="str">
        <f>VLOOKUP(B3913,[1]finalcat!$A:$B,2,FALSE)</f>
        <v xml:space="preserve"> Banking</v>
      </c>
    </row>
    <row r="3914" spans="1:6" x14ac:dyDescent="0.25">
      <c r="A3914" s="1">
        <v>41385</v>
      </c>
      <c r="B3914" t="s">
        <v>1135</v>
      </c>
      <c r="C3914">
        <v>1</v>
      </c>
      <c r="D3914" s="2">
        <v>4.8611111111111112E-2</v>
      </c>
      <c r="E3914" s="3">
        <v>1349</v>
      </c>
      <c r="F3914" t="str">
        <f>VLOOKUP(B3914,[1]finalcat!$A:$B,2,FALSE)</f>
        <v xml:space="preserve"> Retirement Plan</v>
      </c>
    </row>
    <row r="3915" spans="1:6" x14ac:dyDescent="0.25">
      <c r="A3915" s="1">
        <v>41384</v>
      </c>
      <c r="B3915" t="s">
        <v>1143</v>
      </c>
      <c r="C3915">
        <v>1</v>
      </c>
      <c r="D3915" s="2">
        <v>0.62916666666666665</v>
      </c>
      <c r="E3915" s="3">
        <v>1597</v>
      </c>
      <c r="F3915" t="str">
        <f>VLOOKUP(B3915,[1]finalcat!$A:$B,2,FALSE)</f>
        <v xml:space="preserve"> Advisory Services</v>
      </c>
    </row>
    <row r="3916" spans="1:6" x14ac:dyDescent="0.25">
      <c r="A3916" s="1">
        <v>41384</v>
      </c>
      <c r="B3916" t="s">
        <v>5877</v>
      </c>
      <c r="C3916">
        <v>0</v>
      </c>
      <c r="D3916" s="2">
        <v>0.28263888888888888</v>
      </c>
      <c r="E3916" s="3">
        <v>2303</v>
      </c>
      <c r="F3916" t="str">
        <f>VLOOKUP(B3916,[1]finalcat!$A:$B,2,FALSE)</f>
        <v xml:space="preserve"> Banking</v>
      </c>
    </row>
    <row r="3917" spans="1:6" x14ac:dyDescent="0.25">
      <c r="A3917" s="1">
        <v>41383</v>
      </c>
      <c r="B3917" t="s">
        <v>3451</v>
      </c>
      <c r="C3917">
        <v>0</v>
      </c>
      <c r="D3917" s="2">
        <v>8.819444444444445E-2</v>
      </c>
      <c r="E3917" s="3">
        <v>2183</v>
      </c>
      <c r="F3917" t="str">
        <f>VLOOKUP(B3917,[1]finalcat!$A:$B,2,FALSE)</f>
        <v xml:space="preserve"> Banking</v>
      </c>
    </row>
    <row r="3918" spans="1:6" x14ac:dyDescent="0.25">
      <c r="A3918" s="1">
        <v>41383</v>
      </c>
      <c r="B3918" t="s">
        <v>6902</v>
      </c>
      <c r="C3918">
        <v>0</v>
      </c>
      <c r="D3918" s="2">
        <v>0.79027777777777775</v>
      </c>
      <c r="E3918" s="3">
        <v>2155</v>
      </c>
      <c r="F3918" t="str">
        <f>VLOOKUP(B3918,[1]finalcat!$A:$B,2,FALSE)</f>
        <v xml:space="preserve"> Loan</v>
      </c>
    </row>
    <row r="3919" spans="1:6" x14ac:dyDescent="0.25">
      <c r="A3919" s="1">
        <v>41382</v>
      </c>
      <c r="B3919" t="s">
        <v>2194</v>
      </c>
      <c r="C3919">
        <v>18</v>
      </c>
      <c r="D3919" s="2">
        <v>6.0416666666666667E-2</v>
      </c>
      <c r="E3919" s="3">
        <v>5087</v>
      </c>
      <c r="F3919" t="str">
        <f>VLOOKUP(B3919,[1]finalcat!$A:$B,2,FALSE)</f>
        <v xml:space="preserve"> Real Estate</v>
      </c>
    </row>
    <row r="3920" spans="1:6" x14ac:dyDescent="0.25">
      <c r="A3920" s="1">
        <v>41382</v>
      </c>
      <c r="B3920" t="s">
        <v>6903</v>
      </c>
      <c r="C3920">
        <v>3</v>
      </c>
      <c r="D3920" s="2">
        <v>8.4722222222222213E-2</v>
      </c>
      <c r="E3920" s="3">
        <v>1173</v>
      </c>
      <c r="F3920" t="str">
        <f>VLOOKUP(B3920,[1]finalcat!$A:$B,2,FALSE)</f>
        <v xml:space="preserve"> Banking</v>
      </c>
    </row>
    <row r="3921" spans="1:6" x14ac:dyDescent="0.25">
      <c r="A3921" s="1">
        <v>41381</v>
      </c>
      <c r="B3921" t="s">
        <v>5878</v>
      </c>
      <c r="C3921">
        <v>1</v>
      </c>
      <c r="D3921" s="2">
        <v>0.25555555555555559</v>
      </c>
      <c r="E3921" s="3">
        <v>1050</v>
      </c>
      <c r="F3921" t="str">
        <f>VLOOKUP(B3921,[1]finalcat!$A:$B,2,FALSE)</f>
        <v xml:space="preserve"> Banking</v>
      </c>
    </row>
    <row r="3922" spans="1:6" x14ac:dyDescent="0.25">
      <c r="A3922" s="1">
        <v>41381</v>
      </c>
      <c r="B3922" t="s">
        <v>5879</v>
      </c>
      <c r="C3922">
        <v>1</v>
      </c>
      <c r="D3922" s="2">
        <v>0.25486111111111109</v>
      </c>
      <c r="E3922" s="3">
        <v>1009</v>
      </c>
      <c r="F3922" t="e">
        <f>VLOOKUP(B3922,[1]finalcat!$A:$B,2,FALSE)</f>
        <v>#N/A</v>
      </c>
    </row>
    <row r="3923" spans="1:6" x14ac:dyDescent="0.25">
      <c r="A3923" s="1">
        <v>41381</v>
      </c>
      <c r="B3923" t="s">
        <v>3452</v>
      </c>
      <c r="C3923">
        <v>0</v>
      </c>
      <c r="D3923" s="2">
        <v>0.78749999999999998</v>
      </c>
      <c r="E3923" s="3">
        <v>2159</v>
      </c>
      <c r="F3923" t="e">
        <f>VLOOKUP(B3923,[1]finalcat!$A:$B,2,FALSE)</f>
        <v>#N/A</v>
      </c>
    </row>
    <row r="3924" spans="1:6" x14ac:dyDescent="0.25">
      <c r="A3924" s="1">
        <v>41380</v>
      </c>
      <c r="B3924" t="s">
        <v>5880</v>
      </c>
      <c r="C3924">
        <v>0</v>
      </c>
      <c r="D3924" s="2">
        <v>0.15763888888888888</v>
      </c>
      <c r="E3924" s="3">
        <v>2088</v>
      </c>
      <c r="F3924" t="str">
        <f>VLOOKUP(B3924,[1]finalcat!$A:$B,2,FALSE)</f>
        <v xml:space="preserve"> Banking</v>
      </c>
    </row>
    <row r="3925" spans="1:6" x14ac:dyDescent="0.25">
      <c r="A3925" s="1">
        <v>41378</v>
      </c>
      <c r="B3925" t="s">
        <v>2195</v>
      </c>
      <c r="C3925">
        <v>0</v>
      </c>
      <c r="D3925" s="2">
        <v>0.87777777777777777</v>
      </c>
      <c r="E3925" s="3">
        <v>2522</v>
      </c>
      <c r="F3925" t="str">
        <f>VLOOKUP(B3925,[1]finalcat!$A:$B,2,FALSE)</f>
        <v xml:space="preserve"> Banking</v>
      </c>
    </row>
    <row r="3926" spans="1:6" x14ac:dyDescent="0.25">
      <c r="A3926" s="1">
        <v>41378</v>
      </c>
      <c r="B3926" t="s">
        <v>2379</v>
      </c>
      <c r="C3926">
        <v>0</v>
      </c>
      <c r="D3926" s="2">
        <v>0.88194444444444453</v>
      </c>
      <c r="E3926" s="3">
        <v>2072</v>
      </c>
      <c r="F3926" t="str">
        <f>VLOOKUP(B3926,[1]finalcat!$A:$B,2,FALSE)</f>
        <v xml:space="preserve"> Banking</v>
      </c>
    </row>
    <row r="3927" spans="1:6" x14ac:dyDescent="0.25">
      <c r="A3927" s="1">
        <v>41378</v>
      </c>
      <c r="B3927" t="s">
        <v>6904</v>
      </c>
      <c r="C3927">
        <v>0</v>
      </c>
      <c r="D3927" s="2">
        <v>0.12708333333333333</v>
      </c>
      <c r="E3927" s="3">
        <v>2071</v>
      </c>
      <c r="F3927" t="e">
        <f>VLOOKUP(B3927,[1]finalcat!$A:$B,2,FALSE)</f>
        <v>#N/A</v>
      </c>
    </row>
    <row r="3928" spans="1:6" x14ac:dyDescent="0.25">
      <c r="A3928" s="1">
        <v>41375</v>
      </c>
      <c r="B3928" t="s">
        <v>6905</v>
      </c>
      <c r="C3928">
        <v>1</v>
      </c>
      <c r="D3928" s="2">
        <v>0.41319444444444442</v>
      </c>
      <c r="E3928">
        <v>974</v>
      </c>
      <c r="F3928" t="str">
        <f>VLOOKUP(B3928,[1]finalcat!$A:$B,2,FALSE)</f>
        <v xml:space="preserve"> Banking</v>
      </c>
    </row>
    <row r="3929" spans="1:6" x14ac:dyDescent="0.25">
      <c r="A3929" s="1">
        <v>41375</v>
      </c>
      <c r="B3929" t="s">
        <v>3453</v>
      </c>
      <c r="C3929">
        <v>0</v>
      </c>
      <c r="D3929" s="2">
        <v>0.62291666666666667</v>
      </c>
      <c r="E3929" s="3">
        <v>2124</v>
      </c>
      <c r="F3929" t="str">
        <f>VLOOKUP(B3929,[1]finalcat!$A:$B,2,FALSE)</f>
        <v xml:space="preserve"> Loan</v>
      </c>
    </row>
    <row r="3930" spans="1:6" x14ac:dyDescent="0.25">
      <c r="A3930" s="1">
        <v>41374</v>
      </c>
      <c r="B3930" t="s">
        <v>2196</v>
      </c>
      <c r="C3930">
        <v>5</v>
      </c>
      <c r="D3930" s="2">
        <v>0.27083333333333331</v>
      </c>
      <c r="E3930" s="3">
        <v>3041</v>
      </c>
      <c r="F3930" t="str">
        <f>VLOOKUP(B3930,[1]finalcat!$A:$B,2,FALSE)</f>
        <v xml:space="preserve"> Loan</v>
      </c>
    </row>
    <row r="3931" spans="1:6" x14ac:dyDescent="0.25">
      <c r="A3931" s="1">
        <v>41374</v>
      </c>
      <c r="B3931" t="s">
        <v>767</v>
      </c>
      <c r="C3931">
        <v>0</v>
      </c>
      <c r="D3931" s="2">
        <v>0.45624999999999999</v>
      </c>
      <c r="E3931" s="3">
        <v>9835</v>
      </c>
      <c r="F3931" t="str">
        <f>VLOOKUP(B3931,[1]finalcat!$A:$B,2,FALSE)</f>
        <v xml:space="preserve"> Credit Card</v>
      </c>
    </row>
    <row r="3932" spans="1:6" x14ac:dyDescent="0.25">
      <c r="A3932" s="1">
        <v>41374</v>
      </c>
      <c r="B3932" t="s">
        <v>3454</v>
      </c>
      <c r="C3932">
        <v>0</v>
      </c>
      <c r="D3932" s="2">
        <v>0.19583333333333333</v>
      </c>
      <c r="E3932" s="3">
        <v>2084</v>
      </c>
      <c r="F3932" t="str">
        <f>VLOOKUP(B3932,[1]finalcat!$A:$B,2,FALSE)</f>
        <v xml:space="preserve"> Banking</v>
      </c>
    </row>
    <row r="3933" spans="1:6" x14ac:dyDescent="0.25">
      <c r="A3933" s="1">
        <v>41374</v>
      </c>
      <c r="B3933" t="s">
        <v>6906</v>
      </c>
      <c r="C3933">
        <v>0</v>
      </c>
      <c r="D3933" s="2">
        <v>0.9819444444444444</v>
      </c>
      <c r="E3933" s="3">
        <v>1978</v>
      </c>
      <c r="F3933" t="str">
        <f>VLOOKUP(B3933,[1]finalcat!$A:$B,2,FALSE)</f>
        <v xml:space="preserve"> Loan</v>
      </c>
    </row>
    <row r="3934" spans="1:6" x14ac:dyDescent="0.25">
      <c r="A3934" s="1">
        <v>41373</v>
      </c>
      <c r="B3934" t="s">
        <v>5881</v>
      </c>
      <c r="C3934">
        <v>1</v>
      </c>
      <c r="D3934" s="2">
        <v>8.6111111111111124E-2</v>
      </c>
      <c r="E3934" s="3">
        <v>1040</v>
      </c>
      <c r="F3934" t="str">
        <f>VLOOKUP(B3934,[1]finalcat!$A:$B,2,FALSE)</f>
        <v xml:space="preserve"> Banking</v>
      </c>
    </row>
    <row r="3935" spans="1:6" x14ac:dyDescent="0.25">
      <c r="A3935" s="1">
        <v>41372</v>
      </c>
      <c r="B3935" t="s">
        <v>3457</v>
      </c>
      <c r="C3935">
        <v>0</v>
      </c>
      <c r="D3935" s="2">
        <v>0.42986111111111108</v>
      </c>
      <c r="E3935" s="3">
        <v>2194</v>
      </c>
      <c r="F3935" t="str">
        <f>VLOOKUP(B3935,[1]finalcat!$A:$B,2,FALSE)</f>
        <v xml:space="preserve"> Banking</v>
      </c>
    </row>
    <row r="3936" spans="1:6" x14ac:dyDescent="0.25">
      <c r="A3936" s="1">
        <v>41372</v>
      </c>
      <c r="B3936" t="s">
        <v>3456</v>
      </c>
      <c r="C3936">
        <v>0</v>
      </c>
      <c r="D3936" s="2">
        <v>0.49027777777777781</v>
      </c>
      <c r="E3936" s="3">
        <v>2180</v>
      </c>
      <c r="F3936" t="str">
        <f>VLOOKUP(B3936,[1]finalcat!$A:$B,2,FALSE)</f>
        <v xml:space="preserve"> Advisory Services</v>
      </c>
    </row>
    <row r="3937" spans="1:6" x14ac:dyDescent="0.25">
      <c r="A3937" s="1">
        <v>41369</v>
      </c>
      <c r="B3937" t="s">
        <v>2214</v>
      </c>
      <c r="C3937">
        <v>0</v>
      </c>
      <c r="D3937" s="2">
        <v>0.375</v>
      </c>
      <c r="E3937" s="3">
        <v>2454</v>
      </c>
      <c r="F3937" t="str">
        <f>VLOOKUP(B3937,[1]finalcat!$A:$B,2,FALSE)</f>
        <v xml:space="preserve"> Banking</v>
      </c>
    </row>
    <row r="3938" spans="1:6" x14ac:dyDescent="0.25">
      <c r="A3938" s="1">
        <v>41369</v>
      </c>
      <c r="B3938" t="s">
        <v>2350</v>
      </c>
      <c r="C3938">
        <v>0</v>
      </c>
      <c r="D3938" s="2">
        <v>0.25208333333333333</v>
      </c>
      <c r="E3938" s="3">
        <v>2212</v>
      </c>
      <c r="F3938" t="str">
        <f>VLOOKUP(B3938,[1]finalcat!$A:$B,2,FALSE)</f>
        <v xml:space="preserve"> Loan</v>
      </c>
    </row>
    <row r="3939" spans="1:6" x14ac:dyDescent="0.25">
      <c r="A3939" s="1">
        <v>41368</v>
      </c>
      <c r="B3939" t="s">
        <v>2215</v>
      </c>
      <c r="C3939">
        <v>10</v>
      </c>
      <c r="D3939" s="2">
        <v>0.16041666666666668</v>
      </c>
      <c r="E3939" s="3">
        <v>3582</v>
      </c>
      <c r="F3939" t="str">
        <f>VLOOKUP(B3939,[1]finalcat!$A:$B,2,FALSE)</f>
        <v xml:space="preserve"> Banking</v>
      </c>
    </row>
    <row r="3940" spans="1:6" x14ac:dyDescent="0.25">
      <c r="A3940" s="1">
        <v>41368</v>
      </c>
      <c r="B3940" t="s">
        <v>1145</v>
      </c>
      <c r="C3940">
        <v>3</v>
      </c>
      <c r="D3940" s="2">
        <v>0.10069444444444443</v>
      </c>
      <c r="E3940" s="3">
        <v>1912</v>
      </c>
      <c r="F3940" t="e">
        <f>VLOOKUP(B3940,[1]finalcat!$A:$B,2,FALSE)</f>
        <v>#N/A</v>
      </c>
    </row>
    <row r="3941" spans="1:6" x14ac:dyDescent="0.25">
      <c r="A3941" s="1">
        <v>41368</v>
      </c>
      <c r="B3941" t="s">
        <v>1144</v>
      </c>
      <c r="C3941">
        <v>2</v>
      </c>
      <c r="D3941" s="2">
        <v>0.1076388888888889</v>
      </c>
      <c r="E3941" s="3">
        <v>2321</v>
      </c>
      <c r="F3941" t="str">
        <f>VLOOKUP(B3941,[1]finalcat!$A:$B,2,FALSE)</f>
        <v xml:space="preserve"> Banking</v>
      </c>
    </row>
    <row r="3942" spans="1:6" x14ac:dyDescent="0.25">
      <c r="A3942" s="1">
        <v>41368</v>
      </c>
      <c r="B3942" t="s">
        <v>2040</v>
      </c>
      <c r="C3942">
        <v>1</v>
      </c>
      <c r="D3942" s="2">
        <v>0.74236111111111114</v>
      </c>
      <c r="E3942" s="3">
        <v>1129</v>
      </c>
      <c r="F3942" t="str">
        <f>VLOOKUP(B3942,[1]finalcat!$A:$B,2,FALSE)</f>
        <v xml:space="preserve"> Credit Card</v>
      </c>
    </row>
    <row r="3943" spans="1:6" x14ac:dyDescent="0.25">
      <c r="A3943" s="1">
        <v>41367</v>
      </c>
      <c r="B3943" t="s">
        <v>423</v>
      </c>
      <c r="C3943">
        <v>6</v>
      </c>
      <c r="D3943" s="2">
        <v>0.15694444444444444</v>
      </c>
      <c r="E3943" s="3">
        <v>9688</v>
      </c>
      <c r="F3943" t="str">
        <f>VLOOKUP(B3943,[1]finalcat!$A:$B,2,FALSE)</f>
        <v xml:space="preserve"> Financial Scam</v>
      </c>
    </row>
    <row r="3944" spans="1:6" x14ac:dyDescent="0.25">
      <c r="A3944" s="1">
        <v>41367</v>
      </c>
      <c r="B3944" t="s">
        <v>6925</v>
      </c>
      <c r="C3944">
        <v>2</v>
      </c>
      <c r="D3944" s="2">
        <v>0.15902777777777777</v>
      </c>
      <c r="E3944" s="3">
        <v>1123</v>
      </c>
      <c r="F3944" t="str">
        <f>VLOOKUP(B3944,[1]finalcat!$A:$B,2,FALSE)</f>
        <v xml:space="preserve"> Banking</v>
      </c>
    </row>
    <row r="3945" spans="1:6" x14ac:dyDescent="0.25">
      <c r="A3945" s="1">
        <v>41367</v>
      </c>
      <c r="B3945" t="s">
        <v>3013</v>
      </c>
      <c r="C3945">
        <v>0</v>
      </c>
      <c r="D3945" s="2">
        <v>4.4444444444444446E-2</v>
      </c>
      <c r="E3945" s="3">
        <v>2411</v>
      </c>
      <c r="F3945" t="str">
        <f>VLOOKUP(B3945,[1]finalcat!$A:$B,2,FALSE)</f>
        <v xml:space="preserve"> Loan</v>
      </c>
    </row>
    <row r="3946" spans="1:6" x14ac:dyDescent="0.25">
      <c r="A3946" s="1">
        <v>41367</v>
      </c>
      <c r="B3946" t="s">
        <v>2351</v>
      </c>
      <c r="C3946">
        <v>0</v>
      </c>
      <c r="D3946" s="2">
        <v>0.6</v>
      </c>
      <c r="E3946" s="3">
        <v>2216</v>
      </c>
      <c r="F3946" t="str">
        <f>VLOOKUP(B3946,[1]finalcat!$A:$B,2,FALSE)</f>
        <v xml:space="preserve"> Loan</v>
      </c>
    </row>
    <row r="3947" spans="1:6" x14ac:dyDescent="0.25">
      <c r="A3947" s="1">
        <v>41366</v>
      </c>
      <c r="B3947" t="s">
        <v>2234</v>
      </c>
      <c r="C3947">
        <v>13</v>
      </c>
      <c r="D3947" s="2">
        <v>0.38541666666666669</v>
      </c>
      <c r="E3947" s="3">
        <v>3587</v>
      </c>
      <c r="F3947" t="str">
        <f>VLOOKUP(B3947,[1]finalcat!$A:$B,2,FALSE)</f>
        <v xml:space="preserve"> Banking</v>
      </c>
    </row>
    <row r="3948" spans="1:6" x14ac:dyDescent="0.25">
      <c r="A3948" s="1">
        <v>41366</v>
      </c>
      <c r="B3948" t="s">
        <v>2387</v>
      </c>
      <c r="C3948">
        <v>7</v>
      </c>
      <c r="D3948" s="2">
        <v>0.3611111111111111</v>
      </c>
      <c r="E3948" s="3">
        <v>3171</v>
      </c>
      <c r="F3948" t="str">
        <f>VLOOKUP(B3948,[1]finalcat!$A:$B,2,FALSE)</f>
        <v xml:space="preserve"> Banking</v>
      </c>
    </row>
    <row r="3949" spans="1:6" x14ac:dyDescent="0.25">
      <c r="A3949" s="1">
        <v>41366</v>
      </c>
      <c r="B3949" t="s">
        <v>2216</v>
      </c>
      <c r="C3949">
        <v>7</v>
      </c>
      <c r="D3949" s="2">
        <v>0.39166666666666666</v>
      </c>
      <c r="E3949" s="3">
        <v>2875</v>
      </c>
      <c r="F3949" t="str">
        <f>VLOOKUP(B3949,[1]finalcat!$A:$B,2,FALSE)</f>
        <v xml:space="preserve"> Banking</v>
      </c>
    </row>
    <row r="3950" spans="1:6" x14ac:dyDescent="0.25">
      <c r="A3950" s="1">
        <v>41366</v>
      </c>
      <c r="B3950" t="s">
        <v>2236</v>
      </c>
      <c r="C3950">
        <v>3</v>
      </c>
      <c r="D3950" s="2">
        <v>0.37013888888888885</v>
      </c>
      <c r="E3950" s="3">
        <v>2087</v>
      </c>
      <c r="F3950" t="str">
        <f>VLOOKUP(B3950,[1]finalcat!$A:$B,2,FALSE)</f>
        <v xml:space="preserve"> Banking</v>
      </c>
    </row>
    <row r="3951" spans="1:6" x14ac:dyDescent="0.25">
      <c r="A3951" s="1">
        <v>41366</v>
      </c>
      <c r="B3951" t="s">
        <v>2249</v>
      </c>
      <c r="C3951">
        <v>1</v>
      </c>
      <c r="D3951" s="2">
        <v>0.36527777777777781</v>
      </c>
      <c r="E3951" s="3">
        <v>2272</v>
      </c>
      <c r="F3951" t="str">
        <f>VLOOKUP(B3951,[1]finalcat!$A:$B,2,FALSE)</f>
        <v xml:space="preserve"> Real Estate</v>
      </c>
    </row>
    <row r="3952" spans="1:6" x14ac:dyDescent="0.25">
      <c r="A3952" s="1">
        <v>41366</v>
      </c>
      <c r="B3952" t="s">
        <v>2235</v>
      </c>
      <c r="C3952">
        <v>1</v>
      </c>
      <c r="D3952" s="2">
        <v>0.38472222222222219</v>
      </c>
      <c r="E3952" s="3">
        <v>2098</v>
      </c>
      <c r="F3952" t="str">
        <f>VLOOKUP(B3952,[1]finalcat!$A:$B,2,FALSE)</f>
        <v xml:space="preserve"> Advisory Services</v>
      </c>
    </row>
    <row r="3953" spans="1:6" x14ac:dyDescent="0.25">
      <c r="A3953" s="1">
        <v>41366</v>
      </c>
      <c r="B3953" t="s">
        <v>6926</v>
      </c>
      <c r="C3953">
        <v>0</v>
      </c>
      <c r="D3953" s="2">
        <v>0.26041666666666669</v>
      </c>
      <c r="E3953" s="3">
        <v>1969</v>
      </c>
      <c r="F3953" t="str">
        <f>VLOOKUP(B3953,[1]finalcat!$A:$B,2,FALSE)</f>
        <v xml:space="preserve"> Banking</v>
      </c>
    </row>
    <row r="3954" spans="1:6" x14ac:dyDescent="0.25">
      <c r="A3954" s="1">
        <v>41365</v>
      </c>
      <c r="B3954" t="s">
        <v>1151</v>
      </c>
      <c r="C3954">
        <v>2</v>
      </c>
      <c r="D3954" s="2">
        <v>0.3611111111111111</v>
      </c>
      <c r="E3954" s="3">
        <v>1577</v>
      </c>
      <c r="F3954" t="str">
        <f>VLOOKUP(B3954,[1]finalcat!$A:$B,2,FALSE)</f>
        <v xml:space="preserve"> Banking</v>
      </c>
    </row>
    <row r="3955" spans="1:6" x14ac:dyDescent="0.25">
      <c r="A3955" s="1">
        <v>41365</v>
      </c>
      <c r="B3955" t="s">
        <v>2352</v>
      </c>
      <c r="C3955">
        <v>0</v>
      </c>
      <c r="D3955" s="2">
        <v>0.29652777777777778</v>
      </c>
      <c r="E3955" s="3">
        <v>2357</v>
      </c>
      <c r="F3955" t="e">
        <f>VLOOKUP(B3955,[1]finalcat!$A:$B,2,FALSE)</f>
        <v>#N/A</v>
      </c>
    </row>
    <row r="3956" spans="1:6" x14ac:dyDescent="0.25">
      <c r="A3956" s="1">
        <v>41365</v>
      </c>
      <c r="B3956" t="s">
        <v>2041</v>
      </c>
      <c r="C3956">
        <v>0</v>
      </c>
      <c r="D3956" s="2">
        <v>0.76041666666666663</v>
      </c>
      <c r="E3956" s="3">
        <v>2244</v>
      </c>
      <c r="F3956" t="str">
        <f>VLOOKUP(B3956,[1]finalcat!$A:$B,2,FALSE)</f>
        <v xml:space="preserve"> Banking</v>
      </c>
    </row>
    <row r="3957" spans="1:6" x14ac:dyDescent="0.25">
      <c r="A3957" s="1">
        <v>41364</v>
      </c>
      <c r="B3957" t="s">
        <v>2353</v>
      </c>
      <c r="C3957">
        <v>0</v>
      </c>
      <c r="D3957" s="2">
        <v>2.7777777777777779E-3</v>
      </c>
      <c r="E3957" s="3">
        <v>2281</v>
      </c>
      <c r="F3957" t="str">
        <f>VLOOKUP(B3957,[1]finalcat!$A:$B,2,FALSE)</f>
        <v xml:space="preserve"> Banking</v>
      </c>
    </row>
    <row r="3958" spans="1:6" x14ac:dyDescent="0.25">
      <c r="A3958" s="1">
        <v>41364</v>
      </c>
      <c r="B3958" t="s">
        <v>6927</v>
      </c>
      <c r="C3958">
        <v>0</v>
      </c>
      <c r="D3958" s="2">
        <v>0.3743055555555555</v>
      </c>
      <c r="E3958" s="3">
        <v>2057</v>
      </c>
      <c r="F3958" t="str">
        <f>VLOOKUP(B3958,[1]finalcat!$A:$B,2,FALSE)</f>
        <v xml:space="preserve"> Banking</v>
      </c>
    </row>
    <row r="3959" spans="1:6" x14ac:dyDescent="0.25">
      <c r="A3959" s="1">
        <v>41363</v>
      </c>
      <c r="B3959" t="s">
        <v>5882</v>
      </c>
      <c r="C3959">
        <v>0</v>
      </c>
      <c r="D3959" s="2">
        <v>0.89236111111111116</v>
      </c>
      <c r="E3959" s="3">
        <v>2157</v>
      </c>
      <c r="F3959" t="str">
        <f>VLOOKUP(B3959,[1]finalcat!$A:$B,2,FALSE)</f>
        <v xml:space="preserve"> Banking</v>
      </c>
    </row>
    <row r="3960" spans="1:6" x14ac:dyDescent="0.25">
      <c r="A3960" s="1">
        <v>41361</v>
      </c>
      <c r="B3960" t="s">
        <v>2396</v>
      </c>
      <c r="C3960">
        <v>44</v>
      </c>
      <c r="D3960" s="2">
        <v>0.19236111111111112</v>
      </c>
      <c r="E3960" s="3">
        <v>14839</v>
      </c>
      <c r="F3960" t="str">
        <f>VLOOKUP(B3960,[1]finalcat!$A:$B,2,FALSE)</f>
        <v xml:space="preserve"> Real Estate</v>
      </c>
    </row>
    <row r="3961" spans="1:6" x14ac:dyDescent="0.25">
      <c r="A3961" s="1">
        <v>41360</v>
      </c>
      <c r="B3961" t="s">
        <v>2397</v>
      </c>
      <c r="C3961">
        <v>2</v>
      </c>
      <c r="D3961" s="2">
        <v>0.74930555555555556</v>
      </c>
      <c r="E3961" s="3">
        <v>1512</v>
      </c>
      <c r="F3961" t="str">
        <f>VLOOKUP(B3961,[1]finalcat!$A:$B,2,FALSE)</f>
        <v xml:space="preserve"> Real Estate</v>
      </c>
    </row>
    <row r="3962" spans="1:6" x14ac:dyDescent="0.25">
      <c r="A3962" s="1">
        <v>41360</v>
      </c>
      <c r="B3962" t="s">
        <v>6902</v>
      </c>
      <c r="C3962">
        <v>0</v>
      </c>
      <c r="D3962" s="2">
        <v>0.93055555555555547</v>
      </c>
      <c r="E3962" s="3">
        <v>2075</v>
      </c>
      <c r="F3962" t="str">
        <f>VLOOKUP(B3962,[1]finalcat!$A:$B,2,FALSE)</f>
        <v xml:space="preserve"> Loan</v>
      </c>
    </row>
    <row r="3963" spans="1:6" x14ac:dyDescent="0.25">
      <c r="A3963" s="1">
        <v>41359</v>
      </c>
      <c r="B3963" t="s">
        <v>6929</v>
      </c>
      <c r="C3963">
        <v>42</v>
      </c>
      <c r="D3963" s="2">
        <v>0.31111111111111112</v>
      </c>
      <c r="E3963" s="3">
        <v>6646</v>
      </c>
      <c r="F3963" t="str">
        <f>VLOOKUP(B3963,[1]finalcat!$A:$B,2,FALSE)</f>
        <v xml:space="preserve"> Loan</v>
      </c>
    </row>
    <row r="3964" spans="1:6" x14ac:dyDescent="0.25">
      <c r="A3964" s="1">
        <v>41359</v>
      </c>
      <c r="B3964" t="s">
        <v>6928</v>
      </c>
      <c r="C3964">
        <v>27</v>
      </c>
      <c r="D3964" s="2">
        <v>0.3125</v>
      </c>
      <c r="E3964" s="3">
        <v>3977</v>
      </c>
      <c r="F3964" t="str">
        <f>VLOOKUP(B3964,[1]finalcat!$A:$B,2,FALSE)</f>
        <v xml:space="preserve"> Banking</v>
      </c>
    </row>
    <row r="3965" spans="1:6" x14ac:dyDescent="0.25">
      <c r="A3965" s="1">
        <v>41359</v>
      </c>
      <c r="B3965" t="s">
        <v>768</v>
      </c>
      <c r="C3965">
        <v>26</v>
      </c>
      <c r="D3965" s="2">
        <v>0.8847222222222223</v>
      </c>
      <c r="E3965" s="3">
        <v>24603</v>
      </c>
      <c r="F3965" t="str">
        <f>VLOOKUP(B3965,[1]finalcat!$A:$B,2,FALSE)</f>
        <v xml:space="preserve"> Loan</v>
      </c>
    </row>
    <row r="3966" spans="1:6" x14ac:dyDescent="0.25">
      <c r="A3966" s="1">
        <v>41359</v>
      </c>
      <c r="B3966" t="s">
        <v>793</v>
      </c>
      <c r="C3966">
        <v>8</v>
      </c>
      <c r="D3966" s="2">
        <v>0.32291666666666669</v>
      </c>
      <c r="E3966" s="3">
        <v>3819</v>
      </c>
      <c r="F3966" t="str">
        <f>VLOOKUP(B3966,[1]finalcat!$A:$B,2,FALSE)</f>
        <v xml:space="preserve"> Insurance</v>
      </c>
    </row>
    <row r="3967" spans="1:6" x14ac:dyDescent="0.25">
      <c r="A3967" s="1">
        <v>41359</v>
      </c>
      <c r="B3967" t="s">
        <v>989</v>
      </c>
      <c r="C3967">
        <v>4</v>
      </c>
      <c r="D3967" s="2">
        <v>0.65625</v>
      </c>
      <c r="E3967" s="3">
        <v>2219</v>
      </c>
      <c r="F3967" t="str">
        <f>VLOOKUP(B3967,[1]finalcat!$A:$B,2,FALSE)</f>
        <v xml:space="preserve"> Banking</v>
      </c>
    </row>
    <row r="3968" spans="1:6" x14ac:dyDescent="0.25">
      <c r="A3968" s="1">
        <v>41359</v>
      </c>
      <c r="B3968" t="s">
        <v>966</v>
      </c>
      <c r="C3968">
        <v>2</v>
      </c>
      <c r="D3968" s="2">
        <v>0.67083333333333339</v>
      </c>
      <c r="E3968" s="3">
        <v>2580</v>
      </c>
      <c r="F3968" t="str">
        <f>VLOOKUP(B3968,[1]finalcat!$A:$B,2,FALSE)</f>
        <v xml:space="preserve"> Banking</v>
      </c>
    </row>
    <row r="3969" spans="1:6" x14ac:dyDescent="0.25">
      <c r="A3969" s="1">
        <v>41359</v>
      </c>
      <c r="B3969" t="s">
        <v>965</v>
      </c>
      <c r="C3969">
        <v>1</v>
      </c>
      <c r="D3969" s="2">
        <v>0.6743055555555556</v>
      </c>
      <c r="E3969" s="3">
        <v>2030</v>
      </c>
      <c r="F3969" t="str">
        <f>VLOOKUP(B3969,[1]finalcat!$A:$B,2,FALSE)</f>
        <v xml:space="preserve"> Banking</v>
      </c>
    </row>
    <row r="3970" spans="1:6" x14ac:dyDescent="0.25">
      <c r="A3970" s="1">
        <v>41359</v>
      </c>
      <c r="B3970" t="s">
        <v>967</v>
      </c>
      <c r="C3970">
        <v>1</v>
      </c>
      <c r="D3970" s="2">
        <v>0.66111111111111109</v>
      </c>
      <c r="E3970" s="3">
        <v>1630</v>
      </c>
      <c r="F3970" t="str">
        <f>VLOOKUP(B3970,[1]finalcat!$A:$B,2,FALSE)</f>
        <v xml:space="preserve"> Loan</v>
      </c>
    </row>
    <row r="3971" spans="1:6" x14ac:dyDescent="0.25">
      <c r="A3971" s="1">
        <v>41359</v>
      </c>
      <c r="B3971" t="s">
        <v>2385</v>
      </c>
      <c r="C3971">
        <v>0</v>
      </c>
      <c r="D3971" s="2">
        <v>0.8833333333333333</v>
      </c>
      <c r="E3971" s="3">
        <v>2788</v>
      </c>
      <c r="F3971" t="str">
        <f>VLOOKUP(B3971,[1]finalcat!$A:$B,2,FALSE)</f>
        <v xml:space="preserve"> Advisory Services</v>
      </c>
    </row>
    <row r="3972" spans="1:6" x14ac:dyDescent="0.25">
      <c r="A3972" s="1">
        <v>41358</v>
      </c>
      <c r="B3972" t="s">
        <v>5883</v>
      </c>
      <c r="C3972">
        <v>2</v>
      </c>
      <c r="D3972" s="2">
        <v>6.1111111111111116E-2</v>
      </c>
      <c r="E3972" s="3">
        <v>1564</v>
      </c>
      <c r="F3972" t="str">
        <f>VLOOKUP(B3972,[1]finalcat!$A:$B,2,FALSE)</f>
        <v xml:space="preserve"> Advisory Services</v>
      </c>
    </row>
    <row r="3973" spans="1:6" x14ac:dyDescent="0.25">
      <c r="A3973" s="1">
        <v>41358</v>
      </c>
      <c r="B3973" t="s">
        <v>2386</v>
      </c>
      <c r="C3973">
        <v>1</v>
      </c>
      <c r="D3973" s="2">
        <v>0.10416666666666667</v>
      </c>
      <c r="E3973" s="3">
        <v>1839</v>
      </c>
      <c r="F3973" t="str">
        <f>VLOOKUP(B3973,[1]finalcat!$A:$B,2,FALSE)</f>
        <v xml:space="preserve"> Banking</v>
      </c>
    </row>
    <row r="3974" spans="1:6" x14ac:dyDescent="0.25">
      <c r="A3974" s="1">
        <v>41358</v>
      </c>
      <c r="B3974" t="s">
        <v>3014</v>
      </c>
      <c r="C3974">
        <v>0</v>
      </c>
      <c r="D3974" s="2">
        <v>0.85902777777777783</v>
      </c>
      <c r="E3974" s="3">
        <v>2421</v>
      </c>
      <c r="F3974" t="str">
        <f>VLOOKUP(B3974,[1]finalcat!$A:$B,2,FALSE)</f>
        <v xml:space="preserve"> Loan</v>
      </c>
    </row>
    <row r="3975" spans="1:6" x14ac:dyDescent="0.25">
      <c r="A3975" s="1">
        <v>41358</v>
      </c>
      <c r="B3975" t="s">
        <v>3458</v>
      </c>
      <c r="C3975">
        <v>0</v>
      </c>
      <c r="D3975" s="2">
        <v>0.76111111111111107</v>
      </c>
      <c r="E3975" s="3">
        <v>2202</v>
      </c>
      <c r="F3975" t="str">
        <f>VLOOKUP(B3975,[1]finalcat!$A:$B,2,FALSE)</f>
        <v xml:space="preserve"> Banking</v>
      </c>
    </row>
    <row r="3976" spans="1:6" x14ac:dyDescent="0.25">
      <c r="A3976" s="1">
        <v>41357</v>
      </c>
      <c r="B3976" t="s">
        <v>2358</v>
      </c>
      <c r="C3976">
        <v>29</v>
      </c>
      <c r="D3976" s="2">
        <v>0.47569444444444442</v>
      </c>
      <c r="E3976" s="3">
        <v>8067</v>
      </c>
      <c r="F3976" t="str">
        <f>VLOOKUP(B3976,[1]finalcat!$A:$B,2,FALSE)</f>
        <v xml:space="preserve"> Loan</v>
      </c>
    </row>
    <row r="3977" spans="1:6" x14ac:dyDescent="0.25">
      <c r="A3977" s="1">
        <v>41356</v>
      </c>
      <c r="B3977" t="s">
        <v>1375</v>
      </c>
      <c r="C3977">
        <v>2</v>
      </c>
      <c r="D3977" s="2">
        <v>0.10416666666666667</v>
      </c>
      <c r="E3977" s="3">
        <v>1799</v>
      </c>
      <c r="F3977" t="str">
        <f>VLOOKUP(B3977,[1]finalcat!$A:$B,2,FALSE)</f>
        <v xml:space="preserve"> Banking</v>
      </c>
    </row>
    <row r="3978" spans="1:6" x14ac:dyDescent="0.25">
      <c r="A3978" s="1">
        <v>41356</v>
      </c>
      <c r="B3978" t="s">
        <v>360</v>
      </c>
      <c r="C3978">
        <v>2</v>
      </c>
      <c r="D3978" s="2">
        <v>9.9999999999999992E-2</v>
      </c>
      <c r="E3978" s="3">
        <v>1108</v>
      </c>
      <c r="F3978" t="str">
        <f>VLOOKUP(B3978,[1]finalcat!$A:$B,2,FALSE)</f>
        <v xml:space="preserve"> Banking</v>
      </c>
    </row>
    <row r="3979" spans="1:6" x14ac:dyDescent="0.25">
      <c r="A3979" s="1">
        <v>41356</v>
      </c>
      <c r="B3979" t="s">
        <v>2394</v>
      </c>
      <c r="C3979">
        <v>1</v>
      </c>
      <c r="D3979" s="2">
        <v>0.10347222222222223</v>
      </c>
      <c r="E3979" s="3">
        <v>1778</v>
      </c>
      <c r="F3979" t="str">
        <f>VLOOKUP(B3979,[1]finalcat!$A:$B,2,FALSE)</f>
        <v xml:space="preserve"> Banking</v>
      </c>
    </row>
    <row r="3980" spans="1:6" x14ac:dyDescent="0.25">
      <c r="A3980" s="1">
        <v>41356</v>
      </c>
      <c r="B3980" t="s">
        <v>307</v>
      </c>
      <c r="C3980">
        <v>0</v>
      </c>
      <c r="D3980" s="2">
        <v>0.47152777777777777</v>
      </c>
      <c r="E3980" s="3">
        <v>2967</v>
      </c>
      <c r="F3980" t="str">
        <f>VLOOKUP(B3980,[1]finalcat!$A:$B,2,FALSE)</f>
        <v xml:space="preserve"> Banking</v>
      </c>
    </row>
    <row r="3981" spans="1:6" x14ac:dyDescent="0.25">
      <c r="A3981" s="1">
        <v>41356</v>
      </c>
      <c r="B3981" t="s">
        <v>561</v>
      </c>
      <c r="C3981">
        <v>0</v>
      </c>
      <c r="D3981" s="2">
        <v>2.1527777777777781E-2</v>
      </c>
      <c r="E3981" s="3">
        <v>2100</v>
      </c>
      <c r="F3981" t="str">
        <f>VLOOKUP(B3981,[1]finalcat!$A:$B,2,FALSE)</f>
        <v xml:space="preserve"> Banking</v>
      </c>
    </row>
    <row r="3982" spans="1:6" x14ac:dyDescent="0.25">
      <c r="A3982" s="1">
        <v>41355</v>
      </c>
      <c r="B3982" t="s">
        <v>828</v>
      </c>
      <c r="C3982">
        <v>3</v>
      </c>
      <c r="D3982" s="2">
        <v>8.9583333333333334E-2</v>
      </c>
      <c r="E3982" s="3">
        <v>1457</v>
      </c>
      <c r="F3982" t="str">
        <f>VLOOKUP(B3982,[1]finalcat!$A:$B,2,FALSE)</f>
        <v xml:space="preserve"> Banking</v>
      </c>
    </row>
    <row r="3983" spans="1:6" x14ac:dyDescent="0.25">
      <c r="A3983" s="1">
        <v>41355</v>
      </c>
      <c r="B3983" t="s">
        <v>2405</v>
      </c>
      <c r="C3983">
        <v>3</v>
      </c>
      <c r="D3983" s="2">
        <v>8.6805555555555566E-2</v>
      </c>
      <c r="E3983" s="3">
        <v>1394</v>
      </c>
      <c r="F3983" t="str">
        <f>VLOOKUP(B3983,[1]finalcat!$A:$B,2,FALSE)</f>
        <v xml:space="preserve"> Banking</v>
      </c>
    </row>
    <row r="3984" spans="1:6" x14ac:dyDescent="0.25">
      <c r="A3984" s="1">
        <v>41355</v>
      </c>
      <c r="B3984" t="s">
        <v>1122</v>
      </c>
      <c r="C3984">
        <v>3</v>
      </c>
      <c r="D3984" s="2">
        <v>9.3055555555555558E-2</v>
      </c>
      <c r="E3984" s="3">
        <v>1282</v>
      </c>
      <c r="F3984" t="str">
        <f>VLOOKUP(B3984,[1]finalcat!$A:$B,2,FALSE)</f>
        <v xml:space="preserve"> Banking</v>
      </c>
    </row>
    <row r="3985" spans="1:6" x14ac:dyDescent="0.25">
      <c r="A3985" s="1">
        <v>41355</v>
      </c>
      <c r="B3985" t="s">
        <v>2395</v>
      </c>
      <c r="C3985">
        <v>2</v>
      </c>
      <c r="D3985" s="2">
        <v>9.5833333333333326E-2</v>
      </c>
      <c r="E3985" s="3">
        <v>1209</v>
      </c>
      <c r="F3985" t="e">
        <f>VLOOKUP(B3985,[1]finalcat!$A:$B,2,FALSE)</f>
        <v>#N/A</v>
      </c>
    </row>
    <row r="3986" spans="1:6" x14ac:dyDescent="0.25">
      <c r="A3986" s="1">
        <v>41355</v>
      </c>
      <c r="B3986" t="s">
        <v>2359</v>
      </c>
      <c r="C3986">
        <v>0</v>
      </c>
      <c r="D3986" s="2">
        <v>0.46666666666666662</v>
      </c>
      <c r="E3986" s="3">
        <v>2343</v>
      </c>
      <c r="F3986" t="str">
        <f>VLOOKUP(B3986,[1]finalcat!$A:$B,2,FALSE)</f>
        <v xml:space="preserve"> Banking</v>
      </c>
    </row>
    <row r="3987" spans="1:6" x14ac:dyDescent="0.25">
      <c r="A3987" s="1">
        <v>41354</v>
      </c>
      <c r="B3987" t="s">
        <v>990</v>
      </c>
      <c r="C3987">
        <v>36</v>
      </c>
      <c r="D3987" s="2">
        <v>0.18402777777777779</v>
      </c>
      <c r="E3987" s="3">
        <v>8976</v>
      </c>
      <c r="F3987" t="str">
        <f>VLOOKUP(B3987,[1]finalcat!$A:$B,2,FALSE)</f>
        <v xml:space="preserve"> Retirement Plan</v>
      </c>
    </row>
    <row r="3988" spans="1:6" x14ac:dyDescent="0.25">
      <c r="A3988" s="1">
        <v>41354</v>
      </c>
      <c r="B3988" t="s">
        <v>244</v>
      </c>
      <c r="C3988">
        <v>1</v>
      </c>
      <c r="D3988" s="2">
        <v>0.18958333333333333</v>
      </c>
      <c r="E3988" s="3">
        <v>1125</v>
      </c>
      <c r="F3988" t="str">
        <f>VLOOKUP(B3988,[1]finalcat!$A:$B,2,FALSE)</f>
        <v xml:space="preserve"> Banking</v>
      </c>
    </row>
    <row r="3989" spans="1:6" x14ac:dyDescent="0.25">
      <c r="A3989" s="1">
        <v>41354</v>
      </c>
      <c r="B3989" t="s">
        <v>5884</v>
      </c>
      <c r="C3989">
        <v>0</v>
      </c>
      <c r="D3989" s="2">
        <v>0.78611111111111109</v>
      </c>
      <c r="E3989" s="3">
        <v>2143</v>
      </c>
      <c r="F3989" t="str">
        <f>VLOOKUP(B3989,[1]finalcat!$A:$B,2,FALSE)</f>
        <v xml:space="preserve"> Banking</v>
      </c>
    </row>
    <row r="3990" spans="1:6" x14ac:dyDescent="0.25">
      <c r="A3990" s="1">
        <v>41353</v>
      </c>
      <c r="B3990" t="s">
        <v>2432</v>
      </c>
      <c r="C3990">
        <v>9</v>
      </c>
      <c r="D3990" s="2">
        <v>0.1173611111111111</v>
      </c>
      <c r="E3990" s="3">
        <v>1821</v>
      </c>
      <c r="F3990" t="str">
        <f>VLOOKUP(B3990,[1]finalcat!$A:$B,2,FALSE)</f>
        <v xml:space="preserve"> Banking</v>
      </c>
    </row>
    <row r="3991" spans="1:6" x14ac:dyDescent="0.25">
      <c r="A3991" s="1">
        <v>41353</v>
      </c>
      <c r="B3991" t="s">
        <v>2360</v>
      </c>
      <c r="C3991">
        <v>8</v>
      </c>
      <c r="D3991" s="2">
        <v>0.39027777777777778</v>
      </c>
      <c r="E3991" s="3">
        <v>1886</v>
      </c>
      <c r="F3991" t="str">
        <f>VLOOKUP(B3991,[1]finalcat!$A:$B,2,FALSE)</f>
        <v xml:space="preserve"> Loan</v>
      </c>
    </row>
    <row r="3992" spans="1:6" x14ac:dyDescent="0.25">
      <c r="A3992" s="1">
        <v>41353</v>
      </c>
      <c r="B3992" t="s">
        <v>561</v>
      </c>
      <c r="C3992">
        <v>4</v>
      </c>
      <c r="D3992" s="2">
        <v>0.35972222222222222</v>
      </c>
      <c r="E3992" s="3">
        <v>1398</v>
      </c>
      <c r="F3992" t="str">
        <f>VLOOKUP(B3992,[1]finalcat!$A:$B,2,FALSE)</f>
        <v xml:space="preserve"> Banking</v>
      </c>
    </row>
    <row r="3993" spans="1:6" x14ac:dyDescent="0.25">
      <c r="A3993" s="1">
        <v>41353</v>
      </c>
      <c r="B3993" t="s">
        <v>2431</v>
      </c>
      <c r="C3993">
        <v>3</v>
      </c>
      <c r="D3993" s="2">
        <v>0.12013888888888889</v>
      </c>
      <c r="E3993" s="3">
        <v>1375</v>
      </c>
      <c r="F3993" t="str">
        <f>VLOOKUP(B3993,[1]finalcat!$A:$B,2,FALSE)</f>
        <v xml:space="preserve"> Banking</v>
      </c>
    </row>
    <row r="3994" spans="1:6" x14ac:dyDescent="0.25">
      <c r="A3994" s="1">
        <v>41353</v>
      </c>
      <c r="B3994" t="s">
        <v>5885</v>
      </c>
      <c r="C3994">
        <v>2</v>
      </c>
      <c r="D3994" s="2">
        <v>0.66736111111111107</v>
      </c>
      <c r="E3994" s="3">
        <v>1295</v>
      </c>
      <c r="F3994" t="str">
        <f>VLOOKUP(B3994,[1]finalcat!$A:$B,2,FALSE)</f>
        <v xml:space="preserve"> Real Estate</v>
      </c>
    </row>
    <row r="3995" spans="1:6" x14ac:dyDescent="0.25">
      <c r="A3995" s="1">
        <v>41353</v>
      </c>
      <c r="B3995" t="s">
        <v>2416</v>
      </c>
      <c r="C3995">
        <v>2</v>
      </c>
      <c r="D3995" s="2">
        <v>0.12291666666666667</v>
      </c>
      <c r="E3995" s="3">
        <v>1254</v>
      </c>
      <c r="F3995" t="str">
        <f>VLOOKUP(B3995,[1]finalcat!$A:$B,2,FALSE)</f>
        <v xml:space="preserve"> Banking</v>
      </c>
    </row>
    <row r="3996" spans="1:6" x14ac:dyDescent="0.25">
      <c r="A3996" s="1">
        <v>41353</v>
      </c>
      <c r="B3996" t="s">
        <v>1122</v>
      </c>
      <c r="C3996">
        <v>2</v>
      </c>
      <c r="D3996" s="2">
        <v>0.12152777777777778</v>
      </c>
      <c r="E3996" s="3">
        <v>1203</v>
      </c>
      <c r="F3996" t="str">
        <f>VLOOKUP(B3996,[1]finalcat!$A:$B,2,FALSE)</f>
        <v xml:space="preserve"> Banking</v>
      </c>
    </row>
    <row r="3997" spans="1:6" x14ac:dyDescent="0.25">
      <c r="A3997" s="1">
        <v>41353</v>
      </c>
      <c r="B3997" t="s">
        <v>244</v>
      </c>
      <c r="C3997">
        <v>2</v>
      </c>
      <c r="D3997" s="2">
        <v>0.11319444444444444</v>
      </c>
      <c r="E3997" s="3">
        <v>1134</v>
      </c>
      <c r="F3997" t="str">
        <f>VLOOKUP(B3997,[1]finalcat!$A:$B,2,FALSE)</f>
        <v xml:space="preserve"> Banking</v>
      </c>
    </row>
    <row r="3998" spans="1:6" x14ac:dyDescent="0.25">
      <c r="A3998" s="1">
        <v>41353</v>
      </c>
      <c r="B3998" t="s">
        <v>2415</v>
      </c>
      <c r="C3998">
        <v>2</v>
      </c>
      <c r="D3998" s="2">
        <v>0.35833333333333334</v>
      </c>
      <c r="E3998" s="3">
        <v>1011</v>
      </c>
      <c r="F3998" t="str">
        <f>VLOOKUP(B3998,[1]finalcat!$A:$B,2,FALSE)</f>
        <v xml:space="preserve"> Banking</v>
      </c>
    </row>
    <row r="3999" spans="1:6" x14ac:dyDescent="0.25">
      <c r="A3999" s="1">
        <v>41353</v>
      </c>
      <c r="B3999" t="s">
        <v>5906</v>
      </c>
      <c r="C3999">
        <v>1</v>
      </c>
      <c r="D3999" s="2">
        <v>0.48472222222222222</v>
      </c>
      <c r="E3999" s="3">
        <v>1537</v>
      </c>
      <c r="F3999" t="str">
        <f>VLOOKUP(B3999,[1]finalcat!$A:$B,2,FALSE)</f>
        <v xml:space="preserve"> Advisory Services</v>
      </c>
    </row>
    <row r="4000" spans="1:6" x14ac:dyDescent="0.25">
      <c r="A4000" s="1">
        <v>41353</v>
      </c>
      <c r="B4000" t="s">
        <v>5905</v>
      </c>
      <c r="C4000">
        <v>1</v>
      </c>
      <c r="D4000" s="2">
        <v>0.66666666666666663</v>
      </c>
      <c r="E4000" s="3">
        <v>1285</v>
      </c>
      <c r="F4000" t="str">
        <f>VLOOKUP(B4000,[1]finalcat!$A:$B,2,FALSE)</f>
        <v xml:space="preserve"> Loan</v>
      </c>
    </row>
    <row r="4001" spans="1:6" x14ac:dyDescent="0.25">
      <c r="A4001" s="1">
        <v>41353</v>
      </c>
      <c r="B4001" t="s">
        <v>560</v>
      </c>
      <c r="C4001">
        <v>1</v>
      </c>
      <c r="D4001" s="2">
        <v>0.11597222222222221</v>
      </c>
      <c r="E4001" s="3">
        <v>1010</v>
      </c>
      <c r="F4001" t="str">
        <f>VLOOKUP(B4001,[1]finalcat!$A:$B,2,FALSE)</f>
        <v xml:space="preserve"> Banking</v>
      </c>
    </row>
    <row r="4002" spans="1:6" x14ac:dyDescent="0.25">
      <c r="A4002" s="1">
        <v>41353</v>
      </c>
      <c r="B4002" t="s">
        <v>1385</v>
      </c>
      <c r="C4002">
        <v>1</v>
      </c>
      <c r="D4002" s="2">
        <v>0.1111111111111111</v>
      </c>
      <c r="E4002">
        <v>947</v>
      </c>
      <c r="F4002" t="str">
        <f>VLOOKUP(B4002,[1]finalcat!$A:$B,2,FALSE)</f>
        <v xml:space="preserve"> Banking</v>
      </c>
    </row>
    <row r="4003" spans="1:6" x14ac:dyDescent="0.25">
      <c r="A4003" s="1">
        <v>41352</v>
      </c>
      <c r="B4003" t="s">
        <v>5907</v>
      </c>
      <c r="C4003">
        <v>0</v>
      </c>
      <c r="D4003" s="2">
        <v>0.19999999999999998</v>
      </c>
      <c r="E4003" s="3">
        <v>2166</v>
      </c>
      <c r="F4003" t="str">
        <f>VLOOKUP(B4003,[1]finalcat!$A:$B,2,FALSE)</f>
        <v xml:space="preserve"> Banking</v>
      </c>
    </row>
    <row r="4004" spans="1:6" x14ac:dyDescent="0.25">
      <c r="A4004" s="1">
        <v>41351</v>
      </c>
      <c r="B4004" t="s">
        <v>5909</v>
      </c>
      <c r="C4004">
        <v>11</v>
      </c>
      <c r="D4004" s="2">
        <v>0.61875000000000002</v>
      </c>
      <c r="E4004" s="3">
        <v>1586</v>
      </c>
      <c r="F4004" t="str">
        <f>VLOOKUP(B4004,[1]finalcat!$A:$B,2,FALSE)</f>
        <v xml:space="preserve"> Banking</v>
      </c>
    </row>
    <row r="4005" spans="1:6" x14ac:dyDescent="0.25">
      <c r="A4005" s="1">
        <v>41351</v>
      </c>
      <c r="B4005" t="s">
        <v>5911</v>
      </c>
      <c r="C4005">
        <v>0</v>
      </c>
      <c r="D4005" s="2">
        <v>0.38263888888888892</v>
      </c>
      <c r="E4005" s="3">
        <v>2189</v>
      </c>
      <c r="F4005" t="e">
        <f>VLOOKUP(B4005,[1]finalcat!$A:$B,2,FALSE)</f>
        <v>#N/A</v>
      </c>
    </row>
    <row r="4006" spans="1:6" x14ac:dyDescent="0.25">
      <c r="A4006" s="1">
        <v>41351</v>
      </c>
      <c r="B4006" t="s">
        <v>5910</v>
      </c>
      <c r="C4006">
        <v>0</v>
      </c>
      <c r="D4006" s="2">
        <v>0.45416666666666666</v>
      </c>
      <c r="E4006" s="3">
        <v>2148</v>
      </c>
      <c r="F4006" t="str">
        <f>VLOOKUP(B4006,[1]finalcat!$A:$B,2,FALSE)</f>
        <v xml:space="preserve"> Advisory Services</v>
      </c>
    </row>
    <row r="4007" spans="1:6" x14ac:dyDescent="0.25">
      <c r="A4007" s="1">
        <v>41351</v>
      </c>
      <c r="B4007" t="s">
        <v>5908</v>
      </c>
      <c r="C4007">
        <v>0</v>
      </c>
      <c r="D4007" s="2">
        <v>0.62847222222222221</v>
      </c>
      <c r="E4007" s="3">
        <v>2143</v>
      </c>
      <c r="F4007" t="str">
        <f>VLOOKUP(B4007,[1]finalcat!$A:$B,2,FALSE)</f>
        <v xml:space="preserve"> Banking</v>
      </c>
    </row>
    <row r="4008" spans="1:6" x14ac:dyDescent="0.25">
      <c r="A4008" s="1">
        <v>41350</v>
      </c>
      <c r="B4008" t="s">
        <v>1153</v>
      </c>
      <c r="C4008">
        <v>14</v>
      </c>
      <c r="D4008" s="2">
        <v>0.16944444444444443</v>
      </c>
      <c r="E4008" s="3">
        <v>3558</v>
      </c>
      <c r="F4008" t="str">
        <f>VLOOKUP(B4008,[1]finalcat!$A:$B,2,FALSE)</f>
        <v xml:space="preserve"> Banking</v>
      </c>
    </row>
    <row r="4009" spans="1:6" x14ac:dyDescent="0.25">
      <c r="A4009" s="1">
        <v>41350</v>
      </c>
      <c r="B4009" t="s">
        <v>2398</v>
      </c>
      <c r="C4009">
        <v>4</v>
      </c>
      <c r="D4009" s="2">
        <v>0.52777777777777779</v>
      </c>
      <c r="E4009" s="3">
        <v>1980</v>
      </c>
      <c r="F4009" t="str">
        <f>VLOOKUP(B4009,[1]finalcat!$A:$B,2,FALSE)</f>
        <v xml:space="preserve"> Real Estate</v>
      </c>
    </row>
    <row r="4010" spans="1:6" x14ac:dyDescent="0.25">
      <c r="A4010" s="1">
        <v>41350</v>
      </c>
      <c r="B4010" t="s">
        <v>1152</v>
      </c>
      <c r="C4010">
        <v>1</v>
      </c>
      <c r="D4010" s="2">
        <v>0.19375000000000001</v>
      </c>
      <c r="E4010" s="3">
        <v>2108</v>
      </c>
      <c r="F4010" t="str">
        <f>VLOOKUP(B4010,[1]finalcat!$A:$B,2,FALSE)</f>
        <v xml:space="preserve"> Banking</v>
      </c>
    </row>
    <row r="4011" spans="1:6" x14ac:dyDescent="0.25">
      <c r="A4011" s="1">
        <v>41349</v>
      </c>
      <c r="B4011" t="s">
        <v>3569</v>
      </c>
      <c r="C4011">
        <v>1</v>
      </c>
      <c r="D4011" s="2">
        <v>0.16111111111111112</v>
      </c>
      <c r="E4011" s="3">
        <v>1239</v>
      </c>
      <c r="F4011" t="str">
        <f>VLOOKUP(B4011,[1]finalcat!$A:$B,2,FALSE)</f>
        <v xml:space="preserve"> Banking</v>
      </c>
    </row>
    <row r="4012" spans="1:6" x14ac:dyDescent="0.25">
      <c r="A4012" s="1">
        <v>41349</v>
      </c>
      <c r="B4012" t="s">
        <v>3570</v>
      </c>
      <c r="C4012">
        <v>1</v>
      </c>
      <c r="D4012" s="2">
        <v>0.15486111111111112</v>
      </c>
      <c r="E4012" s="3">
        <v>1075</v>
      </c>
      <c r="F4012" t="str">
        <f>VLOOKUP(B4012,[1]finalcat!$A:$B,2,FALSE)</f>
        <v xml:space="preserve"> Banking</v>
      </c>
    </row>
    <row r="4013" spans="1:6" x14ac:dyDescent="0.25">
      <c r="A4013" s="1">
        <v>41349</v>
      </c>
      <c r="B4013" t="s">
        <v>5912</v>
      </c>
      <c r="C4013">
        <v>0</v>
      </c>
      <c r="D4013" s="2">
        <v>0.26458333333333334</v>
      </c>
      <c r="E4013" s="3">
        <v>2128</v>
      </c>
      <c r="F4013" t="str">
        <f>VLOOKUP(B4013,[1]finalcat!$A:$B,2,FALSE)</f>
        <v xml:space="preserve"> Banking</v>
      </c>
    </row>
    <row r="4014" spans="1:6" x14ac:dyDescent="0.25">
      <c r="A4014" s="1">
        <v>41348</v>
      </c>
      <c r="B4014" t="s">
        <v>5914</v>
      </c>
      <c r="C4014">
        <v>1</v>
      </c>
      <c r="D4014" s="2">
        <v>0.22361111111111109</v>
      </c>
      <c r="E4014" s="3">
        <v>1150</v>
      </c>
      <c r="F4014" t="str">
        <f>VLOOKUP(B4014,[1]finalcat!$A:$B,2,FALSE)</f>
        <v xml:space="preserve"> Banking</v>
      </c>
    </row>
    <row r="4015" spans="1:6" x14ac:dyDescent="0.25">
      <c r="A4015" s="1">
        <v>41348</v>
      </c>
      <c r="B4015" t="s">
        <v>5913</v>
      </c>
      <c r="C4015">
        <v>1</v>
      </c>
      <c r="D4015" s="2">
        <v>0.63680555555555551</v>
      </c>
      <c r="E4015">
        <v>972</v>
      </c>
      <c r="F4015" t="e">
        <f>VLOOKUP(B4015,[1]finalcat!$A:$B,2,FALSE)</f>
        <v>#N/A</v>
      </c>
    </row>
    <row r="4016" spans="1:6" x14ac:dyDescent="0.25">
      <c r="A4016" s="1">
        <v>41347</v>
      </c>
      <c r="B4016" t="s">
        <v>6930</v>
      </c>
      <c r="C4016">
        <v>1</v>
      </c>
      <c r="D4016" s="2">
        <v>0.51874999999999993</v>
      </c>
      <c r="E4016" s="3">
        <v>1090</v>
      </c>
      <c r="F4016" t="e">
        <f>VLOOKUP(B4016,[1]finalcat!$A:$B,2,FALSE)</f>
        <v>#N/A</v>
      </c>
    </row>
    <row r="4017" spans="1:6" x14ac:dyDescent="0.25">
      <c r="A4017" s="1">
        <v>41347</v>
      </c>
      <c r="B4017" t="s">
        <v>2365</v>
      </c>
      <c r="C4017">
        <v>0</v>
      </c>
      <c r="D4017" s="2">
        <v>0.18958333333333333</v>
      </c>
      <c r="E4017" s="3">
        <v>2463</v>
      </c>
      <c r="F4017" t="str">
        <f>VLOOKUP(B4017,[1]finalcat!$A:$B,2,FALSE)</f>
        <v xml:space="preserve"> Loan</v>
      </c>
    </row>
    <row r="4018" spans="1:6" x14ac:dyDescent="0.25">
      <c r="A4018" s="1">
        <v>41347</v>
      </c>
      <c r="B4018" t="s">
        <v>2365</v>
      </c>
      <c r="C4018">
        <v>0</v>
      </c>
      <c r="D4018" s="2">
        <v>0.3611111111111111</v>
      </c>
      <c r="E4018" s="3">
        <v>2339</v>
      </c>
      <c r="F4018" t="str">
        <f>VLOOKUP(B4018,[1]finalcat!$A:$B,2,FALSE)</f>
        <v xml:space="preserve"> Loan</v>
      </c>
    </row>
    <row r="4019" spans="1:6" x14ac:dyDescent="0.25">
      <c r="A4019" s="1">
        <v>41346</v>
      </c>
      <c r="B4019" t="s">
        <v>2049</v>
      </c>
      <c r="C4019">
        <v>15</v>
      </c>
      <c r="D4019" s="2">
        <v>0.33611111111111108</v>
      </c>
      <c r="E4019" s="3">
        <v>7425</v>
      </c>
      <c r="F4019" t="str">
        <f>VLOOKUP(B4019,[1]finalcat!$A:$B,2,FALSE)</f>
        <v xml:space="preserve"> Loan</v>
      </c>
    </row>
    <row r="4020" spans="1:6" x14ac:dyDescent="0.25">
      <c r="A4020" s="1">
        <v>41346</v>
      </c>
      <c r="B4020" t="s">
        <v>2407</v>
      </c>
      <c r="C4020">
        <v>11</v>
      </c>
      <c r="D4020" s="2">
        <v>0.82291666666666663</v>
      </c>
      <c r="E4020" s="3">
        <v>3502</v>
      </c>
      <c r="F4020" t="str">
        <f>VLOOKUP(B4020,[1]finalcat!$A:$B,2,FALSE)</f>
        <v xml:space="preserve"> Real Estate</v>
      </c>
    </row>
    <row r="4021" spans="1:6" x14ac:dyDescent="0.25">
      <c r="A4021" s="1">
        <v>41346</v>
      </c>
      <c r="B4021" t="s">
        <v>3571</v>
      </c>
      <c r="C4021">
        <v>0</v>
      </c>
      <c r="D4021" s="2">
        <v>0.37847222222222227</v>
      </c>
      <c r="E4021" s="3">
        <v>2584</v>
      </c>
      <c r="F4021" t="str">
        <f>VLOOKUP(B4021,[1]finalcat!$A:$B,2,FALSE)</f>
        <v xml:space="preserve"> Advisory Services</v>
      </c>
    </row>
    <row r="4022" spans="1:6" x14ac:dyDescent="0.25">
      <c r="A4022" s="1">
        <v>41346</v>
      </c>
      <c r="B4022" t="s">
        <v>6931</v>
      </c>
      <c r="C4022">
        <v>0</v>
      </c>
      <c r="D4022" s="2">
        <v>0.52013888888888882</v>
      </c>
      <c r="E4022" s="3">
        <v>2098</v>
      </c>
      <c r="F4022" t="str">
        <f>VLOOKUP(B4022,[1]finalcat!$A:$B,2,FALSE)</f>
        <v xml:space="preserve"> Banking</v>
      </c>
    </row>
    <row r="4023" spans="1:6" x14ac:dyDescent="0.25">
      <c r="A4023" s="1">
        <v>41345</v>
      </c>
      <c r="B4023" t="s">
        <v>3572</v>
      </c>
      <c r="C4023">
        <v>3</v>
      </c>
      <c r="D4023" s="2">
        <v>0.3215277777777778</v>
      </c>
      <c r="E4023" s="3">
        <v>1230</v>
      </c>
      <c r="F4023" t="str">
        <f>VLOOKUP(B4023,[1]finalcat!$A:$B,2,FALSE)</f>
        <v xml:space="preserve"> Advisory Services</v>
      </c>
    </row>
    <row r="4024" spans="1:6" x14ac:dyDescent="0.25">
      <c r="A4024" s="1">
        <v>41344</v>
      </c>
      <c r="B4024" t="s">
        <v>3029</v>
      </c>
      <c r="C4024">
        <v>0</v>
      </c>
      <c r="D4024" s="2">
        <v>0.29652777777777778</v>
      </c>
      <c r="E4024" s="3">
        <v>2668</v>
      </c>
      <c r="F4024" t="str">
        <f>VLOOKUP(B4024,[1]finalcat!$A:$B,2,FALSE)</f>
        <v xml:space="preserve"> Loan</v>
      </c>
    </row>
    <row r="4025" spans="1:6" x14ac:dyDescent="0.25">
      <c r="A4025" s="1">
        <v>41344</v>
      </c>
      <c r="B4025" t="s">
        <v>5915</v>
      </c>
      <c r="C4025">
        <v>0</v>
      </c>
      <c r="D4025" s="2">
        <v>0.5083333333333333</v>
      </c>
      <c r="E4025" s="3">
        <v>2260</v>
      </c>
      <c r="F4025" t="e">
        <f>VLOOKUP(B4025,[1]finalcat!$A:$B,2,FALSE)</f>
        <v>#N/A</v>
      </c>
    </row>
    <row r="4026" spans="1:6" x14ac:dyDescent="0.25">
      <c r="A4026" s="1">
        <v>41343</v>
      </c>
      <c r="B4026" t="s">
        <v>5916</v>
      </c>
      <c r="C4026">
        <v>3</v>
      </c>
      <c r="D4026" s="2">
        <v>0.65694444444444444</v>
      </c>
      <c r="E4026" s="3">
        <v>1352</v>
      </c>
      <c r="F4026" t="str">
        <f>VLOOKUP(B4026,[1]finalcat!$A:$B,2,FALSE)</f>
        <v xml:space="preserve"> Loan</v>
      </c>
    </row>
    <row r="4027" spans="1:6" x14ac:dyDescent="0.25">
      <c r="A4027" s="1">
        <v>41342</v>
      </c>
      <c r="B4027" t="s">
        <v>1163</v>
      </c>
      <c r="C4027">
        <v>3</v>
      </c>
      <c r="D4027" s="2">
        <v>0.19097222222222221</v>
      </c>
      <c r="E4027" s="3">
        <v>1675</v>
      </c>
      <c r="F4027" t="str">
        <f>VLOOKUP(B4027,[1]finalcat!$A:$B,2,FALSE)</f>
        <v xml:space="preserve"> Advisory Services</v>
      </c>
    </row>
    <row r="4028" spans="1:6" x14ac:dyDescent="0.25">
      <c r="A4028" s="1">
        <v>41342</v>
      </c>
      <c r="B4028" t="s">
        <v>1162</v>
      </c>
      <c r="C4028">
        <v>2</v>
      </c>
      <c r="D4028" s="2">
        <v>0.20486111111111113</v>
      </c>
      <c r="E4028" s="3">
        <v>1605</v>
      </c>
      <c r="F4028" t="str">
        <f>VLOOKUP(B4028,[1]finalcat!$A:$B,2,FALSE)</f>
        <v xml:space="preserve"> Loan</v>
      </c>
    </row>
    <row r="4029" spans="1:6" x14ac:dyDescent="0.25">
      <c r="A4029" s="1">
        <v>41342</v>
      </c>
      <c r="B4029" t="s">
        <v>1161</v>
      </c>
      <c r="C4029">
        <v>1</v>
      </c>
      <c r="D4029" s="2">
        <v>0.23333333333333331</v>
      </c>
      <c r="E4029" s="3">
        <v>1457</v>
      </c>
      <c r="F4029" t="str">
        <f>VLOOKUP(B4029,[1]finalcat!$A:$B,2,FALSE)</f>
        <v xml:space="preserve"> Banking</v>
      </c>
    </row>
    <row r="4030" spans="1:6" x14ac:dyDescent="0.25">
      <c r="A4030" s="1">
        <v>41342</v>
      </c>
      <c r="B4030" t="s">
        <v>5917</v>
      </c>
      <c r="C4030">
        <v>0</v>
      </c>
      <c r="D4030" s="2">
        <v>3.472222222222222E-3</v>
      </c>
      <c r="E4030" s="3">
        <v>2268</v>
      </c>
      <c r="F4030" t="str">
        <f>VLOOKUP(B4030,[1]finalcat!$A:$B,2,FALSE)</f>
        <v xml:space="preserve"> Banking</v>
      </c>
    </row>
    <row r="4031" spans="1:6" x14ac:dyDescent="0.25">
      <c r="A4031" s="1">
        <v>41341</v>
      </c>
      <c r="B4031" t="s">
        <v>5918</v>
      </c>
      <c r="C4031">
        <v>24</v>
      </c>
      <c r="D4031" s="2">
        <v>0.5708333333333333</v>
      </c>
      <c r="E4031" s="3">
        <v>9156</v>
      </c>
      <c r="F4031" t="e">
        <f>VLOOKUP(B4031,[1]finalcat!$A:$B,2,FALSE)</f>
        <v>#N/A</v>
      </c>
    </row>
    <row r="4032" spans="1:6" x14ac:dyDescent="0.25">
      <c r="A4032" s="1">
        <v>41341</v>
      </c>
      <c r="B4032" t="s">
        <v>2050</v>
      </c>
      <c r="C4032">
        <v>8</v>
      </c>
      <c r="D4032" s="2">
        <v>0.65347222222222223</v>
      </c>
      <c r="E4032" s="3">
        <v>1799</v>
      </c>
      <c r="F4032" t="str">
        <f>VLOOKUP(B4032,[1]finalcat!$A:$B,2,FALSE)</f>
        <v xml:space="preserve"> Advisory Services</v>
      </c>
    </row>
    <row r="4033" spans="1:6" x14ac:dyDescent="0.25">
      <c r="A4033" s="1">
        <v>41341</v>
      </c>
      <c r="B4033" t="s">
        <v>769</v>
      </c>
      <c r="C4033">
        <v>4</v>
      </c>
      <c r="D4033" s="2">
        <v>0.66388888888888886</v>
      </c>
      <c r="E4033" s="3">
        <v>3431</v>
      </c>
      <c r="F4033" t="str">
        <f>VLOOKUP(B4033,[1]finalcat!$A:$B,2,FALSE)</f>
        <v xml:space="preserve"> Credit Card</v>
      </c>
    </row>
    <row r="4034" spans="1:6" x14ac:dyDescent="0.25">
      <c r="A4034" s="1">
        <v>41341</v>
      </c>
      <c r="B4034" t="s">
        <v>2474</v>
      </c>
      <c r="C4034">
        <v>4</v>
      </c>
      <c r="D4034" s="2">
        <v>0.6069444444444444</v>
      </c>
      <c r="E4034" s="3">
        <v>1621</v>
      </c>
      <c r="F4034" t="str">
        <f>VLOOKUP(B4034,[1]finalcat!$A:$B,2,FALSE)</f>
        <v xml:space="preserve"> Banking</v>
      </c>
    </row>
    <row r="4035" spans="1:6" x14ac:dyDescent="0.25">
      <c r="A4035" s="1">
        <v>41340</v>
      </c>
      <c r="B4035" t="s">
        <v>2494</v>
      </c>
      <c r="C4035">
        <v>8</v>
      </c>
      <c r="D4035" s="2">
        <v>0.92222222222222217</v>
      </c>
      <c r="E4035" s="3">
        <v>1466</v>
      </c>
      <c r="F4035" t="str">
        <f>VLOOKUP(B4035,[1]finalcat!$A:$B,2,FALSE)</f>
        <v xml:space="preserve"> Loan</v>
      </c>
    </row>
    <row r="4036" spans="1:6" x14ac:dyDescent="0.25">
      <c r="A4036" s="1">
        <v>41340</v>
      </c>
      <c r="B4036" t="s">
        <v>2495</v>
      </c>
      <c r="C4036">
        <v>3</v>
      </c>
      <c r="D4036" s="2">
        <v>0.68958333333333333</v>
      </c>
      <c r="E4036" s="3">
        <v>1463</v>
      </c>
      <c r="F4036" t="e">
        <f>VLOOKUP(B4036,[1]finalcat!$A:$B,2,FALSE)</f>
        <v>#N/A</v>
      </c>
    </row>
    <row r="4037" spans="1:6" x14ac:dyDescent="0.25">
      <c r="A4037" s="1">
        <v>41340</v>
      </c>
      <c r="B4037" t="s">
        <v>2602</v>
      </c>
      <c r="C4037">
        <v>0</v>
      </c>
      <c r="D4037" s="2">
        <v>0.91875000000000007</v>
      </c>
      <c r="E4037" s="3">
        <v>2123</v>
      </c>
      <c r="F4037" t="str">
        <f>VLOOKUP(B4037,[1]finalcat!$A:$B,2,FALSE)</f>
        <v xml:space="preserve"> Banking</v>
      </c>
    </row>
    <row r="4038" spans="1:6" x14ac:dyDescent="0.25">
      <c r="A4038" s="1">
        <v>41339</v>
      </c>
      <c r="B4038" t="s">
        <v>2516</v>
      </c>
      <c r="C4038">
        <v>26</v>
      </c>
      <c r="D4038" s="2">
        <v>0.89166666666666661</v>
      </c>
      <c r="E4038" s="3">
        <v>15960</v>
      </c>
      <c r="F4038" t="str">
        <f>VLOOKUP(B4038,[1]finalcat!$A:$B,2,FALSE)</f>
        <v xml:space="preserve"> Loan</v>
      </c>
    </row>
    <row r="4039" spans="1:6" x14ac:dyDescent="0.25">
      <c r="A4039" s="1">
        <v>41339</v>
      </c>
      <c r="B4039" t="s">
        <v>2517</v>
      </c>
      <c r="C4039">
        <v>7</v>
      </c>
      <c r="D4039" s="2">
        <v>8.7500000000000008E-2</v>
      </c>
      <c r="E4039" s="3">
        <v>2429</v>
      </c>
      <c r="F4039" t="str">
        <f>VLOOKUP(B4039,[1]finalcat!$A:$B,2,FALSE)</f>
        <v xml:space="preserve"> Loan</v>
      </c>
    </row>
    <row r="4040" spans="1:6" x14ac:dyDescent="0.25">
      <c r="A4040" s="1">
        <v>41339</v>
      </c>
      <c r="B4040" t="s">
        <v>2496</v>
      </c>
      <c r="C4040">
        <v>3</v>
      </c>
      <c r="D4040" s="2">
        <v>0.8979166666666667</v>
      </c>
      <c r="E4040" s="3">
        <v>1956</v>
      </c>
      <c r="F4040" t="str">
        <f>VLOOKUP(B4040,[1]finalcat!$A:$B,2,FALSE)</f>
        <v xml:space="preserve"> Banking</v>
      </c>
    </row>
    <row r="4041" spans="1:6" x14ac:dyDescent="0.25">
      <c r="A4041" s="1">
        <v>41339</v>
      </c>
      <c r="B4041" t="s">
        <v>3573</v>
      </c>
      <c r="C4041">
        <v>3</v>
      </c>
      <c r="D4041" s="2">
        <v>0.48472222222222222</v>
      </c>
      <c r="E4041" s="3">
        <v>1319</v>
      </c>
      <c r="F4041" t="str">
        <f>VLOOKUP(B4041,[1]finalcat!$A:$B,2,FALSE)</f>
        <v xml:space="preserve"> Insurance</v>
      </c>
    </row>
    <row r="4042" spans="1:6" x14ac:dyDescent="0.25">
      <c r="A4042" s="1">
        <v>41339</v>
      </c>
      <c r="B4042" t="s">
        <v>2515</v>
      </c>
      <c r="C4042">
        <v>1</v>
      </c>
      <c r="D4042" s="2">
        <v>0.89513888888888893</v>
      </c>
      <c r="E4042" s="3">
        <v>1264</v>
      </c>
      <c r="F4042" t="str">
        <f>VLOOKUP(B4042,[1]finalcat!$A:$B,2,FALSE)</f>
        <v xml:space="preserve"> Loan</v>
      </c>
    </row>
    <row r="4043" spans="1:6" x14ac:dyDescent="0.25">
      <c r="A4043" s="1">
        <v>41337</v>
      </c>
      <c r="B4043" t="s">
        <v>781</v>
      </c>
      <c r="C4043">
        <v>3</v>
      </c>
      <c r="D4043" s="2">
        <v>0.34652777777777777</v>
      </c>
      <c r="E4043" s="3">
        <v>2295</v>
      </c>
      <c r="F4043" t="str">
        <f>VLOOKUP(B4043,[1]finalcat!$A:$B,2,FALSE)</f>
        <v xml:space="preserve"> Advisory Services</v>
      </c>
    </row>
    <row r="4044" spans="1:6" x14ac:dyDescent="0.25">
      <c r="A4044" s="1">
        <v>41337</v>
      </c>
      <c r="B4044" t="s">
        <v>2532</v>
      </c>
      <c r="C4044">
        <v>1</v>
      </c>
      <c r="D4044" s="2">
        <v>0.7680555555555556</v>
      </c>
      <c r="E4044" s="3">
        <v>1426</v>
      </c>
      <c r="F4044" t="str">
        <f>VLOOKUP(B4044,[1]finalcat!$A:$B,2,FALSE)</f>
        <v xml:space="preserve"> Banking</v>
      </c>
    </row>
    <row r="4045" spans="1:6" x14ac:dyDescent="0.25">
      <c r="A4045" s="1">
        <v>41337</v>
      </c>
      <c r="B4045" t="s">
        <v>1391</v>
      </c>
      <c r="C4045">
        <v>0</v>
      </c>
      <c r="D4045" s="2">
        <v>0.20833333333333334</v>
      </c>
      <c r="E4045" s="3">
        <v>2433</v>
      </c>
      <c r="F4045" t="str">
        <f>VLOOKUP(B4045,[1]finalcat!$A:$B,2,FALSE)</f>
        <v xml:space="preserve"> Loan</v>
      </c>
    </row>
    <row r="4046" spans="1:6" x14ac:dyDescent="0.25">
      <c r="A4046" s="1">
        <v>41337</v>
      </c>
      <c r="B4046" t="s">
        <v>2603</v>
      </c>
      <c r="C4046">
        <v>0</v>
      </c>
      <c r="D4046" s="2">
        <v>0.53402777777777777</v>
      </c>
      <c r="E4046" s="3">
        <v>2100</v>
      </c>
      <c r="F4046" t="e">
        <f>VLOOKUP(B4046,[1]finalcat!$A:$B,2,FALSE)</f>
        <v>#N/A</v>
      </c>
    </row>
    <row r="4047" spans="1:6" x14ac:dyDescent="0.25">
      <c r="A4047" s="1">
        <v>41336</v>
      </c>
      <c r="B4047" t="s">
        <v>3574</v>
      </c>
      <c r="C4047">
        <v>2</v>
      </c>
      <c r="D4047" s="2">
        <v>0.37222222222222223</v>
      </c>
      <c r="E4047" s="3">
        <v>1334</v>
      </c>
      <c r="F4047" t="str">
        <f>VLOOKUP(B4047,[1]finalcat!$A:$B,2,FALSE)</f>
        <v xml:space="preserve"> Loan</v>
      </c>
    </row>
    <row r="4048" spans="1:6" x14ac:dyDescent="0.25">
      <c r="A4048" s="1">
        <v>41336</v>
      </c>
      <c r="B4048" t="s">
        <v>248</v>
      </c>
      <c r="C4048">
        <v>1</v>
      </c>
      <c r="D4048" s="2">
        <v>6.6666666666666666E-2</v>
      </c>
      <c r="E4048" s="3">
        <v>8195</v>
      </c>
      <c r="F4048" t="str">
        <f>VLOOKUP(B4048,[1]finalcat!$A:$B,2,FALSE)</f>
        <v xml:space="preserve"> Advisory Services</v>
      </c>
    </row>
    <row r="4049" spans="1:6" x14ac:dyDescent="0.25">
      <c r="A4049" s="1">
        <v>41335</v>
      </c>
      <c r="B4049" t="s">
        <v>3576</v>
      </c>
      <c r="C4049">
        <v>27</v>
      </c>
      <c r="D4049" s="2">
        <v>0.71666666666666667</v>
      </c>
      <c r="E4049" s="3">
        <v>3391</v>
      </c>
      <c r="F4049" t="str">
        <f>VLOOKUP(B4049,[1]finalcat!$A:$B,2,FALSE)</f>
        <v xml:space="preserve"> Banking</v>
      </c>
    </row>
    <row r="4050" spans="1:6" x14ac:dyDescent="0.25">
      <c r="A4050" s="1">
        <v>41335</v>
      </c>
      <c r="B4050" t="s">
        <v>3575</v>
      </c>
      <c r="C4050">
        <v>11</v>
      </c>
      <c r="D4050" s="2">
        <v>0.75208333333333333</v>
      </c>
      <c r="E4050" s="3">
        <v>1254</v>
      </c>
      <c r="F4050" t="str">
        <f>VLOOKUP(B4050,[1]finalcat!$A:$B,2,FALSE)</f>
        <v xml:space="preserve"> Advisory Services</v>
      </c>
    </row>
    <row r="4051" spans="1:6" x14ac:dyDescent="0.25">
      <c r="A4051" s="1">
        <v>41335</v>
      </c>
      <c r="B4051" t="s">
        <v>620</v>
      </c>
      <c r="C4051">
        <v>4</v>
      </c>
      <c r="D4051" s="2">
        <v>0.87569444444444444</v>
      </c>
      <c r="E4051" s="3">
        <v>1677</v>
      </c>
      <c r="F4051" t="str">
        <f>VLOOKUP(B4051,[1]finalcat!$A:$B,2,FALSE)</f>
        <v xml:space="preserve"> Financial Scam</v>
      </c>
    </row>
    <row r="4052" spans="1:6" x14ac:dyDescent="0.25">
      <c r="A4052" s="1">
        <v>41335</v>
      </c>
      <c r="B4052" t="s">
        <v>2604</v>
      </c>
      <c r="C4052">
        <v>4</v>
      </c>
      <c r="D4052" s="2">
        <v>0.96875</v>
      </c>
      <c r="E4052" s="3">
        <v>1216</v>
      </c>
      <c r="F4052" t="str">
        <f>VLOOKUP(B4052,[1]finalcat!$A:$B,2,FALSE)</f>
        <v xml:space="preserve"> Banking</v>
      </c>
    </row>
    <row r="4053" spans="1:6" x14ac:dyDescent="0.25">
      <c r="A4053" s="1">
        <v>41334</v>
      </c>
      <c r="B4053" t="s">
        <v>897</v>
      </c>
      <c r="C4053">
        <v>5</v>
      </c>
      <c r="D4053" s="2">
        <v>0.61597222222222225</v>
      </c>
      <c r="E4053" s="3">
        <v>3265</v>
      </c>
      <c r="F4053" t="str">
        <f>VLOOKUP(B4053,[1]finalcat!$A:$B,2,FALSE)</f>
        <v xml:space="preserve"> Banking</v>
      </c>
    </row>
    <row r="4054" spans="1:6" x14ac:dyDescent="0.25">
      <c r="A4054" s="1">
        <v>41334</v>
      </c>
      <c r="B4054" t="s">
        <v>3577</v>
      </c>
      <c r="C4054">
        <v>2</v>
      </c>
      <c r="D4054" s="2">
        <v>0.15347222222222223</v>
      </c>
      <c r="E4054" s="3">
        <v>1679</v>
      </c>
      <c r="F4054" t="str">
        <f>VLOOKUP(B4054,[1]finalcat!$A:$B,2,FALSE)</f>
        <v xml:space="preserve"> Banking</v>
      </c>
    </row>
    <row r="4055" spans="1:6" x14ac:dyDescent="0.25">
      <c r="A4055" s="1">
        <v>41334</v>
      </c>
      <c r="B4055" t="s">
        <v>5919</v>
      </c>
      <c r="C4055">
        <v>0</v>
      </c>
      <c r="D4055" s="2">
        <v>0.2902777777777778</v>
      </c>
      <c r="E4055" s="3">
        <v>2110</v>
      </c>
      <c r="F4055" t="e">
        <f>VLOOKUP(B4055,[1]finalcat!$A:$B,2,FALSE)</f>
        <v>#N/A</v>
      </c>
    </row>
    <row r="4056" spans="1:6" x14ac:dyDescent="0.25">
      <c r="A4056" s="1">
        <v>41333</v>
      </c>
      <c r="B4056" t="s">
        <v>6933</v>
      </c>
      <c r="C4056">
        <v>41</v>
      </c>
      <c r="D4056" s="2">
        <v>0.4604166666666667</v>
      </c>
      <c r="E4056" s="3">
        <v>5271</v>
      </c>
      <c r="F4056" t="str">
        <f>VLOOKUP(B4056,[1]finalcat!$A:$B,2,FALSE)</f>
        <v xml:space="preserve"> Banking</v>
      </c>
    </row>
    <row r="4057" spans="1:6" x14ac:dyDescent="0.25">
      <c r="A4057" s="1">
        <v>41333</v>
      </c>
      <c r="B4057" t="s">
        <v>991</v>
      </c>
      <c r="C4057">
        <v>8</v>
      </c>
      <c r="D4057" s="2">
        <v>0.49305555555555558</v>
      </c>
      <c r="E4057" s="3">
        <v>2751</v>
      </c>
      <c r="F4057" t="str">
        <f>VLOOKUP(B4057,[1]finalcat!$A:$B,2,FALSE)</f>
        <v xml:space="preserve"> Advisory Services</v>
      </c>
    </row>
    <row r="4058" spans="1:6" x14ac:dyDescent="0.25">
      <c r="A4058" s="1">
        <v>41333</v>
      </c>
      <c r="B4058" t="s">
        <v>794</v>
      </c>
      <c r="C4058">
        <v>4</v>
      </c>
      <c r="D4058" s="2">
        <v>0.12430555555555556</v>
      </c>
      <c r="E4058" s="3">
        <v>2455</v>
      </c>
      <c r="F4058" t="str">
        <f>VLOOKUP(B4058,[1]finalcat!$A:$B,2,FALSE)</f>
        <v xml:space="preserve"> Insurance</v>
      </c>
    </row>
    <row r="4059" spans="1:6" x14ac:dyDescent="0.25">
      <c r="A4059" s="1">
        <v>41333</v>
      </c>
      <c r="B4059" t="s">
        <v>5920</v>
      </c>
      <c r="C4059">
        <v>1</v>
      </c>
      <c r="D4059" s="2">
        <v>0.9159722222222223</v>
      </c>
      <c r="E4059" s="3">
        <v>1183</v>
      </c>
      <c r="F4059" t="e">
        <f>VLOOKUP(B4059,[1]finalcat!$A:$B,2,FALSE)</f>
        <v>#N/A</v>
      </c>
    </row>
    <row r="4060" spans="1:6" x14ac:dyDescent="0.25">
      <c r="A4060" s="1">
        <v>41333</v>
      </c>
      <c r="B4060" t="s">
        <v>6932</v>
      </c>
      <c r="C4060">
        <v>1</v>
      </c>
      <c r="D4060" s="2">
        <v>0.48680555555555555</v>
      </c>
      <c r="E4060" s="3">
        <v>1129</v>
      </c>
      <c r="F4060" t="str">
        <f>VLOOKUP(B4060,[1]finalcat!$A:$B,2,FALSE)</f>
        <v xml:space="preserve"> Banking</v>
      </c>
    </row>
    <row r="4061" spans="1:6" x14ac:dyDescent="0.25">
      <c r="A4061" s="1">
        <v>41333</v>
      </c>
      <c r="B4061" t="s">
        <v>5922</v>
      </c>
      <c r="C4061">
        <v>0</v>
      </c>
      <c r="D4061" s="2">
        <v>0.33749999999999997</v>
      </c>
      <c r="E4061" s="3">
        <v>2174</v>
      </c>
      <c r="F4061" t="str">
        <f>VLOOKUP(B4061,[1]finalcat!$A:$B,2,FALSE)</f>
        <v xml:space="preserve"> Banking</v>
      </c>
    </row>
    <row r="4062" spans="1:6" x14ac:dyDescent="0.25">
      <c r="A4062" s="1">
        <v>41333</v>
      </c>
      <c r="B4062" t="s">
        <v>5921</v>
      </c>
      <c r="C4062">
        <v>0</v>
      </c>
      <c r="D4062" s="2">
        <v>0.60625000000000007</v>
      </c>
      <c r="E4062" s="3">
        <v>2157</v>
      </c>
      <c r="F4062" t="e">
        <f>VLOOKUP(B4062,[1]finalcat!$A:$B,2,FALSE)</f>
        <v>#N/A</v>
      </c>
    </row>
    <row r="4063" spans="1:6" x14ac:dyDescent="0.25">
      <c r="A4063" s="1">
        <v>41332</v>
      </c>
      <c r="B4063" t="s">
        <v>3578</v>
      </c>
      <c r="C4063">
        <v>49</v>
      </c>
      <c r="D4063" s="2">
        <v>0.7895833333333333</v>
      </c>
      <c r="E4063" s="3">
        <v>5480</v>
      </c>
      <c r="F4063" t="str">
        <f>VLOOKUP(B4063,[1]finalcat!$A:$B,2,FALSE)</f>
        <v xml:space="preserve"> Banking</v>
      </c>
    </row>
    <row r="4064" spans="1:6" x14ac:dyDescent="0.25">
      <c r="A4064" s="1">
        <v>41332</v>
      </c>
      <c r="B4064" t="s">
        <v>523</v>
      </c>
      <c r="C4064">
        <v>0</v>
      </c>
      <c r="D4064" s="2">
        <v>0.31944444444444448</v>
      </c>
      <c r="E4064" s="3">
        <v>10377</v>
      </c>
      <c r="F4064" t="str">
        <f>VLOOKUP(B4064,[1]finalcat!$A:$B,2,FALSE)</f>
        <v xml:space="preserve"> Real Estate</v>
      </c>
    </row>
    <row r="4065" spans="1:6" x14ac:dyDescent="0.25">
      <c r="A4065" s="1">
        <v>41331</v>
      </c>
      <c r="B4065" t="s">
        <v>2408</v>
      </c>
      <c r="C4065">
        <v>22</v>
      </c>
      <c r="D4065" s="2">
        <v>3.2638888888888891E-2</v>
      </c>
      <c r="E4065" s="3">
        <v>12467</v>
      </c>
      <c r="F4065" t="str">
        <f>VLOOKUP(B4065,[1]finalcat!$A:$B,2,FALSE)</f>
        <v xml:space="preserve"> Loan</v>
      </c>
    </row>
    <row r="4066" spans="1:6" x14ac:dyDescent="0.25">
      <c r="A4066" s="1">
        <v>41331</v>
      </c>
      <c r="B4066" t="s">
        <v>2423</v>
      </c>
      <c r="C4066">
        <v>13</v>
      </c>
      <c r="D4066" s="2">
        <v>2.8472222222222222E-2</v>
      </c>
      <c r="E4066" s="3">
        <v>5910</v>
      </c>
      <c r="F4066" t="str">
        <f>VLOOKUP(B4066,[1]finalcat!$A:$B,2,FALSE)</f>
        <v xml:space="preserve"> Loan</v>
      </c>
    </row>
    <row r="4067" spans="1:6" x14ac:dyDescent="0.25">
      <c r="A4067" s="1">
        <v>41331</v>
      </c>
      <c r="B4067" t="s">
        <v>2422</v>
      </c>
      <c r="C4067">
        <v>9</v>
      </c>
      <c r="D4067" s="2">
        <v>2.9166666666666664E-2</v>
      </c>
      <c r="E4067" s="3">
        <v>3126</v>
      </c>
      <c r="F4067" t="str">
        <f>VLOOKUP(B4067,[1]finalcat!$A:$B,2,FALSE)</f>
        <v xml:space="preserve"> Real Estate</v>
      </c>
    </row>
    <row r="4068" spans="1:6" x14ac:dyDescent="0.25">
      <c r="A4068" s="1">
        <v>41331</v>
      </c>
      <c r="B4068" t="s">
        <v>2409</v>
      </c>
      <c r="C4068">
        <v>7</v>
      </c>
      <c r="D4068" s="2">
        <v>3.125E-2</v>
      </c>
      <c r="E4068" s="3">
        <v>2177</v>
      </c>
      <c r="F4068" t="str">
        <f>VLOOKUP(B4068,[1]finalcat!$A:$B,2,FALSE)</f>
        <v xml:space="preserve"> Advisory Services</v>
      </c>
    </row>
    <row r="4069" spans="1:6" x14ac:dyDescent="0.25">
      <c r="A4069" s="1">
        <v>41331</v>
      </c>
      <c r="B4069" t="s">
        <v>909</v>
      </c>
      <c r="C4069">
        <v>6</v>
      </c>
      <c r="D4069" s="2">
        <v>0.13055555555555556</v>
      </c>
      <c r="E4069" s="3">
        <v>3078</v>
      </c>
      <c r="F4069" t="str">
        <f>VLOOKUP(B4069,[1]finalcat!$A:$B,2,FALSE)</f>
        <v xml:space="preserve"> Advisory Services</v>
      </c>
    </row>
    <row r="4070" spans="1:6" x14ac:dyDescent="0.25">
      <c r="A4070" s="1">
        <v>41331</v>
      </c>
      <c r="B4070" t="s">
        <v>3579</v>
      </c>
      <c r="C4070">
        <v>2</v>
      </c>
      <c r="D4070" s="2">
        <v>0.12430555555555556</v>
      </c>
      <c r="E4070" s="3">
        <v>1129</v>
      </c>
      <c r="F4070" t="str">
        <f>VLOOKUP(B4070,[1]finalcat!$A:$B,2,FALSE)</f>
        <v xml:space="preserve"> Banking</v>
      </c>
    </row>
    <row r="4071" spans="1:6" x14ac:dyDescent="0.25">
      <c r="A4071" s="1">
        <v>41330</v>
      </c>
      <c r="B4071" t="s">
        <v>2424</v>
      </c>
      <c r="C4071">
        <v>12</v>
      </c>
      <c r="D4071" s="2">
        <v>0.24027777777777778</v>
      </c>
      <c r="E4071" s="3">
        <v>2652</v>
      </c>
      <c r="F4071" t="str">
        <f>VLOOKUP(B4071,[1]finalcat!$A:$B,2,FALSE)</f>
        <v xml:space="preserve"> Advisory Services</v>
      </c>
    </row>
    <row r="4072" spans="1:6" x14ac:dyDescent="0.25">
      <c r="A4072" s="1">
        <v>41330</v>
      </c>
      <c r="B4072" t="s">
        <v>2438</v>
      </c>
      <c r="C4072">
        <v>2</v>
      </c>
      <c r="D4072" s="2">
        <v>0.23680555555555557</v>
      </c>
      <c r="E4072" s="3">
        <v>1792</v>
      </c>
      <c r="F4072" t="str">
        <f>VLOOKUP(B4072,[1]finalcat!$A:$B,2,FALSE)</f>
        <v xml:space="preserve"> Banking</v>
      </c>
    </row>
    <row r="4073" spans="1:6" x14ac:dyDescent="0.25">
      <c r="A4073" s="1">
        <v>41329</v>
      </c>
      <c r="B4073" t="s">
        <v>5923</v>
      </c>
      <c r="C4073">
        <v>8</v>
      </c>
      <c r="D4073" s="2">
        <v>0.4826388888888889</v>
      </c>
      <c r="E4073" s="3">
        <v>2140</v>
      </c>
      <c r="F4073" t="str">
        <f>VLOOKUP(B4073,[1]finalcat!$A:$B,2,FALSE)</f>
        <v xml:space="preserve"> Real Estate</v>
      </c>
    </row>
    <row r="4074" spans="1:6" x14ac:dyDescent="0.25">
      <c r="A4074" s="1">
        <v>41329</v>
      </c>
      <c r="B4074" t="s">
        <v>2439</v>
      </c>
      <c r="C4074">
        <v>0</v>
      </c>
      <c r="D4074" s="2">
        <v>0.45416666666666666</v>
      </c>
      <c r="E4074" s="3">
        <v>2588</v>
      </c>
      <c r="F4074" t="str">
        <f>VLOOKUP(B4074,[1]finalcat!$A:$B,2,FALSE)</f>
        <v xml:space="preserve"> Loan</v>
      </c>
    </row>
    <row r="4075" spans="1:6" x14ac:dyDescent="0.25">
      <c r="A4075" s="1">
        <v>41328</v>
      </c>
      <c r="B4075" t="s">
        <v>2440</v>
      </c>
      <c r="C4075">
        <v>9</v>
      </c>
      <c r="D4075" s="2">
        <v>0.12013888888888889</v>
      </c>
      <c r="E4075" s="3">
        <v>2100</v>
      </c>
      <c r="F4075" t="str">
        <f>VLOOKUP(B4075,[1]finalcat!$A:$B,2,FALSE)</f>
        <v xml:space="preserve"> Banking</v>
      </c>
    </row>
    <row r="4076" spans="1:6" x14ac:dyDescent="0.25">
      <c r="A4076" s="1">
        <v>41328</v>
      </c>
      <c r="B4076" t="s">
        <v>5924</v>
      </c>
      <c r="C4076">
        <v>0</v>
      </c>
      <c r="D4076" s="2">
        <v>9.9999999999999992E-2</v>
      </c>
      <c r="E4076" s="3">
        <v>2187</v>
      </c>
      <c r="F4076" t="str">
        <f>VLOOKUP(B4076,[1]finalcat!$A:$B,2,FALSE)</f>
        <v xml:space="preserve"> Banking</v>
      </c>
    </row>
    <row r="4077" spans="1:6" x14ac:dyDescent="0.25">
      <c r="A4077" s="1">
        <v>41327</v>
      </c>
      <c r="B4077" t="s">
        <v>2457</v>
      </c>
      <c r="C4077">
        <v>24</v>
      </c>
      <c r="D4077" s="2">
        <v>0.23055555555555554</v>
      </c>
      <c r="E4077" s="3">
        <v>6753</v>
      </c>
      <c r="F4077" t="str">
        <f>VLOOKUP(B4077,[1]finalcat!$A:$B,2,FALSE)</f>
        <v xml:space="preserve"> Real Estate</v>
      </c>
    </row>
    <row r="4078" spans="1:6" x14ac:dyDescent="0.25">
      <c r="A4078" s="1">
        <v>41327</v>
      </c>
      <c r="B4078" t="s">
        <v>2455</v>
      </c>
      <c r="C4078">
        <v>2</v>
      </c>
      <c r="D4078" s="2">
        <v>0.23958333333333334</v>
      </c>
      <c r="E4078" s="3">
        <v>2197</v>
      </c>
      <c r="F4078" t="e">
        <f>VLOOKUP(B4078,[1]finalcat!$A:$B,2,FALSE)</f>
        <v>#N/A</v>
      </c>
    </row>
    <row r="4079" spans="1:6" x14ac:dyDescent="0.25">
      <c r="A4079" s="1">
        <v>41327</v>
      </c>
      <c r="B4079" t="s">
        <v>2456</v>
      </c>
      <c r="C4079">
        <v>1</v>
      </c>
      <c r="D4079" s="2">
        <v>0.23541666666666669</v>
      </c>
      <c r="E4079" s="3">
        <v>1386</v>
      </c>
      <c r="F4079" t="str">
        <f>VLOOKUP(B4079,[1]finalcat!$A:$B,2,FALSE)</f>
        <v xml:space="preserve"> Banking</v>
      </c>
    </row>
    <row r="4080" spans="1:6" x14ac:dyDescent="0.25">
      <c r="A4080" s="1">
        <v>41327</v>
      </c>
      <c r="B4080" t="s">
        <v>3580</v>
      </c>
      <c r="C4080">
        <v>1</v>
      </c>
      <c r="D4080" s="2">
        <v>0.12013888888888889</v>
      </c>
      <c r="E4080" s="3">
        <v>1116</v>
      </c>
      <c r="F4080" t="str">
        <f>VLOOKUP(B4080,[1]finalcat!$A:$B,2,FALSE)</f>
        <v xml:space="preserve"> Banking</v>
      </c>
    </row>
    <row r="4081" spans="1:6" x14ac:dyDescent="0.25">
      <c r="A4081" s="1">
        <v>41326</v>
      </c>
      <c r="B4081" t="s">
        <v>5944</v>
      </c>
      <c r="C4081">
        <v>0</v>
      </c>
      <c r="D4081" s="2">
        <v>0.43958333333333338</v>
      </c>
      <c r="E4081" s="3">
        <v>2233</v>
      </c>
      <c r="F4081" t="str">
        <f>VLOOKUP(B4081,[1]finalcat!$A:$B,2,FALSE)</f>
        <v xml:space="preserve"> Banking</v>
      </c>
    </row>
    <row r="4082" spans="1:6" x14ac:dyDescent="0.25">
      <c r="A4082" s="1">
        <v>41325</v>
      </c>
      <c r="B4082" t="s">
        <v>2533</v>
      </c>
      <c r="C4082">
        <v>3</v>
      </c>
      <c r="D4082" s="2">
        <v>0.35069444444444442</v>
      </c>
      <c r="E4082" s="3">
        <v>1594</v>
      </c>
      <c r="F4082" t="e">
        <f>VLOOKUP(B4082,[1]finalcat!$A:$B,2,FALSE)</f>
        <v>#N/A</v>
      </c>
    </row>
    <row r="4083" spans="1:6" x14ac:dyDescent="0.25">
      <c r="A4083" s="1">
        <v>41325</v>
      </c>
      <c r="B4083" t="s">
        <v>5945</v>
      </c>
      <c r="C4083">
        <v>0</v>
      </c>
      <c r="D4083" s="2">
        <v>0.11527777777777777</v>
      </c>
      <c r="E4083" s="3">
        <v>2308</v>
      </c>
      <c r="F4083" t="e">
        <f>VLOOKUP(B4083,[1]finalcat!$A:$B,2,FALSE)</f>
        <v>#N/A</v>
      </c>
    </row>
    <row r="4084" spans="1:6" x14ac:dyDescent="0.25">
      <c r="A4084" s="1">
        <v>41324</v>
      </c>
      <c r="B4084" t="s">
        <v>5946</v>
      </c>
      <c r="C4084">
        <v>0</v>
      </c>
      <c r="D4084" s="2">
        <v>0.25277777777777777</v>
      </c>
      <c r="E4084" s="3">
        <v>2254</v>
      </c>
      <c r="F4084" t="str">
        <f>VLOOKUP(B4084,[1]finalcat!$A:$B,2,FALSE)</f>
        <v xml:space="preserve"> Banking</v>
      </c>
    </row>
    <row r="4085" spans="1:6" x14ac:dyDescent="0.25">
      <c r="A4085" s="1">
        <v>41323</v>
      </c>
      <c r="B4085" t="s">
        <v>685</v>
      </c>
      <c r="C4085">
        <v>0</v>
      </c>
      <c r="D4085" s="2">
        <v>0.67152777777777783</v>
      </c>
      <c r="E4085" s="3">
        <v>3496</v>
      </c>
      <c r="F4085" t="str">
        <f>VLOOKUP(B4085,[1]finalcat!$A:$B,2,FALSE)</f>
        <v xml:space="preserve"> Banking</v>
      </c>
    </row>
    <row r="4086" spans="1:6" x14ac:dyDescent="0.25">
      <c r="A4086" s="1">
        <v>41321</v>
      </c>
      <c r="B4086" t="s">
        <v>5948</v>
      </c>
      <c r="C4086">
        <v>3</v>
      </c>
      <c r="D4086" s="2">
        <v>0.3979166666666667</v>
      </c>
      <c r="E4086" s="3">
        <v>1268</v>
      </c>
      <c r="F4086" t="str">
        <f>VLOOKUP(B4086,[1]finalcat!$A:$B,2,FALSE)</f>
        <v xml:space="preserve"> Banking</v>
      </c>
    </row>
    <row r="4087" spans="1:6" x14ac:dyDescent="0.25">
      <c r="A4087" s="1">
        <v>41321</v>
      </c>
      <c r="B4087" t="s">
        <v>5947</v>
      </c>
      <c r="C4087">
        <v>2</v>
      </c>
      <c r="D4087" s="2">
        <v>0.53055555555555556</v>
      </c>
      <c r="E4087" s="3">
        <v>1120</v>
      </c>
      <c r="F4087" t="str">
        <f>VLOOKUP(B4087,[1]finalcat!$A:$B,2,FALSE)</f>
        <v xml:space="preserve"> Loan</v>
      </c>
    </row>
    <row r="4088" spans="1:6" x14ac:dyDescent="0.25">
      <c r="A4088" s="1">
        <v>41321</v>
      </c>
      <c r="B4088" t="s">
        <v>3581</v>
      </c>
      <c r="C4088">
        <v>1</v>
      </c>
      <c r="D4088" s="2">
        <v>0.32569444444444445</v>
      </c>
      <c r="E4088" s="3">
        <v>1314</v>
      </c>
      <c r="F4088" t="str">
        <f>VLOOKUP(B4088,[1]finalcat!$A:$B,2,FALSE)</f>
        <v xml:space="preserve"> Banking</v>
      </c>
    </row>
    <row r="4089" spans="1:6" x14ac:dyDescent="0.25">
      <c r="A4089" s="1">
        <v>41321</v>
      </c>
      <c r="B4089" t="s">
        <v>5949</v>
      </c>
      <c r="C4089">
        <v>1</v>
      </c>
      <c r="D4089" s="2">
        <v>0.12708333333333333</v>
      </c>
      <c r="E4089" s="3">
        <v>1170</v>
      </c>
      <c r="F4089" t="str">
        <f>VLOOKUP(B4089,[1]finalcat!$A:$B,2,FALSE)</f>
        <v xml:space="preserve"> Advisory Services</v>
      </c>
    </row>
    <row r="4090" spans="1:6" x14ac:dyDescent="0.25">
      <c r="A4090" s="1">
        <v>41321</v>
      </c>
      <c r="B4090" t="s">
        <v>2609</v>
      </c>
      <c r="C4090">
        <v>0</v>
      </c>
      <c r="D4090" s="2">
        <v>0.32916666666666666</v>
      </c>
      <c r="E4090" s="3">
        <v>2248</v>
      </c>
      <c r="F4090" t="e">
        <f>VLOOKUP(B4090,[1]finalcat!$A:$B,2,FALSE)</f>
        <v>#N/A</v>
      </c>
    </row>
    <row r="4091" spans="1:6" x14ac:dyDescent="0.25">
      <c r="A4091" s="1">
        <v>41320</v>
      </c>
      <c r="B4091" t="s">
        <v>2610</v>
      </c>
      <c r="C4091">
        <v>2</v>
      </c>
      <c r="D4091" s="2">
        <v>5.0694444444444452E-2</v>
      </c>
      <c r="E4091" s="3">
        <v>1229</v>
      </c>
      <c r="F4091" t="e">
        <f>VLOOKUP(B4091,[1]finalcat!$A:$B,2,FALSE)</f>
        <v>#N/A</v>
      </c>
    </row>
    <row r="4092" spans="1:6" x14ac:dyDescent="0.25">
      <c r="A4092" s="1">
        <v>41319</v>
      </c>
      <c r="B4092" t="s">
        <v>5950</v>
      </c>
      <c r="C4092">
        <v>0</v>
      </c>
      <c r="D4092" s="2">
        <v>0.15</v>
      </c>
      <c r="E4092" s="3">
        <v>2297</v>
      </c>
      <c r="F4092" t="str">
        <f>VLOOKUP(B4092,[1]finalcat!$A:$B,2,FALSE)</f>
        <v xml:space="preserve"> Banking</v>
      </c>
    </row>
    <row r="4093" spans="1:6" x14ac:dyDescent="0.25">
      <c r="A4093" s="1">
        <v>41318</v>
      </c>
      <c r="B4093" t="s">
        <v>3582</v>
      </c>
      <c r="C4093">
        <v>1</v>
      </c>
      <c r="D4093" s="2">
        <v>0.31597222222222221</v>
      </c>
      <c r="E4093" s="3">
        <v>1177</v>
      </c>
      <c r="F4093" t="str">
        <f>VLOOKUP(B4093,[1]finalcat!$A:$B,2,FALSE)</f>
        <v xml:space="preserve"> Banking</v>
      </c>
    </row>
    <row r="4094" spans="1:6" x14ac:dyDescent="0.25">
      <c r="A4094" s="1">
        <v>41316</v>
      </c>
      <c r="B4094" t="s">
        <v>6934</v>
      </c>
      <c r="C4094">
        <v>4</v>
      </c>
      <c r="D4094" s="2">
        <v>7.4999999999999997E-2</v>
      </c>
      <c r="E4094" s="3">
        <v>1469</v>
      </c>
      <c r="F4094" t="str">
        <f>VLOOKUP(B4094,[1]finalcat!$A:$B,2,FALSE)</f>
        <v xml:space="preserve"> Banking</v>
      </c>
    </row>
    <row r="4095" spans="1:6" x14ac:dyDescent="0.25">
      <c r="A4095" s="1">
        <v>41316</v>
      </c>
      <c r="B4095" t="s">
        <v>3030</v>
      </c>
      <c r="C4095">
        <v>0</v>
      </c>
      <c r="D4095" s="2">
        <v>0.86736111111111114</v>
      </c>
      <c r="E4095" s="3">
        <v>2570</v>
      </c>
      <c r="F4095" t="e">
        <f>VLOOKUP(B4095,[1]finalcat!$A:$B,2,FALSE)</f>
        <v>#N/A</v>
      </c>
    </row>
    <row r="4096" spans="1:6" x14ac:dyDescent="0.25">
      <c r="A4096" s="1">
        <v>41315</v>
      </c>
      <c r="B4096" t="s">
        <v>5951</v>
      </c>
      <c r="C4096">
        <v>6</v>
      </c>
      <c r="D4096" s="2">
        <v>0.88263888888888886</v>
      </c>
      <c r="E4096" s="3">
        <v>4739</v>
      </c>
      <c r="F4096" t="str">
        <f>VLOOKUP(B4096,[1]finalcat!$A:$B,2,FALSE)</f>
        <v xml:space="preserve"> Banking</v>
      </c>
    </row>
    <row r="4097" spans="1:6" x14ac:dyDescent="0.25">
      <c r="A4097" s="1">
        <v>41315</v>
      </c>
      <c r="B4097" t="s">
        <v>3583</v>
      </c>
      <c r="C4097">
        <v>1</v>
      </c>
      <c r="D4097" s="2">
        <v>0.86458333333333337</v>
      </c>
      <c r="E4097" s="3">
        <v>1108</v>
      </c>
      <c r="F4097" t="e">
        <f>VLOOKUP(B4097,[1]finalcat!$A:$B,2,FALSE)</f>
        <v>#N/A</v>
      </c>
    </row>
    <row r="4098" spans="1:6" x14ac:dyDescent="0.25">
      <c r="A4098" s="1">
        <v>41314</v>
      </c>
      <c r="B4098" t="s">
        <v>2051</v>
      </c>
      <c r="C4098">
        <v>0</v>
      </c>
      <c r="D4098" s="2">
        <v>0.17916666666666667</v>
      </c>
      <c r="E4098" s="3">
        <v>2452</v>
      </c>
      <c r="F4098" t="str">
        <f>VLOOKUP(B4098,[1]finalcat!$A:$B,2,FALSE)</f>
        <v xml:space="preserve"> Advisory Services</v>
      </c>
    </row>
    <row r="4099" spans="1:6" x14ac:dyDescent="0.25">
      <c r="A4099" s="1">
        <v>41313</v>
      </c>
      <c r="B4099" t="s">
        <v>5952</v>
      </c>
      <c r="C4099">
        <v>5</v>
      </c>
      <c r="D4099" s="2">
        <v>0.57638888888888895</v>
      </c>
      <c r="E4099" s="3">
        <v>1340</v>
      </c>
      <c r="F4099" t="str">
        <f>VLOOKUP(B4099,[1]finalcat!$A:$B,2,FALSE)</f>
        <v xml:space="preserve"> Banking</v>
      </c>
    </row>
    <row r="4100" spans="1:6" x14ac:dyDescent="0.25">
      <c r="A4100" s="1">
        <v>41313</v>
      </c>
      <c r="B4100" t="s">
        <v>3584</v>
      </c>
      <c r="C4100">
        <v>0</v>
      </c>
      <c r="D4100" s="2">
        <v>0.30277777777777776</v>
      </c>
      <c r="E4100" s="3">
        <v>2472</v>
      </c>
      <c r="F4100" t="str">
        <f>VLOOKUP(B4100,[1]finalcat!$A:$B,2,FALSE)</f>
        <v xml:space="preserve"> Advisory Services</v>
      </c>
    </row>
    <row r="4101" spans="1:6" x14ac:dyDescent="0.25">
      <c r="A4101" s="1">
        <v>41312</v>
      </c>
      <c r="B4101" t="s">
        <v>2057</v>
      </c>
      <c r="C4101">
        <v>16</v>
      </c>
      <c r="D4101" s="2">
        <v>0.29652777777777778</v>
      </c>
      <c r="E4101" s="3">
        <v>6228</v>
      </c>
      <c r="F4101" t="str">
        <f>VLOOKUP(B4101,[1]finalcat!$A:$B,2,FALSE)</f>
        <v xml:space="preserve"> Advisory Services</v>
      </c>
    </row>
    <row r="4102" spans="1:6" x14ac:dyDescent="0.25">
      <c r="A4102" s="1">
        <v>41312</v>
      </c>
      <c r="B4102" t="s">
        <v>700</v>
      </c>
      <c r="C4102">
        <v>6</v>
      </c>
      <c r="D4102" s="2">
        <v>0.28750000000000003</v>
      </c>
      <c r="E4102" s="3">
        <v>3250</v>
      </c>
      <c r="F4102" t="str">
        <f>VLOOKUP(B4102,[1]finalcat!$A:$B,2,FALSE)</f>
        <v xml:space="preserve"> Banking</v>
      </c>
    </row>
    <row r="4103" spans="1:6" x14ac:dyDescent="0.25">
      <c r="A4103" s="1">
        <v>41312</v>
      </c>
      <c r="B4103" t="s">
        <v>3049</v>
      </c>
      <c r="C4103">
        <v>4</v>
      </c>
      <c r="D4103" s="2">
        <v>0.29166666666666669</v>
      </c>
      <c r="E4103" s="3">
        <v>1848</v>
      </c>
      <c r="F4103" t="str">
        <f>VLOOKUP(B4103,[1]finalcat!$A:$B,2,FALSE)</f>
        <v xml:space="preserve"> Banking</v>
      </c>
    </row>
    <row r="4104" spans="1:6" x14ac:dyDescent="0.25">
      <c r="A4104" s="1">
        <v>41312</v>
      </c>
      <c r="B4104" t="s">
        <v>2059</v>
      </c>
      <c r="C4104">
        <v>4</v>
      </c>
      <c r="D4104" s="2">
        <v>0.28263888888888888</v>
      </c>
      <c r="E4104" s="3">
        <v>1653</v>
      </c>
      <c r="F4104" t="str">
        <f>VLOOKUP(B4104,[1]finalcat!$A:$B,2,FALSE)</f>
        <v xml:space="preserve"> Advisory Services</v>
      </c>
    </row>
    <row r="4105" spans="1:6" x14ac:dyDescent="0.25">
      <c r="A4105" s="1">
        <v>41312</v>
      </c>
      <c r="B4105" t="s">
        <v>2058</v>
      </c>
      <c r="C4105">
        <v>4</v>
      </c>
      <c r="D4105" s="2">
        <v>0.28541666666666665</v>
      </c>
      <c r="E4105" s="3">
        <v>1618</v>
      </c>
      <c r="F4105" t="str">
        <f>VLOOKUP(B4105,[1]finalcat!$A:$B,2,FALSE)</f>
        <v xml:space="preserve"> Banking</v>
      </c>
    </row>
    <row r="4106" spans="1:6" x14ac:dyDescent="0.25">
      <c r="A4106" s="1">
        <v>41312</v>
      </c>
      <c r="B4106" t="s">
        <v>701</v>
      </c>
      <c r="C4106">
        <v>1</v>
      </c>
      <c r="D4106" s="2">
        <v>0.28680555555555554</v>
      </c>
      <c r="E4106" s="3">
        <v>1858</v>
      </c>
      <c r="F4106" t="str">
        <f>VLOOKUP(B4106,[1]finalcat!$A:$B,2,FALSE)</f>
        <v xml:space="preserve"> Banking</v>
      </c>
    </row>
    <row r="4107" spans="1:6" x14ac:dyDescent="0.25">
      <c r="A4107" s="1">
        <v>41312</v>
      </c>
      <c r="B4107" t="s">
        <v>3585</v>
      </c>
      <c r="C4107">
        <v>0</v>
      </c>
      <c r="D4107" s="2">
        <v>0.26805555555555555</v>
      </c>
      <c r="E4107" s="3">
        <v>2652</v>
      </c>
      <c r="F4107" t="str">
        <f>VLOOKUP(B4107,[1]finalcat!$A:$B,2,FALSE)</f>
        <v xml:space="preserve"> Advisory Services</v>
      </c>
    </row>
    <row r="4108" spans="1:6" x14ac:dyDescent="0.25">
      <c r="A4108" s="1">
        <v>41311</v>
      </c>
      <c r="B4108" t="s">
        <v>2065</v>
      </c>
      <c r="C4108">
        <v>7</v>
      </c>
      <c r="D4108" s="2">
        <v>0.96527777777777779</v>
      </c>
      <c r="E4108" s="3">
        <v>1629</v>
      </c>
      <c r="F4108" t="str">
        <f>VLOOKUP(B4108,[1]finalcat!$A:$B,2,FALSE)</f>
        <v xml:space="preserve"> Advisory Services</v>
      </c>
    </row>
    <row r="4109" spans="1:6" x14ac:dyDescent="0.25">
      <c r="A4109" s="1">
        <v>41311</v>
      </c>
      <c r="B4109" t="s">
        <v>3050</v>
      </c>
      <c r="C4109">
        <v>1</v>
      </c>
      <c r="D4109" s="2">
        <v>0.33333333333333331</v>
      </c>
      <c r="E4109" s="3">
        <v>1587</v>
      </c>
      <c r="F4109" t="str">
        <f>VLOOKUP(B4109,[1]finalcat!$A:$B,2,FALSE)</f>
        <v xml:space="preserve"> Loan</v>
      </c>
    </row>
    <row r="4110" spans="1:6" x14ac:dyDescent="0.25">
      <c r="A4110" s="1">
        <v>41311</v>
      </c>
      <c r="B4110" t="s">
        <v>3586</v>
      </c>
      <c r="C4110">
        <v>1</v>
      </c>
      <c r="D4110" s="2">
        <v>0.49791666666666662</v>
      </c>
      <c r="E4110" s="3">
        <v>1149</v>
      </c>
      <c r="F4110" t="str">
        <f>VLOOKUP(B4110,[1]finalcat!$A:$B,2,FALSE)</f>
        <v xml:space="preserve"> Banking</v>
      </c>
    </row>
    <row r="4111" spans="1:6" x14ac:dyDescent="0.25">
      <c r="A4111" s="1">
        <v>41310</v>
      </c>
      <c r="B4111" t="s">
        <v>3587</v>
      </c>
      <c r="C4111">
        <v>1</v>
      </c>
      <c r="D4111" s="2">
        <v>0.7104166666666667</v>
      </c>
      <c r="E4111" s="3">
        <v>1190</v>
      </c>
      <c r="F4111" t="e">
        <f>VLOOKUP(B4111,[1]finalcat!$A:$B,2,FALSE)</f>
        <v>#N/A</v>
      </c>
    </row>
    <row r="4112" spans="1:6" x14ac:dyDescent="0.25">
      <c r="A4112" s="1">
        <v>41310</v>
      </c>
      <c r="B4112" t="s">
        <v>5953</v>
      </c>
      <c r="C4112">
        <v>0</v>
      </c>
      <c r="D4112" s="2">
        <v>0.4916666666666667</v>
      </c>
      <c r="E4112" s="3">
        <v>2245</v>
      </c>
      <c r="F4112" t="str">
        <f>VLOOKUP(B4112,[1]finalcat!$A:$B,2,FALSE)</f>
        <v xml:space="preserve"> Loan</v>
      </c>
    </row>
    <row r="4113" spans="1:6" x14ac:dyDescent="0.25">
      <c r="A4113" s="1">
        <v>41309</v>
      </c>
      <c r="B4113" t="s">
        <v>808</v>
      </c>
      <c r="C4113">
        <v>2</v>
      </c>
      <c r="D4113" s="2">
        <v>0.15694444444444444</v>
      </c>
      <c r="E4113" s="3">
        <v>1988</v>
      </c>
      <c r="F4113" t="e">
        <f>VLOOKUP(B4113,[1]finalcat!$A:$B,2,FALSE)</f>
        <v>#N/A</v>
      </c>
    </row>
    <row r="4114" spans="1:6" x14ac:dyDescent="0.25">
      <c r="A4114" s="1">
        <v>41309</v>
      </c>
      <c r="B4114" t="s">
        <v>807</v>
      </c>
      <c r="C4114">
        <v>1</v>
      </c>
      <c r="D4114" s="2">
        <v>0.15972222222222224</v>
      </c>
      <c r="E4114" s="3">
        <v>1890</v>
      </c>
      <c r="F4114" t="str">
        <f>VLOOKUP(B4114,[1]finalcat!$A:$B,2,FALSE)</f>
        <v xml:space="preserve"> Insurance</v>
      </c>
    </row>
    <row r="4115" spans="1:6" x14ac:dyDescent="0.25">
      <c r="A4115" s="1">
        <v>41309</v>
      </c>
      <c r="B4115" t="s">
        <v>809</v>
      </c>
      <c r="C4115">
        <v>1</v>
      </c>
      <c r="D4115" s="2">
        <v>0.15069444444444444</v>
      </c>
      <c r="E4115" s="3">
        <v>1516</v>
      </c>
      <c r="F4115" t="str">
        <f>VLOOKUP(B4115,[1]finalcat!$A:$B,2,FALSE)</f>
        <v xml:space="preserve"> Banking</v>
      </c>
    </row>
    <row r="4116" spans="1:6" x14ac:dyDescent="0.25">
      <c r="A4116" s="1">
        <v>41308</v>
      </c>
      <c r="B4116" t="s">
        <v>3051</v>
      </c>
      <c r="C4116">
        <v>8</v>
      </c>
      <c r="D4116" s="2">
        <v>0.12569444444444444</v>
      </c>
      <c r="E4116" s="3">
        <v>2784</v>
      </c>
      <c r="F4116" t="str">
        <f>VLOOKUP(B4116,[1]finalcat!$A:$B,2,FALSE)</f>
        <v xml:space="preserve"> Banking</v>
      </c>
    </row>
    <row r="4117" spans="1:6" x14ac:dyDescent="0.25">
      <c r="A4117" s="1">
        <v>41308</v>
      </c>
      <c r="B4117" t="s">
        <v>790</v>
      </c>
      <c r="C4117">
        <v>4</v>
      </c>
      <c r="D4117" s="2">
        <v>6.25E-2</v>
      </c>
      <c r="E4117" s="3">
        <v>3552</v>
      </c>
      <c r="F4117" t="str">
        <f>VLOOKUP(B4117,[1]finalcat!$A:$B,2,FALSE)</f>
        <v xml:space="preserve"> Credit Card</v>
      </c>
    </row>
    <row r="4118" spans="1:6" x14ac:dyDescent="0.25">
      <c r="A4118" s="1">
        <v>41307</v>
      </c>
      <c r="B4118" t="s">
        <v>910</v>
      </c>
      <c r="C4118">
        <v>2</v>
      </c>
      <c r="D4118" s="2">
        <v>8.8888888888888892E-2</v>
      </c>
      <c r="E4118" s="3">
        <v>2055</v>
      </c>
      <c r="F4118" t="str">
        <f>VLOOKUP(B4118,[1]finalcat!$A:$B,2,FALSE)</f>
        <v xml:space="preserve"> Loan</v>
      </c>
    </row>
    <row r="4119" spans="1:6" x14ac:dyDescent="0.25">
      <c r="A4119" s="1">
        <v>41307</v>
      </c>
      <c r="B4119" t="s">
        <v>2066</v>
      </c>
      <c r="C4119">
        <v>0</v>
      </c>
      <c r="D4119" s="2">
        <v>1.8055555555555557E-2</v>
      </c>
      <c r="E4119" s="3">
        <v>2250</v>
      </c>
      <c r="F4119" t="str">
        <f>VLOOKUP(B4119,[1]finalcat!$A:$B,2,FALSE)</f>
        <v xml:space="preserve"> Banking</v>
      </c>
    </row>
    <row r="4120" spans="1:6" x14ac:dyDescent="0.25">
      <c r="A4120" s="1">
        <v>41305</v>
      </c>
      <c r="B4120" t="s">
        <v>3065</v>
      </c>
      <c r="C4120">
        <v>9</v>
      </c>
      <c r="D4120" s="2">
        <v>0.87430555555555556</v>
      </c>
      <c r="E4120" s="3">
        <v>2429</v>
      </c>
      <c r="F4120" t="str">
        <f>VLOOKUP(B4120,[1]finalcat!$A:$B,2,FALSE)</f>
        <v xml:space="preserve"> Banking</v>
      </c>
    </row>
    <row r="4121" spans="1:6" x14ac:dyDescent="0.25">
      <c r="A4121" s="1">
        <v>41305</v>
      </c>
      <c r="B4121" t="s">
        <v>5954</v>
      </c>
      <c r="C4121">
        <v>0</v>
      </c>
      <c r="D4121" s="2">
        <v>6.1111111111111116E-2</v>
      </c>
      <c r="E4121" s="3">
        <v>2261</v>
      </c>
      <c r="F4121" t="str">
        <f>VLOOKUP(B4121,[1]finalcat!$A:$B,2,FALSE)</f>
        <v xml:space="preserve"> Banking</v>
      </c>
    </row>
    <row r="4122" spans="1:6" x14ac:dyDescent="0.25">
      <c r="A4122" s="1">
        <v>41304</v>
      </c>
      <c r="B4122" t="s">
        <v>2476</v>
      </c>
      <c r="C4122">
        <v>1</v>
      </c>
      <c r="D4122" s="2">
        <v>0.15972222222222224</v>
      </c>
      <c r="E4122" s="3">
        <v>1630</v>
      </c>
      <c r="F4122" t="str">
        <f>VLOOKUP(B4122,[1]finalcat!$A:$B,2,FALSE)</f>
        <v xml:space="preserve"> Banking</v>
      </c>
    </row>
    <row r="4123" spans="1:6" x14ac:dyDescent="0.25">
      <c r="A4123" s="1">
        <v>41304</v>
      </c>
      <c r="B4123" t="s">
        <v>5956</v>
      </c>
      <c r="C4123">
        <v>1</v>
      </c>
      <c r="D4123" s="2">
        <v>0.79375000000000007</v>
      </c>
      <c r="E4123" s="3">
        <v>1349</v>
      </c>
      <c r="F4123" t="str">
        <f>VLOOKUP(B4123,[1]finalcat!$A:$B,2,FALSE)</f>
        <v xml:space="preserve"> Banking</v>
      </c>
    </row>
    <row r="4124" spans="1:6" x14ac:dyDescent="0.25">
      <c r="A4124" s="1">
        <v>41304</v>
      </c>
      <c r="B4124" t="s">
        <v>5955</v>
      </c>
      <c r="C4124">
        <v>1</v>
      </c>
      <c r="D4124" s="2">
        <v>0.8256944444444444</v>
      </c>
      <c r="E4124" s="3">
        <v>1279</v>
      </c>
      <c r="F4124" t="str">
        <f>VLOOKUP(B4124,[1]finalcat!$A:$B,2,FALSE)</f>
        <v xml:space="preserve"> Banking</v>
      </c>
    </row>
    <row r="4125" spans="1:6" x14ac:dyDescent="0.25">
      <c r="A4125" s="1">
        <v>41304</v>
      </c>
      <c r="B4125" t="s">
        <v>6935</v>
      </c>
      <c r="C4125">
        <v>0</v>
      </c>
      <c r="D4125" s="2">
        <v>5.6944444444444443E-2</v>
      </c>
      <c r="E4125" s="3">
        <v>2295</v>
      </c>
      <c r="F4125" t="str">
        <f>VLOOKUP(B4125,[1]finalcat!$A:$B,2,FALSE)</f>
        <v xml:space="preserve"> Advisory Services</v>
      </c>
    </row>
    <row r="4126" spans="1:6" x14ac:dyDescent="0.25">
      <c r="A4126" s="1">
        <v>41304</v>
      </c>
      <c r="B4126" t="s">
        <v>5957</v>
      </c>
      <c r="C4126">
        <v>0</v>
      </c>
      <c r="D4126" s="2">
        <v>0.4381944444444445</v>
      </c>
      <c r="E4126" s="3">
        <v>2264</v>
      </c>
      <c r="F4126" t="str">
        <f>VLOOKUP(B4126,[1]finalcat!$A:$B,2,FALSE)</f>
        <v xml:space="preserve"> Banking</v>
      </c>
    </row>
    <row r="4127" spans="1:6" x14ac:dyDescent="0.25">
      <c r="A4127" s="1">
        <v>41302</v>
      </c>
      <c r="B4127" t="s">
        <v>2067</v>
      </c>
      <c r="C4127">
        <v>4</v>
      </c>
      <c r="D4127" s="2">
        <v>0.3743055555555555</v>
      </c>
      <c r="E4127" s="3">
        <v>1716</v>
      </c>
      <c r="F4127" t="str">
        <f>VLOOKUP(B4127,[1]finalcat!$A:$B,2,FALSE)</f>
        <v xml:space="preserve"> Banking</v>
      </c>
    </row>
    <row r="4128" spans="1:6" x14ac:dyDescent="0.25">
      <c r="A4128" s="1">
        <v>41302</v>
      </c>
      <c r="B4128" t="s">
        <v>927</v>
      </c>
      <c r="C4128">
        <v>3</v>
      </c>
      <c r="D4128" s="2">
        <v>0.15347222222222223</v>
      </c>
      <c r="E4128" s="3">
        <v>3191</v>
      </c>
      <c r="F4128" t="str">
        <f>VLOOKUP(B4128,[1]finalcat!$A:$B,2,FALSE)</f>
        <v xml:space="preserve"> Credit Card</v>
      </c>
    </row>
    <row r="4129" spans="1:6" x14ac:dyDescent="0.25">
      <c r="A4129" s="1">
        <v>41301</v>
      </c>
      <c r="B4129" t="s">
        <v>3698</v>
      </c>
      <c r="C4129">
        <v>0</v>
      </c>
      <c r="D4129" s="2">
        <v>0.72569444444444453</v>
      </c>
      <c r="E4129" s="3">
        <v>2497</v>
      </c>
      <c r="F4129" t="str">
        <f>VLOOKUP(B4129,[1]finalcat!$A:$B,2,FALSE)</f>
        <v xml:space="preserve"> Advisory Services</v>
      </c>
    </row>
    <row r="4130" spans="1:6" x14ac:dyDescent="0.25">
      <c r="A4130" s="1">
        <v>41300</v>
      </c>
      <c r="B4130" t="s">
        <v>5958</v>
      </c>
      <c r="C4130">
        <v>1</v>
      </c>
      <c r="D4130" s="2">
        <v>0.3520833333333333</v>
      </c>
      <c r="E4130" s="3">
        <v>1317</v>
      </c>
      <c r="F4130" t="str">
        <f>VLOOKUP(B4130,[1]finalcat!$A:$B,2,FALSE)</f>
        <v xml:space="preserve"> Advisory Services</v>
      </c>
    </row>
    <row r="4131" spans="1:6" x14ac:dyDescent="0.25">
      <c r="A4131" s="1">
        <v>41299</v>
      </c>
      <c r="B4131" t="s">
        <v>2076</v>
      </c>
      <c r="C4131">
        <v>13</v>
      </c>
      <c r="D4131" s="2">
        <v>0.61597222222222225</v>
      </c>
      <c r="E4131" s="3">
        <v>3733</v>
      </c>
      <c r="F4131" t="str">
        <f>VLOOKUP(B4131,[1]finalcat!$A:$B,2,FALSE)</f>
        <v xml:space="preserve"> Loan</v>
      </c>
    </row>
    <row r="4132" spans="1:6" x14ac:dyDescent="0.25">
      <c r="A4132" s="1">
        <v>41299</v>
      </c>
      <c r="B4132" t="s">
        <v>5959</v>
      </c>
      <c r="C4132">
        <v>0</v>
      </c>
      <c r="D4132" s="2">
        <v>0.45624999999999999</v>
      </c>
      <c r="E4132" s="3">
        <v>2283</v>
      </c>
      <c r="F4132" t="str">
        <f>VLOOKUP(B4132,[1]finalcat!$A:$B,2,FALSE)</f>
        <v xml:space="preserve"> Banking</v>
      </c>
    </row>
    <row r="4133" spans="1:6" x14ac:dyDescent="0.25">
      <c r="A4133" s="1">
        <v>41299</v>
      </c>
      <c r="B4133" t="s">
        <v>3699</v>
      </c>
      <c r="C4133">
        <v>0</v>
      </c>
      <c r="D4133" s="2">
        <v>0.20694444444444446</v>
      </c>
      <c r="E4133" s="3">
        <v>2280</v>
      </c>
      <c r="F4133" t="str">
        <f>VLOOKUP(B4133,[1]finalcat!$A:$B,2,FALSE)</f>
        <v xml:space="preserve"> Advisory Services</v>
      </c>
    </row>
    <row r="4134" spans="1:6" x14ac:dyDescent="0.25">
      <c r="A4134" s="1">
        <v>41298</v>
      </c>
      <c r="B4134" t="s">
        <v>2077</v>
      </c>
      <c r="C4134">
        <v>1</v>
      </c>
      <c r="D4134" s="2">
        <v>0.82986111111111116</v>
      </c>
      <c r="E4134" s="3">
        <v>1387</v>
      </c>
      <c r="F4134" t="str">
        <f>VLOOKUP(B4134,[1]finalcat!$A:$B,2,FALSE)</f>
        <v xml:space="preserve"> Banking</v>
      </c>
    </row>
    <row r="4135" spans="1:6" x14ac:dyDescent="0.25">
      <c r="A4135" s="1">
        <v>41298</v>
      </c>
      <c r="B4135" t="s">
        <v>5961</v>
      </c>
      <c r="C4135">
        <v>0</v>
      </c>
      <c r="D4135" s="2">
        <v>0.1125</v>
      </c>
      <c r="E4135" s="3">
        <v>2342</v>
      </c>
      <c r="F4135" t="str">
        <f>VLOOKUP(B4135,[1]finalcat!$A:$B,2,FALSE)</f>
        <v xml:space="preserve"> Banking</v>
      </c>
    </row>
    <row r="4136" spans="1:6" x14ac:dyDescent="0.25">
      <c r="A4136" s="1">
        <v>41298</v>
      </c>
      <c r="B4136" t="s">
        <v>5960</v>
      </c>
      <c r="C4136">
        <v>0</v>
      </c>
      <c r="D4136" s="2">
        <v>0.30624999999999997</v>
      </c>
      <c r="E4136" s="3">
        <v>2341</v>
      </c>
      <c r="F4136" t="str">
        <f>VLOOKUP(B4136,[1]finalcat!$A:$B,2,FALSE)</f>
        <v xml:space="preserve"> Loan</v>
      </c>
    </row>
    <row r="4137" spans="1:6" x14ac:dyDescent="0.25">
      <c r="A4137" s="1">
        <v>41297</v>
      </c>
      <c r="B4137" t="s">
        <v>2611</v>
      </c>
      <c r="C4137">
        <v>0</v>
      </c>
      <c r="D4137" s="2">
        <v>0.99652777777777779</v>
      </c>
      <c r="E4137" s="3">
        <v>2126</v>
      </c>
      <c r="F4137" t="str">
        <f>VLOOKUP(B4137,[1]finalcat!$A:$B,2,FALSE)</f>
        <v xml:space="preserve"> Banking</v>
      </c>
    </row>
    <row r="4138" spans="1:6" x14ac:dyDescent="0.25">
      <c r="A4138" s="1">
        <v>41296</v>
      </c>
      <c r="B4138" t="s">
        <v>702</v>
      </c>
      <c r="C4138">
        <v>0</v>
      </c>
      <c r="D4138" s="2">
        <v>0.71736111111111101</v>
      </c>
      <c r="E4138" s="3">
        <v>3043</v>
      </c>
      <c r="F4138" t="str">
        <f>VLOOKUP(B4138,[1]finalcat!$A:$B,2,FALSE)</f>
        <v xml:space="preserve"> Advisory Services</v>
      </c>
    </row>
    <row r="4139" spans="1:6" x14ac:dyDescent="0.25">
      <c r="A4139" s="1">
        <v>41295</v>
      </c>
      <c r="B4139" t="s">
        <v>605</v>
      </c>
      <c r="C4139">
        <v>12</v>
      </c>
      <c r="D4139" s="2">
        <v>5.8333333333333327E-2</v>
      </c>
      <c r="E4139" s="3">
        <v>5255</v>
      </c>
      <c r="F4139" t="str">
        <f>VLOOKUP(B4139,[1]finalcat!$A:$B,2,FALSE)</f>
        <v xml:space="preserve"> Credit Card</v>
      </c>
    </row>
    <row r="4140" spans="1:6" x14ac:dyDescent="0.25">
      <c r="A4140" s="1">
        <v>41295</v>
      </c>
      <c r="B4140" t="s">
        <v>5962</v>
      </c>
      <c r="C4140">
        <v>2</v>
      </c>
      <c r="D4140" s="2">
        <v>6.5277777777777782E-2</v>
      </c>
      <c r="E4140" s="3">
        <v>1679</v>
      </c>
      <c r="F4140" t="str">
        <f>VLOOKUP(B4140,[1]finalcat!$A:$B,2,FALSE)</f>
        <v xml:space="preserve"> Banking</v>
      </c>
    </row>
    <row r="4141" spans="1:6" x14ac:dyDescent="0.25">
      <c r="A4141" s="1">
        <v>41294</v>
      </c>
      <c r="B4141" t="s">
        <v>3066</v>
      </c>
      <c r="C4141">
        <v>2</v>
      </c>
      <c r="D4141" s="2">
        <v>0.47847222222222219</v>
      </c>
      <c r="E4141" s="3">
        <v>1413</v>
      </c>
      <c r="F4141" t="str">
        <f>VLOOKUP(B4141,[1]finalcat!$A:$B,2,FALSE)</f>
        <v xml:space="preserve"> Loan</v>
      </c>
    </row>
    <row r="4142" spans="1:6" x14ac:dyDescent="0.25">
      <c r="A4142" s="1">
        <v>41294</v>
      </c>
      <c r="B4142" t="s">
        <v>3700</v>
      </c>
      <c r="C4142">
        <v>1</v>
      </c>
      <c r="D4142" s="2">
        <v>0.65</v>
      </c>
      <c r="E4142" s="3">
        <v>1118</v>
      </c>
      <c r="F4142" t="str">
        <f>VLOOKUP(B4142,[1]finalcat!$A:$B,2,FALSE)</f>
        <v xml:space="preserve"> Advisory Services</v>
      </c>
    </row>
    <row r="4143" spans="1:6" x14ac:dyDescent="0.25">
      <c r="A4143" s="1">
        <v>41294</v>
      </c>
      <c r="B4143" t="s">
        <v>6936</v>
      </c>
      <c r="C4143">
        <v>0</v>
      </c>
      <c r="D4143" s="2">
        <v>0.72916666666666663</v>
      </c>
      <c r="E4143" s="3">
        <v>2325</v>
      </c>
      <c r="F4143" t="str">
        <f>VLOOKUP(B4143,[1]finalcat!$A:$B,2,FALSE)</f>
        <v xml:space="preserve"> Banking</v>
      </c>
    </row>
    <row r="4144" spans="1:6" x14ac:dyDescent="0.25">
      <c r="A4144" s="1">
        <v>41293</v>
      </c>
      <c r="B4144" t="s">
        <v>5963</v>
      </c>
      <c r="C4144">
        <v>2</v>
      </c>
      <c r="D4144" s="2">
        <v>6.5972222222222224E-2</v>
      </c>
      <c r="E4144" s="3">
        <v>1245</v>
      </c>
      <c r="F4144" t="str">
        <f>VLOOKUP(B4144,[1]finalcat!$A:$B,2,FALSE)</f>
        <v xml:space="preserve"> Loan</v>
      </c>
    </row>
    <row r="4145" spans="1:6" x14ac:dyDescent="0.25">
      <c r="A4145" s="1">
        <v>41292</v>
      </c>
      <c r="B4145" t="s">
        <v>3701</v>
      </c>
      <c r="C4145">
        <v>4</v>
      </c>
      <c r="D4145" s="2">
        <v>0.53055555555555556</v>
      </c>
      <c r="E4145" s="3">
        <v>1291</v>
      </c>
      <c r="F4145" t="str">
        <f>VLOOKUP(B4145,[1]finalcat!$A:$B,2,FALSE)</f>
        <v xml:space="preserve"> Real Estate</v>
      </c>
    </row>
    <row r="4146" spans="1:6" x14ac:dyDescent="0.25">
      <c r="A4146" s="1">
        <v>41291</v>
      </c>
      <c r="B4146" t="s">
        <v>3702</v>
      </c>
      <c r="C4146">
        <v>0</v>
      </c>
      <c r="D4146" s="2">
        <v>0.16388888888888889</v>
      </c>
      <c r="E4146" s="3">
        <v>2268</v>
      </c>
      <c r="F4146" t="e">
        <f>VLOOKUP(B4146,[1]finalcat!$A:$B,2,FALSE)</f>
        <v>#N/A</v>
      </c>
    </row>
    <row r="4147" spans="1:6" x14ac:dyDescent="0.25">
      <c r="A4147" s="1">
        <v>41291</v>
      </c>
      <c r="B4147" t="s">
        <v>3703</v>
      </c>
      <c r="C4147">
        <v>0</v>
      </c>
      <c r="D4147" s="2">
        <v>0.15416666666666667</v>
      </c>
      <c r="E4147" s="3">
        <v>2230</v>
      </c>
      <c r="F4147" t="str">
        <f>VLOOKUP(B4147,[1]finalcat!$A:$B,2,FALSE)</f>
        <v xml:space="preserve"> Banking</v>
      </c>
    </row>
    <row r="4148" spans="1:6" x14ac:dyDescent="0.25">
      <c r="A4148" s="1">
        <v>41290</v>
      </c>
      <c r="B4148" t="s">
        <v>5984</v>
      </c>
      <c r="C4148">
        <v>1</v>
      </c>
      <c r="D4148" s="2">
        <v>0.46875</v>
      </c>
      <c r="E4148" s="3">
        <v>1247</v>
      </c>
      <c r="F4148" t="str">
        <f>VLOOKUP(B4148,[1]finalcat!$A:$B,2,FALSE)</f>
        <v xml:space="preserve"> Loan</v>
      </c>
    </row>
    <row r="4149" spans="1:6" x14ac:dyDescent="0.25">
      <c r="A4149" s="1">
        <v>41290</v>
      </c>
      <c r="B4149" t="s">
        <v>2078</v>
      </c>
      <c r="C4149">
        <v>0</v>
      </c>
      <c r="D4149" s="2">
        <v>0.18958333333333333</v>
      </c>
      <c r="E4149" s="3">
        <v>2477</v>
      </c>
      <c r="F4149" t="str">
        <f>VLOOKUP(B4149,[1]finalcat!$A:$B,2,FALSE)</f>
        <v xml:space="preserve"> Banking</v>
      </c>
    </row>
    <row r="4150" spans="1:6" x14ac:dyDescent="0.25">
      <c r="A4150" s="1">
        <v>41290</v>
      </c>
      <c r="B4150" t="s">
        <v>3705</v>
      </c>
      <c r="C4150">
        <v>0</v>
      </c>
      <c r="D4150" s="2">
        <v>0.13819444444444443</v>
      </c>
      <c r="E4150" s="3">
        <v>2262</v>
      </c>
      <c r="F4150" t="e">
        <f>VLOOKUP(B4150,[1]finalcat!$A:$B,2,FALSE)</f>
        <v>#N/A</v>
      </c>
    </row>
    <row r="4151" spans="1:6" x14ac:dyDescent="0.25">
      <c r="A4151" s="1">
        <v>41290</v>
      </c>
      <c r="B4151" t="s">
        <v>3704</v>
      </c>
      <c r="C4151">
        <v>0</v>
      </c>
      <c r="D4151" s="2">
        <v>0.1451388888888889</v>
      </c>
      <c r="E4151" s="3">
        <v>2261</v>
      </c>
      <c r="F4151" t="str">
        <f>VLOOKUP(B4151,[1]finalcat!$A:$B,2,FALSE)</f>
        <v xml:space="preserve"> Advisory Services</v>
      </c>
    </row>
    <row r="4152" spans="1:6" x14ac:dyDescent="0.25">
      <c r="A4152" s="1">
        <v>41290</v>
      </c>
      <c r="B4152" t="s">
        <v>5985</v>
      </c>
      <c r="C4152">
        <v>0</v>
      </c>
      <c r="D4152" s="2">
        <v>0.13541666666666666</v>
      </c>
      <c r="E4152" s="3">
        <v>2249</v>
      </c>
      <c r="F4152" t="str">
        <f>VLOOKUP(B4152,[1]finalcat!$A:$B,2,FALSE)</f>
        <v xml:space="preserve"> Banking</v>
      </c>
    </row>
    <row r="4153" spans="1:6" x14ac:dyDescent="0.25">
      <c r="A4153" s="1">
        <v>41289</v>
      </c>
      <c r="B4153" t="s">
        <v>2616</v>
      </c>
      <c r="C4153">
        <v>6</v>
      </c>
      <c r="D4153" s="2">
        <v>0.30763888888888891</v>
      </c>
      <c r="E4153" s="3">
        <v>1500</v>
      </c>
      <c r="F4153" t="str">
        <f>VLOOKUP(B4153,[1]finalcat!$A:$B,2,FALSE)</f>
        <v xml:space="preserve"> Banking</v>
      </c>
    </row>
    <row r="4154" spans="1:6" x14ac:dyDescent="0.25">
      <c r="A4154" s="1">
        <v>41289</v>
      </c>
      <c r="B4154" t="s">
        <v>1375</v>
      </c>
      <c r="C4154">
        <v>2</v>
      </c>
      <c r="D4154" s="2">
        <v>0.30972222222222223</v>
      </c>
      <c r="E4154" s="3">
        <v>2339</v>
      </c>
      <c r="F4154" t="str">
        <f>VLOOKUP(B4154,[1]finalcat!$A:$B,2,FALSE)</f>
        <v xml:space="preserve"> Banking</v>
      </c>
    </row>
    <row r="4155" spans="1:6" x14ac:dyDescent="0.25">
      <c r="A4155" s="1">
        <v>41289</v>
      </c>
      <c r="B4155" t="s">
        <v>2617</v>
      </c>
      <c r="C4155">
        <v>1</v>
      </c>
      <c r="D4155" s="2">
        <v>0.30069444444444443</v>
      </c>
      <c r="E4155" s="3">
        <v>1065</v>
      </c>
      <c r="F4155" t="str">
        <f>VLOOKUP(B4155,[1]finalcat!$A:$B,2,FALSE)</f>
        <v xml:space="preserve"> Banking</v>
      </c>
    </row>
    <row r="4156" spans="1:6" x14ac:dyDescent="0.25">
      <c r="A4156" s="1">
        <v>41288</v>
      </c>
      <c r="B4156" t="s">
        <v>1015</v>
      </c>
      <c r="C4156">
        <v>5</v>
      </c>
      <c r="D4156" s="2">
        <v>0.30694444444444441</v>
      </c>
      <c r="E4156" s="3">
        <v>3451</v>
      </c>
      <c r="F4156" t="str">
        <f>VLOOKUP(B4156,[1]finalcat!$A:$B,2,FALSE)</f>
        <v xml:space="preserve"> Banking</v>
      </c>
    </row>
    <row r="4157" spans="1:6" x14ac:dyDescent="0.25">
      <c r="A4157" s="1">
        <v>41288</v>
      </c>
      <c r="B4157" t="s">
        <v>5986</v>
      </c>
      <c r="C4157">
        <v>4</v>
      </c>
      <c r="D4157" s="2">
        <v>6.7361111111111108E-2</v>
      </c>
      <c r="E4157" s="3">
        <v>1830</v>
      </c>
      <c r="F4157" t="str">
        <f>VLOOKUP(B4157,[1]finalcat!$A:$B,2,FALSE)</f>
        <v xml:space="preserve"> Banking</v>
      </c>
    </row>
    <row r="4158" spans="1:6" x14ac:dyDescent="0.25">
      <c r="A4158" s="1">
        <v>41287</v>
      </c>
      <c r="B4158" t="s">
        <v>1396</v>
      </c>
      <c r="C4158">
        <v>0</v>
      </c>
      <c r="D4158" s="2">
        <v>0.8305555555555556</v>
      </c>
      <c r="E4158" s="3">
        <v>2791</v>
      </c>
      <c r="F4158" t="str">
        <f>VLOOKUP(B4158,[1]finalcat!$A:$B,2,FALSE)</f>
        <v xml:space="preserve"> Banking</v>
      </c>
    </row>
    <row r="4159" spans="1:6" x14ac:dyDescent="0.25">
      <c r="A4159" s="1">
        <v>41287</v>
      </c>
      <c r="B4159" t="s">
        <v>5987</v>
      </c>
      <c r="C4159">
        <v>0</v>
      </c>
      <c r="D4159" s="2">
        <v>5.7638888888888885E-2</v>
      </c>
      <c r="E4159" s="3">
        <v>2447</v>
      </c>
      <c r="F4159" t="str">
        <f>VLOOKUP(B4159,[1]finalcat!$A:$B,2,FALSE)</f>
        <v xml:space="preserve"> Loan</v>
      </c>
    </row>
    <row r="4160" spans="1:6" x14ac:dyDescent="0.25">
      <c r="A4160" s="1">
        <v>41286</v>
      </c>
      <c r="B4160" t="s">
        <v>3706</v>
      </c>
      <c r="C4160">
        <v>1</v>
      </c>
      <c r="D4160" s="2">
        <v>0.22083333333333333</v>
      </c>
      <c r="E4160" s="3">
        <v>1474</v>
      </c>
      <c r="F4160" t="str">
        <f>VLOOKUP(B4160,[1]finalcat!$A:$B,2,FALSE)</f>
        <v xml:space="preserve"> Banking</v>
      </c>
    </row>
    <row r="4161" spans="1:6" x14ac:dyDescent="0.25">
      <c r="A4161" s="1">
        <v>41286</v>
      </c>
      <c r="B4161" t="s">
        <v>3707</v>
      </c>
      <c r="C4161">
        <v>0</v>
      </c>
      <c r="D4161" s="2">
        <v>6.1111111111111116E-2</v>
      </c>
      <c r="E4161" s="3">
        <v>4655</v>
      </c>
      <c r="F4161" t="str">
        <f>VLOOKUP(B4161,[1]finalcat!$A:$B,2,FALSE)</f>
        <v xml:space="preserve"> Banking</v>
      </c>
    </row>
    <row r="4162" spans="1:6" x14ac:dyDescent="0.25">
      <c r="A4162" s="1">
        <v>41285</v>
      </c>
      <c r="B4162" t="s">
        <v>5988</v>
      </c>
      <c r="C4162">
        <v>0</v>
      </c>
      <c r="D4162" s="2">
        <v>0.23819444444444446</v>
      </c>
      <c r="E4162" s="3">
        <v>2346</v>
      </c>
      <c r="F4162" t="str">
        <f>VLOOKUP(B4162,[1]finalcat!$A:$B,2,FALSE)</f>
        <v xml:space="preserve"> Banking</v>
      </c>
    </row>
    <row r="4163" spans="1:6" x14ac:dyDescent="0.25">
      <c r="A4163" s="1">
        <v>41284</v>
      </c>
      <c r="B4163" t="s">
        <v>3708</v>
      </c>
      <c r="C4163">
        <v>4</v>
      </c>
      <c r="D4163" s="2">
        <v>0.70277777777777783</v>
      </c>
      <c r="E4163" s="3">
        <v>1521</v>
      </c>
      <c r="F4163" t="str">
        <f>VLOOKUP(B4163,[1]finalcat!$A:$B,2,FALSE)</f>
        <v xml:space="preserve"> Banking</v>
      </c>
    </row>
    <row r="4164" spans="1:6" x14ac:dyDescent="0.25">
      <c r="A4164" s="1">
        <v>41284</v>
      </c>
      <c r="B4164" t="s">
        <v>3709</v>
      </c>
      <c r="C4164">
        <v>3</v>
      </c>
      <c r="D4164" s="2">
        <v>0.51944444444444449</v>
      </c>
      <c r="E4164" s="3">
        <v>1109</v>
      </c>
      <c r="F4164" t="str">
        <f>VLOOKUP(B4164,[1]finalcat!$A:$B,2,FALSE)</f>
        <v xml:space="preserve"> Banking</v>
      </c>
    </row>
    <row r="4165" spans="1:6" x14ac:dyDescent="0.25">
      <c r="A4165" s="1">
        <v>41284</v>
      </c>
      <c r="B4165" t="s">
        <v>5990</v>
      </c>
      <c r="C4165">
        <v>0</v>
      </c>
      <c r="D4165" s="2">
        <v>0.14583333333333334</v>
      </c>
      <c r="E4165" s="3">
        <v>2377</v>
      </c>
      <c r="F4165" t="str">
        <f>VLOOKUP(B4165,[1]finalcat!$A:$B,2,FALSE)</f>
        <v xml:space="preserve"> Banking</v>
      </c>
    </row>
    <row r="4166" spans="1:6" x14ac:dyDescent="0.25">
      <c r="A4166" s="1">
        <v>41284</v>
      </c>
      <c r="B4166" t="s">
        <v>5989</v>
      </c>
      <c r="C4166">
        <v>0</v>
      </c>
      <c r="D4166" s="2">
        <v>0.55069444444444449</v>
      </c>
      <c r="E4166" s="3">
        <v>2335</v>
      </c>
      <c r="F4166" t="str">
        <f>VLOOKUP(B4166,[1]finalcat!$A:$B,2,FALSE)</f>
        <v xml:space="preserve"> Banking</v>
      </c>
    </row>
    <row r="4167" spans="1:6" x14ac:dyDescent="0.25">
      <c r="A4167" s="1">
        <v>41284</v>
      </c>
      <c r="B4167" t="s">
        <v>2618</v>
      </c>
      <c r="C4167">
        <v>0</v>
      </c>
      <c r="D4167" s="2">
        <v>5.7638888888888885E-2</v>
      </c>
      <c r="E4167" s="3">
        <v>2208</v>
      </c>
      <c r="F4167" t="str">
        <f>VLOOKUP(B4167,[1]finalcat!$A:$B,2,FALSE)</f>
        <v xml:space="preserve"> Banking</v>
      </c>
    </row>
    <row r="4168" spans="1:6" x14ac:dyDescent="0.25">
      <c r="A4168" s="1">
        <v>41283</v>
      </c>
      <c r="B4168" t="s">
        <v>6937</v>
      </c>
      <c r="C4168">
        <v>3</v>
      </c>
      <c r="D4168" s="2">
        <v>4.8611111111111112E-2</v>
      </c>
      <c r="E4168" s="3">
        <v>1120</v>
      </c>
      <c r="F4168" t="str">
        <f>VLOOKUP(B4168,[1]finalcat!$A:$B,2,FALSE)</f>
        <v xml:space="preserve"> Mortgage</v>
      </c>
    </row>
    <row r="4169" spans="1:6" x14ac:dyDescent="0.25">
      <c r="A4169" s="1">
        <v>41282</v>
      </c>
      <c r="B4169" t="s">
        <v>818</v>
      </c>
      <c r="C4169">
        <v>10</v>
      </c>
      <c r="D4169" s="2">
        <v>0.14375000000000002</v>
      </c>
      <c r="E4169" s="3">
        <v>2739</v>
      </c>
      <c r="F4169" t="str">
        <f>VLOOKUP(B4169,[1]finalcat!$A:$B,2,FALSE)</f>
        <v xml:space="preserve"> Insurance</v>
      </c>
    </row>
    <row r="4170" spans="1:6" x14ac:dyDescent="0.25">
      <c r="A4170" s="1">
        <v>41281</v>
      </c>
      <c r="B4170" t="s">
        <v>5991</v>
      </c>
      <c r="C4170">
        <v>0</v>
      </c>
      <c r="D4170" s="2">
        <v>0.13055555555555556</v>
      </c>
      <c r="E4170" s="3">
        <v>2263</v>
      </c>
      <c r="F4170" t="str">
        <f>VLOOKUP(B4170,[1]finalcat!$A:$B,2,FALSE)</f>
        <v xml:space="preserve"> Banking</v>
      </c>
    </row>
    <row r="4171" spans="1:6" x14ac:dyDescent="0.25">
      <c r="A4171" s="1">
        <v>41280</v>
      </c>
      <c r="B4171" t="s">
        <v>2086</v>
      </c>
      <c r="C4171">
        <v>3</v>
      </c>
      <c r="D4171" s="2">
        <v>0.86597222222222225</v>
      </c>
      <c r="E4171" s="3">
        <v>1427</v>
      </c>
      <c r="F4171" t="str">
        <f>VLOOKUP(B4171,[1]finalcat!$A:$B,2,FALSE)</f>
        <v xml:space="preserve"> Loan</v>
      </c>
    </row>
    <row r="4172" spans="1:6" x14ac:dyDescent="0.25">
      <c r="A4172" s="1">
        <v>41280</v>
      </c>
      <c r="B4172" t="s">
        <v>3710</v>
      </c>
      <c r="C4172">
        <v>2</v>
      </c>
      <c r="D4172" s="2">
        <v>0.99097222222222225</v>
      </c>
      <c r="E4172" s="3">
        <v>1243</v>
      </c>
      <c r="F4172" t="str">
        <f>VLOOKUP(B4172,[1]finalcat!$A:$B,2,FALSE)</f>
        <v xml:space="preserve"> Banking</v>
      </c>
    </row>
    <row r="4173" spans="1:6" x14ac:dyDescent="0.25">
      <c r="A4173" s="1">
        <v>41278</v>
      </c>
      <c r="B4173" t="s">
        <v>5992</v>
      </c>
      <c r="C4173">
        <v>3</v>
      </c>
      <c r="D4173" s="2">
        <v>0.46111111111111108</v>
      </c>
      <c r="E4173" s="3">
        <v>1238</v>
      </c>
      <c r="F4173" t="str">
        <f>VLOOKUP(B4173,[1]finalcat!$A:$B,2,FALSE)</f>
        <v xml:space="preserve"> Banking</v>
      </c>
    </row>
    <row r="4174" spans="1:6" x14ac:dyDescent="0.25">
      <c r="A4174" s="1">
        <v>41278</v>
      </c>
      <c r="B4174" t="s">
        <v>1286</v>
      </c>
      <c r="C4174">
        <v>0</v>
      </c>
      <c r="D4174" s="2">
        <v>0.60277777777777775</v>
      </c>
      <c r="E4174" s="3">
        <v>3154</v>
      </c>
      <c r="F4174" t="str">
        <f>VLOOKUP(B4174,[1]finalcat!$A:$B,2,FALSE)</f>
        <v xml:space="preserve"> Loan</v>
      </c>
    </row>
    <row r="4175" spans="1:6" x14ac:dyDescent="0.25">
      <c r="A4175" s="1">
        <v>41277</v>
      </c>
      <c r="B4175" t="s">
        <v>3711</v>
      </c>
      <c r="C4175">
        <v>20</v>
      </c>
      <c r="D4175" s="2">
        <v>0.125</v>
      </c>
      <c r="E4175" s="3">
        <v>3140</v>
      </c>
      <c r="F4175" t="str">
        <f>VLOOKUP(B4175,[1]finalcat!$A:$B,2,FALSE)</f>
        <v xml:space="preserve"> Banking</v>
      </c>
    </row>
    <row r="4176" spans="1:6" x14ac:dyDescent="0.25">
      <c r="A4176" s="1">
        <v>41277</v>
      </c>
      <c r="B4176" t="s">
        <v>5993</v>
      </c>
      <c r="C4176">
        <v>11</v>
      </c>
      <c r="D4176" s="2">
        <v>0.39097222222222222</v>
      </c>
      <c r="E4176" s="3">
        <v>2048</v>
      </c>
      <c r="F4176" t="str">
        <f>VLOOKUP(B4176,[1]finalcat!$A:$B,2,FALSE)</f>
        <v xml:space="preserve"> Advisory Services</v>
      </c>
    </row>
    <row r="4177" spans="1:6" x14ac:dyDescent="0.25">
      <c r="A4177" s="1">
        <v>41277</v>
      </c>
      <c r="B4177" t="s">
        <v>5994</v>
      </c>
      <c r="C4177">
        <v>6</v>
      </c>
      <c r="D4177" s="2">
        <v>0.15</v>
      </c>
      <c r="E4177" s="3">
        <v>1391</v>
      </c>
      <c r="F4177" t="str">
        <f>VLOOKUP(B4177,[1]finalcat!$A:$B,2,FALSE)</f>
        <v xml:space="preserve"> Banking</v>
      </c>
    </row>
    <row r="4178" spans="1:6" x14ac:dyDescent="0.25">
      <c r="A4178" s="1">
        <v>41277</v>
      </c>
      <c r="B4178" t="s">
        <v>1397</v>
      </c>
      <c r="C4178">
        <v>5</v>
      </c>
      <c r="D4178" s="2">
        <v>0.12291666666666667</v>
      </c>
      <c r="E4178" s="3">
        <v>2264</v>
      </c>
      <c r="F4178" t="e">
        <f>VLOOKUP(B4178,[1]finalcat!$A:$B,2,FALSE)</f>
        <v>#N/A</v>
      </c>
    </row>
    <row r="4179" spans="1:6" x14ac:dyDescent="0.25">
      <c r="A4179" s="1">
        <v>41277</v>
      </c>
      <c r="B4179" t="s">
        <v>3067</v>
      </c>
      <c r="C4179">
        <v>3</v>
      </c>
      <c r="D4179" s="2">
        <v>0.38611111111111113</v>
      </c>
      <c r="E4179" s="3">
        <v>2422</v>
      </c>
      <c r="F4179" t="str">
        <f>VLOOKUP(B4179,[1]finalcat!$A:$B,2,FALSE)</f>
        <v xml:space="preserve"> Loan</v>
      </c>
    </row>
    <row r="4180" spans="1:6" x14ac:dyDescent="0.25">
      <c r="A4180" s="1">
        <v>41277</v>
      </c>
      <c r="B4180" t="s">
        <v>2087</v>
      </c>
      <c r="C4180">
        <v>0</v>
      </c>
      <c r="D4180" s="2">
        <v>0.7680555555555556</v>
      </c>
      <c r="E4180" s="3">
        <v>2419</v>
      </c>
      <c r="F4180" t="str">
        <f>VLOOKUP(B4180,[1]finalcat!$A:$B,2,FALSE)</f>
        <v xml:space="preserve"> Banking</v>
      </c>
    </row>
    <row r="4181" spans="1:6" x14ac:dyDescent="0.25">
      <c r="A4181" s="1">
        <v>41277</v>
      </c>
      <c r="B4181" t="s">
        <v>4131</v>
      </c>
      <c r="C4181">
        <v>0</v>
      </c>
      <c r="D4181" s="2">
        <v>0.10833333333333334</v>
      </c>
      <c r="E4181" s="3">
        <v>2177</v>
      </c>
      <c r="F4181" t="str">
        <f>VLOOKUP(B4181,[1]finalcat!$A:$B,2,FALSE)</f>
        <v xml:space="preserve"> Banking</v>
      </c>
    </row>
    <row r="4182" spans="1:6" x14ac:dyDescent="0.25">
      <c r="A4182" s="1">
        <v>41276</v>
      </c>
      <c r="B4182" t="s">
        <v>6938</v>
      </c>
      <c r="C4182">
        <v>12</v>
      </c>
      <c r="D4182" s="2">
        <v>0.25555555555555559</v>
      </c>
      <c r="E4182" s="3">
        <v>1765</v>
      </c>
      <c r="F4182" t="str">
        <f>VLOOKUP(B4182,[1]finalcat!$A:$B,2,FALSE)</f>
        <v xml:space="preserve"> Loan</v>
      </c>
    </row>
    <row r="4183" spans="1:6" x14ac:dyDescent="0.25">
      <c r="A4183" s="1">
        <v>41276</v>
      </c>
      <c r="B4183" t="s">
        <v>703</v>
      </c>
      <c r="C4183">
        <v>3</v>
      </c>
      <c r="D4183" s="2">
        <v>0.28750000000000003</v>
      </c>
      <c r="E4183" s="3">
        <v>3538</v>
      </c>
      <c r="F4183" t="str">
        <f>VLOOKUP(B4183,[1]finalcat!$A:$B,2,FALSE)</f>
        <v xml:space="preserve"> Advisory Services</v>
      </c>
    </row>
    <row r="4184" spans="1:6" x14ac:dyDescent="0.25">
      <c r="A4184" s="1">
        <v>41275</v>
      </c>
      <c r="B4184" t="s">
        <v>3712</v>
      </c>
      <c r="C4184">
        <v>24</v>
      </c>
      <c r="D4184" s="2">
        <v>0.98263888888888884</v>
      </c>
      <c r="E4184" s="3">
        <v>6865</v>
      </c>
      <c r="F4184" t="str">
        <f>VLOOKUP(B4184,[1]finalcat!$A:$B,2,FALSE)</f>
        <v xml:space="preserve"> Banking</v>
      </c>
    </row>
    <row r="4185" spans="1:6" x14ac:dyDescent="0.25">
      <c r="A4185" s="1">
        <v>41275</v>
      </c>
      <c r="B4185" t="s">
        <v>5995</v>
      </c>
      <c r="C4185">
        <v>14</v>
      </c>
      <c r="D4185" s="2">
        <v>2.0833333333333333E-3</v>
      </c>
      <c r="E4185" s="3">
        <v>5986</v>
      </c>
      <c r="F4185" t="str">
        <f>VLOOKUP(B4185,[1]finalcat!$A:$B,2,FALSE)</f>
        <v xml:space="preserve"> Advisory Services</v>
      </c>
    </row>
    <row r="4186" spans="1:6" x14ac:dyDescent="0.25">
      <c r="A4186" s="1">
        <v>41275</v>
      </c>
      <c r="B4186" t="s">
        <v>3713</v>
      </c>
      <c r="C4186">
        <v>14</v>
      </c>
      <c r="D4186" s="2">
        <v>0.97986111111111107</v>
      </c>
      <c r="E4186" s="3">
        <v>1591</v>
      </c>
      <c r="F4186" t="str">
        <f>VLOOKUP(B4186,[1]finalcat!$A:$B,2,FALSE)</f>
        <v xml:space="preserve"> Banking</v>
      </c>
    </row>
    <row r="4187" spans="1:6" x14ac:dyDescent="0.25">
      <c r="A4187" s="1">
        <v>41275</v>
      </c>
      <c r="B4187" t="s">
        <v>3714</v>
      </c>
      <c r="C4187">
        <v>5</v>
      </c>
      <c r="D4187" s="2">
        <v>0.31180555555555556</v>
      </c>
      <c r="E4187" s="3">
        <v>1115</v>
      </c>
      <c r="F4187" t="str">
        <f>VLOOKUP(B4187,[1]finalcat!$A:$B,2,FALSE)</f>
        <v xml:space="preserve"> Advisory Services</v>
      </c>
    </row>
    <row r="4188" spans="1:6" x14ac:dyDescent="0.25">
      <c r="A4188" s="1">
        <v>41274</v>
      </c>
      <c r="B4188" t="s">
        <v>5996</v>
      </c>
      <c r="C4188">
        <v>0</v>
      </c>
      <c r="D4188" s="2">
        <v>0.16041666666666668</v>
      </c>
      <c r="E4188">
        <v>587</v>
      </c>
      <c r="F4188" t="str">
        <f>VLOOKUP(B4188,[1]finalcat!$A:$B,2,FALSE)</f>
        <v xml:space="preserve"> Banking</v>
      </c>
    </row>
    <row r="4189" spans="1:6" x14ac:dyDescent="0.25">
      <c r="A4189" s="1">
        <v>41271</v>
      </c>
      <c r="B4189" t="s">
        <v>1398</v>
      </c>
      <c r="C4189">
        <v>0</v>
      </c>
      <c r="D4189" s="2">
        <v>4.8611111111111112E-3</v>
      </c>
      <c r="E4189" s="3">
        <v>1191</v>
      </c>
      <c r="F4189" t="str">
        <f>VLOOKUP(B4189,[1]finalcat!$A:$B,2,FALSE)</f>
        <v xml:space="preserve"> Banking</v>
      </c>
    </row>
    <row r="4190" spans="1:6" x14ac:dyDescent="0.25">
      <c r="A4190" s="1">
        <v>41270</v>
      </c>
      <c r="B4190" t="s">
        <v>717</v>
      </c>
      <c r="C4190">
        <v>3</v>
      </c>
      <c r="D4190" s="2">
        <v>7.0833333333333331E-2</v>
      </c>
      <c r="E4190" s="3">
        <v>1872</v>
      </c>
      <c r="F4190" t="str">
        <f>VLOOKUP(B4190,[1]finalcat!$A:$B,2,FALSE)</f>
        <v xml:space="preserve"> Credit Card</v>
      </c>
    </row>
    <row r="4191" spans="1:6" x14ac:dyDescent="0.25">
      <c r="A4191" s="1">
        <v>41270</v>
      </c>
      <c r="B4191" t="s">
        <v>5997</v>
      </c>
      <c r="C4191">
        <v>1</v>
      </c>
      <c r="D4191" s="2">
        <v>0.5625</v>
      </c>
      <c r="E4191">
        <v>678</v>
      </c>
      <c r="F4191" t="str">
        <f>VLOOKUP(B4191,[1]finalcat!$A:$B,2,FALSE)</f>
        <v xml:space="preserve"> Banking</v>
      </c>
    </row>
    <row r="4192" spans="1:6" x14ac:dyDescent="0.25">
      <c r="A4192" s="1">
        <v>41268</v>
      </c>
      <c r="B4192" t="s">
        <v>3715</v>
      </c>
      <c r="C4192">
        <v>1</v>
      </c>
      <c r="D4192" s="2">
        <v>0.65208333333333335</v>
      </c>
      <c r="E4192">
        <v>635</v>
      </c>
      <c r="F4192" t="str">
        <f>VLOOKUP(B4192,[1]finalcat!$A:$B,2,FALSE)</f>
        <v xml:space="preserve"> Banking</v>
      </c>
    </row>
    <row r="4193" spans="1:6" x14ac:dyDescent="0.25">
      <c r="A4193" s="1">
        <v>41266</v>
      </c>
      <c r="B4193" t="s">
        <v>911</v>
      </c>
      <c r="C4193">
        <v>0</v>
      </c>
      <c r="D4193" s="2">
        <v>0.1277777777777778</v>
      </c>
      <c r="E4193" s="3">
        <v>1383</v>
      </c>
      <c r="F4193" t="str">
        <f>VLOOKUP(B4193,[1]finalcat!$A:$B,2,FALSE)</f>
        <v xml:space="preserve"> Mortgage</v>
      </c>
    </row>
    <row r="4194" spans="1:6" x14ac:dyDescent="0.25">
      <c r="A4194" s="1">
        <v>41265</v>
      </c>
      <c r="B4194" t="s">
        <v>1016</v>
      </c>
      <c r="C4194">
        <v>6</v>
      </c>
      <c r="D4194" s="2">
        <v>0.44722222222222219</v>
      </c>
      <c r="E4194" s="3">
        <v>3425</v>
      </c>
      <c r="F4194" t="str">
        <f>VLOOKUP(B4194,[1]finalcat!$A:$B,2,FALSE)</f>
        <v xml:space="preserve"> Banking</v>
      </c>
    </row>
    <row r="4195" spans="1:6" x14ac:dyDescent="0.25">
      <c r="A4195" s="1">
        <v>41265</v>
      </c>
      <c r="B4195" t="s">
        <v>3080</v>
      </c>
      <c r="C4195">
        <v>5</v>
      </c>
      <c r="D4195" s="2">
        <v>0.3</v>
      </c>
      <c r="E4195" s="3">
        <v>1190</v>
      </c>
      <c r="F4195" t="str">
        <f>VLOOKUP(B4195,[1]finalcat!$A:$B,2,FALSE)</f>
        <v xml:space="preserve"> Loan</v>
      </c>
    </row>
    <row r="4196" spans="1:6" x14ac:dyDescent="0.25">
      <c r="A4196" s="1">
        <v>41264</v>
      </c>
      <c r="B4196" t="s">
        <v>5998</v>
      </c>
      <c r="C4196">
        <v>4</v>
      </c>
      <c r="D4196" s="2">
        <v>0.1173611111111111</v>
      </c>
      <c r="E4196">
        <v>996</v>
      </c>
      <c r="F4196" t="e">
        <f>VLOOKUP(B4196,[1]finalcat!$A:$B,2,FALSE)</f>
        <v>#N/A</v>
      </c>
    </row>
    <row r="4197" spans="1:6" x14ac:dyDescent="0.25">
      <c r="A4197" s="1">
        <v>41263</v>
      </c>
      <c r="B4197" t="s">
        <v>1391</v>
      </c>
      <c r="C4197">
        <v>18</v>
      </c>
      <c r="D4197" s="2">
        <v>0.38611111111111113</v>
      </c>
      <c r="E4197" s="3">
        <v>5206</v>
      </c>
      <c r="F4197" t="str">
        <f>VLOOKUP(B4197,[1]finalcat!$A:$B,2,FALSE)</f>
        <v xml:space="preserve"> Loan</v>
      </c>
    </row>
    <row r="4198" spans="1:6" x14ac:dyDescent="0.25">
      <c r="A4198" s="1">
        <v>41263</v>
      </c>
      <c r="B4198" t="s">
        <v>5999</v>
      </c>
      <c r="C4198">
        <v>5</v>
      </c>
      <c r="D4198" s="2">
        <v>0.58124999999999993</v>
      </c>
      <c r="E4198">
        <v>791</v>
      </c>
      <c r="F4198" t="str">
        <f>VLOOKUP(B4198,[1]finalcat!$A:$B,2,FALSE)</f>
        <v xml:space="preserve"> Loan</v>
      </c>
    </row>
    <row r="4199" spans="1:6" x14ac:dyDescent="0.25">
      <c r="A4199" s="1">
        <v>41263</v>
      </c>
      <c r="B4199" t="s">
        <v>1017</v>
      </c>
      <c r="C4199">
        <v>3</v>
      </c>
      <c r="D4199" s="2">
        <v>0.15208333333333332</v>
      </c>
      <c r="E4199" s="3">
        <v>1575</v>
      </c>
      <c r="F4199" t="e">
        <f>VLOOKUP(B4199,[1]finalcat!$A:$B,2,FALSE)</f>
        <v>#N/A</v>
      </c>
    </row>
    <row r="4200" spans="1:6" x14ac:dyDescent="0.25">
      <c r="A4200" s="1">
        <v>41263</v>
      </c>
      <c r="B4200" t="s">
        <v>3081</v>
      </c>
      <c r="C4200">
        <v>3</v>
      </c>
      <c r="D4200" s="2">
        <v>0.3888888888888889</v>
      </c>
      <c r="E4200" s="3">
        <v>1041</v>
      </c>
      <c r="F4200" t="str">
        <f>VLOOKUP(B4200,[1]finalcat!$A:$B,2,FALSE)</f>
        <v xml:space="preserve"> Loan</v>
      </c>
    </row>
    <row r="4201" spans="1:6" x14ac:dyDescent="0.25">
      <c r="A4201" s="1">
        <v>41263</v>
      </c>
      <c r="B4201" t="s">
        <v>3092</v>
      </c>
      <c r="C4201">
        <v>2</v>
      </c>
      <c r="D4201" s="2">
        <v>0.20277777777777781</v>
      </c>
      <c r="E4201">
        <v>820</v>
      </c>
      <c r="F4201" t="str">
        <f>VLOOKUP(B4201,[1]finalcat!$A:$B,2,FALSE)</f>
        <v xml:space="preserve"> Advisory Services</v>
      </c>
    </row>
    <row r="4202" spans="1:6" x14ac:dyDescent="0.25">
      <c r="A4202" s="1">
        <v>41263</v>
      </c>
      <c r="B4202" t="s">
        <v>6000</v>
      </c>
      <c r="C4202">
        <v>0</v>
      </c>
      <c r="D4202" s="2">
        <v>0.2722222222222222</v>
      </c>
      <c r="E4202">
        <v>591</v>
      </c>
      <c r="F4202" t="str">
        <f>VLOOKUP(B4202,[1]finalcat!$A:$B,2,FALSE)</f>
        <v xml:space="preserve"> Banking</v>
      </c>
    </row>
    <row r="4203" spans="1:6" x14ac:dyDescent="0.25">
      <c r="A4203" s="1">
        <v>41261</v>
      </c>
      <c r="B4203" t="s">
        <v>1040</v>
      </c>
      <c r="C4203">
        <v>4</v>
      </c>
      <c r="D4203" s="2">
        <v>0.5083333333333333</v>
      </c>
      <c r="E4203" s="3">
        <v>1689</v>
      </c>
      <c r="F4203" t="str">
        <f>VLOOKUP(B4203,[1]finalcat!$A:$B,2,FALSE)</f>
        <v xml:space="preserve"> Advisory Services</v>
      </c>
    </row>
    <row r="4204" spans="1:6" x14ac:dyDescent="0.25">
      <c r="A4204" s="1">
        <v>41261</v>
      </c>
      <c r="B4204" t="s">
        <v>1041</v>
      </c>
      <c r="C4204">
        <v>2</v>
      </c>
      <c r="D4204" s="2">
        <v>8.9583333333333334E-2</v>
      </c>
      <c r="E4204" s="3">
        <v>1351</v>
      </c>
      <c r="F4204" t="str">
        <f>VLOOKUP(B4204,[1]finalcat!$A:$B,2,FALSE)</f>
        <v xml:space="preserve"> Real Estate</v>
      </c>
    </row>
    <row r="4205" spans="1:6" x14ac:dyDescent="0.25">
      <c r="A4205" s="1">
        <v>41261</v>
      </c>
      <c r="B4205" t="s">
        <v>6001</v>
      </c>
      <c r="C4205">
        <v>0</v>
      </c>
      <c r="D4205" s="2">
        <v>0.31597222222222221</v>
      </c>
      <c r="E4205">
        <v>622</v>
      </c>
      <c r="F4205" t="str">
        <f>VLOOKUP(B4205,[1]finalcat!$A:$B,2,FALSE)</f>
        <v xml:space="preserve"> Banking</v>
      </c>
    </row>
    <row r="4206" spans="1:6" x14ac:dyDescent="0.25">
      <c r="A4206" s="1">
        <v>41261</v>
      </c>
      <c r="B4206" t="s">
        <v>6002</v>
      </c>
      <c r="C4206">
        <v>0</v>
      </c>
      <c r="D4206" s="2">
        <v>0.13819444444444443</v>
      </c>
      <c r="E4206">
        <v>608</v>
      </c>
      <c r="F4206" t="str">
        <f>VLOOKUP(B4206,[1]finalcat!$A:$B,2,FALSE)</f>
        <v xml:space="preserve"> Banking</v>
      </c>
    </row>
    <row r="4207" spans="1:6" x14ac:dyDescent="0.25">
      <c r="A4207" s="1">
        <v>41260</v>
      </c>
      <c r="B4207" t="s">
        <v>6023</v>
      </c>
      <c r="C4207">
        <v>0</v>
      </c>
      <c r="D4207" s="2">
        <v>9.8611111111111108E-2</v>
      </c>
      <c r="E4207">
        <v>585</v>
      </c>
      <c r="F4207" t="str">
        <f>VLOOKUP(B4207,[1]finalcat!$A:$B,2,FALSE)</f>
        <v xml:space="preserve"> Banking</v>
      </c>
    </row>
    <row r="4208" spans="1:6" x14ac:dyDescent="0.25">
      <c r="A4208" s="1">
        <v>41258</v>
      </c>
      <c r="B4208" t="s">
        <v>6024</v>
      </c>
      <c r="C4208">
        <v>0</v>
      </c>
      <c r="D4208" s="2">
        <v>0.12569444444444444</v>
      </c>
      <c r="E4208">
        <v>864</v>
      </c>
      <c r="F4208" t="str">
        <f>VLOOKUP(B4208,[1]finalcat!$A:$B,2,FALSE)</f>
        <v xml:space="preserve"> Loan</v>
      </c>
    </row>
    <row r="4209" spans="1:6" x14ac:dyDescent="0.25">
      <c r="A4209" s="1">
        <v>41258</v>
      </c>
      <c r="B4209" t="s">
        <v>2625</v>
      </c>
      <c r="C4209">
        <v>0</v>
      </c>
      <c r="D4209" s="2">
        <v>0.28888888888888892</v>
      </c>
      <c r="E4209">
        <v>655</v>
      </c>
      <c r="F4209" t="str">
        <f>VLOOKUP(B4209,[1]finalcat!$A:$B,2,FALSE)</f>
        <v xml:space="preserve"> Banking</v>
      </c>
    </row>
    <row r="4210" spans="1:6" x14ac:dyDescent="0.25">
      <c r="A4210" s="1">
        <v>41256</v>
      </c>
      <c r="B4210" t="s">
        <v>6025</v>
      </c>
      <c r="C4210">
        <v>7</v>
      </c>
      <c r="D4210" s="2">
        <v>0.48333333333333334</v>
      </c>
      <c r="E4210" s="3">
        <v>1522</v>
      </c>
      <c r="F4210" t="str">
        <f>VLOOKUP(B4210,[1]finalcat!$A:$B,2,FALSE)</f>
        <v xml:space="preserve"> Loan</v>
      </c>
    </row>
    <row r="4211" spans="1:6" x14ac:dyDescent="0.25">
      <c r="A4211" s="1">
        <v>41256</v>
      </c>
      <c r="B4211" t="s">
        <v>6026</v>
      </c>
      <c r="C4211">
        <v>6</v>
      </c>
      <c r="D4211" s="2">
        <v>0.32222222222222224</v>
      </c>
      <c r="E4211" s="3">
        <v>1444</v>
      </c>
      <c r="F4211" t="str">
        <f>VLOOKUP(B4211,[1]finalcat!$A:$B,2,FALSE)</f>
        <v xml:space="preserve"> Loan</v>
      </c>
    </row>
    <row r="4212" spans="1:6" x14ac:dyDescent="0.25">
      <c r="A4212" s="1">
        <v>41256</v>
      </c>
      <c r="B4212" t="s">
        <v>2534</v>
      </c>
      <c r="C4212">
        <v>5</v>
      </c>
      <c r="D4212" s="2">
        <v>0.48055555555555557</v>
      </c>
      <c r="E4212" s="3">
        <v>2106</v>
      </c>
      <c r="F4212" t="str">
        <f>VLOOKUP(B4212,[1]finalcat!$A:$B,2,FALSE)</f>
        <v xml:space="preserve"> Banking</v>
      </c>
    </row>
    <row r="4213" spans="1:6" x14ac:dyDescent="0.25">
      <c r="A4213" s="1">
        <v>41256</v>
      </c>
      <c r="B4213" t="s">
        <v>6027</v>
      </c>
      <c r="C4213">
        <v>3</v>
      </c>
      <c r="D4213" s="2">
        <v>6.6666666666666666E-2</v>
      </c>
      <c r="E4213">
        <v>644</v>
      </c>
      <c r="F4213" t="e">
        <f>VLOOKUP(B4213,[1]finalcat!$A:$B,2,FALSE)</f>
        <v>#N/A</v>
      </c>
    </row>
    <row r="4214" spans="1:6" x14ac:dyDescent="0.25">
      <c r="A4214" s="1">
        <v>41255</v>
      </c>
      <c r="B4214" t="s">
        <v>6028</v>
      </c>
      <c r="C4214">
        <v>3</v>
      </c>
      <c r="D4214" s="2">
        <v>0.79166666666666663</v>
      </c>
      <c r="E4214" s="3">
        <v>1332</v>
      </c>
      <c r="F4214" t="str">
        <f>VLOOKUP(B4214,[1]finalcat!$A:$B,2,FALSE)</f>
        <v xml:space="preserve"> Loan</v>
      </c>
    </row>
    <row r="4215" spans="1:6" x14ac:dyDescent="0.25">
      <c r="A4215" s="1">
        <v>41255</v>
      </c>
      <c r="B4215" t="s">
        <v>6029</v>
      </c>
      <c r="C4215">
        <v>2</v>
      </c>
      <c r="D4215" s="2">
        <v>0.59027777777777779</v>
      </c>
      <c r="E4215">
        <v>913</v>
      </c>
      <c r="F4215" t="str">
        <f>VLOOKUP(B4215,[1]finalcat!$A:$B,2,FALSE)</f>
        <v xml:space="preserve"> Banking</v>
      </c>
    </row>
    <row r="4216" spans="1:6" x14ac:dyDescent="0.25">
      <c r="A4216" s="1">
        <v>41254</v>
      </c>
      <c r="B4216" t="s">
        <v>2088</v>
      </c>
      <c r="C4216">
        <v>9</v>
      </c>
      <c r="D4216" s="2">
        <v>0.71527777777777779</v>
      </c>
      <c r="E4216" s="3">
        <v>1622</v>
      </c>
      <c r="F4216" t="str">
        <f>VLOOKUP(B4216,[1]finalcat!$A:$B,2,FALSE)</f>
        <v xml:space="preserve"> Advisory Services</v>
      </c>
    </row>
    <row r="4217" spans="1:6" x14ac:dyDescent="0.25">
      <c r="A4217" s="1">
        <v>41254</v>
      </c>
      <c r="B4217" t="s">
        <v>2546</v>
      </c>
      <c r="C4217">
        <v>4</v>
      </c>
      <c r="D4217" s="2">
        <v>0.11388888888888889</v>
      </c>
      <c r="E4217" s="3">
        <v>1110</v>
      </c>
      <c r="F4217" t="str">
        <f>VLOOKUP(B4217,[1]finalcat!$A:$B,2,FALSE)</f>
        <v xml:space="preserve"> Loan</v>
      </c>
    </row>
    <row r="4218" spans="1:6" x14ac:dyDescent="0.25">
      <c r="A4218" s="1">
        <v>41254</v>
      </c>
      <c r="B4218" t="s">
        <v>3093</v>
      </c>
      <c r="C4218">
        <v>0</v>
      </c>
      <c r="D4218" s="2">
        <v>0.4055555555555555</v>
      </c>
      <c r="E4218">
        <v>797</v>
      </c>
      <c r="F4218" t="str">
        <f>VLOOKUP(B4218,[1]finalcat!$A:$B,2,FALSE)</f>
        <v xml:space="preserve"> Banking</v>
      </c>
    </row>
    <row r="4219" spans="1:6" x14ac:dyDescent="0.25">
      <c r="A4219" s="1">
        <v>41254</v>
      </c>
      <c r="B4219" t="s">
        <v>6030</v>
      </c>
      <c r="C4219">
        <v>0</v>
      </c>
      <c r="D4219" s="2">
        <v>0.47013888888888888</v>
      </c>
      <c r="E4219">
        <v>610</v>
      </c>
      <c r="F4219" t="str">
        <f>VLOOKUP(B4219,[1]finalcat!$A:$B,2,FALSE)</f>
        <v xml:space="preserve"> Banking</v>
      </c>
    </row>
    <row r="4220" spans="1:6" x14ac:dyDescent="0.25">
      <c r="A4220" s="1">
        <v>41254</v>
      </c>
      <c r="B4220" t="s">
        <v>2626</v>
      </c>
      <c r="C4220">
        <v>0</v>
      </c>
      <c r="D4220" s="2">
        <v>0.42986111111111108</v>
      </c>
      <c r="E4220">
        <v>440</v>
      </c>
      <c r="F4220" t="str">
        <f>VLOOKUP(B4220,[1]finalcat!$A:$B,2,FALSE)</f>
        <v xml:space="preserve"> Banking</v>
      </c>
    </row>
    <row r="4221" spans="1:6" x14ac:dyDescent="0.25">
      <c r="A4221" s="1">
        <v>41253</v>
      </c>
      <c r="B4221" t="s">
        <v>6031</v>
      </c>
      <c r="C4221">
        <v>23</v>
      </c>
      <c r="D4221" s="2">
        <v>0.18888888888888888</v>
      </c>
      <c r="E4221" s="3">
        <v>6827</v>
      </c>
      <c r="F4221" t="str">
        <f>VLOOKUP(B4221,[1]finalcat!$A:$B,2,FALSE)</f>
        <v xml:space="preserve"> Advisory Services</v>
      </c>
    </row>
    <row r="4222" spans="1:6" x14ac:dyDescent="0.25">
      <c r="A4222" s="1">
        <v>41250</v>
      </c>
      <c r="B4222" t="s">
        <v>3094</v>
      </c>
      <c r="C4222">
        <v>0</v>
      </c>
      <c r="D4222" s="2">
        <v>5.4166666666666669E-2</v>
      </c>
      <c r="E4222">
        <v>735</v>
      </c>
      <c r="F4222" t="str">
        <f>VLOOKUP(B4222,[1]finalcat!$A:$B,2,FALSE)</f>
        <v xml:space="preserve"> Loan</v>
      </c>
    </row>
    <row r="4223" spans="1:6" x14ac:dyDescent="0.25">
      <c r="A4223" s="1">
        <v>41248</v>
      </c>
      <c r="B4223" t="s">
        <v>718</v>
      </c>
      <c r="C4223">
        <v>4</v>
      </c>
      <c r="D4223" s="2">
        <v>0.24097222222222223</v>
      </c>
      <c r="E4223" s="3">
        <v>2377</v>
      </c>
      <c r="F4223" t="str">
        <f>VLOOKUP(B4223,[1]finalcat!$A:$B,2,FALSE)</f>
        <v xml:space="preserve"> Banking</v>
      </c>
    </row>
    <row r="4224" spans="1:6" x14ac:dyDescent="0.25">
      <c r="A4224" s="1">
        <v>41248</v>
      </c>
      <c r="B4224" t="s">
        <v>1042</v>
      </c>
      <c r="C4224">
        <v>3</v>
      </c>
      <c r="D4224" s="2">
        <v>0.8979166666666667</v>
      </c>
      <c r="E4224" s="3">
        <v>1094</v>
      </c>
      <c r="F4224" t="str">
        <f>VLOOKUP(B4224,[1]finalcat!$A:$B,2,FALSE)</f>
        <v xml:space="preserve"> Advisory Services</v>
      </c>
    </row>
    <row r="4225" spans="1:6" x14ac:dyDescent="0.25">
      <c r="A4225" s="1">
        <v>41248</v>
      </c>
      <c r="B4225" t="s">
        <v>6032</v>
      </c>
      <c r="C4225">
        <v>0</v>
      </c>
      <c r="D4225" s="2">
        <v>0.10555555555555556</v>
      </c>
      <c r="E4225">
        <v>612</v>
      </c>
      <c r="F4225" t="str">
        <f>VLOOKUP(B4225,[1]finalcat!$A:$B,2,FALSE)</f>
        <v xml:space="preserve"> Advisory Services</v>
      </c>
    </row>
    <row r="4226" spans="1:6" x14ac:dyDescent="0.25">
      <c r="A4226" s="1">
        <v>41248</v>
      </c>
      <c r="B4226" t="s">
        <v>2627</v>
      </c>
      <c r="C4226">
        <v>0</v>
      </c>
      <c r="D4226" s="2">
        <v>0.10347222222222223</v>
      </c>
      <c r="E4226">
        <v>489</v>
      </c>
      <c r="F4226" t="str">
        <f>VLOOKUP(B4226,[1]finalcat!$A:$B,2,FALSE)</f>
        <v xml:space="preserve"> Banking</v>
      </c>
    </row>
    <row r="4227" spans="1:6" x14ac:dyDescent="0.25">
      <c r="A4227" s="1">
        <v>41247</v>
      </c>
      <c r="B4227" t="s">
        <v>3716</v>
      </c>
      <c r="C4227">
        <v>9</v>
      </c>
      <c r="D4227" s="2">
        <v>0.64444444444444449</v>
      </c>
      <c r="E4227">
        <v>856</v>
      </c>
      <c r="F4227" t="str">
        <f>VLOOKUP(B4227,[1]finalcat!$A:$B,2,FALSE)</f>
        <v xml:space="preserve"> Banking</v>
      </c>
    </row>
    <row r="4228" spans="1:6" x14ac:dyDescent="0.25">
      <c r="A4228" s="1">
        <v>41247</v>
      </c>
      <c r="B4228" t="s">
        <v>3717</v>
      </c>
      <c r="C4228">
        <v>7</v>
      </c>
      <c r="D4228" s="2">
        <v>0.64027777777777783</v>
      </c>
      <c r="E4228">
        <v>836</v>
      </c>
      <c r="F4228" t="str">
        <f>VLOOKUP(B4228,[1]finalcat!$A:$B,2,FALSE)</f>
        <v xml:space="preserve"> Banking</v>
      </c>
    </row>
    <row r="4229" spans="1:6" x14ac:dyDescent="0.25">
      <c r="A4229" s="1">
        <v>41247</v>
      </c>
      <c r="B4229" t="s">
        <v>939</v>
      </c>
      <c r="C4229">
        <v>1</v>
      </c>
      <c r="D4229" s="2">
        <v>0.78611111111111109</v>
      </c>
      <c r="E4229" s="3">
        <v>1599</v>
      </c>
      <c r="F4229" t="e">
        <f>VLOOKUP(B4229,[1]finalcat!$A:$B,2,FALSE)</f>
        <v>#N/A</v>
      </c>
    </row>
    <row r="4230" spans="1:6" x14ac:dyDescent="0.25">
      <c r="A4230" s="1">
        <v>41247</v>
      </c>
      <c r="B4230" t="s">
        <v>2089</v>
      </c>
      <c r="C4230">
        <v>1</v>
      </c>
      <c r="D4230" s="2">
        <v>0.54583333333333328</v>
      </c>
      <c r="E4230">
        <v>832</v>
      </c>
      <c r="F4230" t="str">
        <f>VLOOKUP(B4230,[1]finalcat!$A:$B,2,FALSE)</f>
        <v xml:space="preserve"> Advisory Services</v>
      </c>
    </row>
    <row r="4231" spans="1:6" x14ac:dyDescent="0.25">
      <c r="A4231" s="1">
        <v>41247</v>
      </c>
      <c r="B4231" t="s">
        <v>3106</v>
      </c>
      <c r="C4231">
        <v>0</v>
      </c>
      <c r="D4231" s="2">
        <v>0.64513888888888882</v>
      </c>
      <c r="E4231">
        <v>644</v>
      </c>
      <c r="F4231" t="str">
        <f>VLOOKUP(B4231,[1]finalcat!$A:$B,2,FALSE)</f>
        <v xml:space="preserve"> Banking</v>
      </c>
    </row>
    <row r="4232" spans="1:6" x14ac:dyDescent="0.25">
      <c r="A4232" s="1">
        <v>41246</v>
      </c>
      <c r="B4232" t="s">
        <v>2250</v>
      </c>
      <c r="C4232">
        <v>8</v>
      </c>
      <c r="D4232" s="2">
        <v>0.65625</v>
      </c>
      <c r="E4232" s="3">
        <v>1284</v>
      </c>
      <c r="F4232" t="str">
        <f>VLOOKUP(B4232,[1]finalcat!$A:$B,2,FALSE)</f>
        <v xml:space="preserve"> Advisory Services</v>
      </c>
    </row>
    <row r="4233" spans="1:6" x14ac:dyDescent="0.25">
      <c r="A4233" s="1">
        <v>41246</v>
      </c>
      <c r="B4233" t="s">
        <v>719</v>
      </c>
      <c r="C4233">
        <v>4</v>
      </c>
      <c r="D4233" s="2">
        <v>0.65486111111111112</v>
      </c>
      <c r="E4233" s="3">
        <v>2010</v>
      </c>
      <c r="F4233" t="str">
        <f>VLOOKUP(B4233,[1]finalcat!$A:$B,2,FALSE)</f>
        <v xml:space="preserve"> Banking</v>
      </c>
    </row>
    <row r="4234" spans="1:6" x14ac:dyDescent="0.25">
      <c r="A4234" s="1">
        <v>41246</v>
      </c>
      <c r="B4234" t="s">
        <v>6034</v>
      </c>
      <c r="C4234">
        <v>4</v>
      </c>
      <c r="D4234" s="2">
        <v>0.15277777777777776</v>
      </c>
      <c r="E4234" s="3">
        <v>1657</v>
      </c>
      <c r="F4234" t="str">
        <f>VLOOKUP(B4234,[1]finalcat!$A:$B,2,FALSE)</f>
        <v xml:space="preserve"> Banking</v>
      </c>
    </row>
    <row r="4235" spans="1:6" x14ac:dyDescent="0.25">
      <c r="A4235" s="1">
        <v>41246</v>
      </c>
      <c r="B4235" t="s">
        <v>6033</v>
      </c>
      <c r="C4235">
        <v>3</v>
      </c>
      <c r="D4235" s="2">
        <v>0.64444444444444449</v>
      </c>
      <c r="E4235" s="3">
        <v>1295</v>
      </c>
      <c r="F4235" t="str">
        <f>VLOOKUP(B4235,[1]finalcat!$A:$B,2,FALSE)</f>
        <v xml:space="preserve"> Advisory Services</v>
      </c>
    </row>
    <row r="4236" spans="1:6" x14ac:dyDescent="0.25">
      <c r="A4236" s="1">
        <v>41245</v>
      </c>
      <c r="B4236" t="s">
        <v>1064</v>
      </c>
      <c r="C4236">
        <v>8</v>
      </c>
      <c r="D4236" s="2">
        <v>0.65138888888888891</v>
      </c>
      <c r="E4236" s="3">
        <v>1151</v>
      </c>
      <c r="F4236" t="str">
        <f>VLOOKUP(B4236,[1]finalcat!$A:$B,2,FALSE)</f>
        <v xml:space="preserve"> Banking</v>
      </c>
    </row>
    <row r="4237" spans="1:6" x14ac:dyDescent="0.25">
      <c r="A4237" s="1">
        <v>41245</v>
      </c>
      <c r="B4237" t="s">
        <v>1063</v>
      </c>
      <c r="C4237">
        <v>1</v>
      </c>
      <c r="D4237" s="2">
        <v>0.88680555555555562</v>
      </c>
      <c r="E4237">
        <v>974</v>
      </c>
      <c r="F4237" t="str">
        <f>VLOOKUP(B4237,[1]finalcat!$A:$B,2,FALSE)</f>
        <v xml:space="preserve"> Banking</v>
      </c>
    </row>
    <row r="4238" spans="1:6" x14ac:dyDescent="0.25">
      <c r="A4238" s="1">
        <v>41244</v>
      </c>
      <c r="B4238" t="s">
        <v>3830</v>
      </c>
      <c r="C4238">
        <v>36</v>
      </c>
      <c r="D4238" s="2">
        <v>6.25E-2</v>
      </c>
      <c r="E4238" s="3">
        <v>6249</v>
      </c>
      <c r="F4238" t="str">
        <f>VLOOKUP(B4238,[1]finalcat!$A:$B,2,FALSE)</f>
        <v xml:space="preserve"> Investment</v>
      </c>
    </row>
    <row r="4239" spans="1:6" x14ac:dyDescent="0.25">
      <c r="A4239" s="1">
        <v>41242</v>
      </c>
      <c r="B4239" t="s">
        <v>2547</v>
      </c>
      <c r="C4239">
        <v>1</v>
      </c>
      <c r="D4239" s="2">
        <v>0.1451388888888889</v>
      </c>
      <c r="E4239" s="3">
        <v>1251</v>
      </c>
      <c r="F4239" t="str">
        <f>VLOOKUP(B4239,[1]finalcat!$A:$B,2,FALSE)</f>
        <v xml:space="preserve"> Loan</v>
      </c>
    </row>
    <row r="4240" spans="1:6" x14ac:dyDescent="0.25">
      <c r="A4240" s="1">
        <v>41241</v>
      </c>
      <c r="B4240" t="s">
        <v>1407</v>
      </c>
      <c r="C4240">
        <v>0</v>
      </c>
      <c r="D4240" s="2">
        <v>0.25416666666666665</v>
      </c>
      <c r="E4240" s="3">
        <v>1150</v>
      </c>
      <c r="F4240" t="str">
        <f>VLOOKUP(B4240,[1]finalcat!$A:$B,2,FALSE)</f>
        <v xml:space="preserve"> Banking</v>
      </c>
    </row>
    <row r="4241" spans="1:6" x14ac:dyDescent="0.25">
      <c r="A4241" s="1">
        <v>41239</v>
      </c>
      <c r="B4241" t="s">
        <v>940</v>
      </c>
      <c r="C4241">
        <v>9</v>
      </c>
      <c r="D4241" s="2">
        <v>0.5541666666666667</v>
      </c>
      <c r="E4241" s="3">
        <v>3195</v>
      </c>
      <c r="F4241" t="str">
        <f>VLOOKUP(B4241,[1]finalcat!$A:$B,2,FALSE)</f>
        <v xml:space="preserve"> Credit Card</v>
      </c>
    </row>
    <row r="4242" spans="1:6" x14ac:dyDescent="0.25">
      <c r="A4242" s="1">
        <v>41239</v>
      </c>
      <c r="B4242" t="s">
        <v>955</v>
      </c>
      <c r="C4242">
        <v>2</v>
      </c>
      <c r="D4242" s="2">
        <v>0.54861111111111105</v>
      </c>
      <c r="E4242" s="3">
        <v>1683</v>
      </c>
      <c r="F4242" t="e">
        <f>VLOOKUP(B4242,[1]finalcat!$A:$B,2,FALSE)</f>
        <v>#N/A</v>
      </c>
    </row>
    <row r="4243" spans="1:6" x14ac:dyDescent="0.25">
      <c r="A4243" s="1">
        <v>41239</v>
      </c>
      <c r="B4243" t="s">
        <v>3218</v>
      </c>
      <c r="C4243">
        <v>0</v>
      </c>
      <c r="D4243" s="2">
        <v>5.7638888888888885E-2</v>
      </c>
      <c r="E4243">
        <v>723</v>
      </c>
      <c r="F4243" t="str">
        <f>VLOOKUP(B4243,[1]finalcat!$A:$B,2,FALSE)</f>
        <v xml:space="preserve"> Advisory Services</v>
      </c>
    </row>
    <row r="4244" spans="1:6" x14ac:dyDescent="0.25">
      <c r="A4244" s="1">
        <v>41236</v>
      </c>
      <c r="B4244" t="s">
        <v>6036</v>
      </c>
      <c r="C4244">
        <v>10</v>
      </c>
      <c r="D4244" s="2">
        <v>0.11805555555555557</v>
      </c>
      <c r="E4244" s="3">
        <v>3708</v>
      </c>
      <c r="F4244" t="str">
        <f>VLOOKUP(B4244,[1]finalcat!$A:$B,2,FALSE)</f>
        <v xml:space="preserve"> Banking</v>
      </c>
    </row>
    <row r="4245" spans="1:6" x14ac:dyDescent="0.25">
      <c r="A4245" s="1">
        <v>41236</v>
      </c>
      <c r="B4245" t="s">
        <v>6035</v>
      </c>
      <c r="C4245">
        <v>7</v>
      </c>
      <c r="D4245" s="2">
        <v>0.25138888888888888</v>
      </c>
      <c r="E4245" s="3">
        <v>2169</v>
      </c>
      <c r="F4245" t="str">
        <f>VLOOKUP(B4245,[1]finalcat!$A:$B,2,FALSE)</f>
        <v xml:space="preserve"> Banking</v>
      </c>
    </row>
    <row r="4246" spans="1:6" x14ac:dyDescent="0.25">
      <c r="A4246" s="1">
        <v>41236</v>
      </c>
      <c r="B4246" t="s">
        <v>6939</v>
      </c>
      <c r="C4246">
        <v>4</v>
      </c>
      <c r="D4246" s="2">
        <v>0.61458333333333337</v>
      </c>
      <c r="E4246" s="3">
        <v>1053</v>
      </c>
      <c r="F4246" t="str">
        <f>VLOOKUP(B4246,[1]finalcat!$A:$B,2,FALSE)</f>
        <v xml:space="preserve"> Banking</v>
      </c>
    </row>
    <row r="4247" spans="1:6" x14ac:dyDescent="0.25">
      <c r="A4247" s="1">
        <v>41235</v>
      </c>
      <c r="B4247" t="s">
        <v>3220</v>
      </c>
      <c r="C4247">
        <v>10</v>
      </c>
      <c r="D4247" s="2">
        <v>0.19791666666666666</v>
      </c>
      <c r="E4247" s="3">
        <v>2145</v>
      </c>
      <c r="F4247" t="str">
        <f>VLOOKUP(B4247,[1]finalcat!$A:$B,2,FALSE)</f>
        <v xml:space="preserve"> Banking</v>
      </c>
    </row>
    <row r="4248" spans="1:6" x14ac:dyDescent="0.25">
      <c r="A4248" s="1">
        <v>41235</v>
      </c>
      <c r="B4248" t="s">
        <v>2548</v>
      </c>
      <c r="C4248">
        <v>2</v>
      </c>
      <c r="D4248" s="2">
        <v>0.38263888888888892</v>
      </c>
      <c r="E4248">
        <v>926</v>
      </c>
      <c r="F4248" t="str">
        <f>VLOOKUP(B4248,[1]finalcat!$A:$B,2,FALSE)</f>
        <v xml:space="preserve"> Loan</v>
      </c>
    </row>
    <row r="4249" spans="1:6" x14ac:dyDescent="0.25">
      <c r="A4249" s="1">
        <v>41234</v>
      </c>
      <c r="B4249" t="s">
        <v>6037</v>
      </c>
      <c r="C4249">
        <v>18</v>
      </c>
      <c r="D4249" s="2">
        <v>0.36180555555555555</v>
      </c>
      <c r="E4249" s="3">
        <v>3044</v>
      </c>
      <c r="F4249" t="str">
        <f>VLOOKUP(B4249,[1]finalcat!$A:$B,2,FALSE)</f>
        <v xml:space="preserve"> Banking</v>
      </c>
    </row>
    <row r="4250" spans="1:6" x14ac:dyDescent="0.25">
      <c r="A4250" s="1">
        <v>41233</v>
      </c>
      <c r="B4250" t="s">
        <v>6038</v>
      </c>
      <c r="C4250">
        <v>0</v>
      </c>
      <c r="D4250" s="2">
        <v>5.0694444444444452E-2</v>
      </c>
      <c r="E4250" s="3">
        <v>1199</v>
      </c>
      <c r="F4250" t="str">
        <f>VLOOKUP(B4250,[1]finalcat!$A:$B,2,FALSE)</f>
        <v xml:space="preserve"> Banking</v>
      </c>
    </row>
    <row r="4251" spans="1:6" x14ac:dyDescent="0.25">
      <c r="A4251" s="1">
        <v>41233</v>
      </c>
      <c r="B4251" t="s">
        <v>2562</v>
      </c>
      <c r="C4251">
        <v>0</v>
      </c>
      <c r="D4251" s="2">
        <v>0.46666666666666662</v>
      </c>
      <c r="E4251" s="3">
        <v>1178</v>
      </c>
      <c r="F4251" t="str">
        <f>VLOOKUP(B4251,[1]finalcat!$A:$B,2,FALSE)</f>
        <v xml:space="preserve"> Loan</v>
      </c>
    </row>
    <row r="4252" spans="1:6" x14ac:dyDescent="0.25">
      <c r="A4252" s="1">
        <v>41232</v>
      </c>
      <c r="B4252" t="s">
        <v>6039</v>
      </c>
      <c r="C4252">
        <v>3</v>
      </c>
      <c r="D4252" s="2">
        <v>0.25069444444444444</v>
      </c>
      <c r="E4252" s="3">
        <v>3390</v>
      </c>
      <c r="F4252" t="str">
        <f>VLOOKUP(B4252,[1]finalcat!$A:$B,2,FALSE)</f>
        <v xml:space="preserve"> Banking</v>
      </c>
    </row>
    <row r="4253" spans="1:6" x14ac:dyDescent="0.25">
      <c r="A4253" s="1">
        <v>41232</v>
      </c>
      <c r="B4253" t="s">
        <v>6040</v>
      </c>
      <c r="C4253">
        <v>1</v>
      </c>
      <c r="D4253" s="2">
        <v>0.2388888888888889</v>
      </c>
      <c r="E4253" s="3">
        <v>1291</v>
      </c>
      <c r="F4253" t="str">
        <f>VLOOKUP(B4253,[1]finalcat!$A:$B,2,FALSE)</f>
        <v xml:space="preserve"> Loan</v>
      </c>
    </row>
    <row r="4254" spans="1:6" x14ac:dyDescent="0.25">
      <c r="A4254" s="1">
        <v>41231</v>
      </c>
      <c r="B4254" t="s">
        <v>1408</v>
      </c>
      <c r="C4254">
        <v>2</v>
      </c>
      <c r="D4254" s="2">
        <v>0.81874999999999998</v>
      </c>
      <c r="E4254" s="3">
        <v>1503</v>
      </c>
      <c r="F4254" t="str">
        <f>VLOOKUP(B4254,[1]finalcat!$A:$B,2,FALSE)</f>
        <v xml:space="preserve"> Advisory Services</v>
      </c>
    </row>
    <row r="4255" spans="1:6" x14ac:dyDescent="0.25">
      <c r="A4255" s="1">
        <v>41230</v>
      </c>
      <c r="B4255" t="s">
        <v>1409</v>
      </c>
      <c r="C4255">
        <v>0</v>
      </c>
      <c r="D4255" s="2">
        <v>0.60972222222222217</v>
      </c>
      <c r="E4255" s="3">
        <v>1219</v>
      </c>
      <c r="F4255" t="str">
        <f>VLOOKUP(B4255,[1]finalcat!$A:$B,2,FALSE)</f>
        <v xml:space="preserve"> Banking</v>
      </c>
    </row>
    <row r="4256" spans="1:6" x14ac:dyDescent="0.25">
      <c r="A4256" s="1">
        <v>41229</v>
      </c>
      <c r="B4256" t="s">
        <v>244</v>
      </c>
      <c r="C4256">
        <v>3</v>
      </c>
      <c r="D4256" s="2">
        <v>0.19583333333333333</v>
      </c>
      <c r="E4256" s="3">
        <v>3299</v>
      </c>
      <c r="F4256" t="str">
        <f>VLOOKUP(B4256,[1]finalcat!$A:$B,2,FALSE)</f>
        <v xml:space="preserve"> Banking</v>
      </c>
    </row>
    <row r="4257" spans="1:6" x14ac:dyDescent="0.25">
      <c r="A4257" s="1">
        <v>41229</v>
      </c>
      <c r="B4257" t="s">
        <v>6042</v>
      </c>
      <c r="C4257">
        <v>1</v>
      </c>
      <c r="D4257" s="2">
        <v>0.31944444444444448</v>
      </c>
      <c r="E4257" s="3">
        <v>4060</v>
      </c>
      <c r="F4257" t="str">
        <f>VLOOKUP(B4257,[1]finalcat!$A:$B,2,FALSE)</f>
        <v xml:space="preserve"> Advisory Services</v>
      </c>
    </row>
    <row r="4258" spans="1:6" x14ac:dyDescent="0.25">
      <c r="A4258" s="1">
        <v>41229</v>
      </c>
      <c r="B4258" t="s">
        <v>6041</v>
      </c>
      <c r="C4258">
        <v>0</v>
      </c>
      <c r="D4258" s="2">
        <v>0.3215277777777778</v>
      </c>
      <c r="E4258" s="3">
        <v>1470</v>
      </c>
      <c r="F4258" t="str">
        <f>VLOOKUP(B4258,[1]finalcat!$A:$B,2,FALSE)</f>
        <v xml:space="preserve"> Loan</v>
      </c>
    </row>
    <row r="4259" spans="1:6" x14ac:dyDescent="0.25">
      <c r="A4259" s="1">
        <v>41228</v>
      </c>
      <c r="B4259" t="s">
        <v>6062</v>
      </c>
      <c r="C4259">
        <v>2</v>
      </c>
      <c r="D4259" s="2">
        <v>0.35347222222222219</v>
      </c>
      <c r="E4259" s="3">
        <v>4604</v>
      </c>
      <c r="F4259" t="str">
        <f>VLOOKUP(B4259,[1]finalcat!$A:$B,2,FALSE)</f>
        <v xml:space="preserve"> Banking</v>
      </c>
    </row>
    <row r="4260" spans="1:6" x14ac:dyDescent="0.25">
      <c r="A4260" s="1">
        <v>41227</v>
      </c>
      <c r="B4260" t="s">
        <v>3221</v>
      </c>
      <c r="C4260">
        <v>0</v>
      </c>
      <c r="D4260" s="2">
        <v>0.52013888888888882</v>
      </c>
      <c r="E4260">
        <v>743</v>
      </c>
      <c r="F4260" t="str">
        <f>VLOOKUP(B4260,[1]finalcat!$A:$B,2,FALSE)</f>
        <v xml:space="preserve"> Advisory Services</v>
      </c>
    </row>
    <row r="4261" spans="1:6" x14ac:dyDescent="0.25">
      <c r="A4261" s="1">
        <v>41226</v>
      </c>
      <c r="B4261" t="s">
        <v>6063</v>
      </c>
      <c r="C4261">
        <v>2</v>
      </c>
      <c r="D4261" s="2">
        <v>0.15138888888888888</v>
      </c>
      <c r="E4261" s="3">
        <v>2381</v>
      </c>
      <c r="F4261" t="str">
        <f>VLOOKUP(B4261,[1]finalcat!$A:$B,2,FALSE)</f>
        <v xml:space="preserve"> Banking</v>
      </c>
    </row>
    <row r="4262" spans="1:6" x14ac:dyDescent="0.25">
      <c r="A4262" s="1">
        <v>41225</v>
      </c>
      <c r="B4262" t="s">
        <v>1421</v>
      </c>
      <c r="C4262">
        <v>1</v>
      </c>
      <c r="D4262" s="2">
        <v>0.72986111111111107</v>
      </c>
      <c r="E4262" s="3">
        <v>1273</v>
      </c>
      <c r="F4262" t="e">
        <f>VLOOKUP(B4262,[1]finalcat!$A:$B,2,FALSE)</f>
        <v>#N/A</v>
      </c>
    </row>
    <row r="4263" spans="1:6" x14ac:dyDescent="0.25">
      <c r="A4263" s="1">
        <v>41223</v>
      </c>
      <c r="B4263" t="s">
        <v>6064</v>
      </c>
      <c r="C4263">
        <v>16</v>
      </c>
      <c r="D4263" s="2">
        <v>0.45624999999999999</v>
      </c>
      <c r="E4263" s="3">
        <v>4959</v>
      </c>
      <c r="F4263" t="e">
        <f>VLOOKUP(B4263,[1]finalcat!$A:$B,2,FALSE)</f>
        <v>#N/A</v>
      </c>
    </row>
    <row r="4264" spans="1:6" x14ac:dyDescent="0.25">
      <c r="A4264" s="1">
        <v>41223</v>
      </c>
      <c r="B4264" t="s">
        <v>3222</v>
      </c>
      <c r="C4264">
        <v>3</v>
      </c>
      <c r="D4264" s="2">
        <v>1.8749999999999999E-2</v>
      </c>
      <c r="E4264" s="3">
        <v>1042</v>
      </c>
      <c r="F4264" t="str">
        <f>VLOOKUP(B4264,[1]finalcat!$A:$B,2,FALSE)</f>
        <v xml:space="preserve"> Banking</v>
      </c>
    </row>
    <row r="4265" spans="1:6" x14ac:dyDescent="0.25">
      <c r="A4265" s="1">
        <v>41223</v>
      </c>
      <c r="B4265" t="s">
        <v>2477</v>
      </c>
      <c r="C4265">
        <v>2</v>
      </c>
      <c r="D4265" s="2">
        <v>0.45277777777777778</v>
      </c>
      <c r="E4265" s="3">
        <v>1200</v>
      </c>
      <c r="F4265" t="str">
        <f>VLOOKUP(B4265,[1]finalcat!$A:$B,2,FALSE)</f>
        <v xml:space="preserve"> Advisory Services</v>
      </c>
    </row>
    <row r="4266" spans="1:6" x14ac:dyDescent="0.25">
      <c r="A4266" s="1">
        <v>41222</v>
      </c>
      <c r="B4266" t="s">
        <v>1422</v>
      </c>
      <c r="C4266">
        <v>0</v>
      </c>
      <c r="D4266" s="2">
        <v>0.33194444444444443</v>
      </c>
      <c r="E4266">
        <v>948</v>
      </c>
      <c r="F4266" t="str">
        <f>VLOOKUP(B4266,[1]finalcat!$A:$B,2,FALSE)</f>
        <v xml:space="preserve"> Advisory Services</v>
      </c>
    </row>
    <row r="4267" spans="1:6" x14ac:dyDescent="0.25">
      <c r="A4267" s="1">
        <v>41222</v>
      </c>
      <c r="B4267" t="s">
        <v>2636</v>
      </c>
      <c r="C4267">
        <v>0</v>
      </c>
      <c r="D4267" s="2">
        <v>0.17013888888888887</v>
      </c>
      <c r="E4267">
        <v>504</v>
      </c>
      <c r="F4267" t="e">
        <f>VLOOKUP(B4267,[1]finalcat!$A:$B,2,FALSE)</f>
        <v>#N/A</v>
      </c>
    </row>
    <row r="4268" spans="1:6" x14ac:dyDescent="0.25">
      <c r="A4268" s="1">
        <v>41221</v>
      </c>
      <c r="B4268" t="s">
        <v>2563</v>
      </c>
      <c r="C4268">
        <v>6</v>
      </c>
      <c r="D4268" s="2">
        <v>0.97222222222222221</v>
      </c>
      <c r="E4268" s="3">
        <v>1575</v>
      </c>
      <c r="F4268" t="str">
        <f>VLOOKUP(B4268,[1]finalcat!$A:$B,2,FALSE)</f>
        <v xml:space="preserve"> Loan</v>
      </c>
    </row>
    <row r="4269" spans="1:6" x14ac:dyDescent="0.25">
      <c r="A4269" s="1">
        <v>41219</v>
      </c>
      <c r="B4269" t="s">
        <v>2564</v>
      </c>
      <c r="C4269">
        <v>30</v>
      </c>
      <c r="D4269" s="2">
        <v>0.19097222222222221</v>
      </c>
      <c r="E4269" s="3">
        <v>5649</v>
      </c>
      <c r="F4269" t="str">
        <f>VLOOKUP(B4269,[1]finalcat!$A:$B,2,FALSE)</f>
        <v xml:space="preserve"> Loan</v>
      </c>
    </row>
    <row r="4270" spans="1:6" x14ac:dyDescent="0.25">
      <c r="A4270" s="1">
        <v>41219</v>
      </c>
      <c r="B4270" t="s">
        <v>3834</v>
      </c>
      <c r="C4270">
        <v>2</v>
      </c>
      <c r="D4270" s="2">
        <v>0.76111111111111107</v>
      </c>
      <c r="E4270">
        <v>563</v>
      </c>
      <c r="F4270" t="str">
        <f>VLOOKUP(B4270,[1]finalcat!$A:$B,2,FALSE)</f>
        <v xml:space="preserve"> Loan</v>
      </c>
    </row>
    <row r="4271" spans="1:6" x14ac:dyDescent="0.25">
      <c r="A4271" s="1">
        <v>41218</v>
      </c>
      <c r="B4271" t="s">
        <v>956</v>
      </c>
      <c r="C4271">
        <v>7</v>
      </c>
      <c r="D4271" s="2">
        <v>0.47430555555555554</v>
      </c>
      <c r="E4271" s="3">
        <v>3487</v>
      </c>
      <c r="F4271" t="str">
        <f>VLOOKUP(B4271,[1]finalcat!$A:$B,2,FALSE)</f>
        <v xml:space="preserve"> Credit Card</v>
      </c>
    </row>
    <row r="4272" spans="1:6" x14ac:dyDescent="0.25">
      <c r="A4272" s="1">
        <v>41218</v>
      </c>
      <c r="B4272" t="s">
        <v>2574</v>
      </c>
      <c r="C4272">
        <v>4</v>
      </c>
      <c r="D4272" s="2">
        <v>0.46458333333333335</v>
      </c>
      <c r="E4272" s="3">
        <v>1400</v>
      </c>
      <c r="F4272" t="str">
        <f>VLOOKUP(B4272,[1]finalcat!$A:$B,2,FALSE)</f>
        <v xml:space="preserve"> Loan</v>
      </c>
    </row>
    <row r="4273" spans="1:6" x14ac:dyDescent="0.25">
      <c r="A4273" s="1">
        <v>41218</v>
      </c>
      <c r="B4273" t="s">
        <v>1083</v>
      </c>
      <c r="C4273">
        <v>2</v>
      </c>
      <c r="D4273" s="2">
        <v>0.68819444444444444</v>
      </c>
      <c r="E4273" s="3">
        <v>1023</v>
      </c>
      <c r="F4273" t="str">
        <f>VLOOKUP(B4273,[1]finalcat!$A:$B,2,FALSE)</f>
        <v xml:space="preserve"> Banking</v>
      </c>
    </row>
    <row r="4274" spans="1:6" x14ac:dyDescent="0.25">
      <c r="A4274" s="1">
        <v>41218</v>
      </c>
      <c r="B4274" t="s">
        <v>6940</v>
      </c>
      <c r="C4274">
        <v>0</v>
      </c>
      <c r="D4274" s="2">
        <v>0.18472222222222223</v>
      </c>
      <c r="E4274">
        <v>677</v>
      </c>
      <c r="F4274" t="str">
        <f>VLOOKUP(B4274,[1]finalcat!$A:$B,2,FALSE)</f>
        <v xml:space="preserve"> Banking</v>
      </c>
    </row>
    <row r="4275" spans="1:6" x14ac:dyDescent="0.25">
      <c r="A4275" s="1">
        <v>41217</v>
      </c>
      <c r="B4275" t="s">
        <v>2575</v>
      </c>
      <c r="C4275">
        <v>10</v>
      </c>
      <c r="D4275" s="2">
        <v>0.80833333333333324</v>
      </c>
      <c r="E4275" s="3">
        <v>1082</v>
      </c>
      <c r="F4275" t="str">
        <f>VLOOKUP(B4275,[1]finalcat!$A:$B,2,FALSE)</f>
        <v xml:space="preserve"> Banking</v>
      </c>
    </row>
    <row r="4276" spans="1:6" x14ac:dyDescent="0.25">
      <c r="A4276" s="1">
        <v>41217</v>
      </c>
      <c r="B4276" t="s">
        <v>6065</v>
      </c>
      <c r="C4276">
        <v>0</v>
      </c>
      <c r="D4276" s="2">
        <v>0.63680555555555551</v>
      </c>
      <c r="E4276" s="3">
        <v>2643</v>
      </c>
      <c r="F4276" t="str">
        <f>VLOOKUP(B4276,[1]finalcat!$A:$B,2,FALSE)</f>
        <v xml:space="preserve"> Banking</v>
      </c>
    </row>
    <row r="4277" spans="1:6" x14ac:dyDescent="0.25">
      <c r="A4277" s="1">
        <v>41216</v>
      </c>
      <c r="B4277" t="s">
        <v>1435</v>
      </c>
      <c r="C4277">
        <v>2</v>
      </c>
      <c r="D4277" s="2">
        <v>6.3194444444444442E-2</v>
      </c>
      <c r="E4277" s="3">
        <v>1886</v>
      </c>
      <c r="F4277" t="e">
        <f>VLOOKUP(B4277,[1]finalcat!$A:$B,2,FALSE)</f>
        <v>#N/A</v>
      </c>
    </row>
    <row r="4278" spans="1:6" x14ac:dyDescent="0.25">
      <c r="A4278" s="1">
        <v>41216</v>
      </c>
      <c r="B4278" t="s">
        <v>1423</v>
      </c>
      <c r="C4278">
        <v>0</v>
      </c>
      <c r="D4278" s="2">
        <v>0.12013888888888889</v>
      </c>
      <c r="E4278" s="3">
        <v>1108</v>
      </c>
      <c r="F4278" t="str">
        <f>VLOOKUP(B4278,[1]finalcat!$A:$B,2,FALSE)</f>
        <v xml:space="preserve"> Banking</v>
      </c>
    </row>
    <row r="4279" spans="1:6" x14ac:dyDescent="0.25">
      <c r="A4279" s="1">
        <v>41214</v>
      </c>
      <c r="B4279" t="s">
        <v>2263</v>
      </c>
      <c r="C4279">
        <v>6</v>
      </c>
      <c r="D4279" s="2">
        <v>0.51527777777777783</v>
      </c>
      <c r="E4279" s="3">
        <v>1396</v>
      </c>
      <c r="F4279" t="str">
        <f>VLOOKUP(B4279,[1]finalcat!$A:$B,2,FALSE)</f>
        <v xml:space="preserve"> Advisory Services</v>
      </c>
    </row>
    <row r="4280" spans="1:6" x14ac:dyDescent="0.25">
      <c r="A4280" s="1">
        <v>41214</v>
      </c>
      <c r="B4280" t="s">
        <v>6941</v>
      </c>
      <c r="C4280">
        <v>4</v>
      </c>
      <c r="D4280" s="2">
        <v>0.51180555555555551</v>
      </c>
      <c r="E4280">
        <v>995</v>
      </c>
      <c r="F4280" t="str">
        <f>VLOOKUP(B4280,[1]finalcat!$A:$B,2,FALSE)</f>
        <v xml:space="preserve"> Banking</v>
      </c>
    </row>
    <row r="4281" spans="1:6" x14ac:dyDescent="0.25">
      <c r="A4281" s="1">
        <v>41214</v>
      </c>
      <c r="B4281" t="s">
        <v>6942</v>
      </c>
      <c r="C4281">
        <v>2</v>
      </c>
      <c r="D4281" s="2">
        <v>0.15625</v>
      </c>
      <c r="E4281">
        <v>673</v>
      </c>
      <c r="F4281" t="str">
        <f>VLOOKUP(B4281,[1]finalcat!$A:$B,2,FALSE)</f>
        <v xml:space="preserve"> Banking</v>
      </c>
    </row>
    <row r="4282" spans="1:6" x14ac:dyDescent="0.25">
      <c r="A4282" s="1">
        <v>41214</v>
      </c>
      <c r="B4282" t="s">
        <v>2262</v>
      </c>
      <c r="C4282">
        <v>0</v>
      </c>
      <c r="D4282" s="2">
        <v>0.66597222222222219</v>
      </c>
      <c r="E4282">
        <v>888</v>
      </c>
      <c r="F4282" t="str">
        <f>VLOOKUP(B4282,[1]finalcat!$A:$B,2,FALSE)</f>
        <v xml:space="preserve"> Banking</v>
      </c>
    </row>
    <row r="4283" spans="1:6" x14ac:dyDescent="0.25">
      <c r="A4283" s="1">
        <v>41212</v>
      </c>
      <c r="B4283" t="s">
        <v>3835</v>
      </c>
      <c r="C4283">
        <v>8</v>
      </c>
      <c r="D4283" s="2">
        <v>0.54791666666666672</v>
      </c>
      <c r="E4283">
        <v>769</v>
      </c>
      <c r="F4283" t="str">
        <f>VLOOKUP(B4283,[1]finalcat!$A:$B,2,FALSE)</f>
        <v xml:space="preserve"> Banking</v>
      </c>
    </row>
    <row r="4284" spans="1:6" x14ac:dyDescent="0.25">
      <c r="A4284" s="1">
        <v>41212</v>
      </c>
      <c r="B4284" t="s">
        <v>930</v>
      </c>
      <c r="C4284">
        <v>3</v>
      </c>
      <c r="D4284" s="2">
        <v>0.45347222222222222</v>
      </c>
      <c r="E4284" s="3">
        <v>1439</v>
      </c>
      <c r="F4284" t="str">
        <f>VLOOKUP(B4284,[1]finalcat!$A:$B,2,FALSE)</f>
        <v xml:space="preserve"> Banking</v>
      </c>
    </row>
    <row r="4285" spans="1:6" x14ac:dyDescent="0.25">
      <c r="A4285" s="1">
        <v>41212</v>
      </c>
      <c r="B4285" t="s">
        <v>6066</v>
      </c>
      <c r="C4285">
        <v>1</v>
      </c>
      <c r="D4285" s="2">
        <v>0.53819444444444442</v>
      </c>
      <c r="E4285" s="3">
        <v>2866</v>
      </c>
      <c r="F4285" t="str">
        <f>VLOOKUP(B4285,[1]finalcat!$A:$B,2,FALSE)</f>
        <v xml:space="preserve"> Banking</v>
      </c>
    </row>
    <row r="4286" spans="1:6" x14ac:dyDescent="0.25">
      <c r="A4286" s="1">
        <v>41212</v>
      </c>
      <c r="B4286" t="s">
        <v>3224</v>
      </c>
      <c r="C4286">
        <v>1</v>
      </c>
      <c r="D4286" s="2">
        <v>0.54513888888888895</v>
      </c>
      <c r="E4286">
        <v>955</v>
      </c>
      <c r="F4286" t="str">
        <f>VLOOKUP(B4286,[1]finalcat!$A:$B,2,FALSE)</f>
        <v xml:space="preserve"> Loan</v>
      </c>
    </row>
    <row r="4287" spans="1:6" x14ac:dyDescent="0.25">
      <c r="A4287" s="1">
        <v>41211</v>
      </c>
      <c r="B4287" t="s">
        <v>2636</v>
      </c>
      <c r="C4287">
        <v>0</v>
      </c>
      <c r="D4287" s="2">
        <v>0.30833333333333335</v>
      </c>
      <c r="E4287">
        <v>547</v>
      </c>
      <c r="F4287" t="e">
        <f>VLOOKUP(B4287,[1]finalcat!$A:$B,2,FALSE)</f>
        <v>#N/A</v>
      </c>
    </row>
    <row r="4288" spans="1:6" x14ac:dyDescent="0.25">
      <c r="A4288" s="1">
        <v>41210</v>
      </c>
      <c r="B4288" t="s">
        <v>1436</v>
      </c>
      <c r="C4288">
        <v>0</v>
      </c>
      <c r="D4288" s="2">
        <v>0.18194444444444444</v>
      </c>
      <c r="E4288" s="3">
        <v>1041</v>
      </c>
      <c r="F4288" t="e">
        <f>VLOOKUP(B4288,[1]finalcat!$A:$B,2,FALSE)</f>
        <v>#N/A</v>
      </c>
    </row>
    <row r="4289" spans="1:6" x14ac:dyDescent="0.25">
      <c r="A4289" s="1">
        <v>41208</v>
      </c>
      <c r="B4289" t="s">
        <v>6067</v>
      </c>
      <c r="C4289">
        <v>5</v>
      </c>
      <c r="D4289" s="2">
        <v>0.55069444444444449</v>
      </c>
      <c r="E4289" s="3">
        <v>4365</v>
      </c>
      <c r="F4289" t="str">
        <f>VLOOKUP(B4289,[1]finalcat!$A:$B,2,FALSE)</f>
        <v xml:space="preserve"> Advisory Services</v>
      </c>
    </row>
    <row r="4290" spans="1:6" x14ac:dyDescent="0.25">
      <c r="A4290" s="1">
        <v>41208</v>
      </c>
      <c r="B4290" t="s">
        <v>3836</v>
      </c>
      <c r="C4290">
        <v>1</v>
      </c>
      <c r="D4290" s="2">
        <v>9.5138888888888884E-2</v>
      </c>
      <c r="E4290">
        <v>632</v>
      </c>
      <c r="F4290" t="str">
        <f>VLOOKUP(B4290,[1]finalcat!$A:$B,2,FALSE)</f>
        <v xml:space="preserve"> Real Estate</v>
      </c>
    </row>
    <row r="4291" spans="1:6" x14ac:dyDescent="0.25">
      <c r="A4291" s="1">
        <v>41208</v>
      </c>
      <c r="B4291" t="s">
        <v>3225</v>
      </c>
      <c r="C4291">
        <v>0</v>
      </c>
      <c r="D4291" s="2">
        <v>0.59791666666666665</v>
      </c>
      <c r="E4291">
        <v>658</v>
      </c>
      <c r="F4291" t="str">
        <f>VLOOKUP(B4291,[1]finalcat!$A:$B,2,FALSE)</f>
        <v xml:space="preserve"> Banking</v>
      </c>
    </row>
    <row r="4292" spans="1:6" x14ac:dyDescent="0.25">
      <c r="A4292" s="1">
        <v>41207</v>
      </c>
      <c r="B4292" t="s">
        <v>3838</v>
      </c>
      <c r="C4292">
        <v>0</v>
      </c>
      <c r="D4292" s="2">
        <v>0.3263888888888889</v>
      </c>
      <c r="E4292">
        <v>562</v>
      </c>
      <c r="F4292" t="str">
        <f>VLOOKUP(B4292,[1]finalcat!$A:$B,2,FALSE)</f>
        <v xml:space="preserve"> Banking</v>
      </c>
    </row>
    <row r="4293" spans="1:6" x14ac:dyDescent="0.25">
      <c r="A4293" s="1">
        <v>41206</v>
      </c>
      <c r="B4293" t="s">
        <v>3839</v>
      </c>
      <c r="C4293">
        <v>3</v>
      </c>
      <c r="D4293" s="2">
        <v>0.625</v>
      </c>
      <c r="E4293">
        <v>557</v>
      </c>
      <c r="F4293" t="str">
        <f>VLOOKUP(B4293,[1]finalcat!$A:$B,2,FALSE)</f>
        <v xml:space="preserve"> Real Estate</v>
      </c>
    </row>
    <row r="4294" spans="1:6" x14ac:dyDescent="0.25">
      <c r="A4294" s="1">
        <v>41206</v>
      </c>
      <c r="B4294" t="s">
        <v>3840</v>
      </c>
      <c r="C4294">
        <v>2</v>
      </c>
      <c r="D4294" s="2">
        <v>0.60069444444444442</v>
      </c>
      <c r="E4294">
        <v>548</v>
      </c>
      <c r="F4294" t="str">
        <f>VLOOKUP(B4294,[1]finalcat!$A:$B,2,FALSE)</f>
        <v xml:space="preserve"> Real Estate</v>
      </c>
    </row>
    <row r="4295" spans="1:6" x14ac:dyDescent="0.25">
      <c r="A4295" s="1">
        <v>41206</v>
      </c>
      <c r="B4295" t="s">
        <v>2264</v>
      </c>
      <c r="C4295">
        <v>1</v>
      </c>
      <c r="D4295" s="2">
        <v>0.59375</v>
      </c>
      <c r="E4295" s="3">
        <v>1006</v>
      </c>
      <c r="F4295" t="str">
        <f>VLOOKUP(B4295,[1]finalcat!$A:$B,2,FALSE)</f>
        <v xml:space="preserve"> Advisory Services</v>
      </c>
    </row>
    <row r="4296" spans="1:6" x14ac:dyDescent="0.25">
      <c r="A4296" s="1">
        <v>41205</v>
      </c>
      <c r="B4296" t="s">
        <v>3842</v>
      </c>
      <c r="C4296">
        <v>4</v>
      </c>
      <c r="D4296" s="2">
        <v>0.59097222222222223</v>
      </c>
      <c r="E4296">
        <v>710</v>
      </c>
      <c r="F4296" t="str">
        <f>VLOOKUP(B4296,[1]finalcat!$A:$B,2,FALSE)</f>
        <v xml:space="preserve"> Advisory Services</v>
      </c>
    </row>
    <row r="4297" spans="1:6" x14ac:dyDescent="0.25">
      <c r="A4297" s="1">
        <v>41205</v>
      </c>
      <c r="B4297" t="s">
        <v>3843</v>
      </c>
      <c r="C4297">
        <v>4</v>
      </c>
      <c r="D4297" s="2">
        <v>0.5854166666666667</v>
      </c>
      <c r="E4297">
        <v>599</v>
      </c>
      <c r="F4297" t="str">
        <f>VLOOKUP(B4297,[1]finalcat!$A:$B,2,FALSE)</f>
        <v xml:space="preserve"> Banking</v>
      </c>
    </row>
    <row r="4298" spans="1:6" x14ac:dyDescent="0.25">
      <c r="A4298" s="1">
        <v>41205</v>
      </c>
      <c r="B4298" t="s">
        <v>3841</v>
      </c>
      <c r="C4298">
        <v>3</v>
      </c>
      <c r="D4298" s="2">
        <v>0.9277777777777777</v>
      </c>
      <c r="E4298" s="3">
        <v>1043</v>
      </c>
      <c r="F4298" t="str">
        <f>VLOOKUP(B4298,[1]finalcat!$A:$B,2,FALSE)</f>
        <v xml:space="preserve"> Advisory Services</v>
      </c>
    </row>
    <row r="4299" spans="1:6" x14ac:dyDescent="0.25">
      <c r="A4299" s="1">
        <v>41204</v>
      </c>
      <c r="B4299" t="s">
        <v>6962</v>
      </c>
      <c r="C4299">
        <v>3</v>
      </c>
      <c r="D4299" s="2">
        <v>0.2590277777777778</v>
      </c>
      <c r="E4299">
        <v>791</v>
      </c>
      <c r="F4299" t="str">
        <f>VLOOKUP(B4299,[1]finalcat!$A:$B,2,FALSE)</f>
        <v xml:space="preserve"> Banking</v>
      </c>
    </row>
    <row r="4300" spans="1:6" x14ac:dyDescent="0.25">
      <c r="A4300" s="1">
        <v>41204</v>
      </c>
      <c r="B4300" t="s">
        <v>3844</v>
      </c>
      <c r="C4300">
        <v>1</v>
      </c>
      <c r="D4300" s="2">
        <v>2.1527777777777781E-2</v>
      </c>
      <c r="E4300">
        <v>612</v>
      </c>
      <c r="F4300" t="str">
        <f>VLOOKUP(B4300,[1]finalcat!$A:$B,2,FALSE)</f>
        <v xml:space="preserve"> Banking</v>
      </c>
    </row>
    <row r="4301" spans="1:6" x14ac:dyDescent="0.25">
      <c r="A4301" s="1">
        <v>41204</v>
      </c>
      <c r="B4301" t="s">
        <v>6068</v>
      </c>
      <c r="C4301">
        <v>0</v>
      </c>
      <c r="D4301" s="2">
        <v>0.55208333333333337</v>
      </c>
      <c r="E4301" s="3">
        <v>3265</v>
      </c>
      <c r="F4301" t="str">
        <f>VLOOKUP(B4301,[1]finalcat!$A:$B,2,FALSE)</f>
        <v xml:space="preserve"> Banking</v>
      </c>
    </row>
    <row r="4302" spans="1:6" x14ac:dyDescent="0.25">
      <c r="A4302" s="1">
        <v>41200</v>
      </c>
      <c r="B4302" t="s">
        <v>3845</v>
      </c>
      <c r="C4302">
        <v>4</v>
      </c>
      <c r="D4302" s="2">
        <v>4.7916666666666663E-2</v>
      </c>
      <c r="E4302">
        <v>988</v>
      </c>
      <c r="F4302" t="str">
        <f>VLOOKUP(B4302,[1]finalcat!$A:$B,2,FALSE)</f>
        <v xml:space="preserve"> Advisory Services</v>
      </c>
    </row>
    <row r="4303" spans="1:6" x14ac:dyDescent="0.25">
      <c r="A4303" s="1">
        <v>41200</v>
      </c>
      <c r="B4303" t="s">
        <v>6069</v>
      </c>
      <c r="C4303">
        <v>0</v>
      </c>
      <c r="D4303" s="2">
        <v>0.26874999999999999</v>
      </c>
      <c r="E4303" s="3">
        <v>3536</v>
      </c>
      <c r="F4303" t="str">
        <f>VLOOKUP(B4303,[1]finalcat!$A:$B,2,FALSE)</f>
        <v xml:space="preserve"> Banking</v>
      </c>
    </row>
    <row r="4304" spans="1:6" x14ac:dyDescent="0.25">
      <c r="A4304" s="1">
        <v>41200</v>
      </c>
      <c r="B4304" t="s">
        <v>3226</v>
      </c>
      <c r="C4304">
        <v>0</v>
      </c>
      <c r="D4304" s="2">
        <v>0.69513888888888886</v>
      </c>
      <c r="E4304" s="3">
        <v>1007</v>
      </c>
      <c r="F4304" t="str">
        <f>VLOOKUP(B4304,[1]finalcat!$A:$B,2,FALSE)</f>
        <v xml:space="preserve"> Banking</v>
      </c>
    </row>
    <row r="4305" spans="1:6" x14ac:dyDescent="0.25">
      <c r="A4305" s="1">
        <v>41199</v>
      </c>
      <c r="B4305" t="s">
        <v>6070</v>
      </c>
      <c r="C4305">
        <v>0</v>
      </c>
      <c r="D4305" s="2">
        <v>0.85069444444444453</v>
      </c>
      <c r="E4305" s="3">
        <v>4075</v>
      </c>
      <c r="F4305" t="str">
        <f>VLOOKUP(B4305,[1]finalcat!$A:$B,2,FALSE)</f>
        <v xml:space="preserve"> Banking</v>
      </c>
    </row>
    <row r="4306" spans="1:6" x14ac:dyDescent="0.25">
      <c r="A4306" s="1">
        <v>41198</v>
      </c>
      <c r="B4306" t="s">
        <v>1437</v>
      </c>
      <c r="C4306">
        <v>1</v>
      </c>
      <c r="D4306" s="2">
        <v>4.7916666666666663E-2</v>
      </c>
      <c r="E4306" s="3">
        <v>1358</v>
      </c>
      <c r="F4306" t="str">
        <f>VLOOKUP(B4306,[1]finalcat!$A:$B,2,FALSE)</f>
        <v xml:space="preserve"> Banking</v>
      </c>
    </row>
    <row r="4307" spans="1:6" x14ac:dyDescent="0.25">
      <c r="A4307" s="1">
        <v>41198</v>
      </c>
      <c r="B4307" t="s">
        <v>6071</v>
      </c>
      <c r="C4307">
        <v>0</v>
      </c>
      <c r="D4307" s="2">
        <v>0.12291666666666667</v>
      </c>
      <c r="E4307" s="3">
        <v>3421</v>
      </c>
      <c r="F4307" t="str">
        <f>VLOOKUP(B4307,[1]finalcat!$A:$B,2,FALSE)</f>
        <v xml:space="preserve"> Banking</v>
      </c>
    </row>
    <row r="4308" spans="1:6" x14ac:dyDescent="0.25">
      <c r="A4308" s="1">
        <v>41197</v>
      </c>
      <c r="B4308" t="s">
        <v>6963</v>
      </c>
      <c r="C4308">
        <v>24</v>
      </c>
      <c r="D4308" s="2">
        <v>0.23333333333333331</v>
      </c>
      <c r="E4308" s="3">
        <v>3737</v>
      </c>
      <c r="F4308" t="str">
        <f>VLOOKUP(B4308,[1]finalcat!$A:$B,2,FALSE)</f>
        <v xml:space="preserve"> Banking</v>
      </c>
    </row>
    <row r="4309" spans="1:6" x14ac:dyDescent="0.25">
      <c r="A4309" s="1">
        <v>41197</v>
      </c>
      <c r="B4309" t="s">
        <v>6072</v>
      </c>
      <c r="C4309">
        <v>18</v>
      </c>
      <c r="D4309" s="2">
        <v>0.70138888888888884</v>
      </c>
      <c r="E4309" s="3">
        <v>5474</v>
      </c>
      <c r="F4309" t="str">
        <f>VLOOKUP(B4309,[1]finalcat!$A:$B,2,FALSE)</f>
        <v xml:space="preserve"> Banking</v>
      </c>
    </row>
    <row r="4310" spans="1:6" x14ac:dyDescent="0.25">
      <c r="A4310" s="1">
        <v>41197</v>
      </c>
      <c r="B4310" t="s">
        <v>1453</v>
      </c>
      <c r="C4310">
        <v>6</v>
      </c>
      <c r="D4310" s="2">
        <v>0.80833333333333324</v>
      </c>
      <c r="E4310" s="3">
        <v>1347</v>
      </c>
      <c r="F4310" t="str">
        <f>VLOOKUP(B4310,[1]finalcat!$A:$B,2,FALSE)</f>
        <v xml:space="preserve"> Banking</v>
      </c>
    </row>
    <row r="4311" spans="1:6" x14ac:dyDescent="0.25">
      <c r="A4311" s="1">
        <v>41197</v>
      </c>
      <c r="B4311" t="s">
        <v>1473</v>
      </c>
      <c r="C4311">
        <v>6</v>
      </c>
      <c r="D4311" s="2">
        <v>0.23819444444444446</v>
      </c>
      <c r="E4311" s="3">
        <v>1179</v>
      </c>
      <c r="F4311" t="str">
        <f>VLOOKUP(B4311,[1]finalcat!$A:$B,2,FALSE)</f>
        <v xml:space="preserve"> Banking</v>
      </c>
    </row>
    <row r="4312" spans="1:6" x14ac:dyDescent="0.25">
      <c r="A4312" s="1">
        <v>41197</v>
      </c>
      <c r="B4312" t="s">
        <v>3230</v>
      </c>
      <c r="C4312">
        <v>3</v>
      </c>
      <c r="D4312" s="2">
        <v>0.29930555555555555</v>
      </c>
      <c r="E4312" s="3">
        <v>1566</v>
      </c>
      <c r="F4312" t="str">
        <f>VLOOKUP(B4312,[1]finalcat!$A:$B,2,FALSE)</f>
        <v xml:space="preserve"> Banking</v>
      </c>
    </row>
    <row r="4313" spans="1:6" x14ac:dyDescent="0.25">
      <c r="A4313" s="1">
        <v>41197</v>
      </c>
      <c r="B4313" t="s">
        <v>1452</v>
      </c>
      <c r="C4313">
        <v>2</v>
      </c>
      <c r="D4313" s="2">
        <v>0.81111111111111101</v>
      </c>
      <c r="E4313" s="3">
        <v>1510</v>
      </c>
      <c r="F4313" t="str">
        <f>VLOOKUP(B4313,[1]finalcat!$A:$B,2,FALSE)</f>
        <v xml:space="preserve"> Banking</v>
      </c>
    </row>
    <row r="4314" spans="1:6" x14ac:dyDescent="0.25">
      <c r="A4314" s="1">
        <v>41197</v>
      </c>
      <c r="B4314" t="s">
        <v>1454</v>
      </c>
      <c r="C4314">
        <v>2</v>
      </c>
      <c r="D4314" s="2">
        <v>0.24305555555555555</v>
      </c>
      <c r="E4314" s="3">
        <v>1032</v>
      </c>
      <c r="F4314" t="str">
        <f>VLOOKUP(B4314,[1]finalcat!$A:$B,2,FALSE)</f>
        <v xml:space="preserve"> Banking</v>
      </c>
    </row>
    <row r="4315" spans="1:6" x14ac:dyDescent="0.25">
      <c r="A4315" s="1">
        <v>41196</v>
      </c>
      <c r="B4315" t="s">
        <v>6073</v>
      </c>
      <c r="C4315">
        <v>3</v>
      </c>
      <c r="D4315" s="2">
        <v>0.89027777777777783</v>
      </c>
      <c r="E4315" s="3">
        <v>4265</v>
      </c>
      <c r="F4315" t="str">
        <f>VLOOKUP(B4315,[1]finalcat!$A:$B,2,FALSE)</f>
        <v xml:space="preserve"> Loan</v>
      </c>
    </row>
    <row r="4316" spans="1:6" x14ac:dyDescent="0.25">
      <c r="A4316" s="1">
        <v>41195</v>
      </c>
      <c r="B4316" t="s">
        <v>6964</v>
      </c>
      <c r="C4316">
        <v>4</v>
      </c>
      <c r="D4316" s="2">
        <v>0.3972222222222222</v>
      </c>
      <c r="E4316">
        <v>855</v>
      </c>
      <c r="F4316" t="str">
        <f>VLOOKUP(B4316,[1]finalcat!$A:$B,2,FALSE)</f>
        <v xml:space="preserve"> Banking</v>
      </c>
    </row>
    <row r="4317" spans="1:6" x14ac:dyDescent="0.25">
      <c r="A4317" s="1">
        <v>41195</v>
      </c>
      <c r="B4317" t="s">
        <v>1474</v>
      </c>
      <c r="C4317">
        <v>2</v>
      </c>
      <c r="D4317" s="2">
        <v>0.4680555555555555</v>
      </c>
      <c r="E4317">
        <v>910</v>
      </c>
      <c r="F4317" t="str">
        <f>VLOOKUP(B4317,[1]finalcat!$A:$B,2,FALSE)</f>
        <v xml:space="preserve"> Banking</v>
      </c>
    </row>
    <row r="4318" spans="1:6" x14ac:dyDescent="0.25">
      <c r="A4318" s="1">
        <v>41194</v>
      </c>
      <c r="B4318" t="s">
        <v>974</v>
      </c>
      <c r="C4318">
        <v>19</v>
      </c>
      <c r="D4318" s="2">
        <v>0.17500000000000002</v>
      </c>
      <c r="E4318" s="3">
        <v>14796</v>
      </c>
      <c r="F4318" t="str">
        <f>VLOOKUP(B4318,[1]finalcat!$A:$B,2,FALSE)</f>
        <v xml:space="preserve"> Credit Card</v>
      </c>
    </row>
    <row r="4319" spans="1:6" x14ac:dyDescent="0.25">
      <c r="A4319" s="1">
        <v>41194</v>
      </c>
      <c r="B4319" t="s">
        <v>819</v>
      </c>
      <c r="C4319">
        <v>6</v>
      </c>
      <c r="D4319" s="2">
        <v>0.15763888888888888</v>
      </c>
      <c r="E4319" s="3">
        <v>3991</v>
      </c>
      <c r="F4319" t="str">
        <f>VLOOKUP(B4319,[1]finalcat!$A:$B,2,FALSE)</f>
        <v xml:space="preserve"> Insurance</v>
      </c>
    </row>
    <row r="4320" spans="1:6" x14ac:dyDescent="0.25">
      <c r="A4320" s="1">
        <v>41194</v>
      </c>
      <c r="B4320" t="s">
        <v>3846</v>
      </c>
      <c r="C4320">
        <v>2</v>
      </c>
      <c r="D4320" s="2">
        <v>0.12847222222222224</v>
      </c>
      <c r="E4320">
        <v>780</v>
      </c>
      <c r="F4320" t="str">
        <f>VLOOKUP(B4320,[1]finalcat!$A:$B,2,FALSE)</f>
        <v xml:space="preserve"> Banking</v>
      </c>
    </row>
    <row r="4321" spans="1:6" x14ac:dyDescent="0.25">
      <c r="A4321" s="1">
        <v>41194</v>
      </c>
      <c r="B4321" t="s">
        <v>6074</v>
      </c>
      <c r="C4321">
        <v>1</v>
      </c>
      <c r="D4321" s="2">
        <v>0.74236111111111114</v>
      </c>
      <c r="E4321" s="3">
        <v>3501</v>
      </c>
      <c r="F4321" t="str">
        <f>VLOOKUP(B4321,[1]finalcat!$A:$B,2,FALSE)</f>
        <v xml:space="preserve"> Advisory Services</v>
      </c>
    </row>
    <row r="4322" spans="1:6" x14ac:dyDescent="0.25">
      <c r="A4322" s="1">
        <v>41194</v>
      </c>
      <c r="B4322" t="s">
        <v>1475</v>
      </c>
      <c r="C4322">
        <v>0</v>
      </c>
      <c r="D4322" s="2">
        <v>0.99652777777777779</v>
      </c>
      <c r="E4322">
        <v>843</v>
      </c>
      <c r="F4322" t="str">
        <f>VLOOKUP(B4322,[1]finalcat!$A:$B,2,FALSE)</f>
        <v xml:space="preserve"> Banking</v>
      </c>
    </row>
    <row r="4323" spans="1:6" x14ac:dyDescent="0.25">
      <c r="A4323" s="1">
        <v>41193</v>
      </c>
      <c r="B4323" t="s">
        <v>2279</v>
      </c>
      <c r="C4323">
        <v>7</v>
      </c>
      <c r="D4323" s="2">
        <v>0.1277777777777778</v>
      </c>
      <c r="E4323" s="3">
        <v>1361</v>
      </c>
      <c r="F4323" t="str">
        <f>VLOOKUP(B4323,[1]finalcat!$A:$B,2,FALSE)</f>
        <v xml:space="preserve"> Advisory Services</v>
      </c>
    </row>
    <row r="4324" spans="1:6" x14ac:dyDescent="0.25">
      <c r="A4324" s="1">
        <v>41193</v>
      </c>
      <c r="B4324" t="s">
        <v>2280</v>
      </c>
      <c r="C4324">
        <v>3</v>
      </c>
      <c r="D4324" s="2">
        <v>9.9999999999999992E-2</v>
      </c>
      <c r="E4324" s="3">
        <v>1035</v>
      </c>
      <c r="F4324" t="str">
        <f>VLOOKUP(B4324,[1]finalcat!$A:$B,2,FALSE)</f>
        <v xml:space="preserve"> Advisory Services</v>
      </c>
    </row>
    <row r="4325" spans="1:6" x14ac:dyDescent="0.25">
      <c r="A4325" s="1">
        <v>41193</v>
      </c>
      <c r="B4325" t="s">
        <v>2281</v>
      </c>
      <c r="C4325">
        <v>1</v>
      </c>
      <c r="D4325" s="2">
        <v>9.6527777777777768E-2</v>
      </c>
      <c r="E4325" s="3">
        <v>1057</v>
      </c>
      <c r="F4325" t="str">
        <f>VLOOKUP(B4325,[1]finalcat!$A:$B,2,FALSE)</f>
        <v xml:space="preserve"> Banking</v>
      </c>
    </row>
    <row r="4326" spans="1:6" x14ac:dyDescent="0.25">
      <c r="A4326" s="1">
        <v>41193</v>
      </c>
      <c r="B4326" t="s">
        <v>2576</v>
      </c>
      <c r="C4326">
        <v>1</v>
      </c>
      <c r="D4326" s="2">
        <v>0.68194444444444446</v>
      </c>
      <c r="E4326" s="3">
        <v>1037</v>
      </c>
      <c r="F4326" t="str">
        <f>VLOOKUP(B4326,[1]finalcat!$A:$B,2,FALSE)</f>
        <v xml:space="preserve"> Advisory Services</v>
      </c>
    </row>
    <row r="4327" spans="1:6" x14ac:dyDescent="0.25">
      <c r="A4327" s="1">
        <v>41193</v>
      </c>
      <c r="B4327" t="s">
        <v>3231</v>
      </c>
      <c r="C4327">
        <v>0</v>
      </c>
      <c r="D4327" s="2">
        <v>0.14375000000000002</v>
      </c>
      <c r="E4327">
        <v>713</v>
      </c>
      <c r="F4327" t="str">
        <f>VLOOKUP(B4327,[1]finalcat!$A:$B,2,FALSE)</f>
        <v xml:space="preserve"> Banking</v>
      </c>
    </row>
    <row r="4328" spans="1:6" x14ac:dyDescent="0.25">
      <c r="A4328" s="1">
        <v>41193</v>
      </c>
      <c r="B4328" t="s">
        <v>6965</v>
      </c>
      <c r="C4328">
        <v>0</v>
      </c>
      <c r="D4328" s="2">
        <v>0.28541666666666665</v>
      </c>
      <c r="E4328">
        <v>533</v>
      </c>
      <c r="F4328" t="str">
        <f>VLOOKUP(B4328,[1]finalcat!$A:$B,2,FALSE)</f>
        <v xml:space="preserve"> Banking</v>
      </c>
    </row>
    <row r="4329" spans="1:6" x14ac:dyDescent="0.25">
      <c r="A4329" s="1">
        <v>41192</v>
      </c>
      <c r="B4329" t="s">
        <v>6966</v>
      </c>
      <c r="C4329">
        <v>3</v>
      </c>
      <c r="D4329" s="2">
        <v>0.19375000000000001</v>
      </c>
      <c r="E4329">
        <v>743</v>
      </c>
      <c r="F4329" t="str">
        <f>VLOOKUP(B4329,[1]finalcat!$A:$B,2,FALSE)</f>
        <v xml:space="preserve"> Banking</v>
      </c>
    </row>
    <row r="4330" spans="1:6" x14ac:dyDescent="0.25">
      <c r="A4330" s="1">
        <v>41190</v>
      </c>
      <c r="B4330" t="s">
        <v>3848</v>
      </c>
      <c r="C4330">
        <v>12</v>
      </c>
      <c r="D4330" s="2">
        <v>7.0833333333333331E-2</v>
      </c>
      <c r="E4330" s="3">
        <v>1874</v>
      </c>
      <c r="F4330" t="str">
        <f>VLOOKUP(B4330,[1]finalcat!$A:$B,2,FALSE)</f>
        <v xml:space="preserve"> Real Estate</v>
      </c>
    </row>
    <row r="4331" spans="1:6" x14ac:dyDescent="0.25">
      <c r="A4331" s="1">
        <v>41190</v>
      </c>
      <c r="B4331" t="s">
        <v>3847</v>
      </c>
      <c r="C4331">
        <v>0</v>
      </c>
      <c r="D4331" s="2">
        <v>0.60138888888888886</v>
      </c>
      <c r="E4331">
        <v>616</v>
      </c>
      <c r="F4331" t="str">
        <f>VLOOKUP(B4331,[1]finalcat!$A:$B,2,FALSE)</f>
        <v xml:space="preserve"> Advisory Services</v>
      </c>
    </row>
    <row r="4332" spans="1:6" x14ac:dyDescent="0.25">
      <c r="A4332" s="1">
        <v>41187</v>
      </c>
      <c r="B4332" t="s">
        <v>2579</v>
      </c>
      <c r="C4332">
        <v>2</v>
      </c>
      <c r="D4332" s="2">
        <v>0.59375</v>
      </c>
      <c r="E4332" s="3">
        <v>1242</v>
      </c>
      <c r="F4332" t="str">
        <f>VLOOKUP(B4332,[1]finalcat!$A:$B,2,FALSE)</f>
        <v xml:space="preserve"> Banking</v>
      </c>
    </row>
    <row r="4333" spans="1:6" x14ac:dyDescent="0.25">
      <c r="A4333" s="1">
        <v>41187</v>
      </c>
      <c r="B4333" t="s">
        <v>6075</v>
      </c>
      <c r="C4333">
        <v>0</v>
      </c>
      <c r="D4333" s="2">
        <v>0.51111111111111118</v>
      </c>
      <c r="E4333" s="3">
        <v>2526</v>
      </c>
      <c r="F4333" t="str">
        <f>VLOOKUP(B4333,[1]finalcat!$A:$B,2,FALSE)</f>
        <v xml:space="preserve"> Banking</v>
      </c>
    </row>
    <row r="4334" spans="1:6" x14ac:dyDescent="0.25">
      <c r="A4334" s="1">
        <v>41186</v>
      </c>
      <c r="B4334" t="s">
        <v>3852</v>
      </c>
      <c r="C4334">
        <v>26</v>
      </c>
      <c r="D4334" s="2">
        <v>0.68194444444444446</v>
      </c>
      <c r="E4334" s="3">
        <v>2322</v>
      </c>
      <c r="F4334" t="str">
        <f>VLOOKUP(B4334,[1]finalcat!$A:$B,2,FALSE)</f>
        <v xml:space="preserve"> Advisory Services</v>
      </c>
    </row>
    <row r="4335" spans="1:6" x14ac:dyDescent="0.25">
      <c r="A4335" s="1">
        <v>41186</v>
      </c>
      <c r="B4335" t="s">
        <v>6076</v>
      </c>
      <c r="C4335">
        <v>19</v>
      </c>
      <c r="D4335" s="2">
        <v>0.64930555555555558</v>
      </c>
      <c r="E4335" s="3">
        <v>4274</v>
      </c>
      <c r="F4335" t="str">
        <f>VLOOKUP(B4335,[1]finalcat!$A:$B,2,FALSE)</f>
        <v xml:space="preserve"> Advisory Services</v>
      </c>
    </row>
    <row r="4336" spans="1:6" x14ac:dyDescent="0.25">
      <c r="A4336" s="1">
        <v>41186</v>
      </c>
      <c r="B4336" t="s">
        <v>2296</v>
      </c>
      <c r="C4336">
        <v>7</v>
      </c>
      <c r="D4336" s="2">
        <v>0.7104166666666667</v>
      </c>
      <c r="E4336" s="3">
        <v>1861</v>
      </c>
      <c r="F4336" t="str">
        <f>VLOOKUP(B4336,[1]finalcat!$A:$B,2,FALSE)</f>
        <v xml:space="preserve"> Advisory Services</v>
      </c>
    </row>
    <row r="4337" spans="1:6" x14ac:dyDescent="0.25">
      <c r="A4337" s="1">
        <v>41186</v>
      </c>
      <c r="B4337" t="s">
        <v>2297</v>
      </c>
      <c r="C4337">
        <v>5</v>
      </c>
      <c r="D4337" s="2">
        <v>0.6479166666666667</v>
      </c>
      <c r="E4337">
        <v>947</v>
      </c>
      <c r="F4337" t="str">
        <f>VLOOKUP(B4337,[1]finalcat!$A:$B,2,FALSE)</f>
        <v xml:space="preserve"> Banking</v>
      </c>
    </row>
    <row r="4338" spans="1:6" x14ac:dyDescent="0.25">
      <c r="A4338" s="1">
        <v>41186</v>
      </c>
      <c r="B4338" t="s">
        <v>3851</v>
      </c>
      <c r="C4338">
        <v>3</v>
      </c>
      <c r="D4338" s="2">
        <v>0.68333333333333324</v>
      </c>
      <c r="E4338">
        <v>796</v>
      </c>
      <c r="F4338" t="e">
        <f>VLOOKUP(B4338,[1]finalcat!$A:$B,2,FALSE)</f>
        <v>#N/A</v>
      </c>
    </row>
    <row r="4339" spans="1:6" x14ac:dyDescent="0.25">
      <c r="A4339" s="1">
        <v>41186</v>
      </c>
      <c r="B4339" t="s">
        <v>3849</v>
      </c>
      <c r="C4339">
        <v>2</v>
      </c>
      <c r="D4339" s="2">
        <v>0.68680555555555556</v>
      </c>
      <c r="E4339">
        <v>940</v>
      </c>
      <c r="F4339" t="str">
        <f>VLOOKUP(B4339,[1]finalcat!$A:$B,2,FALSE)</f>
        <v xml:space="preserve"> Retirement Plan</v>
      </c>
    </row>
    <row r="4340" spans="1:6" x14ac:dyDescent="0.25">
      <c r="A4340" s="1">
        <v>41186</v>
      </c>
      <c r="B4340" t="s">
        <v>2282</v>
      </c>
      <c r="C4340">
        <v>2</v>
      </c>
      <c r="D4340" s="2">
        <v>0.71597222222222223</v>
      </c>
      <c r="E4340">
        <v>936</v>
      </c>
      <c r="F4340" t="str">
        <f>VLOOKUP(B4340,[1]finalcat!$A:$B,2,FALSE)</f>
        <v xml:space="preserve"> Banking</v>
      </c>
    </row>
    <row r="4341" spans="1:6" x14ac:dyDescent="0.25">
      <c r="A4341" s="1">
        <v>41186</v>
      </c>
      <c r="B4341" t="s">
        <v>3850</v>
      </c>
      <c r="C4341">
        <v>1</v>
      </c>
      <c r="D4341" s="2">
        <v>0.68472222222222223</v>
      </c>
      <c r="E4341">
        <v>650</v>
      </c>
      <c r="F4341" t="str">
        <f>VLOOKUP(B4341,[1]finalcat!$A:$B,2,FALSE)</f>
        <v xml:space="preserve"> Advisory Services</v>
      </c>
    </row>
    <row r="4342" spans="1:6" x14ac:dyDescent="0.25">
      <c r="A4342" s="1">
        <v>41185</v>
      </c>
      <c r="B4342" t="s">
        <v>6078</v>
      </c>
      <c r="C4342">
        <v>2</v>
      </c>
      <c r="D4342" s="2">
        <v>0.4548611111111111</v>
      </c>
      <c r="E4342" s="3">
        <v>2135</v>
      </c>
      <c r="F4342" t="str">
        <f>VLOOKUP(B4342,[1]finalcat!$A:$B,2,FALSE)</f>
        <v xml:space="preserve"> Loan</v>
      </c>
    </row>
    <row r="4343" spans="1:6" x14ac:dyDescent="0.25">
      <c r="A4343" s="1">
        <v>41185</v>
      </c>
      <c r="B4343" t="s">
        <v>6077</v>
      </c>
      <c r="C4343">
        <v>0</v>
      </c>
      <c r="D4343" s="2">
        <v>0.96736111111111101</v>
      </c>
      <c r="E4343" s="3">
        <v>2083</v>
      </c>
      <c r="F4343" t="str">
        <f>VLOOKUP(B4343,[1]finalcat!$A:$B,2,FALSE)</f>
        <v xml:space="preserve"> Advisory Services</v>
      </c>
    </row>
    <row r="4344" spans="1:6" x14ac:dyDescent="0.25">
      <c r="A4344" s="1">
        <v>41184</v>
      </c>
      <c r="B4344" t="s">
        <v>2706</v>
      </c>
      <c r="C4344">
        <v>1</v>
      </c>
      <c r="D4344" s="2">
        <v>0.29305555555555557</v>
      </c>
      <c r="E4344" s="3">
        <v>1155</v>
      </c>
      <c r="F4344" t="str">
        <f>VLOOKUP(B4344,[1]finalcat!$A:$B,2,FALSE)</f>
        <v xml:space="preserve"> Loan</v>
      </c>
    </row>
    <row r="4345" spans="1:6" x14ac:dyDescent="0.25">
      <c r="A4345" s="1">
        <v>41184</v>
      </c>
      <c r="B4345" t="s">
        <v>3232</v>
      </c>
      <c r="C4345">
        <v>0</v>
      </c>
      <c r="D4345" s="2">
        <v>0.37916666666666665</v>
      </c>
      <c r="E4345">
        <v>755</v>
      </c>
      <c r="F4345" t="str">
        <f>VLOOKUP(B4345,[1]finalcat!$A:$B,2,FALSE)</f>
        <v xml:space="preserve"> Advisory Services</v>
      </c>
    </row>
    <row r="4346" spans="1:6" x14ac:dyDescent="0.25">
      <c r="A4346" s="1">
        <v>41183</v>
      </c>
      <c r="B4346" t="s">
        <v>1655</v>
      </c>
      <c r="C4346">
        <v>6</v>
      </c>
      <c r="D4346" s="2">
        <v>0.87013888888888891</v>
      </c>
      <c r="E4346" s="3">
        <v>1088</v>
      </c>
      <c r="F4346" t="str">
        <f>VLOOKUP(B4346,[1]finalcat!$A:$B,2,FALSE)</f>
        <v xml:space="preserve"> Banking</v>
      </c>
    </row>
    <row r="4347" spans="1:6" x14ac:dyDescent="0.25">
      <c r="A4347" s="1">
        <v>41183</v>
      </c>
      <c r="B4347" t="s">
        <v>1653</v>
      </c>
      <c r="C4347">
        <v>6</v>
      </c>
      <c r="D4347" s="2">
        <v>0.95000000000000007</v>
      </c>
      <c r="E4347">
        <v>989</v>
      </c>
      <c r="F4347" t="e">
        <f>VLOOKUP(B4347,[1]finalcat!$A:$B,2,FALSE)</f>
        <v>#N/A</v>
      </c>
    </row>
    <row r="4348" spans="1:6" x14ac:dyDescent="0.25">
      <c r="A4348" s="1">
        <v>41183</v>
      </c>
      <c r="B4348" t="s">
        <v>1495</v>
      </c>
      <c r="C4348">
        <v>5</v>
      </c>
      <c r="D4348" s="2">
        <v>0.9590277777777777</v>
      </c>
      <c r="E4348" s="3">
        <v>1081</v>
      </c>
      <c r="F4348" t="str">
        <f>VLOOKUP(B4348,[1]finalcat!$A:$B,2,FALSE)</f>
        <v xml:space="preserve"> Banking</v>
      </c>
    </row>
    <row r="4349" spans="1:6" x14ac:dyDescent="0.25">
      <c r="A4349" s="1">
        <v>41183</v>
      </c>
      <c r="B4349" t="s">
        <v>1654</v>
      </c>
      <c r="C4349">
        <v>4</v>
      </c>
      <c r="D4349" s="2">
        <v>0.87708333333333333</v>
      </c>
      <c r="E4349" s="3">
        <v>1065</v>
      </c>
      <c r="F4349" t="str">
        <f>VLOOKUP(B4349,[1]finalcat!$A:$B,2,FALSE)</f>
        <v xml:space="preserve"> Banking</v>
      </c>
    </row>
    <row r="4350" spans="1:6" x14ac:dyDescent="0.25">
      <c r="A4350" s="1">
        <v>41183</v>
      </c>
      <c r="B4350" t="s">
        <v>1633</v>
      </c>
      <c r="C4350">
        <v>2</v>
      </c>
      <c r="D4350" s="2">
        <v>0.9555555555555556</v>
      </c>
      <c r="E4350">
        <v>880</v>
      </c>
      <c r="F4350" t="str">
        <f>VLOOKUP(B4350,[1]finalcat!$A:$B,2,FALSE)</f>
        <v xml:space="preserve"> Retirement Plan</v>
      </c>
    </row>
    <row r="4351" spans="1:6" x14ac:dyDescent="0.25">
      <c r="A4351" s="1">
        <v>41180</v>
      </c>
      <c r="B4351" t="s">
        <v>931</v>
      </c>
      <c r="C4351">
        <v>2</v>
      </c>
      <c r="D4351" s="2">
        <v>0.79999999999999993</v>
      </c>
      <c r="E4351" s="3">
        <v>1685</v>
      </c>
      <c r="F4351" t="str">
        <f>VLOOKUP(B4351,[1]finalcat!$A:$B,2,FALSE)</f>
        <v xml:space="preserve"> Banking</v>
      </c>
    </row>
    <row r="4352" spans="1:6" x14ac:dyDescent="0.25">
      <c r="A4352" s="1">
        <v>41180</v>
      </c>
      <c r="B4352" t="s">
        <v>620</v>
      </c>
      <c r="C4352">
        <v>0</v>
      </c>
      <c r="D4352" s="2">
        <v>0.24305555555555555</v>
      </c>
      <c r="E4352" s="3">
        <v>2110</v>
      </c>
      <c r="F4352" t="str">
        <f>VLOOKUP(B4352,[1]finalcat!$A:$B,2,FALSE)</f>
        <v xml:space="preserve"> Financial Scam</v>
      </c>
    </row>
    <row r="4353" spans="1:6" x14ac:dyDescent="0.25">
      <c r="A4353" s="1">
        <v>41180</v>
      </c>
      <c r="B4353" t="s">
        <v>6079</v>
      </c>
      <c r="C4353">
        <v>0</v>
      </c>
      <c r="D4353" s="2">
        <v>0.37361111111111112</v>
      </c>
      <c r="E4353" s="3">
        <v>1810</v>
      </c>
      <c r="F4353" t="e">
        <f>VLOOKUP(B4353,[1]finalcat!$A:$B,2,FALSE)</f>
        <v>#N/A</v>
      </c>
    </row>
    <row r="4354" spans="1:6" x14ac:dyDescent="0.25">
      <c r="A4354" s="1">
        <v>41179</v>
      </c>
      <c r="B4354" t="s">
        <v>1287</v>
      </c>
      <c r="C4354">
        <v>0</v>
      </c>
      <c r="D4354" s="2">
        <v>0.56041666666666667</v>
      </c>
      <c r="E4354" s="3">
        <v>1728</v>
      </c>
      <c r="F4354" t="str">
        <f>VLOOKUP(B4354,[1]finalcat!$A:$B,2,FALSE)</f>
        <v xml:space="preserve"> Banking</v>
      </c>
    </row>
    <row r="4355" spans="1:6" x14ac:dyDescent="0.25">
      <c r="A4355" s="1">
        <v>41179</v>
      </c>
      <c r="B4355" t="s">
        <v>6080</v>
      </c>
      <c r="C4355">
        <v>0</v>
      </c>
      <c r="D4355" s="2">
        <v>0.37708333333333338</v>
      </c>
      <c r="E4355" s="3">
        <v>1070</v>
      </c>
      <c r="F4355" t="str">
        <f>VLOOKUP(B4355,[1]finalcat!$A:$B,2,FALSE)</f>
        <v xml:space="preserve"> Banking</v>
      </c>
    </row>
    <row r="4356" spans="1:6" x14ac:dyDescent="0.25">
      <c r="A4356" s="1">
        <v>41179</v>
      </c>
      <c r="B4356" t="s">
        <v>3853</v>
      </c>
      <c r="C4356">
        <v>0</v>
      </c>
      <c r="D4356" s="2">
        <v>0.4055555555555555</v>
      </c>
      <c r="E4356">
        <v>562</v>
      </c>
      <c r="F4356" t="str">
        <f>VLOOKUP(B4356,[1]finalcat!$A:$B,2,FALSE)</f>
        <v xml:space="preserve"> Banking</v>
      </c>
    </row>
    <row r="4357" spans="1:6" x14ac:dyDescent="0.25">
      <c r="A4357" s="1">
        <v>41178</v>
      </c>
      <c r="B4357" t="s">
        <v>2721</v>
      </c>
      <c r="C4357">
        <v>3</v>
      </c>
      <c r="D4357" s="2">
        <v>0.37777777777777777</v>
      </c>
      <c r="E4357" s="3">
        <v>1199</v>
      </c>
      <c r="F4357" t="e">
        <f>VLOOKUP(B4357,[1]finalcat!$A:$B,2,FALSE)</f>
        <v>#N/A</v>
      </c>
    </row>
    <row r="4358" spans="1:6" x14ac:dyDescent="0.25">
      <c r="A4358" s="1">
        <v>41176</v>
      </c>
      <c r="B4358" t="s">
        <v>2298</v>
      </c>
      <c r="C4358">
        <v>4</v>
      </c>
      <c r="D4358" s="2">
        <v>0.15416666666666667</v>
      </c>
      <c r="E4358" s="3">
        <v>1150</v>
      </c>
      <c r="F4358" t="str">
        <f>VLOOKUP(B4358,[1]finalcat!$A:$B,2,FALSE)</f>
        <v xml:space="preserve"> Advisory Services</v>
      </c>
    </row>
    <row r="4359" spans="1:6" x14ac:dyDescent="0.25">
      <c r="A4359" s="1">
        <v>41176</v>
      </c>
      <c r="B4359" t="s">
        <v>6101</v>
      </c>
      <c r="C4359">
        <v>3</v>
      </c>
      <c r="D4359" s="2">
        <v>0.42499999999999999</v>
      </c>
      <c r="E4359" s="3">
        <v>1309</v>
      </c>
      <c r="F4359" t="str">
        <f>VLOOKUP(B4359,[1]finalcat!$A:$B,2,FALSE)</f>
        <v xml:space="preserve"> Advisory Services</v>
      </c>
    </row>
    <row r="4360" spans="1:6" x14ac:dyDescent="0.25">
      <c r="A4360" s="1">
        <v>41176</v>
      </c>
      <c r="B4360" t="s">
        <v>1672</v>
      </c>
      <c r="C4360">
        <v>0</v>
      </c>
      <c r="D4360" s="2">
        <v>0.53541666666666665</v>
      </c>
      <c r="E4360">
        <v>777</v>
      </c>
      <c r="F4360" t="str">
        <f>VLOOKUP(B4360,[1]finalcat!$A:$B,2,FALSE)</f>
        <v xml:space="preserve"> Banking</v>
      </c>
    </row>
    <row r="4361" spans="1:6" x14ac:dyDescent="0.25">
      <c r="A4361" s="1">
        <v>41175</v>
      </c>
      <c r="B4361" t="s">
        <v>6102</v>
      </c>
      <c r="C4361">
        <v>2</v>
      </c>
      <c r="D4361" s="2">
        <v>0.5854166666666667</v>
      </c>
      <c r="E4361" s="3">
        <v>1726</v>
      </c>
      <c r="F4361" t="str">
        <f>VLOOKUP(B4361,[1]finalcat!$A:$B,2,FALSE)</f>
        <v xml:space="preserve"> Banking</v>
      </c>
    </row>
    <row r="4362" spans="1:6" x14ac:dyDescent="0.25">
      <c r="A4362" s="1">
        <v>41175</v>
      </c>
      <c r="B4362" t="s">
        <v>1673</v>
      </c>
      <c r="C4362">
        <v>1</v>
      </c>
      <c r="D4362" s="2">
        <v>0.31041666666666667</v>
      </c>
      <c r="E4362" s="3">
        <v>2007</v>
      </c>
      <c r="F4362" t="str">
        <f>VLOOKUP(B4362,[1]finalcat!$A:$B,2,FALSE)</f>
        <v xml:space="preserve"> Advisory Services</v>
      </c>
    </row>
    <row r="4363" spans="1:6" x14ac:dyDescent="0.25">
      <c r="A4363" s="1">
        <v>41173</v>
      </c>
      <c r="B4363" t="s">
        <v>1294</v>
      </c>
      <c r="C4363">
        <v>0</v>
      </c>
      <c r="D4363" s="2">
        <v>0.25486111111111109</v>
      </c>
      <c r="E4363" s="3">
        <v>1701</v>
      </c>
      <c r="F4363" t="str">
        <f>VLOOKUP(B4363,[1]finalcat!$A:$B,2,FALSE)</f>
        <v xml:space="preserve"> Banking</v>
      </c>
    </row>
    <row r="4364" spans="1:6" x14ac:dyDescent="0.25">
      <c r="A4364" s="1">
        <v>41172</v>
      </c>
      <c r="B4364" t="s">
        <v>6967</v>
      </c>
      <c r="C4364">
        <v>1</v>
      </c>
      <c r="D4364" s="2">
        <v>0.22152777777777777</v>
      </c>
      <c r="E4364">
        <v>542</v>
      </c>
      <c r="F4364" t="str">
        <f>VLOOKUP(B4364,[1]finalcat!$A:$B,2,FALSE)</f>
        <v xml:space="preserve"> Loan</v>
      </c>
    </row>
    <row r="4365" spans="1:6" x14ac:dyDescent="0.25">
      <c r="A4365" s="1">
        <v>41170</v>
      </c>
      <c r="B4365" t="s">
        <v>932</v>
      </c>
      <c r="C4365">
        <v>4</v>
      </c>
      <c r="D4365" s="2">
        <v>0.43124999999999997</v>
      </c>
      <c r="E4365" s="3">
        <v>2142</v>
      </c>
      <c r="F4365" t="str">
        <f>VLOOKUP(B4365,[1]finalcat!$A:$B,2,FALSE)</f>
        <v xml:space="preserve"> Loan</v>
      </c>
    </row>
    <row r="4366" spans="1:6" x14ac:dyDescent="0.25">
      <c r="A4366" s="1">
        <v>41167</v>
      </c>
      <c r="B4366" t="s">
        <v>945</v>
      </c>
      <c r="C4366">
        <v>7</v>
      </c>
      <c r="D4366" s="2">
        <v>7.7083333333333337E-2</v>
      </c>
      <c r="E4366" s="3">
        <v>2392</v>
      </c>
      <c r="F4366" t="str">
        <f>VLOOKUP(B4366,[1]finalcat!$A:$B,2,FALSE)</f>
        <v xml:space="preserve"> Banking</v>
      </c>
    </row>
    <row r="4367" spans="1:6" x14ac:dyDescent="0.25">
      <c r="A4367" s="1">
        <v>41167</v>
      </c>
      <c r="B4367" t="s">
        <v>962</v>
      </c>
      <c r="C4367">
        <v>4</v>
      </c>
      <c r="D4367" s="2">
        <v>7.5694444444444439E-2</v>
      </c>
      <c r="E4367" s="3">
        <v>2495</v>
      </c>
      <c r="F4367" t="str">
        <f>VLOOKUP(B4367,[1]finalcat!$A:$B,2,FALSE)</f>
        <v xml:space="preserve"> Banking</v>
      </c>
    </row>
    <row r="4368" spans="1:6" x14ac:dyDescent="0.25">
      <c r="A4368" s="1">
        <v>41167</v>
      </c>
      <c r="B4368" t="s">
        <v>963</v>
      </c>
      <c r="C4368">
        <v>4</v>
      </c>
      <c r="D4368" s="2">
        <v>7.0833333333333331E-2</v>
      </c>
      <c r="E4368" s="3">
        <v>2029</v>
      </c>
      <c r="F4368" t="str">
        <f>VLOOKUP(B4368,[1]finalcat!$A:$B,2,FALSE)</f>
        <v xml:space="preserve"> Loan</v>
      </c>
    </row>
    <row r="4369" spans="1:6" x14ac:dyDescent="0.25">
      <c r="A4369" s="1">
        <v>41167</v>
      </c>
      <c r="B4369" t="s">
        <v>2722</v>
      </c>
      <c r="C4369">
        <v>3</v>
      </c>
      <c r="D4369" s="2">
        <v>0.48749999999999999</v>
      </c>
      <c r="E4369" s="3">
        <v>1600</v>
      </c>
      <c r="F4369" t="str">
        <f>VLOOKUP(B4369,[1]finalcat!$A:$B,2,FALSE)</f>
        <v xml:space="preserve"> Loan</v>
      </c>
    </row>
    <row r="4370" spans="1:6" x14ac:dyDescent="0.25">
      <c r="A4370" s="1">
        <v>41167</v>
      </c>
      <c r="B4370" t="s">
        <v>944</v>
      </c>
      <c r="C4370">
        <v>0</v>
      </c>
      <c r="D4370" s="2">
        <v>0.23680555555555557</v>
      </c>
      <c r="E4370" s="3">
        <v>1564</v>
      </c>
      <c r="F4370" t="str">
        <f>VLOOKUP(B4370,[1]finalcat!$A:$B,2,FALSE)</f>
        <v xml:space="preserve"> Loan</v>
      </c>
    </row>
    <row r="4371" spans="1:6" x14ac:dyDescent="0.25">
      <c r="A4371" s="1">
        <v>41167</v>
      </c>
      <c r="B4371" t="s">
        <v>2637</v>
      </c>
      <c r="C4371">
        <v>0</v>
      </c>
      <c r="D4371" s="2">
        <v>7.1527777777777787E-2</v>
      </c>
      <c r="E4371">
        <v>486</v>
      </c>
      <c r="F4371" t="str">
        <f>VLOOKUP(B4371,[1]finalcat!$A:$B,2,FALSE)</f>
        <v xml:space="preserve"> Banking</v>
      </c>
    </row>
    <row r="4372" spans="1:6" x14ac:dyDescent="0.25">
      <c r="A4372" s="1">
        <v>41166</v>
      </c>
      <c r="B4372" t="s">
        <v>820</v>
      </c>
      <c r="C4372">
        <v>7</v>
      </c>
      <c r="D4372" s="2">
        <v>0.18680555555555556</v>
      </c>
      <c r="E4372" s="3">
        <v>2439</v>
      </c>
      <c r="F4372" t="str">
        <f>VLOOKUP(B4372,[1]finalcat!$A:$B,2,FALSE)</f>
        <v xml:space="preserve"> Loan</v>
      </c>
    </row>
    <row r="4373" spans="1:6" x14ac:dyDescent="0.25">
      <c r="A4373" s="1">
        <v>41165</v>
      </c>
      <c r="B4373" t="s">
        <v>6105</v>
      </c>
      <c r="C4373">
        <v>4</v>
      </c>
      <c r="D4373" s="2">
        <v>0.93819444444444444</v>
      </c>
      <c r="E4373">
        <v>894</v>
      </c>
      <c r="F4373" t="str">
        <f>VLOOKUP(B4373,[1]finalcat!$A:$B,2,FALSE)</f>
        <v xml:space="preserve"> Loan</v>
      </c>
    </row>
    <row r="4374" spans="1:6" x14ac:dyDescent="0.25">
      <c r="A4374" s="1">
        <v>41165</v>
      </c>
      <c r="B4374" t="s">
        <v>6103</v>
      </c>
      <c r="C4374">
        <v>1</v>
      </c>
      <c r="D4374" s="2">
        <v>0.94861111111111107</v>
      </c>
      <c r="E4374" s="3">
        <v>25516</v>
      </c>
      <c r="F4374" t="str">
        <f>VLOOKUP(B4374,[1]finalcat!$A:$B,2,FALSE)</f>
        <v xml:space="preserve"> Credit Card</v>
      </c>
    </row>
    <row r="4375" spans="1:6" x14ac:dyDescent="0.25">
      <c r="A4375" s="1">
        <v>41165</v>
      </c>
      <c r="B4375" t="s">
        <v>6104</v>
      </c>
      <c r="C4375">
        <v>1</v>
      </c>
      <c r="D4375" s="2">
        <v>0.94374999999999998</v>
      </c>
      <c r="E4375" s="3">
        <v>3172</v>
      </c>
      <c r="F4375" t="str">
        <f>VLOOKUP(B4375,[1]finalcat!$A:$B,2,FALSE)</f>
        <v xml:space="preserve"> Credit Card</v>
      </c>
    </row>
    <row r="4376" spans="1:6" x14ac:dyDescent="0.25">
      <c r="A4376" s="1">
        <v>41164</v>
      </c>
      <c r="B4376" t="s">
        <v>1690</v>
      </c>
      <c r="C4376">
        <v>0</v>
      </c>
      <c r="D4376" s="2">
        <v>9.6527777777777768E-2</v>
      </c>
      <c r="E4376">
        <v>754</v>
      </c>
      <c r="F4376" t="str">
        <f>VLOOKUP(B4376,[1]finalcat!$A:$B,2,FALSE)</f>
        <v xml:space="preserve"> Banking</v>
      </c>
    </row>
    <row r="4377" spans="1:6" x14ac:dyDescent="0.25">
      <c r="A4377" s="1">
        <v>41164</v>
      </c>
      <c r="B4377" t="s">
        <v>1674</v>
      </c>
      <c r="C4377">
        <v>0</v>
      </c>
      <c r="D4377" s="2">
        <v>9.7222222222222224E-2</v>
      </c>
      <c r="E4377">
        <v>664</v>
      </c>
      <c r="F4377" t="str">
        <f>VLOOKUP(B4377,[1]finalcat!$A:$B,2,FALSE)</f>
        <v xml:space="preserve"> Banking</v>
      </c>
    </row>
    <row r="4378" spans="1:6" x14ac:dyDescent="0.25">
      <c r="A4378" s="1">
        <v>41162</v>
      </c>
      <c r="B4378" t="s">
        <v>2315</v>
      </c>
      <c r="C4378">
        <v>3</v>
      </c>
      <c r="D4378" s="2">
        <v>0.73888888888888893</v>
      </c>
      <c r="E4378">
        <v>965</v>
      </c>
      <c r="F4378" t="str">
        <f>VLOOKUP(B4378,[1]finalcat!$A:$B,2,FALSE)</f>
        <v xml:space="preserve"> Banking</v>
      </c>
    </row>
    <row r="4379" spans="1:6" x14ac:dyDescent="0.25">
      <c r="A4379" s="1">
        <v>41162</v>
      </c>
      <c r="B4379" t="s">
        <v>1295</v>
      </c>
      <c r="C4379">
        <v>0</v>
      </c>
      <c r="D4379" s="2">
        <v>0.23819444444444446</v>
      </c>
      <c r="E4379" s="3">
        <v>1984</v>
      </c>
      <c r="F4379" t="str">
        <f>VLOOKUP(B4379,[1]finalcat!$A:$B,2,FALSE)</f>
        <v xml:space="preserve"> Advisory Services</v>
      </c>
    </row>
    <row r="4380" spans="1:6" x14ac:dyDescent="0.25">
      <c r="A4380" s="1">
        <v>41162</v>
      </c>
      <c r="B4380" t="s">
        <v>6106</v>
      </c>
      <c r="C4380">
        <v>0</v>
      </c>
      <c r="D4380" s="2">
        <v>0.64374999999999993</v>
      </c>
      <c r="E4380">
        <v>806</v>
      </c>
      <c r="F4380" t="str">
        <f>VLOOKUP(B4380,[1]finalcat!$A:$B,2,FALSE)</f>
        <v xml:space="preserve"> Banking</v>
      </c>
    </row>
    <row r="4381" spans="1:6" x14ac:dyDescent="0.25">
      <c r="A4381" s="1">
        <v>41162</v>
      </c>
      <c r="B4381" t="s">
        <v>6107</v>
      </c>
      <c r="C4381">
        <v>0</v>
      </c>
      <c r="D4381" s="2">
        <v>0.29930555555555555</v>
      </c>
      <c r="E4381">
        <v>739</v>
      </c>
      <c r="F4381" t="str">
        <f>VLOOKUP(B4381,[1]finalcat!$A:$B,2,FALSE)</f>
        <v xml:space="preserve"> Banking</v>
      </c>
    </row>
    <row r="4382" spans="1:6" x14ac:dyDescent="0.25">
      <c r="A4382" s="1">
        <v>41161</v>
      </c>
      <c r="B4382" t="s">
        <v>1691</v>
      </c>
      <c r="C4382">
        <v>6</v>
      </c>
      <c r="D4382" s="2">
        <v>0.62222222222222223</v>
      </c>
      <c r="E4382">
        <v>978</v>
      </c>
      <c r="F4382" t="str">
        <f>VLOOKUP(B4382,[1]finalcat!$A:$B,2,FALSE)</f>
        <v xml:space="preserve"> Banking</v>
      </c>
    </row>
    <row r="4383" spans="1:6" x14ac:dyDescent="0.25">
      <c r="A4383" s="1">
        <v>41161</v>
      </c>
      <c r="B4383" t="s">
        <v>6968</v>
      </c>
      <c r="C4383">
        <v>4</v>
      </c>
      <c r="D4383" s="2">
        <v>0.42708333333333331</v>
      </c>
      <c r="E4383">
        <v>728</v>
      </c>
      <c r="F4383" t="str">
        <f>VLOOKUP(B4383,[1]finalcat!$A:$B,2,FALSE)</f>
        <v xml:space="preserve"> Banking</v>
      </c>
    </row>
    <row r="4384" spans="1:6" x14ac:dyDescent="0.25">
      <c r="A4384" s="1">
        <v>41160</v>
      </c>
      <c r="B4384" t="s">
        <v>2638</v>
      </c>
      <c r="C4384">
        <v>0</v>
      </c>
      <c r="D4384" s="2">
        <v>0.25694444444444448</v>
      </c>
      <c r="E4384">
        <v>642</v>
      </c>
      <c r="F4384" t="str">
        <f>VLOOKUP(B4384,[1]finalcat!$A:$B,2,FALSE)</f>
        <v xml:space="preserve"> Banking</v>
      </c>
    </row>
    <row r="4385" spans="1:6" x14ac:dyDescent="0.25">
      <c r="A4385" s="1">
        <v>41159</v>
      </c>
      <c r="B4385" t="s">
        <v>3236</v>
      </c>
      <c r="C4385">
        <v>0</v>
      </c>
      <c r="D4385" s="2">
        <v>0.61041666666666672</v>
      </c>
      <c r="E4385">
        <v>823</v>
      </c>
      <c r="F4385" t="str">
        <f>VLOOKUP(B4385,[1]finalcat!$A:$B,2,FALSE)</f>
        <v xml:space="preserve"> Loan</v>
      </c>
    </row>
    <row r="4386" spans="1:6" x14ac:dyDescent="0.25">
      <c r="A4386" s="1">
        <v>41158</v>
      </c>
      <c r="B4386" t="s">
        <v>3944</v>
      </c>
      <c r="C4386">
        <v>0</v>
      </c>
      <c r="D4386" s="2">
        <v>0.61875000000000002</v>
      </c>
      <c r="E4386">
        <v>585</v>
      </c>
      <c r="F4386" t="str">
        <f>VLOOKUP(B4386,[1]finalcat!$A:$B,2,FALSE)</f>
        <v xml:space="preserve"> Advisory Services</v>
      </c>
    </row>
    <row r="4387" spans="1:6" x14ac:dyDescent="0.25">
      <c r="A4387" s="1">
        <v>41157</v>
      </c>
      <c r="B4387" t="s">
        <v>621</v>
      </c>
      <c r="C4387">
        <v>3</v>
      </c>
      <c r="D4387" s="2">
        <v>0.51250000000000007</v>
      </c>
      <c r="E4387" s="3">
        <v>2234</v>
      </c>
      <c r="F4387" t="str">
        <f>VLOOKUP(B4387,[1]finalcat!$A:$B,2,FALSE)</f>
        <v xml:space="preserve"> Banking</v>
      </c>
    </row>
    <row r="4388" spans="1:6" x14ac:dyDescent="0.25">
      <c r="A4388" s="1">
        <v>41156</v>
      </c>
      <c r="B4388" t="s">
        <v>1084</v>
      </c>
      <c r="C4388">
        <v>5</v>
      </c>
      <c r="D4388" s="2">
        <v>0.96805555555555556</v>
      </c>
      <c r="E4388" s="3">
        <v>2073</v>
      </c>
      <c r="F4388" t="str">
        <f>VLOOKUP(B4388,[1]finalcat!$A:$B,2,FALSE)</f>
        <v xml:space="preserve"> Loan</v>
      </c>
    </row>
    <row r="4389" spans="1:6" x14ac:dyDescent="0.25">
      <c r="A4389" s="1">
        <v>41156</v>
      </c>
      <c r="B4389" t="s">
        <v>2316</v>
      </c>
      <c r="C4389">
        <v>4</v>
      </c>
      <c r="D4389" s="2">
        <v>0.70416666666666661</v>
      </c>
      <c r="E4389" s="3">
        <v>1076</v>
      </c>
      <c r="F4389" t="str">
        <f>VLOOKUP(B4389,[1]finalcat!$A:$B,2,FALSE)</f>
        <v xml:space="preserve"> Loan</v>
      </c>
    </row>
    <row r="4390" spans="1:6" x14ac:dyDescent="0.25">
      <c r="A4390" s="1">
        <v>41156</v>
      </c>
      <c r="B4390" t="s">
        <v>964</v>
      </c>
      <c r="C4390">
        <v>0</v>
      </c>
      <c r="D4390" s="2">
        <v>0.97499999999999998</v>
      </c>
      <c r="E4390" s="3">
        <v>1848</v>
      </c>
      <c r="F4390" t="str">
        <f>VLOOKUP(B4390,[1]finalcat!$A:$B,2,FALSE)</f>
        <v xml:space="preserve"> Banking</v>
      </c>
    </row>
    <row r="4391" spans="1:6" x14ac:dyDescent="0.25">
      <c r="A4391" s="1">
        <v>41156</v>
      </c>
      <c r="B4391" t="s">
        <v>6108</v>
      </c>
      <c r="C4391">
        <v>0</v>
      </c>
      <c r="D4391" s="2">
        <v>0.71319444444444446</v>
      </c>
      <c r="E4391">
        <v>667</v>
      </c>
      <c r="F4391" t="str">
        <f>VLOOKUP(B4391,[1]finalcat!$A:$B,2,FALSE)</f>
        <v xml:space="preserve"> Loan</v>
      </c>
    </row>
    <row r="4392" spans="1:6" x14ac:dyDescent="0.25">
      <c r="A4392" s="1">
        <v>41155</v>
      </c>
      <c r="B4392" t="s">
        <v>6969</v>
      </c>
      <c r="C4392">
        <v>0</v>
      </c>
      <c r="D4392" s="2">
        <v>0.77708333333333324</v>
      </c>
      <c r="E4392">
        <v>505</v>
      </c>
      <c r="F4392" t="e">
        <f>VLOOKUP(B4392,[1]finalcat!$A:$B,2,FALSE)</f>
        <v>#N/A</v>
      </c>
    </row>
    <row r="4393" spans="1:6" x14ac:dyDescent="0.25">
      <c r="A4393" s="1">
        <v>41153</v>
      </c>
      <c r="B4393" t="s">
        <v>1302</v>
      </c>
      <c r="C4393">
        <v>40</v>
      </c>
      <c r="D4393" s="2">
        <v>0.76111111111111107</v>
      </c>
      <c r="E4393" s="3">
        <v>10952</v>
      </c>
      <c r="F4393" t="str">
        <f>VLOOKUP(B4393,[1]finalcat!$A:$B,2,FALSE)</f>
        <v xml:space="preserve"> Banking</v>
      </c>
    </row>
    <row r="4394" spans="1:6" x14ac:dyDescent="0.25">
      <c r="A4394" s="1">
        <v>41153</v>
      </c>
      <c r="B4394" t="s">
        <v>6109</v>
      </c>
      <c r="C4394">
        <v>3</v>
      </c>
      <c r="D4394" s="2">
        <v>0.8354166666666667</v>
      </c>
      <c r="E4394">
        <v>832</v>
      </c>
      <c r="F4394" t="str">
        <f>VLOOKUP(B4394,[1]finalcat!$A:$B,2,FALSE)</f>
        <v xml:space="preserve"> Banking</v>
      </c>
    </row>
    <row r="4395" spans="1:6" x14ac:dyDescent="0.25">
      <c r="A4395" s="1">
        <v>41153</v>
      </c>
      <c r="B4395" t="s">
        <v>6110</v>
      </c>
      <c r="C4395">
        <v>2</v>
      </c>
      <c r="D4395" s="2">
        <v>0.2076388888888889</v>
      </c>
      <c r="E4395">
        <v>748</v>
      </c>
      <c r="F4395" t="e">
        <f>VLOOKUP(B4395,[1]finalcat!$A:$B,2,FALSE)</f>
        <v>#N/A</v>
      </c>
    </row>
    <row r="4396" spans="1:6" x14ac:dyDescent="0.25">
      <c r="A4396" s="1">
        <v>41153</v>
      </c>
      <c r="B4396" t="s">
        <v>6112</v>
      </c>
      <c r="C4396">
        <v>2</v>
      </c>
      <c r="D4396" s="2">
        <v>5.486111111111111E-2</v>
      </c>
      <c r="E4396">
        <v>656</v>
      </c>
      <c r="F4396" t="str">
        <f>VLOOKUP(B4396,[1]finalcat!$A:$B,2,FALSE)</f>
        <v xml:space="preserve"> Banking</v>
      </c>
    </row>
    <row r="4397" spans="1:6" x14ac:dyDescent="0.25">
      <c r="A4397" s="1">
        <v>41153</v>
      </c>
      <c r="B4397" t="s">
        <v>1296</v>
      </c>
      <c r="C4397">
        <v>1</v>
      </c>
      <c r="D4397" s="2">
        <v>0.76458333333333339</v>
      </c>
      <c r="E4397" s="3">
        <v>2142</v>
      </c>
      <c r="F4397" t="str">
        <f>VLOOKUP(B4397,[1]finalcat!$A:$B,2,FALSE)</f>
        <v xml:space="preserve"> Banking</v>
      </c>
    </row>
    <row r="4398" spans="1:6" x14ac:dyDescent="0.25">
      <c r="A4398" s="1">
        <v>41153</v>
      </c>
      <c r="B4398" t="s">
        <v>6111</v>
      </c>
      <c r="C4398">
        <v>1</v>
      </c>
      <c r="D4398" s="2">
        <v>7.4999999999999997E-2</v>
      </c>
      <c r="E4398">
        <v>688</v>
      </c>
      <c r="F4398" t="str">
        <f>VLOOKUP(B4398,[1]finalcat!$A:$B,2,FALSE)</f>
        <v xml:space="preserve"> Banking</v>
      </c>
    </row>
    <row r="4399" spans="1:6" x14ac:dyDescent="0.25">
      <c r="A4399" s="1">
        <v>41153</v>
      </c>
      <c r="B4399" t="s">
        <v>986</v>
      </c>
      <c r="C4399">
        <v>0</v>
      </c>
      <c r="D4399" s="2">
        <v>0.28750000000000003</v>
      </c>
      <c r="E4399" s="3">
        <v>1189</v>
      </c>
      <c r="F4399" t="str">
        <f>VLOOKUP(B4399,[1]finalcat!$A:$B,2,FALSE)</f>
        <v xml:space="preserve"> Loan</v>
      </c>
    </row>
    <row r="4400" spans="1:6" x14ac:dyDescent="0.25">
      <c r="A4400" s="1">
        <v>41152</v>
      </c>
      <c r="B4400" t="s">
        <v>6113</v>
      </c>
      <c r="C4400">
        <v>8</v>
      </c>
      <c r="D4400" s="2">
        <v>0.98819444444444438</v>
      </c>
      <c r="E4400" s="3">
        <v>1611</v>
      </c>
      <c r="F4400" t="str">
        <f>VLOOKUP(B4400,[1]finalcat!$A:$B,2,FALSE)</f>
        <v xml:space="preserve"> Banking</v>
      </c>
    </row>
    <row r="4401" spans="1:6" x14ac:dyDescent="0.25">
      <c r="A4401" s="1">
        <v>41149</v>
      </c>
      <c r="B4401" t="s">
        <v>6114</v>
      </c>
      <c r="C4401">
        <v>0</v>
      </c>
      <c r="D4401" s="2">
        <v>0.3576388888888889</v>
      </c>
      <c r="E4401">
        <v>603</v>
      </c>
      <c r="F4401" t="str">
        <f>VLOOKUP(B4401,[1]finalcat!$A:$B,2,FALSE)</f>
        <v xml:space="preserve"> Banking</v>
      </c>
    </row>
    <row r="4402" spans="1:6" x14ac:dyDescent="0.25">
      <c r="A4402" s="1">
        <v>41145</v>
      </c>
      <c r="B4402" t="s">
        <v>975</v>
      </c>
      <c r="C4402">
        <v>4</v>
      </c>
      <c r="D4402" s="2">
        <v>9.3055555555555558E-2</v>
      </c>
      <c r="E4402" s="3">
        <v>1926</v>
      </c>
      <c r="F4402" t="str">
        <f>VLOOKUP(B4402,[1]finalcat!$A:$B,2,FALSE)</f>
        <v xml:space="preserve"> Banking</v>
      </c>
    </row>
    <row r="4403" spans="1:6" x14ac:dyDescent="0.25">
      <c r="A4403" s="1">
        <v>41144</v>
      </c>
      <c r="B4403" t="s">
        <v>6115</v>
      </c>
      <c r="C4403">
        <v>1</v>
      </c>
      <c r="D4403" s="2">
        <v>0.36944444444444446</v>
      </c>
      <c r="E4403">
        <v>825</v>
      </c>
      <c r="F4403" t="str">
        <f>VLOOKUP(B4403,[1]finalcat!$A:$B,2,FALSE)</f>
        <v xml:space="preserve"> Banking</v>
      </c>
    </row>
    <row r="4404" spans="1:6" x14ac:dyDescent="0.25">
      <c r="A4404" s="1">
        <v>41144</v>
      </c>
      <c r="B4404" t="s">
        <v>976</v>
      </c>
      <c r="C4404">
        <v>0</v>
      </c>
      <c r="D4404" s="2">
        <v>0.12916666666666668</v>
      </c>
      <c r="E4404" s="3">
        <v>1398</v>
      </c>
      <c r="F4404" t="str">
        <f>VLOOKUP(B4404,[1]finalcat!$A:$B,2,FALSE)</f>
        <v xml:space="preserve"> Credit Card</v>
      </c>
    </row>
    <row r="4405" spans="1:6" x14ac:dyDescent="0.25">
      <c r="A4405" s="1">
        <v>41143</v>
      </c>
      <c r="B4405" t="s">
        <v>2738</v>
      </c>
      <c r="C4405">
        <v>6</v>
      </c>
      <c r="D4405" s="2">
        <v>0.89513888888888893</v>
      </c>
      <c r="E4405" s="3">
        <v>1406</v>
      </c>
      <c r="F4405" t="str">
        <f>VLOOKUP(B4405,[1]finalcat!$A:$B,2,FALSE)</f>
        <v xml:space="preserve"> Loan</v>
      </c>
    </row>
    <row r="4406" spans="1:6" x14ac:dyDescent="0.25">
      <c r="A4406" s="1">
        <v>41143</v>
      </c>
      <c r="B4406" t="s">
        <v>2723</v>
      </c>
      <c r="C4406">
        <v>0</v>
      </c>
      <c r="D4406" s="2">
        <v>0.89722222222222225</v>
      </c>
      <c r="E4406">
        <v>872</v>
      </c>
      <c r="F4406" t="str">
        <f>VLOOKUP(B4406,[1]finalcat!$A:$B,2,FALSE)</f>
        <v xml:space="preserve"> Loan</v>
      </c>
    </row>
    <row r="4407" spans="1:6" x14ac:dyDescent="0.25">
      <c r="A4407" s="1">
        <v>41142</v>
      </c>
      <c r="B4407" t="s">
        <v>3945</v>
      </c>
      <c r="C4407">
        <v>2</v>
      </c>
      <c r="D4407" s="2">
        <v>0.55555555555555558</v>
      </c>
      <c r="E4407">
        <v>874</v>
      </c>
      <c r="F4407" t="e">
        <f>VLOOKUP(B4407,[1]finalcat!$A:$B,2,FALSE)</f>
        <v>#N/A</v>
      </c>
    </row>
    <row r="4408" spans="1:6" x14ac:dyDescent="0.25">
      <c r="A4408" s="1">
        <v>41142</v>
      </c>
      <c r="B4408" t="s">
        <v>1692</v>
      </c>
      <c r="C4408">
        <v>0</v>
      </c>
      <c r="D4408" s="2">
        <v>0.64930555555555558</v>
      </c>
      <c r="E4408">
        <v>784</v>
      </c>
      <c r="F4408" t="str">
        <f>VLOOKUP(B4408,[1]finalcat!$A:$B,2,FALSE)</f>
        <v xml:space="preserve"> Banking</v>
      </c>
    </row>
    <row r="4409" spans="1:6" x14ac:dyDescent="0.25">
      <c r="A4409" s="1">
        <v>41140</v>
      </c>
      <c r="B4409" t="s">
        <v>1085</v>
      </c>
      <c r="C4409">
        <v>5</v>
      </c>
      <c r="D4409" s="2">
        <v>0.86944444444444446</v>
      </c>
      <c r="E4409" s="3">
        <v>3460</v>
      </c>
      <c r="F4409" t="e">
        <f>VLOOKUP(B4409,[1]finalcat!$A:$B,2,FALSE)</f>
        <v>#N/A</v>
      </c>
    </row>
    <row r="4410" spans="1:6" x14ac:dyDescent="0.25">
      <c r="A4410" s="1">
        <v>41140</v>
      </c>
      <c r="B4410" t="s">
        <v>3946</v>
      </c>
      <c r="C4410">
        <v>1</v>
      </c>
      <c r="D4410" s="2">
        <v>1.3888888888888888E-2</v>
      </c>
      <c r="E4410">
        <v>802</v>
      </c>
      <c r="F4410" t="str">
        <f>VLOOKUP(B4410,[1]finalcat!$A:$B,2,FALSE)</f>
        <v xml:space="preserve"> Banking</v>
      </c>
    </row>
    <row r="4411" spans="1:6" x14ac:dyDescent="0.25">
      <c r="A4411" s="1">
        <v>41140</v>
      </c>
      <c r="B4411" t="s">
        <v>2648</v>
      </c>
      <c r="C4411">
        <v>1</v>
      </c>
      <c r="D4411" s="2">
        <v>0.82500000000000007</v>
      </c>
      <c r="E4411">
        <v>537</v>
      </c>
      <c r="F4411" t="e">
        <f>VLOOKUP(B4411,[1]finalcat!$A:$B,2,FALSE)</f>
        <v>#N/A</v>
      </c>
    </row>
    <row r="4412" spans="1:6" x14ac:dyDescent="0.25">
      <c r="A4412" s="1">
        <v>41140</v>
      </c>
      <c r="B4412" t="s">
        <v>1104</v>
      </c>
      <c r="C4412">
        <v>0</v>
      </c>
      <c r="D4412" s="2">
        <v>0.82361111111111107</v>
      </c>
      <c r="E4412" s="3">
        <v>1225</v>
      </c>
      <c r="F4412" t="str">
        <f>VLOOKUP(B4412,[1]finalcat!$A:$B,2,FALSE)</f>
        <v xml:space="preserve"> Banking</v>
      </c>
    </row>
    <row r="4413" spans="1:6" x14ac:dyDescent="0.25">
      <c r="A4413" s="1">
        <v>41140</v>
      </c>
      <c r="B4413" t="s">
        <v>2649</v>
      </c>
      <c r="C4413">
        <v>0</v>
      </c>
      <c r="D4413" s="2">
        <v>0.81111111111111101</v>
      </c>
      <c r="E4413">
        <v>450</v>
      </c>
      <c r="F4413" t="e">
        <f>VLOOKUP(B4413,[1]finalcat!$A:$B,2,FALSE)</f>
        <v>#N/A</v>
      </c>
    </row>
    <row r="4414" spans="1:6" x14ac:dyDescent="0.25">
      <c r="A4414" s="1">
        <v>41139</v>
      </c>
      <c r="B4414" t="s">
        <v>2739</v>
      </c>
      <c r="C4414">
        <v>0</v>
      </c>
      <c r="D4414" s="2">
        <v>0.55555555555555558</v>
      </c>
      <c r="E4414">
        <v>844</v>
      </c>
      <c r="F4414" t="str">
        <f>VLOOKUP(B4414,[1]finalcat!$A:$B,2,FALSE)</f>
        <v xml:space="preserve"> Loan</v>
      </c>
    </row>
    <row r="4415" spans="1:6" x14ac:dyDescent="0.25">
      <c r="A4415" s="1">
        <v>41139</v>
      </c>
      <c r="B4415" t="s">
        <v>3947</v>
      </c>
      <c r="C4415">
        <v>0</v>
      </c>
      <c r="D4415" s="2">
        <v>0.9902777777777777</v>
      </c>
      <c r="E4415">
        <v>633</v>
      </c>
      <c r="F4415" t="str">
        <f>VLOOKUP(B4415,[1]finalcat!$A:$B,2,FALSE)</f>
        <v xml:space="preserve"> Advisory Services</v>
      </c>
    </row>
    <row r="4416" spans="1:6" x14ac:dyDescent="0.25">
      <c r="A4416" s="1">
        <v>41137</v>
      </c>
      <c r="B4416" t="s">
        <v>6116</v>
      </c>
      <c r="C4416">
        <v>4</v>
      </c>
      <c r="D4416" s="2">
        <v>0.80694444444444446</v>
      </c>
      <c r="E4416">
        <v>910</v>
      </c>
      <c r="F4416" t="str">
        <f>VLOOKUP(B4416,[1]finalcat!$A:$B,2,FALSE)</f>
        <v xml:space="preserve"> Banking</v>
      </c>
    </row>
    <row r="4417" spans="1:6" x14ac:dyDescent="0.25">
      <c r="A4417" s="1">
        <v>41137</v>
      </c>
      <c r="B4417" t="s">
        <v>3948</v>
      </c>
      <c r="C4417">
        <v>0</v>
      </c>
      <c r="D4417" s="2">
        <v>0.54375000000000007</v>
      </c>
      <c r="E4417">
        <v>840</v>
      </c>
      <c r="F4417" t="e">
        <f>VLOOKUP(B4417,[1]finalcat!$A:$B,2,FALSE)</f>
        <v>#N/A</v>
      </c>
    </row>
    <row r="4418" spans="1:6" x14ac:dyDescent="0.25">
      <c r="A4418" s="1">
        <v>41136</v>
      </c>
      <c r="B4418" t="s">
        <v>996</v>
      </c>
      <c r="C4418">
        <v>1</v>
      </c>
      <c r="D4418" s="2">
        <v>0.63958333333333328</v>
      </c>
      <c r="E4418" s="3">
        <v>1508</v>
      </c>
      <c r="F4418" t="str">
        <f>VLOOKUP(B4418,[1]finalcat!$A:$B,2,FALSE)</f>
        <v xml:space="preserve"> Banking</v>
      </c>
    </row>
    <row r="4419" spans="1:6" x14ac:dyDescent="0.25">
      <c r="A4419" s="1">
        <v>41136</v>
      </c>
      <c r="B4419" t="s">
        <v>720</v>
      </c>
      <c r="C4419">
        <v>1</v>
      </c>
      <c r="D4419" s="2">
        <v>0.66041666666666665</v>
      </c>
      <c r="E4419" s="3">
        <v>1214</v>
      </c>
      <c r="F4419" t="str">
        <f>VLOOKUP(B4419,[1]finalcat!$A:$B,2,FALSE)</f>
        <v xml:space="preserve"> Banking</v>
      </c>
    </row>
    <row r="4420" spans="1:6" x14ac:dyDescent="0.25">
      <c r="A4420" s="1">
        <v>41135</v>
      </c>
      <c r="B4420" t="s">
        <v>2740</v>
      </c>
      <c r="C4420">
        <v>3</v>
      </c>
      <c r="D4420" s="2">
        <v>0.53611111111111109</v>
      </c>
      <c r="E4420" s="3">
        <v>1047</v>
      </c>
      <c r="F4420" t="str">
        <f>VLOOKUP(B4420,[1]finalcat!$A:$B,2,FALSE)</f>
        <v xml:space="preserve"> Banking</v>
      </c>
    </row>
    <row r="4421" spans="1:6" x14ac:dyDescent="0.25">
      <c r="A4421" s="1">
        <v>41135</v>
      </c>
      <c r="B4421" t="s">
        <v>6117</v>
      </c>
      <c r="C4421">
        <v>2</v>
      </c>
      <c r="D4421" s="2">
        <v>0.45833333333333331</v>
      </c>
      <c r="E4421">
        <v>660</v>
      </c>
      <c r="F4421" t="str">
        <f>VLOOKUP(B4421,[1]finalcat!$A:$B,2,FALSE)</f>
        <v xml:space="preserve"> Advisory Services</v>
      </c>
    </row>
    <row r="4422" spans="1:6" x14ac:dyDescent="0.25">
      <c r="A4422" s="1">
        <v>41134</v>
      </c>
      <c r="B4422" t="s">
        <v>6118</v>
      </c>
      <c r="C4422">
        <v>2</v>
      </c>
      <c r="D4422" s="2">
        <v>0.84305555555555556</v>
      </c>
      <c r="E4422">
        <v>759</v>
      </c>
      <c r="F4422" t="str">
        <f>VLOOKUP(B4422,[1]finalcat!$A:$B,2,FALSE)</f>
        <v xml:space="preserve"> Advisory Services</v>
      </c>
    </row>
    <row r="4423" spans="1:6" x14ac:dyDescent="0.25">
      <c r="A4423" s="1">
        <v>41134</v>
      </c>
      <c r="B4423" t="s">
        <v>2317</v>
      </c>
      <c r="C4423">
        <v>1</v>
      </c>
      <c r="D4423" s="2">
        <v>0.85625000000000007</v>
      </c>
      <c r="E4423">
        <v>864</v>
      </c>
      <c r="F4423" t="e">
        <f>VLOOKUP(B4423,[1]finalcat!$A:$B,2,FALSE)</f>
        <v>#N/A</v>
      </c>
    </row>
    <row r="4424" spans="1:6" x14ac:dyDescent="0.25">
      <c r="A4424" s="1">
        <v>41134</v>
      </c>
      <c r="B4424" t="s">
        <v>987</v>
      </c>
      <c r="C4424">
        <v>0</v>
      </c>
      <c r="D4424" s="2">
        <v>0.80069444444444438</v>
      </c>
      <c r="E4424" s="3">
        <v>1211</v>
      </c>
      <c r="F4424" t="str">
        <f>VLOOKUP(B4424,[1]finalcat!$A:$B,2,FALSE)</f>
        <v xml:space="preserve"> Advisory Services</v>
      </c>
    </row>
    <row r="4425" spans="1:6" x14ac:dyDescent="0.25">
      <c r="A4425" s="1">
        <v>41134</v>
      </c>
      <c r="B4425" t="s">
        <v>1105</v>
      </c>
      <c r="C4425">
        <v>0</v>
      </c>
      <c r="D4425" s="2">
        <v>0.34375</v>
      </c>
      <c r="E4425" s="3">
        <v>1083</v>
      </c>
      <c r="F4425" t="str">
        <f>VLOOKUP(B4425,[1]finalcat!$A:$B,2,FALSE)</f>
        <v xml:space="preserve"> Banking</v>
      </c>
    </row>
    <row r="4426" spans="1:6" x14ac:dyDescent="0.25">
      <c r="A4426" s="1">
        <v>41133</v>
      </c>
      <c r="B4426" t="s">
        <v>3949</v>
      </c>
      <c r="C4426">
        <v>0</v>
      </c>
      <c r="D4426" s="2">
        <v>0.96250000000000002</v>
      </c>
      <c r="E4426">
        <v>710</v>
      </c>
      <c r="F4426" t="str">
        <f>VLOOKUP(B4426,[1]finalcat!$A:$B,2,FALSE)</f>
        <v xml:space="preserve"> Loan</v>
      </c>
    </row>
    <row r="4427" spans="1:6" x14ac:dyDescent="0.25">
      <c r="A4427" s="1">
        <v>41132</v>
      </c>
      <c r="B4427" t="s">
        <v>2331</v>
      </c>
      <c r="C4427">
        <v>17</v>
      </c>
      <c r="D4427" s="2">
        <v>0.10208333333333335</v>
      </c>
      <c r="E4427" s="3">
        <v>3778</v>
      </c>
      <c r="F4427" t="str">
        <f>VLOOKUP(B4427,[1]finalcat!$A:$B,2,FALSE)</f>
        <v xml:space="preserve"> Advisory Services</v>
      </c>
    </row>
    <row r="4428" spans="1:6" x14ac:dyDescent="0.25">
      <c r="A4428" s="1">
        <v>41132</v>
      </c>
      <c r="B4428" t="s">
        <v>6119</v>
      </c>
      <c r="C4428">
        <v>4</v>
      </c>
      <c r="D4428" s="2">
        <v>0.3659722222222222</v>
      </c>
      <c r="E4428" s="3">
        <v>1215</v>
      </c>
      <c r="F4428" t="str">
        <f>VLOOKUP(B4428,[1]finalcat!$A:$B,2,FALSE)</f>
        <v xml:space="preserve"> Banking</v>
      </c>
    </row>
    <row r="4429" spans="1:6" x14ac:dyDescent="0.25">
      <c r="A4429" s="1">
        <v>41132</v>
      </c>
      <c r="B4429" t="s">
        <v>1706</v>
      </c>
      <c r="C4429">
        <v>3</v>
      </c>
      <c r="D4429" s="2">
        <v>0.25694444444444448</v>
      </c>
      <c r="E4429" s="3">
        <v>1157</v>
      </c>
      <c r="F4429" t="str">
        <f>VLOOKUP(B4429,[1]finalcat!$A:$B,2,FALSE)</f>
        <v xml:space="preserve"> Advisory Services</v>
      </c>
    </row>
    <row r="4430" spans="1:6" x14ac:dyDescent="0.25">
      <c r="A4430" s="1">
        <v>41132</v>
      </c>
      <c r="B4430" t="s">
        <v>1707</v>
      </c>
      <c r="C4430">
        <v>3</v>
      </c>
      <c r="D4430" s="2">
        <v>0.25347222222222221</v>
      </c>
      <c r="E4430" s="3">
        <v>1060</v>
      </c>
      <c r="F4430" t="str">
        <f>VLOOKUP(B4430,[1]finalcat!$A:$B,2,FALSE)</f>
        <v xml:space="preserve"> Advisory Services</v>
      </c>
    </row>
    <row r="4431" spans="1:6" x14ac:dyDescent="0.25">
      <c r="A4431" s="1">
        <v>41132</v>
      </c>
      <c r="B4431" t="s">
        <v>1705</v>
      </c>
      <c r="C4431">
        <v>1</v>
      </c>
      <c r="D4431" s="2">
        <v>0.25972222222222224</v>
      </c>
      <c r="E4431" s="3">
        <v>1405</v>
      </c>
      <c r="F4431" t="str">
        <f>VLOOKUP(B4431,[1]finalcat!$A:$B,2,FALSE)</f>
        <v xml:space="preserve"> Banking</v>
      </c>
    </row>
    <row r="4432" spans="1:6" x14ac:dyDescent="0.25">
      <c r="A4432" s="1">
        <v>41132</v>
      </c>
      <c r="B4432" t="s">
        <v>2330</v>
      </c>
      <c r="C4432">
        <v>1</v>
      </c>
      <c r="D4432" s="2">
        <v>0.23194444444444443</v>
      </c>
      <c r="E4432" s="3">
        <v>1291</v>
      </c>
      <c r="F4432" t="str">
        <f>VLOOKUP(B4432,[1]finalcat!$A:$B,2,FALSE)</f>
        <v xml:space="preserve"> Loan</v>
      </c>
    </row>
    <row r="4433" spans="1:6" x14ac:dyDescent="0.25">
      <c r="A4433" s="1">
        <v>41131</v>
      </c>
      <c r="B4433" t="s">
        <v>6143</v>
      </c>
      <c r="C4433">
        <v>17</v>
      </c>
      <c r="D4433" s="2">
        <v>0.32083333333333336</v>
      </c>
      <c r="E4433" s="3">
        <v>6586</v>
      </c>
      <c r="F4433" t="str">
        <f>VLOOKUP(B4433,[1]finalcat!$A:$B,2,FALSE)</f>
        <v xml:space="preserve"> Advisory Services</v>
      </c>
    </row>
    <row r="4434" spans="1:6" x14ac:dyDescent="0.25">
      <c r="A4434" s="1">
        <v>41131</v>
      </c>
      <c r="B4434" t="s">
        <v>1718</v>
      </c>
      <c r="C4434">
        <v>4</v>
      </c>
      <c r="D4434" s="2">
        <v>0.90625</v>
      </c>
      <c r="E4434" s="3">
        <v>1152</v>
      </c>
      <c r="F4434" t="str">
        <f>VLOOKUP(B4434,[1]finalcat!$A:$B,2,FALSE)</f>
        <v xml:space="preserve"> Banking</v>
      </c>
    </row>
    <row r="4435" spans="1:6" x14ac:dyDescent="0.25">
      <c r="A4435" s="1">
        <v>41131</v>
      </c>
      <c r="B4435" t="s">
        <v>6142</v>
      </c>
      <c r="C4435">
        <v>4</v>
      </c>
      <c r="D4435" s="2">
        <v>0.32847222222222222</v>
      </c>
      <c r="E4435">
        <v>874</v>
      </c>
      <c r="F4435" t="str">
        <f>VLOOKUP(B4435,[1]finalcat!$A:$B,2,FALSE)</f>
        <v xml:space="preserve"> Advisory Services</v>
      </c>
    </row>
    <row r="4436" spans="1:6" x14ac:dyDescent="0.25">
      <c r="A4436" s="1">
        <v>41131</v>
      </c>
      <c r="B4436" t="s">
        <v>1720</v>
      </c>
      <c r="C4436">
        <v>2</v>
      </c>
      <c r="D4436" s="2">
        <v>0.70277777777777783</v>
      </c>
      <c r="E4436">
        <v>680</v>
      </c>
      <c r="F4436" t="str">
        <f>VLOOKUP(B4436,[1]finalcat!$A:$B,2,FALSE)</f>
        <v xml:space="preserve"> Banking</v>
      </c>
    </row>
    <row r="4437" spans="1:6" x14ac:dyDescent="0.25">
      <c r="A4437" s="1">
        <v>41131</v>
      </c>
      <c r="B4437" t="s">
        <v>2650</v>
      </c>
      <c r="C4437">
        <v>2</v>
      </c>
      <c r="D4437" s="2">
        <v>0.70694444444444438</v>
      </c>
      <c r="E4437">
        <v>557</v>
      </c>
      <c r="F4437" t="str">
        <f>VLOOKUP(B4437,[1]finalcat!$A:$B,2,FALSE)</f>
        <v xml:space="preserve"> Banking</v>
      </c>
    </row>
    <row r="4438" spans="1:6" x14ac:dyDescent="0.25">
      <c r="A4438" s="1">
        <v>41131</v>
      </c>
      <c r="B4438" t="s">
        <v>1708</v>
      </c>
      <c r="C4438">
        <v>1</v>
      </c>
      <c r="D4438" s="2">
        <v>0.90763888888888899</v>
      </c>
      <c r="E4438">
        <v>940</v>
      </c>
      <c r="F4438" t="str">
        <f>VLOOKUP(B4438,[1]finalcat!$A:$B,2,FALSE)</f>
        <v xml:space="preserve"> Banking</v>
      </c>
    </row>
    <row r="4439" spans="1:6" x14ac:dyDescent="0.25">
      <c r="A4439" s="1">
        <v>41131</v>
      </c>
      <c r="B4439" t="s">
        <v>1719</v>
      </c>
      <c r="C4439">
        <v>1</v>
      </c>
      <c r="D4439" s="2">
        <v>0.89861111111111114</v>
      </c>
      <c r="E4439">
        <v>791</v>
      </c>
      <c r="F4439" t="str">
        <f>VLOOKUP(B4439,[1]finalcat!$A:$B,2,FALSE)</f>
        <v xml:space="preserve"> Banking</v>
      </c>
    </row>
    <row r="4440" spans="1:6" x14ac:dyDescent="0.25">
      <c r="A4440" s="1">
        <v>41131</v>
      </c>
      <c r="B4440" t="s">
        <v>6141</v>
      </c>
      <c r="C4440">
        <v>1</v>
      </c>
      <c r="D4440" s="2">
        <v>0.33263888888888887</v>
      </c>
      <c r="E4440">
        <v>679</v>
      </c>
      <c r="F4440" t="str">
        <f>VLOOKUP(B4440,[1]finalcat!$A:$B,2,FALSE)</f>
        <v xml:space="preserve"> Insurance</v>
      </c>
    </row>
    <row r="4441" spans="1:6" x14ac:dyDescent="0.25">
      <c r="A4441" s="1">
        <v>41131</v>
      </c>
      <c r="B4441" t="s">
        <v>289</v>
      </c>
      <c r="C4441">
        <v>1</v>
      </c>
      <c r="D4441" s="2">
        <v>0.7055555555555556</v>
      </c>
      <c r="E4441">
        <v>499</v>
      </c>
      <c r="F4441" t="str">
        <f>VLOOKUP(B4441,[1]finalcat!$A:$B,2,FALSE)</f>
        <v xml:space="preserve"> Banking</v>
      </c>
    </row>
    <row r="4442" spans="1:6" x14ac:dyDescent="0.25">
      <c r="A4442" s="1">
        <v>41131</v>
      </c>
      <c r="B4442" t="s">
        <v>2332</v>
      </c>
      <c r="C4442">
        <v>0</v>
      </c>
      <c r="D4442" s="2">
        <v>0.64583333333333337</v>
      </c>
      <c r="E4442">
        <v>755</v>
      </c>
      <c r="F4442" t="str">
        <f>VLOOKUP(B4442,[1]finalcat!$A:$B,2,FALSE)</f>
        <v xml:space="preserve"> Banking</v>
      </c>
    </row>
    <row r="4443" spans="1:6" x14ac:dyDescent="0.25">
      <c r="A4443" s="1">
        <v>41131</v>
      </c>
      <c r="B4443" t="s">
        <v>6120</v>
      </c>
      <c r="C4443">
        <v>0</v>
      </c>
      <c r="D4443" s="2">
        <v>0.54305555555555551</v>
      </c>
      <c r="E4443">
        <v>569</v>
      </c>
      <c r="F4443" t="e">
        <f>VLOOKUP(B4443,[1]finalcat!$A:$B,2,FALSE)</f>
        <v>#N/A</v>
      </c>
    </row>
    <row r="4444" spans="1:6" x14ac:dyDescent="0.25">
      <c r="A4444" s="1">
        <v>41130</v>
      </c>
      <c r="B4444" t="s">
        <v>739</v>
      </c>
      <c r="C4444">
        <v>13</v>
      </c>
      <c r="D4444" s="2">
        <v>0.30694444444444441</v>
      </c>
      <c r="E4444" s="3">
        <v>4458</v>
      </c>
      <c r="F4444" t="e">
        <f>VLOOKUP(B4444,[1]finalcat!$A:$B,2,FALSE)</f>
        <v>#N/A</v>
      </c>
    </row>
    <row r="4445" spans="1:6" x14ac:dyDescent="0.25">
      <c r="A4445" s="1">
        <v>41130</v>
      </c>
      <c r="B4445" t="s">
        <v>2500</v>
      </c>
      <c r="C4445">
        <v>0</v>
      </c>
      <c r="D4445" s="2">
        <v>0.35555555555555557</v>
      </c>
      <c r="E4445" s="3">
        <v>1174</v>
      </c>
      <c r="F4445" t="str">
        <f>VLOOKUP(B4445,[1]finalcat!$A:$B,2,FALSE)</f>
        <v xml:space="preserve"> Loan</v>
      </c>
    </row>
    <row r="4446" spans="1:6" x14ac:dyDescent="0.25">
      <c r="A4446" s="1">
        <v>41129</v>
      </c>
      <c r="B4446" t="s">
        <v>6144</v>
      </c>
      <c r="C4446">
        <v>12</v>
      </c>
      <c r="D4446" s="2">
        <v>0.76041666666666663</v>
      </c>
      <c r="E4446" s="3">
        <v>2800</v>
      </c>
      <c r="F4446" t="e">
        <f>VLOOKUP(B4446,[1]finalcat!$A:$B,2,FALSE)</f>
        <v>#N/A</v>
      </c>
    </row>
    <row r="4447" spans="1:6" x14ac:dyDescent="0.25">
      <c r="A4447" s="1">
        <v>41129</v>
      </c>
      <c r="B4447" t="s">
        <v>2615</v>
      </c>
      <c r="C4447">
        <v>0</v>
      </c>
      <c r="D4447" s="2">
        <v>0.37916666666666665</v>
      </c>
      <c r="E4447" s="3">
        <v>1074</v>
      </c>
      <c r="F4447" t="str">
        <f>VLOOKUP(B4447,[1]finalcat!$A:$B,2,FALSE)</f>
        <v xml:space="preserve"> Loan</v>
      </c>
    </row>
    <row r="4448" spans="1:6" x14ac:dyDescent="0.25">
      <c r="A4448" s="1">
        <v>41129</v>
      </c>
      <c r="B4448" t="s">
        <v>3950</v>
      </c>
      <c r="C4448">
        <v>0</v>
      </c>
      <c r="D4448" s="2">
        <v>0.56944444444444442</v>
      </c>
      <c r="E4448">
        <v>634</v>
      </c>
      <c r="F4448" t="e">
        <f>VLOOKUP(B4448,[1]finalcat!$A:$B,2,FALSE)</f>
        <v>#N/A</v>
      </c>
    </row>
    <row r="4449" spans="1:6" x14ac:dyDescent="0.25">
      <c r="A4449" s="1">
        <v>41129</v>
      </c>
      <c r="B4449" t="s">
        <v>6970</v>
      </c>
      <c r="C4449">
        <v>0</v>
      </c>
      <c r="D4449" s="2">
        <v>0.52152777777777781</v>
      </c>
      <c r="E4449">
        <v>464</v>
      </c>
      <c r="F4449" t="str">
        <f>VLOOKUP(B4449,[1]finalcat!$A:$B,2,FALSE)</f>
        <v xml:space="preserve"> Banking</v>
      </c>
    </row>
    <row r="4450" spans="1:6" x14ac:dyDescent="0.25">
      <c r="A4450" s="1">
        <v>41128</v>
      </c>
      <c r="B4450" t="s">
        <v>3951</v>
      </c>
      <c r="C4450">
        <v>1</v>
      </c>
      <c r="D4450" s="2">
        <v>0.40069444444444446</v>
      </c>
      <c r="E4450">
        <v>707</v>
      </c>
      <c r="F4450" t="str">
        <f>VLOOKUP(B4450,[1]finalcat!$A:$B,2,FALSE)</f>
        <v xml:space="preserve"> Banking</v>
      </c>
    </row>
    <row r="4451" spans="1:6" x14ac:dyDescent="0.25">
      <c r="A4451" s="1">
        <v>41128</v>
      </c>
      <c r="B4451" t="s">
        <v>6145</v>
      </c>
      <c r="C4451">
        <v>1</v>
      </c>
      <c r="D4451" s="2">
        <v>0.35625000000000001</v>
      </c>
      <c r="E4451">
        <v>641</v>
      </c>
      <c r="F4451" t="str">
        <f>VLOOKUP(B4451,[1]finalcat!$A:$B,2,FALSE)</f>
        <v xml:space="preserve"> Banking</v>
      </c>
    </row>
    <row r="4452" spans="1:6" x14ac:dyDescent="0.25">
      <c r="A4452" s="1">
        <v>41128</v>
      </c>
      <c r="B4452" t="s">
        <v>2756</v>
      </c>
      <c r="C4452">
        <v>0</v>
      </c>
      <c r="D4452" s="2">
        <v>0.46319444444444446</v>
      </c>
      <c r="E4452">
        <v>804</v>
      </c>
      <c r="F4452" t="str">
        <f>VLOOKUP(B4452,[1]finalcat!$A:$B,2,FALSE)</f>
        <v xml:space="preserve"> Loan</v>
      </c>
    </row>
    <row r="4453" spans="1:6" x14ac:dyDescent="0.25">
      <c r="A4453" s="1">
        <v>41127</v>
      </c>
      <c r="B4453" t="s">
        <v>2342</v>
      </c>
      <c r="C4453">
        <v>5</v>
      </c>
      <c r="D4453" s="2">
        <v>7.7083333333333337E-2</v>
      </c>
      <c r="E4453" s="3">
        <v>1890</v>
      </c>
      <c r="F4453" t="str">
        <f>VLOOKUP(B4453,[1]finalcat!$A:$B,2,FALSE)</f>
        <v xml:space="preserve"> Advisory Services</v>
      </c>
    </row>
    <row r="4454" spans="1:6" x14ac:dyDescent="0.25">
      <c r="A4454" s="1">
        <v>41126</v>
      </c>
      <c r="B4454" t="s">
        <v>835</v>
      </c>
      <c r="C4454">
        <v>0</v>
      </c>
      <c r="D4454" s="2">
        <v>0.36874999999999997</v>
      </c>
      <c r="E4454" s="3">
        <v>1132</v>
      </c>
      <c r="F4454" t="str">
        <f>VLOOKUP(B4454,[1]finalcat!$A:$B,2,FALSE)</f>
        <v xml:space="preserve"> Banking</v>
      </c>
    </row>
    <row r="4455" spans="1:6" x14ac:dyDescent="0.25">
      <c r="A4455" s="1">
        <v>41125</v>
      </c>
      <c r="B4455" t="s">
        <v>836</v>
      </c>
      <c r="C4455">
        <v>26</v>
      </c>
      <c r="D4455" s="2">
        <v>0.40069444444444446</v>
      </c>
      <c r="E4455" s="3">
        <v>10933</v>
      </c>
      <c r="F4455" t="str">
        <f>VLOOKUP(B4455,[1]finalcat!$A:$B,2,FALSE)</f>
        <v xml:space="preserve"> Insurance</v>
      </c>
    </row>
    <row r="4456" spans="1:6" x14ac:dyDescent="0.25">
      <c r="A4456" s="1">
        <v>41124</v>
      </c>
      <c r="B4456" t="s">
        <v>6146</v>
      </c>
      <c r="C4456">
        <v>0</v>
      </c>
      <c r="D4456" s="2">
        <v>3.125E-2</v>
      </c>
      <c r="E4456" s="3">
        <v>1111</v>
      </c>
      <c r="F4456" t="str">
        <f>VLOOKUP(B4456,[1]finalcat!$A:$B,2,FALSE)</f>
        <v xml:space="preserve"> Advisory Services</v>
      </c>
    </row>
    <row r="4457" spans="1:6" x14ac:dyDescent="0.25">
      <c r="A4457" s="1">
        <v>41124</v>
      </c>
      <c r="B4457" t="s">
        <v>3237</v>
      </c>
      <c r="C4457">
        <v>0</v>
      </c>
      <c r="D4457" s="2">
        <v>0.44791666666666669</v>
      </c>
      <c r="E4457">
        <v>769</v>
      </c>
      <c r="F4457" t="str">
        <f>VLOOKUP(B4457,[1]finalcat!$A:$B,2,FALSE)</f>
        <v xml:space="preserve"> Insurance</v>
      </c>
    </row>
    <row r="4458" spans="1:6" x14ac:dyDescent="0.25">
      <c r="A4458" s="1">
        <v>41123</v>
      </c>
      <c r="B4458" t="s">
        <v>3238</v>
      </c>
      <c r="C4458">
        <v>8</v>
      </c>
      <c r="D4458" s="2">
        <v>0.32777777777777778</v>
      </c>
      <c r="E4458" s="3">
        <v>1858</v>
      </c>
      <c r="F4458" t="str">
        <f>VLOOKUP(B4458,[1]finalcat!$A:$B,2,FALSE)</f>
        <v xml:space="preserve"> Banking</v>
      </c>
    </row>
    <row r="4459" spans="1:6" x14ac:dyDescent="0.25">
      <c r="A4459" s="1">
        <v>41123</v>
      </c>
      <c r="B4459" t="s">
        <v>2757</v>
      </c>
      <c r="C4459">
        <v>4</v>
      </c>
      <c r="D4459" s="2">
        <v>0.50555555555555554</v>
      </c>
      <c r="E4459">
        <v>913</v>
      </c>
      <c r="F4459" t="str">
        <f>VLOOKUP(B4459,[1]finalcat!$A:$B,2,FALSE)</f>
        <v xml:space="preserve"> Loan</v>
      </c>
    </row>
    <row r="4460" spans="1:6" x14ac:dyDescent="0.25">
      <c r="A4460" s="1">
        <v>41123</v>
      </c>
      <c r="B4460" t="s">
        <v>3952</v>
      </c>
      <c r="C4460">
        <v>0</v>
      </c>
      <c r="D4460" s="2">
        <v>0.4777777777777778</v>
      </c>
      <c r="E4460">
        <v>603</v>
      </c>
      <c r="F4460" t="str">
        <f>VLOOKUP(B4460,[1]finalcat!$A:$B,2,FALSE)</f>
        <v xml:space="preserve"> Real Estate</v>
      </c>
    </row>
    <row r="4461" spans="1:6" x14ac:dyDescent="0.25">
      <c r="A4461" s="1">
        <v>41122</v>
      </c>
      <c r="B4461" t="s">
        <v>2343</v>
      </c>
      <c r="C4461">
        <v>3</v>
      </c>
      <c r="D4461" s="2">
        <v>9.3055555555555558E-2</v>
      </c>
      <c r="E4461" s="3">
        <v>3482</v>
      </c>
      <c r="F4461" t="str">
        <f>VLOOKUP(B4461,[1]finalcat!$A:$B,2,FALSE)</f>
        <v xml:space="preserve"> Advisory Services</v>
      </c>
    </row>
    <row r="4462" spans="1:6" x14ac:dyDescent="0.25">
      <c r="A4462" s="1">
        <v>41122</v>
      </c>
      <c r="B4462" t="s">
        <v>849</v>
      </c>
      <c r="C4462">
        <v>0</v>
      </c>
      <c r="D4462" s="2">
        <v>0.3972222222222222</v>
      </c>
      <c r="E4462" s="3">
        <v>1072</v>
      </c>
      <c r="F4462" t="str">
        <f>VLOOKUP(B4462,[1]finalcat!$A:$B,2,FALSE)</f>
        <v xml:space="preserve"> Insurance</v>
      </c>
    </row>
    <row r="4463" spans="1:6" x14ac:dyDescent="0.25">
      <c r="A4463" s="1">
        <v>41122</v>
      </c>
      <c r="B4463" t="s">
        <v>1262</v>
      </c>
      <c r="C4463">
        <v>0</v>
      </c>
      <c r="D4463" s="2">
        <v>0.82916666666666661</v>
      </c>
      <c r="E4463" s="3">
        <v>1011</v>
      </c>
      <c r="F4463" t="str">
        <f>VLOOKUP(B4463,[1]finalcat!$A:$B,2,FALSE)</f>
        <v xml:space="preserve"> Real Estate</v>
      </c>
    </row>
    <row r="4464" spans="1:6" x14ac:dyDescent="0.25">
      <c r="A4464" s="1">
        <v>41122</v>
      </c>
      <c r="B4464" t="s">
        <v>3953</v>
      </c>
      <c r="C4464">
        <v>0</v>
      </c>
      <c r="D4464" s="2">
        <v>0.49791666666666662</v>
      </c>
      <c r="E4464">
        <v>971</v>
      </c>
      <c r="F4464" t="str">
        <f>VLOOKUP(B4464,[1]finalcat!$A:$B,2,FALSE)</f>
        <v xml:space="preserve"> Banking</v>
      </c>
    </row>
    <row r="4465" spans="1:6" x14ac:dyDescent="0.25">
      <c r="A4465" s="1">
        <v>41122</v>
      </c>
      <c r="B4465" t="s">
        <v>1721</v>
      </c>
      <c r="C4465">
        <v>0</v>
      </c>
      <c r="D4465" s="2">
        <v>0.78680555555555554</v>
      </c>
      <c r="E4465">
        <v>707</v>
      </c>
      <c r="F4465" t="str">
        <f>VLOOKUP(B4465,[1]finalcat!$A:$B,2,FALSE)</f>
        <v xml:space="preserve"> Banking</v>
      </c>
    </row>
    <row r="4466" spans="1:6" x14ac:dyDescent="0.25">
      <c r="A4466" s="1">
        <v>41122</v>
      </c>
      <c r="B4466" t="s">
        <v>6148</v>
      </c>
      <c r="C4466">
        <v>0</v>
      </c>
      <c r="D4466" s="2">
        <v>0.18541666666666667</v>
      </c>
      <c r="E4466">
        <v>584</v>
      </c>
      <c r="F4466" t="str">
        <f>VLOOKUP(B4466,[1]finalcat!$A:$B,2,FALSE)</f>
        <v xml:space="preserve"> Banking</v>
      </c>
    </row>
    <row r="4467" spans="1:6" x14ac:dyDescent="0.25">
      <c r="A4467" s="1">
        <v>41122</v>
      </c>
      <c r="B4467" t="s">
        <v>6147</v>
      </c>
      <c r="C4467">
        <v>0</v>
      </c>
      <c r="D4467" s="2">
        <v>0.97430555555555554</v>
      </c>
      <c r="E4467">
        <v>562</v>
      </c>
      <c r="F4467" t="str">
        <f>VLOOKUP(B4467,[1]finalcat!$A:$B,2,FALSE)</f>
        <v xml:space="preserve"> Loan</v>
      </c>
    </row>
    <row r="4468" spans="1:6" x14ac:dyDescent="0.25">
      <c r="A4468" s="1">
        <v>41121</v>
      </c>
      <c r="B4468" t="s">
        <v>2758</v>
      </c>
      <c r="C4468">
        <v>1</v>
      </c>
      <c r="D4468" s="2">
        <v>0.4375</v>
      </c>
      <c r="E4468">
        <v>820</v>
      </c>
      <c r="F4468" t="str">
        <f>VLOOKUP(B4468,[1]finalcat!$A:$B,2,FALSE)</f>
        <v xml:space="preserve"> Loan</v>
      </c>
    </row>
    <row r="4469" spans="1:6" x14ac:dyDescent="0.25">
      <c r="A4469" s="1">
        <v>41121</v>
      </c>
      <c r="B4469" t="s">
        <v>850</v>
      </c>
      <c r="C4469">
        <v>0</v>
      </c>
      <c r="D4469" s="2">
        <v>0.31875000000000003</v>
      </c>
      <c r="E4469" s="3">
        <v>1287</v>
      </c>
      <c r="F4469" t="str">
        <f>VLOOKUP(B4469,[1]finalcat!$A:$B,2,FALSE)</f>
        <v xml:space="preserve"> Banking</v>
      </c>
    </row>
    <row r="4470" spans="1:6" x14ac:dyDescent="0.25">
      <c r="A4470" s="1">
        <v>41121</v>
      </c>
      <c r="B4470" t="s">
        <v>3954</v>
      </c>
      <c r="C4470">
        <v>0</v>
      </c>
      <c r="D4470" s="2">
        <v>0.58750000000000002</v>
      </c>
      <c r="E4470">
        <v>810</v>
      </c>
      <c r="F4470" t="str">
        <f>VLOOKUP(B4470,[1]finalcat!$A:$B,2,FALSE)</f>
        <v xml:space="preserve"> Advisory Services</v>
      </c>
    </row>
    <row r="4471" spans="1:6" x14ac:dyDescent="0.25">
      <c r="A4471" s="1">
        <v>41120</v>
      </c>
      <c r="B4471" t="s">
        <v>2775</v>
      </c>
      <c r="C4471">
        <v>3</v>
      </c>
      <c r="D4471" s="2">
        <v>0.40833333333333338</v>
      </c>
      <c r="E4471">
        <v>972</v>
      </c>
      <c r="F4471" t="str">
        <f>VLOOKUP(B4471,[1]finalcat!$A:$B,2,FALSE)</f>
        <v xml:space="preserve"> Loan</v>
      </c>
    </row>
    <row r="4472" spans="1:6" x14ac:dyDescent="0.25">
      <c r="A4472" s="1">
        <v>41120</v>
      </c>
      <c r="B4472" t="s">
        <v>1264</v>
      </c>
      <c r="C4472">
        <v>2</v>
      </c>
      <c r="D4472" s="2">
        <v>0.55694444444444446</v>
      </c>
      <c r="E4472" s="3">
        <v>1159</v>
      </c>
      <c r="F4472" t="str">
        <f>VLOOKUP(B4472,[1]finalcat!$A:$B,2,FALSE)</f>
        <v xml:space="preserve"> Banking</v>
      </c>
    </row>
    <row r="4473" spans="1:6" x14ac:dyDescent="0.25">
      <c r="A4473" s="1">
        <v>41120</v>
      </c>
      <c r="B4473" t="s">
        <v>6149</v>
      </c>
      <c r="C4473">
        <v>1</v>
      </c>
      <c r="D4473" s="2">
        <v>0.54236111111111118</v>
      </c>
      <c r="E4473" s="3">
        <v>1842</v>
      </c>
      <c r="F4473" t="str">
        <f>VLOOKUP(B4473,[1]finalcat!$A:$B,2,FALSE)</f>
        <v xml:space="preserve"> Banking</v>
      </c>
    </row>
    <row r="4474" spans="1:6" x14ac:dyDescent="0.25">
      <c r="A4474" s="1">
        <v>41120</v>
      </c>
      <c r="B4474" t="s">
        <v>1732</v>
      </c>
      <c r="C4474">
        <v>1</v>
      </c>
      <c r="D4474" s="2">
        <v>0.3527777777777778</v>
      </c>
      <c r="E4474" s="3">
        <v>1167</v>
      </c>
      <c r="F4474" t="str">
        <f>VLOOKUP(B4474,[1]finalcat!$A:$B,2,FALSE)</f>
        <v xml:space="preserve"> Banking</v>
      </c>
    </row>
    <row r="4475" spans="1:6" x14ac:dyDescent="0.25">
      <c r="A4475" s="1">
        <v>41120</v>
      </c>
      <c r="B4475" t="s">
        <v>1263</v>
      </c>
      <c r="C4475">
        <v>0</v>
      </c>
      <c r="D4475" s="2">
        <v>0.89374999999999993</v>
      </c>
      <c r="E4475" s="3">
        <v>1060</v>
      </c>
      <c r="F4475" t="str">
        <f>VLOOKUP(B4475,[1]finalcat!$A:$B,2,FALSE)</f>
        <v xml:space="preserve"> Banking</v>
      </c>
    </row>
    <row r="4476" spans="1:6" x14ac:dyDescent="0.25">
      <c r="A4476" s="1">
        <v>41120</v>
      </c>
      <c r="B4476" t="s">
        <v>851</v>
      </c>
      <c r="C4476">
        <v>0</v>
      </c>
      <c r="D4476" s="2">
        <v>0.35486111111111113</v>
      </c>
      <c r="E4476" s="3">
        <v>1050</v>
      </c>
      <c r="F4476" t="str">
        <f>VLOOKUP(B4476,[1]finalcat!$A:$B,2,FALSE)</f>
        <v xml:space="preserve"> Insurance</v>
      </c>
    </row>
    <row r="4477" spans="1:6" x14ac:dyDescent="0.25">
      <c r="A4477" s="1">
        <v>41117</v>
      </c>
      <c r="B4477" t="s">
        <v>6150</v>
      </c>
      <c r="C4477">
        <v>12</v>
      </c>
      <c r="D4477" s="2">
        <v>0.72083333333333333</v>
      </c>
      <c r="E4477" s="3">
        <v>2153</v>
      </c>
      <c r="F4477" t="str">
        <f>VLOOKUP(B4477,[1]finalcat!$A:$B,2,FALSE)</f>
        <v xml:space="preserve"> Mortgage</v>
      </c>
    </row>
    <row r="4478" spans="1:6" x14ac:dyDescent="0.25">
      <c r="A4478" s="1">
        <v>41115</v>
      </c>
      <c r="B4478" t="s">
        <v>6152</v>
      </c>
      <c r="C4478">
        <v>11</v>
      </c>
      <c r="D4478" s="2">
        <v>0.65694444444444444</v>
      </c>
      <c r="E4478" s="3">
        <v>1433</v>
      </c>
      <c r="F4478" t="str">
        <f>VLOOKUP(B4478,[1]finalcat!$A:$B,2,FALSE)</f>
        <v xml:space="preserve"> Advisory Services</v>
      </c>
    </row>
    <row r="4479" spans="1:6" x14ac:dyDescent="0.25">
      <c r="A4479" s="1">
        <v>41115</v>
      </c>
      <c r="B4479" t="s">
        <v>6151</v>
      </c>
      <c r="C4479">
        <v>2</v>
      </c>
      <c r="D4479" s="2">
        <v>0.66041666666666665</v>
      </c>
      <c r="E4479">
        <v>702</v>
      </c>
      <c r="F4479" t="str">
        <f>VLOOKUP(B4479,[1]finalcat!$A:$B,2,FALSE)</f>
        <v xml:space="preserve"> Loan</v>
      </c>
    </row>
    <row r="4480" spans="1:6" x14ac:dyDescent="0.25">
      <c r="A4480" s="1">
        <v>41115</v>
      </c>
      <c r="B4480" t="s">
        <v>3955</v>
      </c>
      <c r="C4480">
        <v>0</v>
      </c>
      <c r="D4480" s="2">
        <v>0.15208333333333332</v>
      </c>
      <c r="E4480">
        <v>624</v>
      </c>
      <c r="F4480" t="str">
        <f>VLOOKUP(B4480,[1]finalcat!$A:$B,2,FALSE)</f>
        <v xml:space="preserve"> Banking</v>
      </c>
    </row>
    <row r="4481" spans="1:6" x14ac:dyDescent="0.25">
      <c r="A4481" s="1">
        <v>41114</v>
      </c>
      <c r="B4481" t="s">
        <v>6153</v>
      </c>
      <c r="C4481">
        <v>4</v>
      </c>
      <c r="D4481" s="2">
        <v>0.58611111111111114</v>
      </c>
      <c r="E4481" s="3">
        <v>1722</v>
      </c>
      <c r="F4481" t="str">
        <f>VLOOKUP(B4481,[1]finalcat!$A:$B,2,FALSE)</f>
        <v xml:space="preserve"> Advisory Services</v>
      </c>
    </row>
    <row r="4482" spans="1:6" x14ac:dyDescent="0.25">
      <c r="A4482" s="1">
        <v>41114</v>
      </c>
      <c r="B4482" t="s">
        <v>2622</v>
      </c>
      <c r="C4482">
        <v>1</v>
      </c>
      <c r="D4482" s="2">
        <v>0.58402777777777781</v>
      </c>
      <c r="E4482" s="3">
        <v>1206</v>
      </c>
      <c r="F4482" t="str">
        <f>VLOOKUP(B4482,[1]finalcat!$A:$B,2,FALSE)</f>
        <v xml:space="preserve"> Banking</v>
      </c>
    </row>
    <row r="4483" spans="1:6" x14ac:dyDescent="0.25">
      <c r="A4483" s="1">
        <v>41114</v>
      </c>
      <c r="B4483" t="s">
        <v>6154</v>
      </c>
      <c r="C4483">
        <v>0</v>
      </c>
      <c r="D4483" s="2">
        <v>0.37361111111111112</v>
      </c>
      <c r="E4483">
        <v>575</v>
      </c>
      <c r="F4483" t="str">
        <f>VLOOKUP(B4483,[1]finalcat!$A:$B,2,FALSE)</f>
        <v xml:space="preserve"> Banking</v>
      </c>
    </row>
    <row r="4484" spans="1:6" x14ac:dyDescent="0.25">
      <c r="A4484" s="1">
        <v>41113</v>
      </c>
      <c r="B4484" t="s">
        <v>2349</v>
      </c>
      <c r="C4484">
        <v>1</v>
      </c>
      <c r="D4484" s="2">
        <v>0.53125</v>
      </c>
      <c r="E4484">
        <v>890</v>
      </c>
      <c r="F4484" t="e">
        <f>VLOOKUP(B4484,[1]finalcat!$A:$B,2,FALSE)</f>
        <v>#N/A</v>
      </c>
    </row>
    <row r="4485" spans="1:6" x14ac:dyDescent="0.25">
      <c r="A4485" s="1">
        <v>41113</v>
      </c>
      <c r="B4485" t="s">
        <v>6155</v>
      </c>
      <c r="C4485">
        <v>0</v>
      </c>
      <c r="D4485" s="2">
        <v>0.90555555555555556</v>
      </c>
      <c r="E4485">
        <v>536</v>
      </c>
      <c r="F4485" t="str">
        <f>VLOOKUP(B4485,[1]finalcat!$A:$B,2,FALSE)</f>
        <v xml:space="preserve"> Banking</v>
      </c>
    </row>
    <row r="4486" spans="1:6" x14ac:dyDescent="0.25">
      <c r="A4486" s="1">
        <v>41109</v>
      </c>
      <c r="B4486" t="s">
        <v>2475</v>
      </c>
      <c r="C4486">
        <v>1</v>
      </c>
      <c r="D4486" s="2">
        <v>0.51944444444444449</v>
      </c>
      <c r="E4486">
        <v>878</v>
      </c>
      <c r="F4486" t="str">
        <f>VLOOKUP(B4486,[1]finalcat!$A:$B,2,FALSE)</f>
        <v xml:space="preserve"> Advisory Services</v>
      </c>
    </row>
    <row r="4487" spans="1:6" x14ac:dyDescent="0.25">
      <c r="A4487" s="1">
        <v>41108</v>
      </c>
      <c r="B4487" t="s">
        <v>3957</v>
      </c>
      <c r="C4487">
        <v>8</v>
      </c>
      <c r="D4487" s="2">
        <v>0.57777777777777783</v>
      </c>
      <c r="E4487" s="3">
        <v>1152</v>
      </c>
      <c r="F4487" t="str">
        <f>VLOOKUP(B4487,[1]finalcat!$A:$B,2,FALSE)</f>
        <v xml:space="preserve"> Real Estate</v>
      </c>
    </row>
    <row r="4488" spans="1:6" x14ac:dyDescent="0.25">
      <c r="A4488" s="1">
        <v>41108</v>
      </c>
      <c r="B4488" t="s">
        <v>3956</v>
      </c>
      <c r="C4488">
        <v>4</v>
      </c>
      <c r="D4488" s="2">
        <v>0.6791666666666667</v>
      </c>
      <c r="E4488" s="3">
        <v>1307</v>
      </c>
      <c r="F4488" t="str">
        <f>VLOOKUP(B4488,[1]finalcat!$A:$B,2,FALSE)</f>
        <v xml:space="preserve"> Banking</v>
      </c>
    </row>
    <row r="4489" spans="1:6" x14ac:dyDescent="0.25">
      <c r="A4489" s="1">
        <v>41106</v>
      </c>
      <c r="B4489" t="s">
        <v>6156</v>
      </c>
      <c r="C4489">
        <v>1</v>
      </c>
      <c r="D4489" s="2">
        <v>0.19583333333333333</v>
      </c>
      <c r="E4489">
        <v>764</v>
      </c>
      <c r="F4489" t="str">
        <f>VLOOKUP(B4489,[1]finalcat!$A:$B,2,FALSE)</f>
        <v xml:space="preserve"> Loan</v>
      </c>
    </row>
    <row r="4490" spans="1:6" x14ac:dyDescent="0.25">
      <c r="A4490" s="1">
        <v>41104</v>
      </c>
      <c r="B4490" t="s">
        <v>997</v>
      </c>
      <c r="C4490">
        <v>2</v>
      </c>
      <c r="D4490" s="2">
        <v>0.1125</v>
      </c>
      <c r="E4490" s="3">
        <v>2283</v>
      </c>
      <c r="F4490" t="str">
        <f>VLOOKUP(B4490,[1]finalcat!$A:$B,2,FALSE)</f>
        <v xml:space="preserve"> Banking</v>
      </c>
    </row>
    <row r="4491" spans="1:6" x14ac:dyDescent="0.25">
      <c r="A4491" s="1">
        <v>41104</v>
      </c>
      <c r="B4491" t="s">
        <v>6157</v>
      </c>
      <c r="C4491">
        <v>0</v>
      </c>
      <c r="D4491" s="2">
        <v>0.11805555555555557</v>
      </c>
      <c r="E4491">
        <v>592</v>
      </c>
      <c r="F4491" t="str">
        <f>VLOOKUP(B4491,[1]finalcat!$A:$B,2,FALSE)</f>
        <v xml:space="preserve"> Advisory Services</v>
      </c>
    </row>
    <row r="4492" spans="1:6" x14ac:dyDescent="0.25">
      <c r="A4492" s="1">
        <v>41103</v>
      </c>
      <c r="B4492" t="s">
        <v>1733</v>
      </c>
      <c r="C4492">
        <v>0</v>
      </c>
      <c r="D4492" s="2">
        <v>0.5625</v>
      </c>
      <c r="E4492">
        <v>726</v>
      </c>
      <c r="F4492" t="str">
        <f>VLOOKUP(B4492,[1]finalcat!$A:$B,2,FALSE)</f>
        <v xml:space="preserve"> Loan</v>
      </c>
    </row>
    <row r="4493" spans="1:6" x14ac:dyDescent="0.25">
      <c r="A4493" s="1">
        <v>41102</v>
      </c>
      <c r="B4493" t="s">
        <v>6158</v>
      </c>
      <c r="C4493">
        <v>0</v>
      </c>
      <c r="D4493" s="2">
        <v>0.62638888888888888</v>
      </c>
      <c r="E4493">
        <v>561</v>
      </c>
      <c r="F4493" t="str">
        <f>VLOOKUP(B4493,[1]finalcat!$A:$B,2,FALSE)</f>
        <v xml:space="preserve"> Advisory Services</v>
      </c>
    </row>
    <row r="4494" spans="1:6" x14ac:dyDescent="0.25">
      <c r="A4494" s="1">
        <v>41101</v>
      </c>
      <c r="B4494" t="s">
        <v>3958</v>
      </c>
      <c r="C4494">
        <v>5</v>
      </c>
      <c r="D4494" s="2">
        <v>0.21041666666666667</v>
      </c>
      <c r="E4494" s="3">
        <v>1654</v>
      </c>
      <c r="F4494" t="e">
        <f>VLOOKUP(B4494,[1]finalcat!$A:$B,2,FALSE)</f>
        <v>#N/A</v>
      </c>
    </row>
    <row r="4495" spans="1:6" x14ac:dyDescent="0.25">
      <c r="A4495" s="1">
        <v>41101</v>
      </c>
      <c r="B4495" t="s">
        <v>3959</v>
      </c>
      <c r="C4495">
        <v>4</v>
      </c>
      <c r="D4495" s="2">
        <v>0.20902777777777778</v>
      </c>
      <c r="E4495" s="3">
        <v>1157</v>
      </c>
      <c r="F4495" t="str">
        <f>VLOOKUP(B4495,[1]finalcat!$A:$B,2,FALSE)</f>
        <v xml:space="preserve"> Banking</v>
      </c>
    </row>
    <row r="4496" spans="1:6" x14ac:dyDescent="0.25">
      <c r="A4496" s="1">
        <v>41101</v>
      </c>
      <c r="B4496" t="s">
        <v>2813</v>
      </c>
      <c r="C4496">
        <v>0</v>
      </c>
      <c r="D4496" s="2">
        <v>0.21041666666666667</v>
      </c>
      <c r="E4496">
        <v>672</v>
      </c>
      <c r="F4496" t="str">
        <f>VLOOKUP(B4496,[1]finalcat!$A:$B,2,FALSE)</f>
        <v xml:space="preserve"> Advisory Services</v>
      </c>
    </row>
    <row r="4497" spans="1:6" x14ac:dyDescent="0.25">
      <c r="A4497" s="1">
        <v>41100</v>
      </c>
      <c r="B4497" t="s">
        <v>2821</v>
      </c>
      <c r="C4497">
        <v>0</v>
      </c>
      <c r="D4497" s="2">
        <v>0.59861111111111109</v>
      </c>
      <c r="E4497">
        <v>535</v>
      </c>
      <c r="F4497" t="str">
        <f>VLOOKUP(B4497,[1]finalcat!$A:$B,2,FALSE)</f>
        <v xml:space="preserve"> Banking</v>
      </c>
    </row>
    <row r="4498" spans="1:6" x14ac:dyDescent="0.25">
      <c r="A4498" s="1">
        <v>41099</v>
      </c>
      <c r="B4498" t="s">
        <v>1265</v>
      </c>
      <c r="C4498">
        <v>3</v>
      </c>
      <c r="D4498" s="2">
        <v>0.81041666666666667</v>
      </c>
      <c r="E4498" s="3">
        <v>1297</v>
      </c>
      <c r="F4498" t="str">
        <f>VLOOKUP(B4498,[1]finalcat!$A:$B,2,FALSE)</f>
        <v xml:space="preserve"> Banking</v>
      </c>
    </row>
    <row r="4499" spans="1:6" x14ac:dyDescent="0.25">
      <c r="A4499" s="1">
        <v>41098</v>
      </c>
      <c r="B4499" t="s">
        <v>2497</v>
      </c>
      <c r="C4499">
        <v>14</v>
      </c>
      <c r="D4499" s="2">
        <v>0.11597222222222221</v>
      </c>
      <c r="E4499" s="3">
        <v>2784</v>
      </c>
      <c r="F4499" t="str">
        <f>VLOOKUP(B4499,[1]finalcat!$A:$B,2,FALSE)</f>
        <v xml:space="preserve"> Advisory Services</v>
      </c>
    </row>
    <row r="4500" spans="1:6" x14ac:dyDescent="0.25">
      <c r="A4500" s="1">
        <v>41098</v>
      </c>
      <c r="B4500" t="s">
        <v>3241</v>
      </c>
      <c r="C4500">
        <v>1</v>
      </c>
      <c r="D4500" s="2">
        <v>0.65277777777777779</v>
      </c>
      <c r="E4500" s="3">
        <v>1576</v>
      </c>
      <c r="F4500" t="str">
        <f>VLOOKUP(B4500,[1]finalcat!$A:$B,2,FALSE)</f>
        <v xml:space="preserve"> Loan</v>
      </c>
    </row>
    <row r="4501" spans="1:6" x14ac:dyDescent="0.25">
      <c r="A4501" s="1">
        <v>41098</v>
      </c>
      <c r="B4501" t="s">
        <v>6159</v>
      </c>
      <c r="C4501">
        <v>0</v>
      </c>
      <c r="D4501" s="2">
        <v>0.69166666666666676</v>
      </c>
      <c r="E4501">
        <v>640</v>
      </c>
      <c r="F4501" t="str">
        <f>VLOOKUP(B4501,[1]finalcat!$A:$B,2,FALSE)</f>
        <v xml:space="preserve"> Banking</v>
      </c>
    </row>
    <row r="4502" spans="1:6" x14ac:dyDescent="0.25">
      <c r="A4502" s="1">
        <v>41095</v>
      </c>
      <c r="B4502" t="s">
        <v>1267</v>
      </c>
      <c r="C4502">
        <v>2</v>
      </c>
      <c r="D4502" s="2">
        <v>0.22083333333333333</v>
      </c>
      <c r="E4502" s="3">
        <v>1105</v>
      </c>
      <c r="F4502" t="str">
        <f>VLOOKUP(B4502,[1]finalcat!$A:$B,2,FALSE)</f>
        <v xml:space="preserve"> Advisory Services</v>
      </c>
    </row>
    <row r="4503" spans="1:6" x14ac:dyDescent="0.25">
      <c r="A4503" s="1">
        <v>41095</v>
      </c>
      <c r="B4503" t="s">
        <v>1266</v>
      </c>
      <c r="C4503">
        <v>0</v>
      </c>
      <c r="D4503" s="2">
        <v>0.8354166666666667</v>
      </c>
      <c r="E4503" s="3">
        <v>1058</v>
      </c>
      <c r="F4503" t="str">
        <f>VLOOKUP(B4503,[1]finalcat!$A:$B,2,FALSE)</f>
        <v xml:space="preserve"> Retirement Plan</v>
      </c>
    </row>
    <row r="4504" spans="1:6" x14ac:dyDescent="0.25">
      <c r="A4504" s="1">
        <v>41095</v>
      </c>
      <c r="B4504" t="s">
        <v>2776</v>
      </c>
      <c r="C4504">
        <v>0</v>
      </c>
      <c r="D4504" s="2">
        <v>0.66111111111111109</v>
      </c>
      <c r="E4504">
        <v>979</v>
      </c>
      <c r="F4504" t="str">
        <f>VLOOKUP(B4504,[1]finalcat!$A:$B,2,FALSE)</f>
        <v xml:space="preserve"> Loan</v>
      </c>
    </row>
    <row r="4505" spans="1:6" x14ac:dyDescent="0.25">
      <c r="A4505" s="1">
        <v>41095</v>
      </c>
      <c r="B4505" t="s">
        <v>2822</v>
      </c>
      <c r="C4505">
        <v>0</v>
      </c>
      <c r="D4505" s="2">
        <v>0.20208333333333331</v>
      </c>
      <c r="E4505">
        <v>520</v>
      </c>
      <c r="F4505" t="e">
        <f>VLOOKUP(B4505,[1]finalcat!$A:$B,2,FALSE)</f>
        <v>#N/A</v>
      </c>
    </row>
    <row r="4506" spans="1:6" x14ac:dyDescent="0.25">
      <c r="A4506" s="1">
        <v>41094</v>
      </c>
      <c r="B4506" t="s">
        <v>1021</v>
      </c>
      <c r="C4506">
        <v>32</v>
      </c>
      <c r="D4506" s="2">
        <v>0.20069444444444443</v>
      </c>
      <c r="E4506" s="3">
        <v>7165</v>
      </c>
      <c r="F4506" t="str">
        <f>VLOOKUP(B4506,[1]finalcat!$A:$B,2,FALSE)</f>
        <v xml:space="preserve"> Credit Card</v>
      </c>
    </row>
    <row r="4507" spans="1:6" x14ac:dyDescent="0.25">
      <c r="A4507" s="1">
        <v>41094</v>
      </c>
      <c r="B4507" t="s">
        <v>998</v>
      </c>
      <c r="C4507">
        <v>5</v>
      </c>
      <c r="D4507" s="2">
        <v>0.20486111111111113</v>
      </c>
      <c r="E4507" s="3">
        <v>1629</v>
      </c>
      <c r="F4507" t="str">
        <f>VLOOKUP(B4507,[1]finalcat!$A:$B,2,FALSE)</f>
        <v xml:space="preserve"> Banking</v>
      </c>
    </row>
    <row r="4508" spans="1:6" x14ac:dyDescent="0.25">
      <c r="A4508" s="1">
        <v>41093</v>
      </c>
      <c r="B4508" t="s">
        <v>2498</v>
      </c>
      <c r="C4508">
        <v>5</v>
      </c>
      <c r="D4508" s="2">
        <v>0.75763888888888886</v>
      </c>
      <c r="E4508" s="3">
        <v>1919</v>
      </c>
      <c r="F4508" t="e">
        <f>VLOOKUP(B4508,[1]finalcat!$A:$B,2,FALSE)</f>
        <v>#N/A</v>
      </c>
    </row>
    <row r="4509" spans="1:6" x14ac:dyDescent="0.25">
      <c r="A4509" s="1">
        <v>41093</v>
      </c>
      <c r="B4509" t="s">
        <v>3961</v>
      </c>
      <c r="C4509">
        <v>0</v>
      </c>
      <c r="D4509" s="2">
        <v>8.5416666666666655E-2</v>
      </c>
      <c r="E4509">
        <v>712</v>
      </c>
      <c r="F4509" t="str">
        <f>VLOOKUP(B4509,[1]finalcat!$A:$B,2,FALSE)</f>
        <v xml:space="preserve"> Banking</v>
      </c>
    </row>
    <row r="4510" spans="1:6" x14ac:dyDescent="0.25">
      <c r="A4510" s="1">
        <v>41093</v>
      </c>
      <c r="B4510" t="s">
        <v>6160</v>
      </c>
      <c r="C4510">
        <v>0</v>
      </c>
      <c r="D4510" s="2">
        <v>0.40486111111111112</v>
      </c>
      <c r="E4510">
        <v>613</v>
      </c>
      <c r="F4510" t="str">
        <f>VLOOKUP(B4510,[1]finalcat!$A:$B,2,FALSE)</f>
        <v xml:space="preserve"> Advisory Services</v>
      </c>
    </row>
    <row r="4511" spans="1:6" x14ac:dyDescent="0.25">
      <c r="A4511" s="1">
        <v>41091</v>
      </c>
      <c r="B4511" t="s">
        <v>2777</v>
      </c>
      <c r="C4511">
        <v>0</v>
      </c>
      <c r="D4511" s="2">
        <v>0.69930555555555562</v>
      </c>
      <c r="E4511">
        <v>785</v>
      </c>
      <c r="F4511" t="str">
        <f>VLOOKUP(B4511,[1]finalcat!$A:$B,2,FALSE)</f>
        <v xml:space="preserve"> Banking</v>
      </c>
    </row>
    <row r="4512" spans="1:6" x14ac:dyDescent="0.25">
      <c r="A4512" s="1">
        <v>41089</v>
      </c>
      <c r="B4512" t="s">
        <v>2518</v>
      </c>
      <c r="C4512">
        <v>5</v>
      </c>
      <c r="D4512" s="2">
        <v>6.9444444444444447E-4</v>
      </c>
      <c r="E4512" s="3">
        <v>2202</v>
      </c>
      <c r="F4512" t="e">
        <f>VLOOKUP(B4512,[1]finalcat!$A:$B,2,FALSE)</f>
        <v>#N/A</v>
      </c>
    </row>
    <row r="4513" spans="1:6" x14ac:dyDescent="0.25">
      <c r="A4513" s="1">
        <v>41089</v>
      </c>
      <c r="B4513" t="s">
        <v>2499</v>
      </c>
      <c r="C4513">
        <v>2</v>
      </c>
      <c r="D4513" s="2">
        <v>3.472222222222222E-3</v>
      </c>
      <c r="E4513" s="3">
        <v>1023</v>
      </c>
      <c r="F4513" t="str">
        <f>VLOOKUP(B4513,[1]finalcat!$A:$B,2,FALSE)</f>
        <v xml:space="preserve"> Advisory Services</v>
      </c>
    </row>
    <row r="4514" spans="1:6" x14ac:dyDescent="0.25">
      <c r="A4514" s="1">
        <v>41089</v>
      </c>
      <c r="B4514" t="s">
        <v>6180</v>
      </c>
      <c r="C4514">
        <v>1</v>
      </c>
      <c r="D4514" s="2">
        <v>0.47430555555555554</v>
      </c>
      <c r="E4514">
        <v>746</v>
      </c>
      <c r="F4514" t="str">
        <f>VLOOKUP(B4514,[1]finalcat!$A:$B,2,FALSE)</f>
        <v xml:space="preserve"> Banking</v>
      </c>
    </row>
    <row r="4515" spans="1:6" x14ac:dyDescent="0.25">
      <c r="A4515" s="1">
        <v>41088</v>
      </c>
      <c r="B4515" t="s">
        <v>2793</v>
      </c>
      <c r="C4515">
        <v>0</v>
      </c>
      <c r="D4515" s="2">
        <v>0.87638888888888899</v>
      </c>
      <c r="E4515">
        <v>890</v>
      </c>
      <c r="F4515" t="e">
        <f>VLOOKUP(B4515,[1]finalcat!$A:$B,2,FALSE)</f>
        <v>#N/A</v>
      </c>
    </row>
    <row r="4516" spans="1:6" x14ac:dyDescent="0.25">
      <c r="A4516" s="1">
        <v>41087</v>
      </c>
      <c r="B4516" t="s">
        <v>623</v>
      </c>
      <c r="C4516">
        <v>6</v>
      </c>
      <c r="D4516" s="2">
        <v>0.28055555555555556</v>
      </c>
      <c r="E4516" s="3">
        <v>3109</v>
      </c>
      <c r="F4516" t="str">
        <f>VLOOKUP(B4516,[1]finalcat!$A:$B,2,FALSE)</f>
        <v xml:space="preserve"> Advisory Services</v>
      </c>
    </row>
    <row r="4517" spans="1:6" x14ac:dyDescent="0.25">
      <c r="A4517" s="1">
        <v>41087</v>
      </c>
      <c r="B4517" t="s">
        <v>622</v>
      </c>
      <c r="C4517">
        <v>1</v>
      </c>
      <c r="D4517" s="2">
        <v>0.28402777777777777</v>
      </c>
      <c r="E4517" s="3">
        <v>1792</v>
      </c>
      <c r="F4517" t="str">
        <f>VLOOKUP(B4517,[1]finalcat!$A:$B,2,FALSE)</f>
        <v xml:space="preserve"> Advisory Services</v>
      </c>
    </row>
    <row r="4518" spans="1:6" x14ac:dyDescent="0.25">
      <c r="A4518" s="1">
        <v>41087</v>
      </c>
      <c r="B4518" t="s">
        <v>2519</v>
      </c>
      <c r="C4518">
        <v>0</v>
      </c>
      <c r="D4518" s="2">
        <v>0.24097222222222223</v>
      </c>
      <c r="E4518">
        <v>915</v>
      </c>
      <c r="F4518" t="str">
        <f>VLOOKUP(B4518,[1]finalcat!$A:$B,2,FALSE)</f>
        <v xml:space="preserve"> Banking</v>
      </c>
    </row>
    <row r="4519" spans="1:6" x14ac:dyDescent="0.25">
      <c r="A4519" s="1">
        <v>41086</v>
      </c>
      <c r="B4519" t="s">
        <v>2520</v>
      </c>
      <c r="C4519">
        <v>3</v>
      </c>
      <c r="D4519" s="2">
        <v>0.42569444444444443</v>
      </c>
      <c r="E4519" s="3">
        <v>3465</v>
      </c>
      <c r="F4519" t="str">
        <f>VLOOKUP(B4519,[1]finalcat!$A:$B,2,FALSE)</f>
        <v xml:space="preserve"> Banking</v>
      </c>
    </row>
    <row r="4520" spans="1:6" x14ac:dyDescent="0.25">
      <c r="A4520" s="1">
        <v>41086</v>
      </c>
      <c r="B4520" t="s">
        <v>6181</v>
      </c>
      <c r="C4520">
        <v>3</v>
      </c>
      <c r="D4520" s="2">
        <v>0.36458333333333331</v>
      </c>
      <c r="E4520">
        <v>812</v>
      </c>
      <c r="F4520" t="str">
        <f>VLOOKUP(B4520,[1]finalcat!$A:$B,2,FALSE)</f>
        <v xml:space="preserve"> Advisory Services</v>
      </c>
    </row>
    <row r="4521" spans="1:6" x14ac:dyDescent="0.25">
      <c r="A4521" s="1">
        <v>41086</v>
      </c>
      <c r="B4521" t="s">
        <v>2794</v>
      </c>
      <c r="C4521">
        <v>2</v>
      </c>
      <c r="D4521" s="2">
        <v>8.4722222222222213E-2</v>
      </c>
      <c r="E4521">
        <v>959</v>
      </c>
      <c r="F4521" t="str">
        <f>VLOOKUP(B4521,[1]finalcat!$A:$B,2,FALSE)</f>
        <v xml:space="preserve"> Banking</v>
      </c>
    </row>
    <row r="4522" spans="1:6" x14ac:dyDescent="0.25">
      <c r="A4522" s="1">
        <v>41086</v>
      </c>
      <c r="B4522" t="s">
        <v>862</v>
      </c>
      <c r="C4522">
        <v>0</v>
      </c>
      <c r="D4522" s="2">
        <v>0.28611111111111115</v>
      </c>
      <c r="E4522" s="3">
        <v>3672</v>
      </c>
      <c r="F4522" t="str">
        <f>VLOOKUP(B4522,[1]finalcat!$A:$B,2,FALSE)</f>
        <v xml:space="preserve"> Insurance</v>
      </c>
    </row>
    <row r="4523" spans="1:6" x14ac:dyDescent="0.25">
      <c r="A4523" s="1">
        <v>41086</v>
      </c>
      <c r="B4523" t="s">
        <v>6182</v>
      </c>
      <c r="C4523">
        <v>0</v>
      </c>
      <c r="D4523" s="2">
        <v>0.1013888888888889</v>
      </c>
      <c r="E4523">
        <v>697</v>
      </c>
      <c r="F4523" t="str">
        <f>VLOOKUP(B4523,[1]finalcat!$A:$B,2,FALSE)</f>
        <v xml:space="preserve"> Banking</v>
      </c>
    </row>
    <row r="4524" spans="1:6" x14ac:dyDescent="0.25">
      <c r="A4524" s="1">
        <v>41086</v>
      </c>
      <c r="B4524" t="s">
        <v>2823</v>
      </c>
      <c r="C4524">
        <v>0</v>
      </c>
      <c r="D4524" s="2">
        <v>0.29305555555555557</v>
      </c>
      <c r="E4524">
        <v>512</v>
      </c>
      <c r="F4524" t="str">
        <f>VLOOKUP(B4524,[1]finalcat!$A:$B,2,FALSE)</f>
        <v xml:space="preserve"> Banking</v>
      </c>
    </row>
    <row r="4525" spans="1:6" x14ac:dyDescent="0.25">
      <c r="A4525" s="1">
        <v>41085</v>
      </c>
      <c r="B4525" t="s">
        <v>2535</v>
      </c>
      <c r="C4525">
        <v>1</v>
      </c>
      <c r="D4525" s="2">
        <v>0.53680555555555554</v>
      </c>
      <c r="E4525" s="3">
        <v>1013</v>
      </c>
      <c r="F4525" t="str">
        <f>VLOOKUP(B4525,[1]finalcat!$A:$B,2,FALSE)</f>
        <v xml:space="preserve"> Banking</v>
      </c>
    </row>
    <row r="4526" spans="1:6" x14ac:dyDescent="0.25">
      <c r="A4526" s="1">
        <v>41084</v>
      </c>
      <c r="B4526" t="s">
        <v>3242</v>
      </c>
      <c r="C4526">
        <v>0</v>
      </c>
      <c r="D4526" s="2">
        <v>0.97916666666666663</v>
      </c>
      <c r="E4526">
        <v>925</v>
      </c>
      <c r="F4526" t="str">
        <f>VLOOKUP(B4526,[1]finalcat!$A:$B,2,FALSE)</f>
        <v xml:space="preserve"> Banking</v>
      </c>
    </row>
    <row r="4527" spans="1:6" x14ac:dyDescent="0.25">
      <c r="A4527" s="1">
        <v>41083</v>
      </c>
      <c r="B4527" t="s">
        <v>6183</v>
      </c>
      <c r="C4527">
        <v>0</v>
      </c>
      <c r="D4527" s="2">
        <v>6.9444444444444447E-4</v>
      </c>
      <c r="E4527">
        <v>595</v>
      </c>
      <c r="F4527" t="str">
        <f>VLOOKUP(B4527,[1]finalcat!$A:$B,2,FALSE)</f>
        <v xml:space="preserve"> Loan</v>
      </c>
    </row>
    <row r="4528" spans="1:6" x14ac:dyDescent="0.25">
      <c r="A4528" s="1">
        <v>41082</v>
      </c>
      <c r="B4528" t="s">
        <v>3962</v>
      </c>
      <c r="C4528">
        <v>19</v>
      </c>
      <c r="D4528" s="2">
        <v>0.24583333333333335</v>
      </c>
      <c r="E4528" s="3">
        <v>2790</v>
      </c>
      <c r="F4528" t="str">
        <f>VLOOKUP(B4528,[1]finalcat!$A:$B,2,FALSE)</f>
        <v xml:space="preserve"> Advisory Services</v>
      </c>
    </row>
    <row r="4529" spans="1:6" x14ac:dyDescent="0.25">
      <c r="A4529" s="1">
        <v>41081</v>
      </c>
      <c r="B4529" t="s">
        <v>6184</v>
      </c>
      <c r="C4529">
        <v>14</v>
      </c>
      <c r="D4529" s="2">
        <v>0.1076388888888889</v>
      </c>
      <c r="E4529" s="3">
        <v>2853</v>
      </c>
      <c r="F4529" t="str">
        <f>VLOOKUP(B4529,[1]finalcat!$A:$B,2,FALSE)</f>
        <v xml:space="preserve"> Banking</v>
      </c>
    </row>
    <row r="4530" spans="1:6" x14ac:dyDescent="0.25">
      <c r="A4530" s="1">
        <v>41081</v>
      </c>
      <c r="B4530" t="s">
        <v>3243</v>
      </c>
      <c r="C4530">
        <v>2</v>
      </c>
      <c r="D4530" s="2">
        <v>0.28888888888888892</v>
      </c>
      <c r="E4530" s="3">
        <v>1072</v>
      </c>
      <c r="F4530" t="e">
        <f>VLOOKUP(B4530,[1]finalcat!$A:$B,2,FALSE)</f>
        <v>#N/A</v>
      </c>
    </row>
    <row r="4531" spans="1:6" x14ac:dyDescent="0.25">
      <c r="A4531" s="1">
        <v>41081</v>
      </c>
      <c r="B4531" t="s">
        <v>3249</v>
      </c>
      <c r="C4531">
        <v>2</v>
      </c>
      <c r="D4531" s="2">
        <v>0.28680555555555554</v>
      </c>
      <c r="E4531">
        <v>961</v>
      </c>
      <c r="F4531" t="str">
        <f>VLOOKUP(B4531,[1]finalcat!$A:$B,2,FALSE)</f>
        <v xml:space="preserve"> Loan</v>
      </c>
    </row>
    <row r="4532" spans="1:6" x14ac:dyDescent="0.25">
      <c r="A4532" s="1">
        <v>41081</v>
      </c>
      <c r="B4532" t="s">
        <v>6971</v>
      </c>
      <c r="C4532">
        <v>2</v>
      </c>
      <c r="D4532" s="2">
        <v>0.29097222222222224</v>
      </c>
      <c r="E4532">
        <v>572</v>
      </c>
      <c r="F4532" t="str">
        <f>VLOOKUP(B4532,[1]finalcat!$A:$B,2,FALSE)</f>
        <v xml:space="preserve"> Advisory Services</v>
      </c>
    </row>
    <row r="4533" spans="1:6" x14ac:dyDescent="0.25">
      <c r="A4533" s="1">
        <v>41081</v>
      </c>
      <c r="B4533" t="s">
        <v>2536</v>
      </c>
      <c r="C4533">
        <v>1</v>
      </c>
      <c r="D4533" s="2">
        <v>0.43888888888888888</v>
      </c>
      <c r="E4533">
        <v>864</v>
      </c>
      <c r="F4533" t="str">
        <f>VLOOKUP(B4533,[1]finalcat!$A:$B,2,FALSE)</f>
        <v xml:space="preserve"> Advisory Services</v>
      </c>
    </row>
    <row r="4534" spans="1:6" x14ac:dyDescent="0.25">
      <c r="A4534" s="1">
        <v>41080</v>
      </c>
      <c r="B4534" t="s">
        <v>1012</v>
      </c>
      <c r="C4534">
        <v>2</v>
      </c>
      <c r="D4534" s="2">
        <v>0.91736111111111107</v>
      </c>
      <c r="E4534" s="3">
        <v>1732</v>
      </c>
      <c r="F4534" t="str">
        <f>VLOOKUP(B4534,[1]finalcat!$A:$B,2,FALSE)</f>
        <v xml:space="preserve"> Banking</v>
      </c>
    </row>
    <row r="4535" spans="1:6" x14ac:dyDescent="0.25">
      <c r="A4535" s="1">
        <v>41080</v>
      </c>
      <c r="B4535" t="s">
        <v>988</v>
      </c>
      <c r="C4535">
        <v>1</v>
      </c>
      <c r="D4535" s="2">
        <v>0.91805555555555562</v>
      </c>
      <c r="E4535" s="3">
        <v>1740</v>
      </c>
      <c r="F4535" t="str">
        <f>VLOOKUP(B4535,[1]finalcat!$A:$B,2,FALSE)</f>
        <v xml:space="preserve"> Mortgage</v>
      </c>
    </row>
    <row r="4536" spans="1:6" x14ac:dyDescent="0.25">
      <c r="A4536" s="1">
        <v>41079</v>
      </c>
      <c r="B4536" t="s">
        <v>2624</v>
      </c>
      <c r="C4536">
        <v>2</v>
      </c>
      <c r="D4536" s="2">
        <v>0.4458333333333333</v>
      </c>
      <c r="E4536" s="3">
        <v>1592</v>
      </c>
      <c r="F4536" t="e">
        <f>VLOOKUP(B4536,[1]finalcat!$A:$B,2,FALSE)</f>
        <v>#N/A</v>
      </c>
    </row>
    <row r="4537" spans="1:6" x14ac:dyDescent="0.25">
      <c r="A4537" s="1">
        <v>41079</v>
      </c>
      <c r="B4537" t="s">
        <v>2633</v>
      </c>
      <c r="C4537">
        <v>2</v>
      </c>
      <c r="D4537" s="2">
        <v>0.44444444444444442</v>
      </c>
      <c r="E4537" s="3">
        <v>1531</v>
      </c>
      <c r="F4537" t="str">
        <f>VLOOKUP(B4537,[1]finalcat!$A:$B,2,FALSE)</f>
        <v xml:space="preserve"> Banking</v>
      </c>
    </row>
    <row r="4538" spans="1:6" x14ac:dyDescent="0.25">
      <c r="A4538" s="1">
        <v>41079</v>
      </c>
      <c r="B4538" t="s">
        <v>2623</v>
      </c>
      <c r="C4538">
        <v>1</v>
      </c>
      <c r="D4538" s="2">
        <v>0.4465277777777778</v>
      </c>
      <c r="E4538" s="3">
        <v>1489</v>
      </c>
      <c r="F4538" t="str">
        <f>VLOOKUP(B4538,[1]finalcat!$A:$B,2,FALSE)</f>
        <v xml:space="preserve"> Banking</v>
      </c>
    </row>
    <row r="4539" spans="1:6" x14ac:dyDescent="0.25">
      <c r="A4539" s="1">
        <v>41078</v>
      </c>
      <c r="B4539" t="s">
        <v>2795</v>
      </c>
      <c r="C4539">
        <v>15</v>
      </c>
      <c r="D4539" s="2">
        <v>0.26666666666666666</v>
      </c>
      <c r="E4539" s="3">
        <v>1685</v>
      </c>
      <c r="F4539" t="str">
        <f>VLOOKUP(B4539,[1]finalcat!$A:$B,2,FALSE)</f>
        <v xml:space="preserve"> Advisory Services</v>
      </c>
    </row>
    <row r="4540" spans="1:6" x14ac:dyDescent="0.25">
      <c r="A4540" s="1">
        <v>41078</v>
      </c>
      <c r="B4540" t="s">
        <v>6186</v>
      </c>
      <c r="C4540">
        <v>6</v>
      </c>
      <c r="D4540" s="2">
        <v>0.35347222222222219</v>
      </c>
      <c r="E4540">
        <v>941</v>
      </c>
      <c r="F4540" t="str">
        <f>VLOOKUP(B4540,[1]finalcat!$A:$B,2,FALSE)</f>
        <v xml:space="preserve"> Advisory Services</v>
      </c>
    </row>
    <row r="4541" spans="1:6" x14ac:dyDescent="0.25">
      <c r="A4541" s="1">
        <v>41078</v>
      </c>
      <c r="B4541" t="s">
        <v>2824</v>
      </c>
      <c r="C4541">
        <v>6</v>
      </c>
      <c r="D4541" s="2">
        <v>2.4305555555555556E-2</v>
      </c>
      <c r="E4541">
        <v>822</v>
      </c>
      <c r="F4541" t="str">
        <f>VLOOKUP(B4541,[1]finalcat!$A:$B,2,FALSE)</f>
        <v xml:space="preserve"> Banking</v>
      </c>
    </row>
    <row r="4542" spans="1:6" x14ac:dyDescent="0.25">
      <c r="A4542" s="1">
        <v>41078</v>
      </c>
      <c r="B4542" t="s">
        <v>6188</v>
      </c>
      <c r="C4542">
        <v>1</v>
      </c>
      <c r="D4542" s="2">
        <v>0.27291666666666664</v>
      </c>
      <c r="E4542">
        <v>653</v>
      </c>
      <c r="F4542" t="str">
        <f>VLOOKUP(B4542,[1]finalcat!$A:$B,2,FALSE)</f>
        <v xml:space="preserve"> Banking</v>
      </c>
    </row>
    <row r="4543" spans="1:6" x14ac:dyDescent="0.25">
      <c r="A4543" s="1">
        <v>41078</v>
      </c>
      <c r="B4543" t="s">
        <v>6187</v>
      </c>
      <c r="C4543">
        <v>0</v>
      </c>
      <c r="D4543" s="2">
        <v>0.31180555555555556</v>
      </c>
      <c r="E4543">
        <v>702</v>
      </c>
      <c r="F4543" t="str">
        <f>VLOOKUP(B4543,[1]finalcat!$A:$B,2,FALSE)</f>
        <v xml:space="preserve"> Banking</v>
      </c>
    </row>
    <row r="4544" spans="1:6" x14ac:dyDescent="0.25">
      <c r="A4544" s="1">
        <v>41078</v>
      </c>
      <c r="B4544" t="s">
        <v>6185</v>
      </c>
      <c r="C4544">
        <v>0</v>
      </c>
      <c r="D4544" s="2">
        <v>0.68958333333333333</v>
      </c>
      <c r="E4544">
        <v>608</v>
      </c>
      <c r="F4544" t="str">
        <f>VLOOKUP(B4544,[1]finalcat!$A:$B,2,FALSE)</f>
        <v xml:space="preserve"> Advisory Services</v>
      </c>
    </row>
    <row r="4545" spans="1:6" x14ac:dyDescent="0.25">
      <c r="A4545" s="1">
        <v>41077</v>
      </c>
      <c r="B4545" t="s">
        <v>6972</v>
      </c>
      <c r="C4545">
        <v>0</v>
      </c>
      <c r="D4545" s="2">
        <v>0.57638888888888895</v>
      </c>
      <c r="E4545">
        <v>501</v>
      </c>
      <c r="F4545" t="str">
        <f>VLOOKUP(B4545,[1]finalcat!$A:$B,2,FALSE)</f>
        <v xml:space="preserve"> Banking</v>
      </c>
    </row>
    <row r="4546" spans="1:6" x14ac:dyDescent="0.25">
      <c r="A4546" s="1">
        <v>41076</v>
      </c>
      <c r="B4546" t="s">
        <v>2537</v>
      </c>
      <c r="C4546">
        <v>2</v>
      </c>
      <c r="D4546" s="2">
        <v>0.89027777777777783</v>
      </c>
      <c r="E4546">
        <v>885</v>
      </c>
      <c r="F4546" t="str">
        <f>VLOOKUP(B4546,[1]finalcat!$A:$B,2,FALSE)</f>
        <v xml:space="preserve"> Banking</v>
      </c>
    </row>
    <row r="4547" spans="1:6" x14ac:dyDescent="0.25">
      <c r="A4547" s="1">
        <v>41075</v>
      </c>
      <c r="B4547" t="s">
        <v>6189</v>
      </c>
      <c r="C4547">
        <v>10</v>
      </c>
      <c r="D4547" s="2">
        <v>0.6333333333333333</v>
      </c>
      <c r="E4547" s="3">
        <v>1279</v>
      </c>
      <c r="F4547" t="str">
        <f>VLOOKUP(B4547,[1]finalcat!$A:$B,2,FALSE)</f>
        <v xml:space="preserve"> Banking</v>
      </c>
    </row>
    <row r="4548" spans="1:6" x14ac:dyDescent="0.25">
      <c r="A4548" s="1">
        <v>41075</v>
      </c>
      <c r="B4548" t="s">
        <v>1268</v>
      </c>
      <c r="C4548">
        <v>0</v>
      </c>
      <c r="D4548" s="2">
        <v>0.53472222222222221</v>
      </c>
      <c r="E4548" s="3">
        <v>1192</v>
      </c>
      <c r="F4548" t="str">
        <f>VLOOKUP(B4548,[1]finalcat!$A:$B,2,FALSE)</f>
        <v xml:space="preserve"> Banking</v>
      </c>
    </row>
    <row r="4549" spans="1:6" x14ac:dyDescent="0.25">
      <c r="A4549" s="1">
        <v>41075</v>
      </c>
      <c r="B4549" t="s">
        <v>1891</v>
      </c>
      <c r="C4549">
        <v>0</v>
      </c>
      <c r="D4549" s="2">
        <v>0.3347222222222222</v>
      </c>
      <c r="E4549">
        <v>754</v>
      </c>
      <c r="F4549" t="str">
        <f>VLOOKUP(B4549,[1]finalcat!$A:$B,2,FALSE)</f>
        <v xml:space="preserve"> Loan</v>
      </c>
    </row>
    <row r="4550" spans="1:6" x14ac:dyDescent="0.25">
      <c r="A4550" s="1">
        <v>41074</v>
      </c>
      <c r="B4550" t="s">
        <v>6190</v>
      </c>
      <c r="C4550">
        <v>2</v>
      </c>
      <c r="D4550" s="2">
        <v>0.35138888888888892</v>
      </c>
      <c r="E4550">
        <v>613</v>
      </c>
      <c r="F4550" t="str">
        <f>VLOOKUP(B4550,[1]finalcat!$A:$B,2,FALSE)</f>
        <v xml:space="preserve"> Advisory Services</v>
      </c>
    </row>
    <row r="4551" spans="1:6" x14ac:dyDescent="0.25">
      <c r="A4551" s="1">
        <v>41074</v>
      </c>
      <c r="B4551" t="s">
        <v>1303</v>
      </c>
      <c r="C4551">
        <v>1</v>
      </c>
      <c r="D4551" s="2">
        <v>0.7368055555555556</v>
      </c>
      <c r="E4551" s="3">
        <v>1931</v>
      </c>
      <c r="F4551" t="str">
        <f>VLOOKUP(B4551,[1]finalcat!$A:$B,2,FALSE)</f>
        <v xml:space="preserve"> Banking</v>
      </c>
    </row>
    <row r="4552" spans="1:6" x14ac:dyDescent="0.25">
      <c r="A4552" s="1">
        <v>41074</v>
      </c>
      <c r="B4552" t="s">
        <v>1911</v>
      </c>
      <c r="C4552">
        <v>1</v>
      </c>
      <c r="D4552" s="2">
        <v>0.24513888888888888</v>
      </c>
      <c r="E4552" s="3">
        <v>1011</v>
      </c>
      <c r="F4552" t="str">
        <f>VLOOKUP(B4552,[1]finalcat!$A:$B,2,FALSE)</f>
        <v xml:space="preserve"> Banking</v>
      </c>
    </row>
    <row r="4553" spans="1:6" x14ac:dyDescent="0.25">
      <c r="A4553" s="1">
        <v>41074</v>
      </c>
      <c r="B4553" t="s">
        <v>1928</v>
      </c>
      <c r="C4553">
        <v>1</v>
      </c>
      <c r="D4553" s="2">
        <v>0.23402777777777781</v>
      </c>
      <c r="E4553">
        <v>967</v>
      </c>
      <c r="F4553" t="str">
        <f>VLOOKUP(B4553,[1]finalcat!$A:$B,2,FALSE)</f>
        <v xml:space="preserve"> Banking</v>
      </c>
    </row>
    <row r="4554" spans="1:6" x14ac:dyDescent="0.25">
      <c r="A4554" s="1">
        <v>41074</v>
      </c>
      <c r="B4554" t="s">
        <v>6191</v>
      </c>
      <c r="C4554">
        <v>1</v>
      </c>
      <c r="D4554" s="2">
        <v>0.35069444444444442</v>
      </c>
      <c r="E4554">
        <v>726</v>
      </c>
      <c r="F4554" t="str">
        <f>VLOOKUP(B4554,[1]finalcat!$A:$B,2,FALSE)</f>
        <v xml:space="preserve"> Banking</v>
      </c>
    </row>
    <row r="4555" spans="1:6" x14ac:dyDescent="0.25">
      <c r="A4555" s="1">
        <v>41074</v>
      </c>
      <c r="B4555" t="s">
        <v>1909</v>
      </c>
      <c r="C4555">
        <v>0</v>
      </c>
      <c r="D4555" s="2">
        <v>0.44513888888888892</v>
      </c>
      <c r="E4555">
        <v>725</v>
      </c>
      <c r="F4555" t="str">
        <f>VLOOKUP(B4555,[1]finalcat!$A:$B,2,FALSE)</f>
        <v xml:space="preserve"> Loan</v>
      </c>
    </row>
    <row r="4556" spans="1:6" x14ac:dyDescent="0.25">
      <c r="A4556" s="1">
        <v>41074</v>
      </c>
      <c r="B4556" t="s">
        <v>1910</v>
      </c>
      <c r="C4556">
        <v>0</v>
      </c>
      <c r="D4556" s="2">
        <v>0.44097222222222227</v>
      </c>
      <c r="E4556">
        <v>694</v>
      </c>
      <c r="F4556" t="str">
        <f>VLOOKUP(B4556,[1]finalcat!$A:$B,2,FALSE)</f>
        <v xml:space="preserve"> Advisory Services</v>
      </c>
    </row>
    <row r="4557" spans="1:6" x14ac:dyDescent="0.25">
      <c r="A4557" s="1">
        <v>41074</v>
      </c>
      <c r="B4557" t="s">
        <v>6192</v>
      </c>
      <c r="C4557">
        <v>0</v>
      </c>
      <c r="D4557" s="2">
        <v>9.2361111111111116E-2</v>
      </c>
      <c r="E4557">
        <v>610</v>
      </c>
      <c r="F4557" t="str">
        <f>VLOOKUP(B4557,[1]finalcat!$A:$B,2,FALSE)</f>
        <v xml:space="preserve"> Banking</v>
      </c>
    </row>
    <row r="4558" spans="1:6" x14ac:dyDescent="0.25">
      <c r="A4558" s="1">
        <v>41073</v>
      </c>
      <c r="B4558" t="s">
        <v>1269</v>
      </c>
      <c r="C4558">
        <v>0</v>
      </c>
      <c r="D4558" s="2">
        <v>0.29236111111111113</v>
      </c>
      <c r="E4558">
        <v>932</v>
      </c>
      <c r="F4558" t="str">
        <f>VLOOKUP(B4558,[1]finalcat!$A:$B,2,FALSE)</f>
        <v xml:space="preserve"> Banking</v>
      </c>
    </row>
    <row r="4559" spans="1:6" x14ac:dyDescent="0.25">
      <c r="A4559" s="1">
        <v>41071</v>
      </c>
      <c r="B4559" t="s">
        <v>6193</v>
      </c>
      <c r="C4559">
        <v>47</v>
      </c>
      <c r="D4559" s="2">
        <v>0.41875000000000001</v>
      </c>
      <c r="E4559" s="3">
        <v>8925</v>
      </c>
      <c r="F4559" t="str">
        <f>VLOOKUP(B4559,[1]finalcat!$A:$B,2,FALSE)</f>
        <v xml:space="preserve"> Advisory Services</v>
      </c>
    </row>
    <row r="4560" spans="1:6" x14ac:dyDescent="0.25">
      <c r="A4560" s="1">
        <v>41071</v>
      </c>
      <c r="B4560" t="s">
        <v>1271</v>
      </c>
      <c r="C4560">
        <v>9</v>
      </c>
      <c r="D4560" s="2">
        <v>5.5555555555555552E-2</v>
      </c>
      <c r="E4560" s="3">
        <v>3447</v>
      </c>
      <c r="F4560" t="str">
        <f>VLOOKUP(B4560,[1]finalcat!$A:$B,2,FALSE)</f>
        <v xml:space="preserve"> Retirement Plan</v>
      </c>
    </row>
    <row r="4561" spans="1:6" x14ac:dyDescent="0.25">
      <c r="A4561" s="1">
        <v>41071</v>
      </c>
      <c r="B4561" t="s">
        <v>1270</v>
      </c>
      <c r="C4561">
        <v>6</v>
      </c>
      <c r="D4561" s="2">
        <v>6.7361111111111108E-2</v>
      </c>
      <c r="E4561" s="3">
        <v>1885</v>
      </c>
      <c r="F4561" t="str">
        <f>VLOOKUP(B4561,[1]finalcat!$A:$B,2,FALSE)</f>
        <v xml:space="preserve"> Banking</v>
      </c>
    </row>
    <row r="4562" spans="1:6" x14ac:dyDescent="0.25">
      <c r="A4562" s="1">
        <v>41069</v>
      </c>
      <c r="B4562" t="s">
        <v>6194</v>
      </c>
      <c r="C4562">
        <v>0</v>
      </c>
      <c r="D4562" s="2">
        <v>0.44791666666666669</v>
      </c>
      <c r="E4562">
        <v>599</v>
      </c>
      <c r="F4562" t="str">
        <f>VLOOKUP(B4562,[1]finalcat!$A:$B,2,FALSE)</f>
        <v xml:space="preserve"> Loan</v>
      </c>
    </row>
    <row r="4563" spans="1:6" x14ac:dyDescent="0.25">
      <c r="A4563" s="1">
        <v>41068</v>
      </c>
      <c r="B4563" t="s">
        <v>2549</v>
      </c>
      <c r="C4563">
        <v>3</v>
      </c>
      <c r="D4563" s="2">
        <v>0.76111111111111107</v>
      </c>
      <c r="E4563" s="3">
        <v>1040</v>
      </c>
      <c r="F4563" t="str">
        <f>VLOOKUP(B4563,[1]finalcat!$A:$B,2,FALSE)</f>
        <v xml:space="preserve"> Advisory Services</v>
      </c>
    </row>
    <row r="4564" spans="1:6" x14ac:dyDescent="0.25">
      <c r="A4564" s="1">
        <v>41068</v>
      </c>
      <c r="B4564" t="s">
        <v>1304</v>
      </c>
      <c r="C4564">
        <v>0</v>
      </c>
      <c r="D4564" s="2">
        <v>0.1013888888888889</v>
      </c>
      <c r="E4564" s="3">
        <v>1698</v>
      </c>
      <c r="F4564" t="str">
        <f>VLOOKUP(B4564,[1]finalcat!$A:$B,2,FALSE)</f>
        <v xml:space="preserve"> Banking</v>
      </c>
    </row>
    <row r="4565" spans="1:6" x14ac:dyDescent="0.25">
      <c r="A4565" s="1">
        <v>41067</v>
      </c>
      <c r="B4565" t="s">
        <v>3250</v>
      </c>
      <c r="C4565">
        <v>10</v>
      </c>
      <c r="D4565" s="2">
        <v>0.37361111111111112</v>
      </c>
      <c r="E4565" s="3">
        <v>2314</v>
      </c>
      <c r="F4565" t="str">
        <f>VLOOKUP(B4565,[1]finalcat!$A:$B,2,FALSE)</f>
        <v xml:space="preserve"> Banking</v>
      </c>
    </row>
    <row r="4566" spans="1:6" x14ac:dyDescent="0.25">
      <c r="A4566" s="1">
        <v>41067</v>
      </c>
      <c r="B4566" t="s">
        <v>1929</v>
      </c>
      <c r="C4566">
        <v>0</v>
      </c>
      <c r="D4566" s="2">
        <v>0.60069444444444442</v>
      </c>
      <c r="E4566" s="3">
        <v>1117</v>
      </c>
      <c r="F4566" t="str">
        <f>VLOOKUP(B4566,[1]finalcat!$A:$B,2,FALSE)</f>
        <v xml:space="preserve"> Banking</v>
      </c>
    </row>
    <row r="4567" spans="1:6" x14ac:dyDescent="0.25">
      <c r="A4567" s="1">
        <v>41065</v>
      </c>
      <c r="B4567" t="s">
        <v>2550</v>
      </c>
      <c r="C4567">
        <v>100</v>
      </c>
      <c r="D4567" s="2">
        <v>0.84027777777777779</v>
      </c>
      <c r="E4567" s="3">
        <v>174158</v>
      </c>
      <c r="F4567" t="e">
        <f>VLOOKUP(B4567,[1]finalcat!$A:$B,2,FALSE)</f>
        <v>#N/A</v>
      </c>
    </row>
    <row r="4568" spans="1:6" x14ac:dyDescent="0.25">
      <c r="A4568" s="1">
        <v>41065</v>
      </c>
      <c r="B4568" t="s">
        <v>999</v>
      </c>
      <c r="C4568">
        <v>0</v>
      </c>
      <c r="D4568" s="2">
        <v>0.23819444444444446</v>
      </c>
      <c r="E4568" s="3">
        <v>1118</v>
      </c>
      <c r="F4568" t="str">
        <f>VLOOKUP(B4568,[1]finalcat!$A:$B,2,FALSE)</f>
        <v xml:space="preserve"> Insurance</v>
      </c>
    </row>
    <row r="4569" spans="1:6" x14ac:dyDescent="0.25">
      <c r="A4569" s="1">
        <v>41064</v>
      </c>
      <c r="B4569" t="s">
        <v>2832</v>
      </c>
      <c r="C4569">
        <v>6</v>
      </c>
      <c r="D4569" s="2">
        <v>0.12430555555555556</v>
      </c>
      <c r="E4569" s="3">
        <v>1310</v>
      </c>
      <c r="F4569" t="str">
        <f>VLOOKUP(B4569,[1]finalcat!$A:$B,2,FALSE)</f>
        <v xml:space="preserve"> Advisory Services</v>
      </c>
    </row>
    <row r="4570" spans="1:6" x14ac:dyDescent="0.25">
      <c r="A4570" s="1">
        <v>41064</v>
      </c>
      <c r="B4570" t="s">
        <v>2833</v>
      </c>
      <c r="C4570">
        <v>1</v>
      </c>
      <c r="D4570" s="2">
        <v>0.12291666666666667</v>
      </c>
      <c r="E4570">
        <v>525</v>
      </c>
      <c r="F4570" t="str">
        <f>VLOOKUP(B4570,[1]finalcat!$A:$B,2,FALSE)</f>
        <v xml:space="preserve"> Banking</v>
      </c>
    </row>
    <row r="4571" spans="1:6" x14ac:dyDescent="0.25">
      <c r="A4571" s="1">
        <v>41064</v>
      </c>
      <c r="B4571" t="s">
        <v>2834</v>
      </c>
      <c r="C4571">
        <v>0</v>
      </c>
      <c r="D4571" s="2">
        <v>0.12083333333333333</v>
      </c>
      <c r="E4571">
        <v>538</v>
      </c>
      <c r="F4571" t="str">
        <f>VLOOKUP(B4571,[1]finalcat!$A:$B,2,FALSE)</f>
        <v xml:space="preserve"> Credit Card</v>
      </c>
    </row>
    <row r="4572" spans="1:6" x14ac:dyDescent="0.25">
      <c r="A4572" s="1">
        <v>41062</v>
      </c>
      <c r="B4572" t="s">
        <v>2835</v>
      </c>
      <c r="C4572">
        <v>1</v>
      </c>
      <c r="D4572" s="2">
        <v>0.9145833333333333</v>
      </c>
      <c r="E4572">
        <v>567</v>
      </c>
      <c r="F4572" t="str">
        <f>VLOOKUP(B4572,[1]finalcat!$A:$B,2,FALSE)</f>
        <v xml:space="preserve"> Banking</v>
      </c>
    </row>
    <row r="4573" spans="1:6" x14ac:dyDescent="0.25">
      <c r="A4573" s="1">
        <v>41062</v>
      </c>
      <c r="B4573" t="s">
        <v>2551</v>
      </c>
      <c r="C4573">
        <v>0</v>
      </c>
      <c r="D4573" s="2">
        <v>0.97569444444444453</v>
      </c>
      <c r="E4573">
        <v>833</v>
      </c>
      <c r="F4573" t="e">
        <f>VLOOKUP(B4573,[1]finalcat!$A:$B,2,FALSE)</f>
        <v>#N/A</v>
      </c>
    </row>
    <row r="4574" spans="1:6" x14ac:dyDescent="0.25">
      <c r="A4574" s="1">
        <v>41061</v>
      </c>
      <c r="B4574" t="s">
        <v>2807</v>
      </c>
      <c r="C4574">
        <v>1</v>
      </c>
      <c r="D4574" s="2">
        <v>0.95833333333333337</v>
      </c>
      <c r="E4574" s="3">
        <v>1289</v>
      </c>
      <c r="F4574" t="str">
        <f>VLOOKUP(B4574,[1]finalcat!$A:$B,2,FALSE)</f>
        <v xml:space="preserve"> Loan</v>
      </c>
    </row>
    <row r="4575" spans="1:6" x14ac:dyDescent="0.25">
      <c r="A4575" s="1">
        <v>41061</v>
      </c>
      <c r="B4575" t="s">
        <v>1024</v>
      </c>
      <c r="C4575">
        <v>1</v>
      </c>
      <c r="D4575" s="2">
        <v>0.19097222222222221</v>
      </c>
      <c r="E4575" s="3">
        <v>1031</v>
      </c>
      <c r="F4575" t="str">
        <f>VLOOKUP(B4575,[1]finalcat!$A:$B,2,FALSE)</f>
        <v xml:space="preserve"> Insurance</v>
      </c>
    </row>
    <row r="4576" spans="1:6" x14ac:dyDescent="0.25">
      <c r="A4576" s="1">
        <v>41061</v>
      </c>
      <c r="B4576" t="s">
        <v>2565</v>
      </c>
      <c r="C4576">
        <v>0</v>
      </c>
      <c r="D4576" s="2">
        <v>0.14583333333333334</v>
      </c>
      <c r="E4576">
        <v>833</v>
      </c>
      <c r="F4576" t="str">
        <f>VLOOKUP(B4576,[1]finalcat!$A:$B,2,FALSE)</f>
        <v xml:space="preserve"> Banking</v>
      </c>
    </row>
    <row r="4577" spans="1:6" x14ac:dyDescent="0.25">
      <c r="A4577" s="1">
        <v>41060</v>
      </c>
      <c r="B4577" t="s">
        <v>2808</v>
      </c>
      <c r="C4577">
        <v>6</v>
      </c>
      <c r="D4577" s="2">
        <v>0.39027777777777778</v>
      </c>
      <c r="E4577" s="3">
        <v>1517</v>
      </c>
      <c r="F4577" t="e">
        <f>VLOOKUP(B4577,[1]finalcat!$A:$B,2,FALSE)</f>
        <v>#N/A</v>
      </c>
    </row>
    <row r="4578" spans="1:6" x14ac:dyDescent="0.25">
      <c r="A4578" s="1">
        <v>41059</v>
      </c>
      <c r="B4578" t="s">
        <v>1273</v>
      </c>
      <c r="C4578">
        <v>8</v>
      </c>
      <c r="D4578" s="2">
        <v>0.37152777777777773</v>
      </c>
      <c r="E4578" s="3">
        <v>2656</v>
      </c>
      <c r="F4578" t="str">
        <f>VLOOKUP(B4578,[1]finalcat!$A:$B,2,FALSE)</f>
        <v xml:space="preserve"> Banking</v>
      </c>
    </row>
    <row r="4579" spans="1:6" x14ac:dyDescent="0.25">
      <c r="A4579" s="1">
        <v>41059</v>
      </c>
      <c r="B4579" t="s">
        <v>2809</v>
      </c>
      <c r="C4579">
        <v>2</v>
      </c>
      <c r="D4579" s="2">
        <v>0.30486111111111108</v>
      </c>
      <c r="E4579" s="3">
        <v>1067</v>
      </c>
      <c r="F4579" t="e">
        <f>VLOOKUP(B4579,[1]finalcat!$A:$B,2,FALSE)</f>
        <v>#N/A</v>
      </c>
    </row>
    <row r="4580" spans="1:6" x14ac:dyDescent="0.25">
      <c r="A4580" s="1">
        <v>41059</v>
      </c>
      <c r="B4580" t="s">
        <v>2567</v>
      </c>
      <c r="C4580">
        <v>2</v>
      </c>
      <c r="D4580" s="2">
        <v>0.34236111111111112</v>
      </c>
      <c r="E4580" s="3">
        <v>1020</v>
      </c>
      <c r="F4580" t="str">
        <f>VLOOKUP(B4580,[1]finalcat!$A:$B,2,FALSE)</f>
        <v xml:space="preserve"> Advisory Services</v>
      </c>
    </row>
    <row r="4581" spans="1:6" x14ac:dyDescent="0.25">
      <c r="A4581" s="1">
        <v>41059</v>
      </c>
      <c r="B4581" t="s">
        <v>1274</v>
      </c>
      <c r="C4581">
        <v>1</v>
      </c>
      <c r="D4581" s="2">
        <v>0.37013888888888885</v>
      </c>
      <c r="E4581" s="3">
        <v>1506</v>
      </c>
      <c r="F4581" t="str">
        <f>VLOOKUP(B4581,[1]finalcat!$A:$B,2,FALSE)</f>
        <v xml:space="preserve"> Banking</v>
      </c>
    </row>
    <row r="4582" spans="1:6" x14ac:dyDescent="0.25">
      <c r="A4582" s="1">
        <v>41059</v>
      </c>
      <c r="B4582" t="s">
        <v>6195</v>
      </c>
      <c r="C4582">
        <v>1</v>
      </c>
      <c r="D4582" s="2">
        <v>0.37708333333333338</v>
      </c>
      <c r="E4582">
        <v>857</v>
      </c>
      <c r="F4582" t="str">
        <f>VLOOKUP(B4582,[1]finalcat!$A:$B,2,FALSE)</f>
        <v xml:space="preserve"> Banking</v>
      </c>
    </row>
    <row r="4583" spans="1:6" x14ac:dyDescent="0.25">
      <c r="A4583" s="1">
        <v>41059</v>
      </c>
      <c r="B4583" t="s">
        <v>1275</v>
      </c>
      <c r="C4583">
        <v>0</v>
      </c>
      <c r="D4583" s="2">
        <v>0.36736111111111108</v>
      </c>
      <c r="E4583">
        <v>987</v>
      </c>
      <c r="F4583" t="str">
        <f>VLOOKUP(B4583,[1]finalcat!$A:$B,2,FALSE)</f>
        <v xml:space="preserve"> Banking</v>
      </c>
    </row>
    <row r="4584" spans="1:6" x14ac:dyDescent="0.25">
      <c r="A4584" s="1">
        <v>41059</v>
      </c>
      <c r="B4584" t="s">
        <v>2566</v>
      </c>
      <c r="C4584">
        <v>0</v>
      </c>
      <c r="D4584" s="2">
        <v>0.5708333333333333</v>
      </c>
      <c r="E4584">
        <v>729</v>
      </c>
      <c r="F4584" t="str">
        <f>VLOOKUP(B4584,[1]finalcat!$A:$B,2,FALSE)</f>
        <v xml:space="preserve"> Advisory Services</v>
      </c>
    </row>
    <row r="4585" spans="1:6" x14ac:dyDescent="0.25">
      <c r="A4585" s="1">
        <v>41058</v>
      </c>
      <c r="B4585" t="s">
        <v>2577</v>
      </c>
      <c r="C4585">
        <v>3</v>
      </c>
      <c r="D4585" s="2">
        <v>0.4368055555555555</v>
      </c>
      <c r="E4585" s="3">
        <v>1350</v>
      </c>
      <c r="F4585" t="e">
        <f>VLOOKUP(B4585,[1]finalcat!$A:$B,2,FALSE)</f>
        <v>#N/A</v>
      </c>
    </row>
    <row r="4586" spans="1:6" x14ac:dyDescent="0.25">
      <c r="A4586" s="1">
        <v>41058</v>
      </c>
      <c r="B4586" t="s">
        <v>6196</v>
      </c>
      <c r="C4586">
        <v>1</v>
      </c>
      <c r="D4586" s="2">
        <v>0.8305555555555556</v>
      </c>
      <c r="E4586">
        <v>681</v>
      </c>
      <c r="F4586" t="str">
        <f>VLOOKUP(B4586,[1]finalcat!$A:$B,2,FALSE)</f>
        <v xml:space="preserve"> Banking</v>
      </c>
    </row>
    <row r="4587" spans="1:6" x14ac:dyDescent="0.25">
      <c r="A4587" s="1">
        <v>41058</v>
      </c>
      <c r="B4587" t="s">
        <v>1930</v>
      </c>
      <c r="C4587">
        <v>0</v>
      </c>
      <c r="D4587" s="2">
        <v>0.83680555555555547</v>
      </c>
      <c r="E4587">
        <v>757</v>
      </c>
      <c r="F4587" t="str">
        <f>VLOOKUP(B4587,[1]finalcat!$A:$B,2,FALSE)</f>
        <v xml:space="preserve"> Loan</v>
      </c>
    </row>
    <row r="4588" spans="1:6" x14ac:dyDescent="0.25">
      <c r="A4588" s="1">
        <v>41057</v>
      </c>
      <c r="B4588" t="s">
        <v>6973</v>
      </c>
      <c r="C4588">
        <v>0</v>
      </c>
      <c r="D4588" s="2">
        <v>0.25625000000000003</v>
      </c>
      <c r="E4588">
        <v>533</v>
      </c>
      <c r="F4588" t="e">
        <f>VLOOKUP(B4588,[1]finalcat!$A:$B,2,FALSE)</f>
        <v>#N/A</v>
      </c>
    </row>
    <row r="4589" spans="1:6" x14ac:dyDescent="0.25">
      <c r="A4589" s="1">
        <v>41055</v>
      </c>
      <c r="B4589" t="s">
        <v>740</v>
      </c>
      <c r="C4589">
        <v>8</v>
      </c>
      <c r="D4589" s="2">
        <v>0.4069444444444445</v>
      </c>
      <c r="E4589" s="3">
        <v>5460</v>
      </c>
      <c r="F4589" t="e">
        <f>VLOOKUP(B4589,[1]finalcat!$A:$B,2,FALSE)</f>
        <v>#N/A</v>
      </c>
    </row>
    <row r="4590" spans="1:6" x14ac:dyDescent="0.25">
      <c r="A4590" s="1">
        <v>41055</v>
      </c>
      <c r="B4590" t="s">
        <v>1280</v>
      </c>
      <c r="C4590">
        <v>0</v>
      </c>
      <c r="D4590" s="2">
        <v>0.7680555555555556</v>
      </c>
      <c r="E4590">
        <v>938</v>
      </c>
      <c r="F4590" t="str">
        <f>VLOOKUP(B4590,[1]finalcat!$A:$B,2,FALSE)</f>
        <v xml:space="preserve"> Retirement Plan</v>
      </c>
    </row>
    <row r="4591" spans="1:6" x14ac:dyDescent="0.25">
      <c r="A4591" s="1">
        <v>41054</v>
      </c>
      <c r="B4591" t="s">
        <v>249</v>
      </c>
      <c r="C4591">
        <v>5</v>
      </c>
      <c r="D4591" s="2">
        <v>0.29444444444444445</v>
      </c>
      <c r="E4591" s="3">
        <v>8686</v>
      </c>
      <c r="F4591" t="str">
        <f>VLOOKUP(B4591,[1]finalcat!$A:$B,2,FALSE)</f>
        <v xml:space="preserve"> Banking</v>
      </c>
    </row>
    <row r="4592" spans="1:6" x14ac:dyDescent="0.25">
      <c r="A4592" s="1">
        <v>41054</v>
      </c>
      <c r="B4592" t="s">
        <v>741</v>
      </c>
      <c r="C4592">
        <v>3</v>
      </c>
      <c r="D4592" s="2">
        <v>0.10972222222222222</v>
      </c>
      <c r="E4592" s="3">
        <v>2268</v>
      </c>
      <c r="F4592" t="str">
        <f>VLOOKUP(B4592,[1]finalcat!$A:$B,2,FALSE)</f>
        <v xml:space="preserve"> Loan</v>
      </c>
    </row>
    <row r="4593" spans="1:6" x14ac:dyDescent="0.25">
      <c r="A4593" s="1">
        <v>41054</v>
      </c>
      <c r="B4593" t="s">
        <v>2578</v>
      </c>
      <c r="C4593">
        <v>1</v>
      </c>
      <c r="D4593" s="2">
        <v>0.25555555555555559</v>
      </c>
      <c r="E4593">
        <v>735</v>
      </c>
      <c r="F4593" t="str">
        <f>VLOOKUP(B4593,[1]finalcat!$A:$B,2,FALSE)</f>
        <v xml:space="preserve"> Banking</v>
      </c>
    </row>
    <row r="4594" spans="1:6" x14ac:dyDescent="0.25">
      <c r="A4594" s="1">
        <v>41053</v>
      </c>
      <c r="B4594" t="s">
        <v>1025</v>
      </c>
      <c r="C4594">
        <v>6</v>
      </c>
      <c r="D4594" s="2">
        <v>9.0972222222222218E-2</v>
      </c>
      <c r="E4594" s="3">
        <v>2478</v>
      </c>
      <c r="F4594" t="str">
        <f>VLOOKUP(B4594,[1]finalcat!$A:$B,2,FALSE)</f>
        <v xml:space="preserve"> Insurance</v>
      </c>
    </row>
    <row r="4595" spans="1:6" x14ac:dyDescent="0.25">
      <c r="A4595" s="1">
        <v>41052</v>
      </c>
      <c r="B4595" t="s">
        <v>3963</v>
      </c>
      <c r="C4595">
        <v>0</v>
      </c>
      <c r="D4595" s="2">
        <v>0.73333333333333339</v>
      </c>
      <c r="E4595">
        <v>856</v>
      </c>
      <c r="F4595" t="e">
        <f>VLOOKUP(B4595,[1]finalcat!$A:$B,2,FALSE)</f>
        <v>#N/A</v>
      </c>
    </row>
    <row r="4596" spans="1:6" x14ac:dyDescent="0.25">
      <c r="A4596" s="1">
        <v>41051</v>
      </c>
      <c r="B4596" t="s">
        <v>2580</v>
      </c>
      <c r="C4596">
        <v>8</v>
      </c>
      <c r="D4596" s="2">
        <v>0.95277777777777783</v>
      </c>
      <c r="E4596" s="3">
        <v>1722</v>
      </c>
      <c r="F4596" t="str">
        <f>VLOOKUP(B4596,[1]finalcat!$A:$B,2,FALSE)</f>
        <v xml:space="preserve"> Advisory Services</v>
      </c>
    </row>
    <row r="4597" spans="1:6" x14ac:dyDescent="0.25">
      <c r="A4597" s="1">
        <v>41051</v>
      </c>
      <c r="B4597" t="s">
        <v>6198</v>
      </c>
      <c r="C4597">
        <v>3</v>
      </c>
      <c r="D4597" s="2">
        <v>0.98055555555555562</v>
      </c>
      <c r="E4597" s="3">
        <v>1063</v>
      </c>
      <c r="F4597" t="str">
        <f>VLOOKUP(B4597,[1]finalcat!$A:$B,2,FALSE)</f>
        <v xml:space="preserve"> Banking</v>
      </c>
    </row>
    <row r="4598" spans="1:6" x14ac:dyDescent="0.25">
      <c r="A4598" s="1">
        <v>41051</v>
      </c>
      <c r="B4598" t="s">
        <v>6197</v>
      </c>
      <c r="C4598">
        <v>3</v>
      </c>
      <c r="D4598" s="2">
        <v>0.98333333333333339</v>
      </c>
      <c r="E4598" s="3">
        <v>1002</v>
      </c>
      <c r="F4598" t="str">
        <f>VLOOKUP(B4598,[1]finalcat!$A:$B,2,FALSE)</f>
        <v xml:space="preserve"> Banking</v>
      </c>
    </row>
    <row r="4599" spans="1:6" x14ac:dyDescent="0.25">
      <c r="A4599" s="1">
        <v>41051</v>
      </c>
      <c r="B4599" t="s">
        <v>1281</v>
      </c>
      <c r="C4599">
        <v>2</v>
      </c>
      <c r="D4599" s="2">
        <v>0.1451388888888889</v>
      </c>
      <c r="E4599" s="3">
        <v>1117</v>
      </c>
      <c r="F4599" t="str">
        <f>VLOOKUP(B4599,[1]finalcat!$A:$B,2,FALSE)</f>
        <v xml:space="preserve"> Banking</v>
      </c>
    </row>
    <row r="4600" spans="1:6" x14ac:dyDescent="0.25">
      <c r="A4600" s="1">
        <v>41051</v>
      </c>
      <c r="B4600" t="s">
        <v>2819</v>
      </c>
      <c r="C4600">
        <v>2</v>
      </c>
      <c r="D4600" s="2">
        <v>0.9506944444444444</v>
      </c>
      <c r="E4600" s="3">
        <v>1016</v>
      </c>
      <c r="F4600" t="str">
        <f>VLOOKUP(B4600,[1]finalcat!$A:$B,2,FALSE)</f>
        <v xml:space="preserve"> Loan</v>
      </c>
    </row>
    <row r="4601" spans="1:6" x14ac:dyDescent="0.25">
      <c r="A4601" s="1">
        <v>41051</v>
      </c>
      <c r="B4601" t="s">
        <v>2845</v>
      </c>
      <c r="C4601">
        <v>0</v>
      </c>
      <c r="D4601" s="2">
        <v>0.96527777777777779</v>
      </c>
      <c r="E4601">
        <v>830</v>
      </c>
      <c r="F4601" t="str">
        <f>VLOOKUP(B4601,[1]finalcat!$A:$B,2,FALSE)</f>
        <v xml:space="preserve"> Banking</v>
      </c>
    </row>
    <row r="4602" spans="1:6" x14ac:dyDescent="0.25">
      <c r="A4602" s="1">
        <v>41050</v>
      </c>
      <c r="B4602" t="s">
        <v>2581</v>
      </c>
      <c r="C4602">
        <v>2</v>
      </c>
      <c r="D4602" s="2">
        <v>0.65208333333333335</v>
      </c>
      <c r="E4602">
        <v>920</v>
      </c>
      <c r="F4602" t="e">
        <f>VLOOKUP(B4602,[1]finalcat!$A:$B,2,FALSE)</f>
        <v>#N/A</v>
      </c>
    </row>
    <row r="4603" spans="1:6" x14ac:dyDescent="0.25">
      <c r="A4603" s="1">
        <v>41050</v>
      </c>
      <c r="B4603" t="s">
        <v>6199</v>
      </c>
      <c r="C4603">
        <v>1</v>
      </c>
      <c r="D4603" s="2">
        <v>0.29930555555555555</v>
      </c>
      <c r="E4603">
        <v>810</v>
      </c>
      <c r="F4603" t="str">
        <f>VLOOKUP(B4603,[1]finalcat!$A:$B,2,FALSE)</f>
        <v xml:space="preserve"> Banking</v>
      </c>
    </row>
    <row r="4604" spans="1:6" x14ac:dyDescent="0.25">
      <c r="A4604" s="1">
        <v>41048</v>
      </c>
      <c r="B4604" t="s">
        <v>6220</v>
      </c>
      <c r="C4604">
        <v>49</v>
      </c>
      <c r="D4604" s="2">
        <v>0.69791666666666663</v>
      </c>
      <c r="E4604" s="3">
        <v>5257</v>
      </c>
      <c r="F4604" t="str">
        <f>VLOOKUP(B4604,[1]finalcat!$A:$B,2,FALSE)</f>
        <v xml:space="preserve"> Loan</v>
      </c>
    </row>
    <row r="4605" spans="1:6" x14ac:dyDescent="0.25">
      <c r="A4605" s="1">
        <v>41047</v>
      </c>
      <c r="B4605" t="s">
        <v>2847</v>
      </c>
      <c r="C4605">
        <v>1</v>
      </c>
      <c r="D4605" s="2">
        <v>0.50069444444444444</v>
      </c>
      <c r="E4605">
        <v>619</v>
      </c>
      <c r="F4605" t="e">
        <f>VLOOKUP(B4605,[1]finalcat!$A:$B,2,FALSE)</f>
        <v>#N/A</v>
      </c>
    </row>
    <row r="4606" spans="1:6" x14ac:dyDescent="0.25">
      <c r="A4606" s="1">
        <v>41047</v>
      </c>
      <c r="B4606" t="s">
        <v>1948</v>
      </c>
      <c r="C4606">
        <v>0</v>
      </c>
      <c r="D4606" s="2">
        <v>0.18819444444444444</v>
      </c>
      <c r="E4606">
        <v>792</v>
      </c>
      <c r="F4606" t="str">
        <f>VLOOKUP(B4606,[1]finalcat!$A:$B,2,FALSE)</f>
        <v xml:space="preserve"> Banking</v>
      </c>
    </row>
    <row r="4607" spans="1:6" x14ac:dyDescent="0.25">
      <c r="A4607" s="1">
        <v>41047</v>
      </c>
      <c r="B4607" t="s">
        <v>2846</v>
      </c>
      <c r="C4607">
        <v>0</v>
      </c>
      <c r="D4607" s="2">
        <v>0.50277777777777777</v>
      </c>
      <c r="E4607">
        <v>592</v>
      </c>
      <c r="F4607" t="str">
        <f>VLOOKUP(B4607,[1]finalcat!$A:$B,2,FALSE)</f>
        <v xml:space="preserve"> Banking</v>
      </c>
    </row>
    <row r="4608" spans="1:6" x14ac:dyDescent="0.25">
      <c r="A4608" s="1">
        <v>41046</v>
      </c>
      <c r="B4608" t="s">
        <v>6974</v>
      </c>
      <c r="C4608">
        <v>7</v>
      </c>
      <c r="D4608" s="2">
        <v>0.30624999999999997</v>
      </c>
      <c r="E4608" s="3">
        <v>1205</v>
      </c>
      <c r="F4608" t="str">
        <f>VLOOKUP(B4608,[1]finalcat!$A:$B,2,FALSE)</f>
        <v xml:space="preserve"> Banking</v>
      </c>
    </row>
    <row r="4609" spans="1:6" x14ac:dyDescent="0.25">
      <c r="A4609" s="1">
        <v>41046</v>
      </c>
      <c r="B4609" t="s">
        <v>6221</v>
      </c>
      <c r="C4609">
        <v>1</v>
      </c>
      <c r="D4609" s="2">
        <v>0.2638888888888889</v>
      </c>
      <c r="E4609">
        <v>879</v>
      </c>
      <c r="F4609" t="str">
        <f>VLOOKUP(B4609,[1]finalcat!$A:$B,2,FALSE)</f>
        <v xml:space="preserve"> Loan</v>
      </c>
    </row>
    <row r="4610" spans="1:6" x14ac:dyDescent="0.25">
      <c r="A4610" s="1">
        <v>41046</v>
      </c>
      <c r="B4610" t="s">
        <v>6975</v>
      </c>
      <c r="C4610">
        <v>1</v>
      </c>
      <c r="D4610" s="2">
        <v>0.29166666666666669</v>
      </c>
      <c r="E4610">
        <v>590</v>
      </c>
      <c r="F4610" t="str">
        <f>VLOOKUP(B4610,[1]finalcat!$A:$B,2,FALSE)</f>
        <v xml:space="preserve"> Advisory Services</v>
      </c>
    </row>
    <row r="4611" spans="1:6" x14ac:dyDescent="0.25">
      <c r="A4611" s="1">
        <v>41046</v>
      </c>
      <c r="B4611" t="s">
        <v>3251</v>
      </c>
      <c r="C4611">
        <v>0</v>
      </c>
      <c r="D4611" s="2">
        <v>0.65</v>
      </c>
      <c r="E4611">
        <v>890</v>
      </c>
      <c r="F4611" t="str">
        <f>VLOOKUP(B4611,[1]finalcat!$A:$B,2,FALSE)</f>
        <v xml:space="preserve"> Banking</v>
      </c>
    </row>
    <row r="4612" spans="1:6" x14ac:dyDescent="0.25">
      <c r="A4612" s="1">
        <v>41045</v>
      </c>
      <c r="B4612" t="s">
        <v>3966</v>
      </c>
      <c r="C4612">
        <v>16</v>
      </c>
      <c r="D4612" s="2">
        <v>0.78402777777777777</v>
      </c>
      <c r="E4612" s="3">
        <v>2305</v>
      </c>
      <c r="F4612" t="str">
        <f>VLOOKUP(B4612,[1]finalcat!$A:$B,2,FALSE)</f>
        <v xml:space="preserve"> Loan</v>
      </c>
    </row>
    <row r="4613" spans="1:6" x14ac:dyDescent="0.25">
      <c r="A4613" s="1">
        <v>41045</v>
      </c>
      <c r="B4613" t="s">
        <v>6222</v>
      </c>
      <c r="C4613">
        <v>15</v>
      </c>
      <c r="D4613" s="2">
        <v>0.14305555555555557</v>
      </c>
      <c r="E4613" s="3">
        <v>12696</v>
      </c>
      <c r="F4613" t="e">
        <f>VLOOKUP(B4613,[1]finalcat!$A:$B,2,FALSE)</f>
        <v>#N/A</v>
      </c>
    </row>
    <row r="4614" spans="1:6" x14ac:dyDescent="0.25">
      <c r="A4614" s="1">
        <v>41044</v>
      </c>
      <c r="B4614" t="s">
        <v>3261</v>
      </c>
      <c r="C4614">
        <v>4</v>
      </c>
      <c r="D4614" s="2">
        <v>0.97152777777777777</v>
      </c>
      <c r="E4614" s="3">
        <v>1878</v>
      </c>
      <c r="F4614" t="str">
        <f>VLOOKUP(B4614,[1]finalcat!$A:$B,2,FALSE)</f>
        <v xml:space="preserve"> Advisory Services</v>
      </c>
    </row>
    <row r="4615" spans="1:6" x14ac:dyDescent="0.25">
      <c r="A4615" s="1">
        <v>41043</v>
      </c>
      <c r="B4615" t="s">
        <v>2857</v>
      </c>
      <c r="C4615">
        <v>0</v>
      </c>
      <c r="D4615" s="2">
        <v>0.35694444444444445</v>
      </c>
      <c r="E4615">
        <v>521</v>
      </c>
      <c r="F4615" t="str">
        <f>VLOOKUP(B4615,[1]finalcat!$A:$B,2,FALSE)</f>
        <v xml:space="preserve"> Banking</v>
      </c>
    </row>
    <row r="4616" spans="1:6" x14ac:dyDescent="0.25">
      <c r="A4616" s="1">
        <v>41042</v>
      </c>
      <c r="B4616" t="s">
        <v>6980</v>
      </c>
      <c r="C4616">
        <v>25</v>
      </c>
      <c r="D4616" s="2">
        <v>0.70416666666666661</v>
      </c>
      <c r="E4616" s="3">
        <v>3718</v>
      </c>
      <c r="F4616" t="str">
        <f>VLOOKUP(B4616,[1]finalcat!$A:$B,2,FALSE)</f>
        <v xml:space="preserve"> Banking</v>
      </c>
    </row>
    <row r="4617" spans="1:6" x14ac:dyDescent="0.25">
      <c r="A4617" s="1">
        <v>41042</v>
      </c>
      <c r="B4617" t="s">
        <v>6978</v>
      </c>
      <c r="C4617">
        <v>24</v>
      </c>
      <c r="D4617" s="2">
        <v>0.7090277777777777</v>
      </c>
      <c r="E4617" s="3">
        <v>2988</v>
      </c>
      <c r="F4617" t="str">
        <f>VLOOKUP(B4617,[1]finalcat!$A:$B,2,FALSE)</f>
        <v xml:space="preserve"> Banking</v>
      </c>
    </row>
    <row r="4618" spans="1:6" x14ac:dyDescent="0.25">
      <c r="A4618" s="1">
        <v>41042</v>
      </c>
      <c r="B4618" t="s">
        <v>1022</v>
      </c>
      <c r="C4618">
        <v>13</v>
      </c>
      <c r="D4618" s="2">
        <v>0.75277777777777777</v>
      </c>
      <c r="E4618" s="3">
        <v>3285</v>
      </c>
      <c r="F4618" t="str">
        <f>VLOOKUP(B4618,[1]finalcat!$A:$B,2,FALSE)</f>
        <v xml:space="preserve"> Banking</v>
      </c>
    </row>
    <row r="4619" spans="1:6" x14ac:dyDescent="0.25">
      <c r="A4619" s="1">
        <v>41042</v>
      </c>
      <c r="B4619" t="s">
        <v>6981</v>
      </c>
      <c r="C4619">
        <v>11</v>
      </c>
      <c r="D4619" s="2">
        <v>0.7006944444444444</v>
      </c>
      <c r="E4619" s="3">
        <v>1347</v>
      </c>
      <c r="F4619" t="str">
        <f>VLOOKUP(B4619,[1]finalcat!$A:$B,2,FALSE)</f>
        <v xml:space="preserve"> Banking</v>
      </c>
    </row>
    <row r="4620" spans="1:6" x14ac:dyDescent="0.25">
      <c r="A4620" s="1">
        <v>41042</v>
      </c>
      <c r="B4620" t="s">
        <v>6976</v>
      </c>
      <c r="C4620">
        <v>7</v>
      </c>
      <c r="D4620" s="2">
        <v>0.72013888888888899</v>
      </c>
      <c r="E4620" s="3">
        <v>1073</v>
      </c>
      <c r="F4620" t="e">
        <f>VLOOKUP(B4620,[1]finalcat!$A:$B,2,FALSE)</f>
        <v>#N/A</v>
      </c>
    </row>
    <row r="4621" spans="1:6" x14ac:dyDescent="0.25">
      <c r="A4621" s="1">
        <v>41042</v>
      </c>
      <c r="B4621" t="s">
        <v>1013</v>
      </c>
      <c r="C4621">
        <v>3</v>
      </c>
      <c r="D4621" s="2">
        <v>0.69166666666666676</v>
      </c>
      <c r="E4621" s="3">
        <v>1687</v>
      </c>
      <c r="F4621" t="str">
        <f>VLOOKUP(B4621,[1]finalcat!$A:$B,2,FALSE)</f>
        <v xml:space="preserve"> Loan</v>
      </c>
    </row>
    <row r="4622" spans="1:6" x14ac:dyDescent="0.25">
      <c r="A4622" s="1">
        <v>41042</v>
      </c>
      <c r="B4622" t="s">
        <v>6977</v>
      </c>
      <c r="C4622">
        <v>3</v>
      </c>
      <c r="D4622" s="2">
        <v>0.71944444444444444</v>
      </c>
      <c r="E4622">
        <v>597</v>
      </c>
      <c r="F4622" t="str">
        <f>VLOOKUP(B4622,[1]finalcat!$A:$B,2,FALSE)</f>
        <v xml:space="preserve"> Banking</v>
      </c>
    </row>
    <row r="4623" spans="1:6" x14ac:dyDescent="0.25">
      <c r="A4623" s="1">
        <v>41042</v>
      </c>
      <c r="B4623" t="s">
        <v>6979</v>
      </c>
      <c r="C4623">
        <v>2</v>
      </c>
      <c r="D4623" s="2">
        <v>0.70833333333333337</v>
      </c>
      <c r="E4623">
        <v>610</v>
      </c>
      <c r="F4623" t="str">
        <f>VLOOKUP(B4623,[1]finalcat!$A:$B,2,FALSE)</f>
        <v xml:space="preserve"> Banking</v>
      </c>
    </row>
    <row r="4624" spans="1:6" x14ac:dyDescent="0.25">
      <c r="A4624" s="1">
        <v>41042</v>
      </c>
      <c r="B4624" t="s">
        <v>2858</v>
      </c>
      <c r="C4624">
        <v>0</v>
      </c>
      <c r="D4624" s="2">
        <v>0.70000000000000007</v>
      </c>
      <c r="E4624">
        <v>538</v>
      </c>
      <c r="F4624" t="e">
        <f>VLOOKUP(B4624,[1]finalcat!$A:$B,2,FALSE)</f>
        <v>#N/A</v>
      </c>
    </row>
    <row r="4625" spans="1:6" x14ac:dyDescent="0.25">
      <c r="A4625" s="1">
        <v>41041</v>
      </c>
      <c r="B4625" t="s">
        <v>2704</v>
      </c>
      <c r="C4625">
        <v>4</v>
      </c>
      <c r="D4625" s="2">
        <v>2.013888888888889E-2</v>
      </c>
      <c r="E4625" s="3">
        <v>1301</v>
      </c>
      <c r="F4625" t="str">
        <f>VLOOKUP(B4625,[1]finalcat!$A:$B,2,FALSE)</f>
        <v xml:space="preserve"> Advisory Services</v>
      </c>
    </row>
    <row r="4626" spans="1:6" x14ac:dyDescent="0.25">
      <c r="A4626" s="1">
        <v>41041</v>
      </c>
      <c r="B4626" t="s">
        <v>2968</v>
      </c>
      <c r="C4626">
        <v>0</v>
      </c>
      <c r="D4626" s="2">
        <v>0.52430555555555558</v>
      </c>
      <c r="E4626" s="3">
        <v>1068</v>
      </c>
      <c r="F4626" t="str">
        <f>VLOOKUP(B4626,[1]finalcat!$A:$B,2,FALSE)</f>
        <v xml:space="preserve"> Loan</v>
      </c>
    </row>
    <row r="4627" spans="1:6" x14ac:dyDescent="0.25">
      <c r="A4627" s="1">
        <v>41041</v>
      </c>
      <c r="B4627" t="s">
        <v>1949</v>
      </c>
      <c r="C4627">
        <v>0</v>
      </c>
      <c r="D4627" s="2">
        <v>0.76111111111111107</v>
      </c>
      <c r="E4627">
        <v>806</v>
      </c>
      <c r="F4627" t="str">
        <f>VLOOKUP(B4627,[1]finalcat!$A:$B,2,FALSE)</f>
        <v xml:space="preserve"> Banking</v>
      </c>
    </row>
    <row r="4628" spans="1:6" x14ac:dyDescent="0.25">
      <c r="A4628" s="1">
        <v>41040</v>
      </c>
      <c r="B4628" t="s">
        <v>2979</v>
      </c>
      <c r="C4628">
        <v>5</v>
      </c>
      <c r="D4628" s="2">
        <v>0.27847222222222223</v>
      </c>
      <c r="E4628" s="3">
        <v>1687</v>
      </c>
      <c r="F4628" t="str">
        <f>VLOOKUP(B4628,[1]finalcat!$A:$B,2,FALSE)</f>
        <v xml:space="preserve"> Banking</v>
      </c>
    </row>
    <row r="4629" spans="1:6" x14ac:dyDescent="0.25">
      <c r="A4629" s="1">
        <v>41040</v>
      </c>
      <c r="B4629" t="s">
        <v>1014</v>
      </c>
      <c r="C4629">
        <v>1</v>
      </c>
      <c r="D4629" s="2">
        <v>0.27638888888888885</v>
      </c>
      <c r="E4629" s="3">
        <v>5075</v>
      </c>
      <c r="F4629" t="str">
        <f>VLOOKUP(B4629,[1]finalcat!$A:$B,2,FALSE)</f>
        <v xml:space="preserve"> Advisory Services</v>
      </c>
    </row>
    <row r="4630" spans="1:6" x14ac:dyDescent="0.25">
      <c r="A4630" s="1">
        <v>41040</v>
      </c>
      <c r="B4630" t="s">
        <v>2980</v>
      </c>
      <c r="C4630">
        <v>1</v>
      </c>
      <c r="D4630" s="2">
        <v>8.9583333333333334E-2</v>
      </c>
      <c r="E4630">
        <v>814</v>
      </c>
      <c r="F4630" t="str">
        <f>VLOOKUP(B4630,[1]finalcat!$A:$B,2,FALSE)</f>
        <v xml:space="preserve"> Loan</v>
      </c>
    </row>
    <row r="4631" spans="1:6" x14ac:dyDescent="0.25">
      <c r="A4631" s="1">
        <v>41040</v>
      </c>
      <c r="B4631" t="s">
        <v>4072</v>
      </c>
      <c r="C4631">
        <v>0</v>
      </c>
      <c r="D4631" s="2">
        <v>0.73819444444444438</v>
      </c>
      <c r="E4631">
        <v>924</v>
      </c>
      <c r="F4631" t="e">
        <f>VLOOKUP(B4631,[1]finalcat!$A:$B,2,FALSE)</f>
        <v>#N/A</v>
      </c>
    </row>
    <row r="4632" spans="1:6" x14ac:dyDescent="0.25">
      <c r="A4632" s="1">
        <v>41039</v>
      </c>
      <c r="B4632" t="s">
        <v>6953</v>
      </c>
      <c r="C4632">
        <v>18</v>
      </c>
      <c r="D4632" s="2">
        <v>0.43263888888888885</v>
      </c>
      <c r="E4632" s="3">
        <v>2956</v>
      </c>
      <c r="F4632" t="str">
        <f>VLOOKUP(B4632,[1]finalcat!$A:$B,2,FALSE)</f>
        <v xml:space="preserve"> Banking</v>
      </c>
    </row>
    <row r="4633" spans="1:6" x14ac:dyDescent="0.25">
      <c r="A4633" s="1">
        <v>41039</v>
      </c>
      <c r="B4633" t="s">
        <v>7002</v>
      </c>
      <c r="C4633">
        <v>3</v>
      </c>
      <c r="D4633" s="2">
        <v>0.93333333333333324</v>
      </c>
      <c r="E4633">
        <v>765</v>
      </c>
      <c r="F4633" t="str">
        <f>VLOOKUP(B4633,[1]finalcat!$A:$B,2,FALSE)</f>
        <v xml:space="preserve"> Banking</v>
      </c>
    </row>
    <row r="4634" spans="1:6" x14ac:dyDescent="0.25">
      <c r="A4634" s="1">
        <v>41037</v>
      </c>
      <c r="B4634" t="s">
        <v>2981</v>
      </c>
      <c r="C4634">
        <v>0</v>
      </c>
      <c r="D4634" s="2">
        <v>0.9916666666666667</v>
      </c>
      <c r="E4634" s="3">
        <v>1667</v>
      </c>
      <c r="F4634" t="str">
        <f>VLOOKUP(B4634,[1]finalcat!$A:$B,2,FALSE)</f>
        <v xml:space="preserve"> Loan</v>
      </c>
    </row>
    <row r="4635" spans="1:6" x14ac:dyDescent="0.25">
      <c r="A4635" s="1">
        <v>41036</v>
      </c>
      <c r="B4635" t="s">
        <v>1026</v>
      </c>
      <c r="C4635">
        <v>16</v>
      </c>
      <c r="D4635" s="2">
        <v>7.013888888888889E-2</v>
      </c>
      <c r="E4635" s="3">
        <v>5353</v>
      </c>
      <c r="F4635" t="str">
        <f>VLOOKUP(B4635,[1]finalcat!$A:$B,2,FALSE)</f>
        <v xml:space="preserve"> Insurance</v>
      </c>
    </row>
    <row r="4636" spans="1:6" x14ac:dyDescent="0.25">
      <c r="A4636" s="1">
        <v>41035</v>
      </c>
      <c r="B4636" t="s">
        <v>6223</v>
      </c>
      <c r="C4636">
        <v>1</v>
      </c>
      <c r="D4636" s="2">
        <v>0.2590277777777778</v>
      </c>
      <c r="E4636">
        <v>671</v>
      </c>
      <c r="F4636" t="str">
        <f>VLOOKUP(B4636,[1]finalcat!$A:$B,2,FALSE)</f>
        <v xml:space="preserve"> Advisory Services</v>
      </c>
    </row>
    <row r="4637" spans="1:6" x14ac:dyDescent="0.25">
      <c r="A4637" s="1">
        <v>41035</v>
      </c>
      <c r="B4637" t="s">
        <v>1023</v>
      </c>
      <c r="C4637">
        <v>0</v>
      </c>
      <c r="D4637" s="2">
        <v>0.97569444444444453</v>
      </c>
      <c r="E4637" s="3">
        <v>1712</v>
      </c>
      <c r="F4637" t="str">
        <f>VLOOKUP(B4637,[1]finalcat!$A:$B,2,FALSE)</f>
        <v xml:space="preserve"> Credit Card</v>
      </c>
    </row>
    <row r="4638" spans="1:6" x14ac:dyDescent="0.25">
      <c r="A4638" s="1">
        <v>41034</v>
      </c>
      <c r="B4638" t="s">
        <v>1950</v>
      </c>
      <c r="C4638">
        <v>0</v>
      </c>
      <c r="D4638" s="2">
        <v>0.70763888888888893</v>
      </c>
      <c r="E4638">
        <v>737</v>
      </c>
      <c r="F4638" t="str">
        <f>VLOOKUP(B4638,[1]finalcat!$A:$B,2,FALSE)</f>
        <v xml:space="preserve"> Advisory Services</v>
      </c>
    </row>
    <row r="4639" spans="1:6" x14ac:dyDescent="0.25">
      <c r="A4639" s="1">
        <v>41034</v>
      </c>
      <c r="B4639" t="s">
        <v>2859</v>
      </c>
      <c r="C4639">
        <v>0</v>
      </c>
      <c r="D4639" s="2">
        <v>0.35486111111111113</v>
      </c>
      <c r="E4639">
        <v>545</v>
      </c>
      <c r="F4639" t="e">
        <f>VLOOKUP(B4639,[1]finalcat!$A:$B,2,FALSE)</f>
        <v>#N/A</v>
      </c>
    </row>
    <row r="4640" spans="1:6" x14ac:dyDescent="0.25">
      <c r="A4640" s="1">
        <v>41033</v>
      </c>
      <c r="B4640" t="s">
        <v>1046</v>
      </c>
      <c r="C4640">
        <v>12</v>
      </c>
      <c r="D4640" s="2">
        <v>0.29444444444444445</v>
      </c>
      <c r="E4640" s="3">
        <v>3546</v>
      </c>
      <c r="F4640" t="str">
        <f>VLOOKUP(B4640,[1]finalcat!$A:$B,2,FALSE)</f>
        <v xml:space="preserve"> Credit Card</v>
      </c>
    </row>
    <row r="4641" spans="1:6" x14ac:dyDescent="0.25">
      <c r="A4641" s="1">
        <v>41032</v>
      </c>
      <c r="B4641" t="s">
        <v>2718</v>
      </c>
      <c r="C4641">
        <v>8</v>
      </c>
      <c r="D4641" s="2">
        <v>0.21875</v>
      </c>
      <c r="E4641" s="3">
        <v>2376</v>
      </c>
      <c r="F4641" t="str">
        <f>VLOOKUP(B4641,[1]finalcat!$A:$B,2,FALSE)</f>
        <v xml:space="preserve"> Loan</v>
      </c>
    </row>
    <row r="4642" spans="1:6" x14ac:dyDescent="0.25">
      <c r="A4642" s="1">
        <v>41032</v>
      </c>
      <c r="B4642" t="s">
        <v>4073</v>
      </c>
      <c r="C4642">
        <v>0</v>
      </c>
      <c r="D4642" s="2">
        <v>0.6020833333333333</v>
      </c>
      <c r="E4642">
        <v>737</v>
      </c>
      <c r="F4642" t="str">
        <f>VLOOKUP(B4642,[1]finalcat!$A:$B,2,FALSE)</f>
        <v xml:space="preserve"> Banking</v>
      </c>
    </row>
    <row r="4643" spans="1:6" x14ac:dyDescent="0.25">
      <c r="A4643" s="1">
        <v>41031</v>
      </c>
      <c r="B4643" t="s">
        <v>2989</v>
      </c>
      <c r="C4643">
        <v>8</v>
      </c>
      <c r="D4643" s="2">
        <v>0.45</v>
      </c>
      <c r="E4643" s="3">
        <v>3024</v>
      </c>
      <c r="F4643" t="str">
        <f>VLOOKUP(B4643,[1]finalcat!$A:$B,2,FALSE)</f>
        <v xml:space="preserve"> Banking</v>
      </c>
    </row>
    <row r="4644" spans="1:6" x14ac:dyDescent="0.25">
      <c r="A4644" s="1">
        <v>41031</v>
      </c>
      <c r="B4644" t="s">
        <v>1349</v>
      </c>
      <c r="C4644">
        <v>1</v>
      </c>
      <c r="D4644" s="2">
        <v>0.4201388888888889</v>
      </c>
      <c r="E4644">
        <v>782</v>
      </c>
      <c r="F4644" t="str">
        <f>VLOOKUP(B4644,[1]finalcat!$A:$B,2,FALSE)</f>
        <v xml:space="preserve"> Loan</v>
      </c>
    </row>
    <row r="4645" spans="1:6" x14ac:dyDescent="0.25">
      <c r="A4645" s="1">
        <v>41031</v>
      </c>
      <c r="B4645" t="s">
        <v>4074</v>
      </c>
      <c r="C4645">
        <v>0</v>
      </c>
      <c r="D4645" s="2">
        <v>0.52013888888888882</v>
      </c>
      <c r="E4645">
        <v>779</v>
      </c>
      <c r="F4645" t="str">
        <f>VLOOKUP(B4645,[1]finalcat!$A:$B,2,FALSE)</f>
        <v xml:space="preserve"> Banking</v>
      </c>
    </row>
    <row r="4646" spans="1:6" x14ac:dyDescent="0.25">
      <c r="A4646" s="1">
        <v>41031</v>
      </c>
      <c r="B4646" t="s">
        <v>1966</v>
      </c>
      <c r="C4646">
        <v>0</v>
      </c>
      <c r="D4646" s="2">
        <v>0.46180555555555558</v>
      </c>
      <c r="E4646">
        <v>705</v>
      </c>
      <c r="F4646" t="str">
        <f>VLOOKUP(B4646,[1]finalcat!$A:$B,2,FALSE)</f>
        <v xml:space="preserve"> Banking</v>
      </c>
    </row>
    <row r="4647" spans="1:6" x14ac:dyDescent="0.25">
      <c r="A4647" s="1">
        <v>41031</v>
      </c>
      <c r="B4647" t="s">
        <v>1665</v>
      </c>
      <c r="C4647">
        <v>0</v>
      </c>
      <c r="D4647" s="2">
        <v>0.47361111111111115</v>
      </c>
      <c r="E4647">
        <v>533</v>
      </c>
      <c r="F4647" t="str">
        <f>VLOOKUP(B4647,[1]finalcat!$A:$B,2,FALSE)</f>
        <v xml:space="preserve"> Banking</v>
      </c>
    </row>
    <row r="4648" spans="1:6" x14ac:dyDescent="0.25">
      <c r="A4648" s="1">
        <v>41030</v>
      </c>
      <c r="B4648" t="s">
        <v>2869</v>
      </c>
      <c r="C4648">
        <v>0</v>
      </c>
      <c r="D4648" s="2">
        <v>0.89027777777777783</v>
      </c>
      <c r="E4648">
        <v>545</v>
      </c>
      <c r="F4648" t="str">
        <f>VLOOKUP(B4648,[1]finalcat!$A:$B,2,FALSE)</f>
        <v xml:space="preserve"> Banking</v>
      </c>
    </row>
    <row r="4649" spans="1:6" x14ac:dyDescent="0.25">
      <c r="A4649" s="1">
        <v>41029</v>
      </c>
      <c r="B4649" t="s">
        <v>4075</v>
      </c>
      <c r="C4649">
        <v>5</v>
      </c>
      <c r="D4649" s="2">
        <v>0.83611111111111114</v>
      </c>
      <c r="E4649" s="3">
        <v>1349</v>
      </c>
      <c r="F4649" t="str">
        <f>VLOOKUP(B4649,[1]finalcat!$A:$B,2,FALSE)</f>
        <v xml:space="preserve"> Mortgage</v>
      </c>
    </row>
    <row r="4650" spans="1:6" x14ac:dyDescent="0.25">
      <c r="A4650" s="1">
        <v>41029</v>
      </c>
      <c r="B4650" t="s">
        <v>2990</v>
      </c>
      <c r="C4650">
        <v>1</v>
      </c>
      <c r="D4650" s="2">
        <v>0.40763888888888888</v>
      </c>
      <c r="E4650" s="3">
        <v>1031</v>
      </c>
      <c r="F4650" t="str">
        <f>VLOOKUP(B4650,[1]finalcat!$A:$B,2,FALSE)</f>
        <v xml:space="preserve"> Banking</v>
      </c>
    </row>
    <row r="4651" spans="1:6" x14ac:dyDescent="0.25">
      <c r="A4651" s="1">
        <v>41027</v>
      </c>
      <c r="B4651" t="s">
        <v>2719</v>
      </c>
      <c r="C4651">
        <v>13</v>
      </c>
      <c r="D4651" s="2">
        <v>0.2638888888888889</v>
      </c>
      <c r="E4651" s="3">
        <v>2616</v>
      </c>
      <c r="F4651" t="str">
        <f>VLOOKUP(B4651,[1]finalcat!$A:$B,2,FALSE)</f>
        <v xml:space="preserve"> Advisory Services</v>
      </c>
    </row>
    <row r="4652" spans="1:6" x14ac:dyDescent="0.25">
      <c r="A4652" s="1">
        <v>41027</v>
      </c>
      <c r="B4652" t="s">
        <v>2990</v>
      </c>
      <c r="C4652">
        <v>0</v>
      </c>
      <c r="D4652" s="2">
        <v>0.86041666666666661</v>
      </c>
      <c r="E4652">
        <v>831</v>
      </c>
      <c r="F4652" t="str">
        <f>VLOOKUP(B4652,[1]finalcat!$A:$B,2,FALSE)</f>
        <v xml:space="preserve"> Banking</v>
      </c>
    </row>
    <row r="4653" spans="1:6" x14ac:dyDescent="0.25">
      <c r="A4653" s="1">
        <v>41026</v>
      </c>
      <c r="B4653" t="s">
        <v>1282</v>
      </c>
      <c r="C4653">
        <v>8</v>
      </c>
      <c r="D4653" s="2">
        <v>0.11597222222222221</v>
      </c>
      <c r="E4653" s="3">
        <v>2404</v>
      </c>
      <c r="F4653" t="str">
        <f>VLOOKUP(B4653,[1]finalcat!$A:$B,2,FALSE)</f>
        <v xml:space="preserve"> Retirement Plan</v>
      </c>
    </row>
    <row r="4654" spans="1:6" x14ac:dyDescent="0.25">
      <c r="A4654" s="1">
        <v>41026</v>
      </c>
      <c r="B4654" t="s">
        <v>2870</v>
      </c>
      <c r="C4654">
        <v>0</v>
      </c>
      <c r="D4654" s="2">
        <v>0.4201388888888889</v>
      </c>
      <c r="E4654">
        <v>939</v>
      </c>
      <c r="F4654" t="str">
        <f>VLOOKUP(B4654,[1]finalcat!$A:$B,2,FALSE)</f>
        <v xml:space="preserve"> Banking</v>
      </c>
    </row>
    <row r="4655" spans="1:6" x14ac:dyDescent="0.25">
      <c r="A4655" s="1">
        <v>41026</v>
      </c>
      <c r="B4655" t="s">
        <v>7003</v>
      </c>
      <c r="C4655">
        <v>0</v>
      </c>
      <c r="D4655" s="2">
        <v>0.27708333333333335</v>
      </c>
      <c r="E4655">
        <v>591</v>
      </c>
      <c r="F4655" t="str">
        <f>VLOOKUP(B4655,[1]finalcat!$A:$B,2,FALSE)</f>
        <v xml:space="preserve"> Banking</v>
      </c>
    </row>
    <row r="4656" spans="1:6" x14ac:dyDescent="0.25">
      <c r="A4656" s="1">
        <v>41025</v>
      </c>
      <c r="B4656" t="s">
        <v>1313</v>
      </c>
      <c r="C4656">
        <v>3</v>
      </c>
      <c r="D4656" s="2">
        <v>0.32916666666666666</v>
      </c>
      <c r="E4656" s="3">
        <v>1391</v>
      </c>
      <c r="F4656" t="str">
        <f>VLOOKUP(B4656,[1]finalcat!$A:$B,2,FALSE)</f>
        <v xml:space="preserve"> Loan</v>
      </c>
    </row>
    <row r="4657" spans="1:6" x14ac:dyDescent="0.25">
      <c r="A4657" s="1">
        <v>41025</v>
      </c>
      <c r="B4657" t="s">
        <v>1967</v>
      </c>
      <c r="C4657">
        <v>1</v>
      </c>
      <c r="D4657" s="2">
        <v>0.8520833333333333</v>
      </c>
      <c r="E4657" s="3">
        <v>1928</v>
      </c>
      <c r="F4657" t="str">
        <f>VLOOKUP(B4657,[1]finalcat!$A:$B,2,FALSE)</f>
        <v xml:space="preserve"> Advisory Services</v>
      </c>
    </row>
    <row r="4658" spans="1:6" x14ac:dyDescent="0.25">
      <c r="A4658" s="1">
        <v>41024</v>
      </c>
      <c r="B4658" t="s">
        <v>2720</v>
      </c>
      <c r="C4658">
        <v>9</v>
      </c>
      <c r="D4658" s="2">
        <v>0.41944444444444445</v>
      </c>
      <c r="E4658" s="3">
        <v>2243</v>
      </c>
      <c r="F4658" t="str">
        <f>VLOOKUP(B4658,[1]finalcat!$A:$B,2,FALSE)</f>
        <v xml:space="preserve"> Banking</v>
      </c>
    </row>
    <row r="4659" spans="1:6" x14ac:dyDescent="0.25">
      <c r="A4659" s="1">
        <v>41024</v>
      </c>
      <c r="B4659" t="s">
        <v>2736</v>
      </c>
      <c r="C4659">
        <v>4</v>
      </c>
      <c r="D4659" s="2">
        <v>0.41250000000000003</v>
      </c>
      <c r="E4659" s="3">
        <v>1169</v>
      </c>
      <c r="F4659" t="str">
        <f>VLOOKUP(B4659,[1]finalcat!$A:$B,2,FALSE)</f>
        <v xml:space="preserve"> Advisory Services</v>
      </c>
    </row>
    <row r="4660" spans="1:6" x14ac:dyDescent="0.25">
      <c r="A4660" s="1">
        <v>41024</v>
      </c>
      <c r="B4660" t="s">
        <v>2735</v>
      </c>
      <c r="C4660">
        <v>2</v>
      </c>
      <c r="D4660" s="2">
        <v>0.41666666666666669</v>
      </c>
      <c r="E4660" s="3">
        <v>1051</v>
      </c>
      <c r="F4660" t="str">
        <f>VLOOKUP(B4660,[1]finalcat!$A:$B,2,FALSE)</f>
        <v xml:space="preserve"> Advisory Services</v>
      </c>
    </row>
    <row r="4661" spans="1:6" x14ac:dyDescent="0.25">
      <c r="A4661" s="1">
        <v>41023</v>
      </c>
      <c r="B4661" t="s">
        <v>2871</v>
      </c>
      <c r="C4661">
        <v>3</v>
      </c>
      <c r="D4661" s="2">
        <v>5.2083333333333336E-2</v>
      </c>
      <c r="E4661">
        <v>738</v>
      </c>
      <c r="F4661" t="e">
        <f>VLOOKUP(B4661,[1]finalcat!$A:$B,2,FALSE)</f>
        <v>#N/A</v>
      </c>
    </row>
    <row r="4662" spans="1:6" x14ac:dyDescent="0.25">
      <c r="A4662" s="1">
        <v>41023</v>
      </c>
      <c r="B4662" t="s">
        <v>561</v>
      </c>
      <c r="C4662">
        <v>2</v>
      </c>
      <c r="D4662" s="2">
        <v>4.027777777777778E-2</v>
      </c>
      <c r="E4662">
        <v>657</v>
      </c>
      <c r="F4662" t="str">
        <f>VLOOKUP(B4662,[1]finalcat!$A:$B,2,FALSE)</f>
        <v xml:space="preserve"> Banking</v>
      </c>
    </row>
    <row r="4663" spans="1:6" x14ac:dyDescent="0.25">
      <c r="A4663" s="1">
        <v>41022</v>
      </c>
      <c r="B4663" t="s">
        <v>4076</v>
      </c>
      <c r="C4663">
        <v>2</v>
      </c>
      <c r="D4663" s="2">
        <v>0.4201388888888889</v>
      </c>
      <c r="E4663" s="3">
        <v>1024</v>
      </c>
      <c r="F4663" t="e">
        <f>VLOOKUP(B4663,[1]finalcat!$A:$B,2,FALSE)</f>
        <v>#N/A</v>
      </c>
    </row>
    <row r="4664" spans="1:6" x14ac:dyDescent="0.25">
      <c r="A4664" s="1">
        <v>41020</v>
      </c>
      <c r="B4664" t="s">
        <v>6224</v>
      </c>
      <c r="C4664">
        <v>0</v>
      </c>
      <c r="D4664" s="2">
        <v>0.26597222222222222</v>
      </c>
      <c r="E4664">
        <v>668</v>
      </c>
      <c r="F4664" t="str">
        <f>VLOOKUP(B4664,[1]finalcat!$A:$B,2,FALSE)</f>
        <v xml:space="preserve"> Banking</v>
      </c>
    </row>
    <row r="4665" spans="1:6" x14ac:dyDescent="0.25">
      <c r="A4665" s="1">
        <v>41019</v>
      </c>
      <c r="B4665" t="s">
        <v>7004</v>
      </c>
      <c r="C4665">
        <v>0</v>
      </c>
      <c r="D4665" s="2">
        <v>0.2638888888888889</v>
      </c>
      <c r="E4665">
        <v>591</v>
      </c>
      <c r="F4665" t="str">
        <f>VLOOKUP(B4665,[1]finalcat!$A:$B,2,FALSE)</f>
        <v xml:space="preserve"> Banking</v>
      </c>
    </row>
    <row r="4666" spans="1:6" x14ac:dyDescent="0.25">
      <c r="A4666" s="1">
        <v>41018</v>
      </c>
      <c r="B4666" t="s">
        <v>2998</v>
      </c>
      <c r="C4666">
        <v>19</v>
      </c>
      <c r="D4666" s="2">
        <v>0.16666666666666666</v>
      </c>
      <c r="E4666" s="3">
        <v>4562</v>
      </c>
      <c r="F4666" t="str">
        <f>VLOOKUP(B4666,[1]finalcat!$A:$B,2,FALSE)</f>
        <v xml:space="preserve"> Loan</v>
      </c>
    </row>
    <row r="4667" spans="1:6" x14ac:dyDescent="0.25">
      <c r="A4667" s="1">
        <v>41018</v>
      </c>
      <c r="B4667" t="s">
        <v>6225</v>
      </c>
      <c r="C4667">
        <v>2</v>
      </c>
      <c r="D4667" s="2">
        <v>0.34097222222222223</v>
      </c>
      <c r="E4667">
        <v>742</v>
      </c>
      <c r="F4667" t="str">
        <f>VLOOKUP(B4667,[1]finalcat!$A:$B,2,FALSE)</f>
        <v xml:space="preserve"> Banking</v>
      </c>
    </row>
    <row r="4668" spans="1:6" x14ac:dyDescent="0.25">
      <c r="A4668" s="1">
        <v>41018</v>
      </c>
      <c r="B4668" t="s">
        <v>6226</v>
      </c>
      <c r="C4668">
        <v>1</v>
      </c>
      <c r="D4668" s="2">
        <v>0.33819444444444446</v>
      </c>
      <c r="E4668">
        <v>732</v>
      </c>
      <c r="F4668" t="str">
        <f>VLOOKUP(B4668,[1]finalcat!$A:$B,2,FALSE)</f>
        <v xml:space="preserve"> Advisory Services</v>
      </c>
    </row>
    <row r="4669" spans="1:6" x14ac:dyDescent="0.25">
      <c r="A4669" s="1">
        <v>41015</v>
      </c>
      <c r="B4669" t="s">
        <v>6227</v>
      </c>
      <c r="C4669">
        <v>0</v>
      </c>
      <c r="D4669" s="2">
        <v>0.8965277777777777</v>
      </c>
      <c r="E4669">
        <v>658</v>
      </c>
      <c r="F4669" t="str">
        <f>VLOOKUP(B4669,[1]finalcat!$A:$B,2,FALSE)</f>
        <v xml:space="preserve"> Banking</v>
      </c>
    </row>
    <row r="4670" spans="1:6" x14ac:dyDescent="0.25">
      <c r="A4670" s="1">
        <v>41014</v>
      </c>
      <c r="B4670" t="s">
        <v>4078</v>
      </c>
      <c r="C4670">
        <v>1</v>
      </c>
      <c r="D4670" s="2">
        <v>0.6381944444444444</v>
      </c>
      <c r="E4670">
        <v>946</v>
      </c>
      <c r="F4670" t="str">
        <f>VLOOKUP(B4670,[1]finalcat!$A:$B,2,FALSE)</f>
        <v xml:space="preserve"> Advisory Services</v>
      </c>
    </row>
    <row r="4671" spans="1:6" x14ac:dyDescent="0.25">
      <c r="A4671" s="1">
        <v>41013</v>
      </c>
      <c r="B4671" t="s">
        <v>7005</v>
      </c>
      <c r="C4671">
        <v>1</v>
      </c>
      <c r="D4671" s="2">
        <v>0.64652777777777781</v>
      </c>
      <c r="E4671">
        <v>511</v>
      </c>
      <c r="F4671" t="str">
        <f>VLOOKUP(B4671,[1]finalcat!$A:$B,2,FALSE)</f>
        <v xml:space="preserve"> Advisory Services</v>
      </c>
    </row>
    <row r="4672" spans="1:6" x14ac:dyDescent="0.25">
      <c r="A4672" s="1">
        <v>41012</v>
      </c>
      <c r="B4672" t="s">
        <v>2737</v>
      </c>
      <c r="C4672">
        <v>3</v>
      </c>
      <c r="D4672" s="2">
        <v>0.22361111111111109</v>
      </c>
      <c r="E4672">
        <v>870</v>
      </c>
      <c r="F4672" t="e">
        <f>VLOOKUP(B4672,[1]finalcat!$A:$B,2,FALSE)</f>
        <v>#N/A</v>
      </c>
    </row>
    <row r="4673" spans="1:6" x14ac:dyDescent="0.25">
      <c r="A4673" s="1">
        <v>41012</v>
      </c>
      <c r="B4673" t="s">
        <v>1288</v>
      </c>
      <c r="C4673">
        <v>0</v>
      </c>
      <c r="D4673" s="2">
        <v>0.8979166666666667</v>
      </c>
      <c r="E4673" s="3">
        <v>1017</v>
      </c>
      <c r="F4673" t="str">
        <f>VLOOKUP(B4673,[1]finalcat!$A:$B,2,FALSE)</f>
        <v xml:space="preserve"> Banking</v>
      </c>
    </row>
    <row r="4674" spans="1:6" x14ac:dyDescent="0.25">
      <c r="A4674" s="1">
        <v>41012</v>
      </c>
      <c r="B4674" t="s">
        <v>1289</v>
      </c>
      <c r="C4674">
        <v>0</v>
      </c>
      <c r="D4674" s="2">
        <v>0.59652777777777777</v>
      </c>
      <c r="E4674">
        <v>949</v>
      </c>
      <c r="F4674" t="str">
        <f>VLOOKUP(B4674,[1]finalcat!$A:$B,2,FALSE)</f>
        <v xml:space="preserve"> Advisory Services</v>
      </c>
    </row>
    <row r="4675" spans="1:6" x14ac:dyDescent="0.25">
      <c r="A4675" s="1">
        <v>41011</v>
      </c>
      <c r="B4675" t="s">
        <v>3000</v>
      </c>
      <c r="C4675">
        <v>11</v>
      </c>
      <c r="D4675" s="2">
        <v>0.31111111111111112</v>
      </c>
      <c r="E4675" s="3">
        <v>2248</v>
      </c>
      <c r="F4675" t="str">
        <f>VLOOKUP(B4675,[1]finalcat!$A:$B,2,FALSE)</f>
        <v xml:space="preserve"> Loan</v>
      </c>
    </row>
    <row r="4676" spans="1:6" x14ac:dyDescent="0.25">
      <c r="A4676" s="1">
        <v>41011</v>
      </c>
      <c r="B4676" t="s">
        <v>3367</v>
      </c>
      <c r="C4676">
        <v>4</v>
      </c>
      <c r="D4676" s="2">
        <v>0.31597222222222221</v>
      </c>
      <c r="E4676" s="3">
        <v>1791</v>
      </c>
      <c r="F4676" t="str">
        <f>VLOOKUP(B4676,[1]finalcat!$A:$B,2,FALSE)</f>
        <v xml:space="preserve"> Loan</v>
      </c>
    </row>
    <row r="4677" spans="1:6" x14ac:dyDescent="0.25">
      <c r="A4677" s="1">
        <v>41011</v>
      </c>
      <c r="B4677" t="s">
        <v>1038</v>
      </c>
      <c r="C4677">
        <v>2</v>
      </c>
      <c r="D4677" s="2">
        <v>0.18263888888888891</v>
      </c>
      <c r="E4677" s="3">
        <v>1897</v>
      </c>
      <c r="F4677" t="str">
        <f>VLOOKUP(B4677,[1]finalcat!$A:$B,2,FALSE)</f>
        <v xml:space="preserve"> Loan</v>
      </c>
    </row>
    <row r="4678" spans="1:6" x14ac:dyDescent="0.25">
      <c r="A4678" s="1">
        <v>41011</v>
      </c>
      <c r="B4678" t="s">
        <v>2999</v>
      </c>
      <c r="C4678">
        <v>0</v>
      </c>
      <c r="D4678" s="2">
        <v>0.49236111111111108</v>
      </c>
      <c r="E4678">
        <v>841</v>
      </c>
      <c r="F4678" t="e">
        <f>VLOOKUP(B4678,[1]finalcat!$A:$B,2,FALSE)</f>
        <v>#N/A</v>
      </c>
    </row>
    <row r="4679" spans="1:6" x14ac:dyDescent="0.25">
      <c r="A4679" s="1">
        <v>41010</v>
      </c>
      <c r="B4679" t="s">
        <v>3368</v>
      </c>
      <c r="C4679">
        <v>3</v>
      </c>
      <c r="D4679" s="2">
        <v>0.36944444444444446</v>
      </c>
      <c r="E4679" s="3">
        <v>1643</v>
      </c>
      <c r="F4679" t="str">
        <f>VLOOKUP(B4679,[1]finalcat!$A:$B,2,FALSE)</f>
        <v xml:space="preserve"> Advisory Services</v>
      </c>
    </row>
    <row r="4680" spans="1:6" x14ac:dyDescent="0.25">
      <c r="A4680" s="1">
        <v>41010</v>
      </c>
      <c r="B4680" t="s">
        <v>6228</v>
      </c>
      <c r="C4680">
        <v>0</v>
      </c>
      <c r="D4680" s="2">
        <v>0.89097222222222217</v>
      </c>
      <c r="E4680">
        <v>990</v>
      </c>
      <c r="F4680" t="str">
        <f>VLOOKUP(B4680,[1]finalcat!$A:$B,2,FALSE)</f>
        <v xml:space="preserve"> Loan</v>
      </c>
    </row>
    <row r="4681" spans="1:6" x14ac:dyDescent="0.25">
      <c r="A4681" s="1">
        <v>41009</v>
      </c>
      <c r="B4681" t="s">
        <v>2753</v>
      </c>
      <c r="C4681">
        <v>1</v>
      </c>
      <c r="D4681" s="2">
        <v>0.46527777777777773</v>
      </c>
      <c r="E4681">
        <v>964</v>
      </c>
      <c r="F4681" t="str">
        <f>VLOOKUP(B4681,[1]finalcat!$A:$B,2,FALSE)</f>
        <v xml:space="preserve"> Banking</v>
      </c>
    </row>
    <row r="4682" spans="1:6" x14ac:dyDescent="0.25">
      <c r="A4682" s="1">
        <v>41009</v>
      </c>
      <c r="B4682" t="s">
        <v>3369</v>
      </c>
      <c r="C4682">
        <v>1</v>
      </c>
      <c r="D4682" s="2">
        <v>0.13749999999999998</v>
      </c>
      <c r="E4682">
        <v>951</v>
      </c>
      <c r="F4682" t="str">
        <f>VLOOKUP(B4682,[1]finalcat!$A:$B,2,FALSE)</f>
        <v xml:space="preserve"> Advisory Services</v>
      </c>
    </row>
    <row r="4683" spans="1:6" x14ac:dyDescent="0.25">
      <c r="A4683" s="1">
        <v>41009</v>
      </c>
      <c r="B4683" t="s">
        <v>6229</v>
      </c>
      <c r="C4683">
        <v>0</v>
      </c>
      <c r="D4683" s="2">
        <v>7.6388888888888895E-2</v>
      </c>
      <c r="E4683">
        <v>627</v>
      </c>
      <c r="F4683" t="str">
        <f>VLOOKUP(B4683,[1]finalcat!$A:$B,2,FALSE)</f>
        <v xml:space="preserve"> Banking</v>
      </c>
    </row>
    <row r="4684" spans="1:6" x14ac:dyDescent="0.25">
      <c r="A4684" s="1">
        <v>41006</v>
      </c>
      <c r="B4684" t="s">
        <v>2754</v>
      </c>
      <c r="C4684">
        <v>5</v>
      </c>
      <c r="D4684" s="2">
        <v>0.13194444444444445</v>
      </c>
      <c r="E4684" s="3">
        <v>5234</v>
      </c>
      <c r="F4684" t="str">
        <f>VLOOKUP(B4684,[1]finalcat!$A:$B,2,FALSE)</f>
        <v xml:space="preserve"> Loan</v>
      </c>
    </row>
    <row r="4685" spans="1:6" x14ac:dyDescent="0.25">
      <c r="A4685" s="1">
        <v>41005</v>
      </c>
      <c r="B4685" t="s">
        <v>1307</v>
      </c>
      <c r="C4685">
        <v>0</v>
      </c>
      <c r="D4685" s="2">
        <v>0.31597222222222221</v>
      </c>
      <c r="E4685" s="3">
        <v>1882</v>
      </c>
      <c r="F4685" t="str">
        <f>VLOOKUP(B4685,[1]finalcat!$A:$B,2,FALSE)</f>
        <v xml:space="preserve"> Loan</v>
      </c>
    </row>
    <row r="4686" spans="1:6" x14ac:dyDescent="0.25">
      <c r="A4686" s="1">
        <v>41004</v>
      </c>
      <c r="B4686" t="s">
        <v>1039</v>
      </c>
      <c r="C4686">
        <v>18</v>
      </c>
      <c r="D4686" s="2">
        <v>0.3666666666666667</v>
      </c>
      <c r="E4686" s="3">
        <v>6905</v>
      </c>
      <c r="F4686" t="str">
        <f>VLOOKUP(B4686,[1]finalcat!$A:$B,2,FALSE)</f>
        <v xml:space="preserve"> Mortgage</v>
      </c>
    </row>
    <row r="4687" spans="1:6" x14ac:dyDescent="0.25">
      <c r="A4687" s="1">
        <v>41004</v>
      </c>
      <c r="B4687" t="s">
        <v>1290</v>
      </c>
      <c r="C4687">
        <v>2</v>
      </c>
      <c r="D4687" s="2">
        <v>0.4993055555555555</v>
      </c>
      <c r="E4687" s="3">
        <v>1273</v>
      </c>
      <c r="F4687" t="str">
        <f>VLOOKUP(B4687,[1]finalcat!$A:$B,2,FALSE)</f>
        <v xml:space="preserve"> Banking</v>
      </c>
    </row>
    <row r="4688" spans="1:6" x14ac:dyDescent="0.25">
      <c r="A4688" s="1">
        <v>41004</v>
      </c>
      <c r="B4688" t="s">
        <v>3009</v>
      </c>
      <c r="C4688">
        <v>2</v>
      </c>
      <c r="D4688" s="2">
        <v>0.44097222222222227</v>
      </c>
      <c r="E4688" s="3">
        <v>1156</v>
      </c>
      <c r="F4688" t="str">
        <f>VLOOKUP(B4688,[1]finalcat!$A:$B,2,FALSE)</f>
        <v xml:space="preserve"> Loan</v>
      </c>
    </row>
    <row r="4689" spans="1:6" x14ac:dyDescent="0.25">
      <c r="A4689" s="1">
        <v>41004</v>
      </c>
      <c r="B4689" t="s">
        <v>4079</v>
      </c>
      <c r="C4689">
        <v>2</v>
      </c>
      <c r="D4689" s="2">
        <v>0.46597222222222223</v>
      </c>
      <c r="E4689">
        <v>960</v>
      </c>
      <c r="F4689" t="str">
        <f>VLOOKUP(B4689,[1]finalcat!$A:$B,2,FALSE)</f>
        <v xml:space="preserve"> Banking</v>
      </c>
    </row>
    <row r="4690" spans="1:6" x14ac:dyDescent="0.25">
      <c r="A4690" s="1">
        <v>41004</v>
      </c>
      <c r="B4690" t="s">
        <v>6230</v>
      </c>
      <c r="C4690">
        <v>2</v>
      </c>
      <c r="D4690" s="2">
        <v>0.4680555555555555</v>
      </c>
      <c r="E4690">
        <v>859</v>
      </c>
      <c r="F4690" t="str">
        <f>VLOOKUP(B4690,[1]finalcat!$A:$B,2,FALSE)</f>
        <v xml:space="preserve"> Banking</v>
      </c>
    </row>
    <row r="4691" spans="1:6" x14ac:dyDescent="0.25">
      <c r="A4691" s="1">
        <v>41004</v>
      </c>
      <c r="B4691" t="s">
        <v>6231</v>
      </c>
      <c r="C4691">
        <v>2</v>
      </c>
      <c r="D4691" s="2">
        <v>0.46736111111111112</v>
      </c>
      <c r="E4691">
        <v>783</v>
      </c>
      <c r="F4691" t="str">
        <f>VLOOKUP(B4691,[1]finalcat!$A:$B,2,FALSE)</f>
        <v xml:space="preserve"> Banking</v>
      </c>
    </row>
    <row r="4692" spans="1:6" x14ac:dyDescent="0.25">
      <c r="A4692" s="1">
        <v>41003</v>
      </c>
      <c r="B4692" t="s">
        <v>270</v>
      </c>
      <c r="C4692">
        <v>1</v>
      </c>
      <c r="D4692" s="2">
        <v>0.38055555555555554</v>
      </c>
      <c r="E4692" s="3">
        <v>7159</v>
      </c>
      <c r="F4692" t="str">
        <f>VLOOKUP(B4692,[1]finalcat!$A:$B,2,FALSE)</f>
        <v xml:space="preserve"> Banking</v>
      </c>
    </row>
    <row r="4693" spans="1:6" x14ac:dyDescent="0.25">
      <c r="A4693" s="1">
        <v>41003</v>
      </c>
      <c r="B4693" t="s">
        <v>6232</v>
      </c>
      <c r="C4693">
        <v>1</v>
      </c>
      <c r="D4693" s="2">
        <v>0.38194444444444442</v>
      </c>
      <c r="E4693">
        <v>623</v>
      </c>
      <c r="F4693" t="str">
        <f>VLOOKUP(B4693,[1]finalcat!$A:$B,2,FALSE)</f>
        <v xml:space="preserve"> Advisory Services</v>
      </c>
    </row>
    <row r="4694" spans="1:6" x14ac:dyDescent="0.25">
      <c r="A4694" s="1">
        <v>41002</v>
      </c>
      <c r="B4694" t="s">
        <v>2755</v>
      </c>
      <c r="C4694">
        <v>5</v>
      </c>
      <c r="D4694" s="2">
        <v>0.87083333333333324</v>
      </c>
      <c r="E4694" s="3">
        <v>1013</v>
      </c>
      <c r="F4694" t="e">
        <f>VLOOKUP(B4694,[1]finalcat!$A:$B,2,FALSE)</f>
        <v>#N/A</v>
      </c>
    </row>
    <row r="4695" spans="1:6" x14ac:dyDescent="0.25">
      <c r="A4695" s="1">
        <v>41001</v>
      </c>
      <c r="B4695" t="s">
        <v>2772</v>
      </c>
      <c r="C4695">
        <v>4</v>
      </c>
      <c r="D4695" s="2">
        <v>0.47361111111111115</v>
      </c>
      <c r="E4695" s="3">
        <v>1169</v>
      </c>
      <c r="F4695" t="str">
        <f>VLOOKUP(B4695,[1]finalcat!$A:$B,2,FALSE)</f>
        <v xml:space="preserve"> Advisory Services</v>
      </c>
    </row>
    <row r="4696" spans="1:6" x14ac:dyDescent="0.25">
      <c r="A4696" s="1">
        <v>41001</v>
      </c>
      <c r="B4696" t="s">
        <v>4080</v>
      </c>
      <c r="C4696">
        <v>1</v>
      </c>
      <c r="D4696" s="2">
        <v>0.75</v>
      </c>
      <c r="E4696">
        <v>866</v>
      </c>
      <c r="F4696" t="str">
        <f>VLOOKUP(B4696,[1]finalcat!$A:$B,2,FALSE)</f>
        <v xml:space="preserve"> Banking</v>
      </c>
    </row>
    <row r="4697" spans="1:6" x14ac:dyDescent="0.25">
      <c r="A4697" s="1">
        <v>41001</v>
      </c>
      <c r="B4697" t="s">
        <v>4080</v>
      </c>
      <c r="C4697">
        <v>0</v>
      </c>
      <c r="D4697" s="2">
        <v>0.33611111111111108</v>
      </c>
      <c r="E4697">
        <v>679</v>
      </c>
      <c r="F4697" t="str">
        <f>VLOOKUP(B4697,[1]finalcat!$A:$B,2,FALSE)</f>
        <v xml:space="preserve"> Banking</v>
      </c>
    </row>
    <row r="4698" spans="1:6" x14ac:dyDescent="0.25">
      <c r="A4698" s="1">
        <v>41000</v>
      </c>
      <c r="B4698" t="s">
        <v>6233</v>
      </c>
      <c r="C4698">
        <v>0</v>
      </c>
      <c r="D4698" s="2">
        <v>3.8194444444444441E-2</v>
      </c>
      <c r="E4698">
        <v>659</v>
      </c>
      <c r="F4698" t="str">
        <f>VLOOKUP(B4698,[1]finalcat!$A:$B,2,FALSE)</f>
        <v xml:space="preserve"> Banking</v>
      </c>
    </row>
    <row r="4699" spans="1:6" x14ac:dyDescent="0.25">
      <c r="A4699" s="1">
        <v>40998</v>
      </c>
      <c r="B4699" t="s">
        <v>4084</v>
      </c>
      <c r="C4699">
        <v>0</v>
      </c>
      <c r="D4699" s="2">
        <v>0.24861111111111112</v>
      </c>
      <c r="E4699">
        <v>895</v>
      </c>
      <c r="F4699" t="str">
        <f>VLOOKUP(B4699,[1]finalcat!$A:$B,2,FALSE)</f>
        <v xml:space="preserve"> Banking</v>
      </c>
    </row>
    <row r="4700" spans="1:6" x14ac:dyDescent="0.25">
      <c r="A4700" s="1">
        <v>40997</v>
      </c>
      <c r="B4700" t="s">
        <v>6234</v>
      </c>
      <c r="C4700">
        <v>2</v>
      </c>
      <c r="D4700" s="2">
        <v>0.49374999999999997</v>
      </c>
      <c r="E4700">
        <v>714</v>
      </c>
      <c r="F4700" t="str">
        <f>VLOOKUP(B4700,[1]finalcat!$A:$B,2,FALSE)</f>
        <v xml:space="preserve"> Banking</v>
      </c>
    </row>
    <row r="4701" spans="1:6" x14ac:dyDescent="0.25">
      <c r="A4701" s="1">
        <v>40997</v>
      </c>
      <c r="B4701" t="s">
        <v>6235</v>
      </c>
      <c r="C4701">
        <v>1</v>
      </c>
      <c r="D4701" s="2">
        <v>0.40138888888888885</v>
      </c>
      <c r="E4701">
        <v>780</v>
      </c>
      <c r="F4701" t="str">
        <f>VLOOKUP(B4701,[1]finalcat!$A:$B,2,FALSE)</f>
        <v xml:space="preserve"> Banking</v>
      </c>
    </row>
    <row r="4702" spans="1:6" x14ac:dyDescent="0.25">
      <c r="A4702" s="1">
        <v>40997</v>
      </c>
      <c r="B4702" t="s">
        <v>7006</v>
      </c>
      <c r="C4702">
        <v>0</v>
      </c>
      <c r="D4702" s="2">
        <v>0.49513888888888885</v>
      </c>
      <c r="E4702">
        <v>499</v>
      </c>
      <c r="F4702" t="str">
        <f>VLOOKUP(B4702,[1]finalcat!$A:$B,2,FALSE)</f>
        <v xml:space="preserve"> Banking</v>
      </c>
    </row>
    <row r="4703" spans="1:6" x14ac:dyDescent="0.25">
      <c r="A4703" s="1">
        <v>40996</v>
      </c>
      <c r="B4703" t="s">
        <v>1050</v>
      </c>
      <c r="C4703">
        <v>10</v>
      </c>
      <c r="D4703" s="2">
        <v>0.16180555555555556</v>
      </c>
      <c r="E4703" s="3">
        <v>1821</v>
      </c>
      <c r="F4703" t="e">
        <f>VLOOKUP(B4703,[1]finalcat!$A:$B,2,FALSE)</f>
        <v>#N/A</v>
      </c>
    </row>
    <row r="4704" spans="1:6" x14ac:dyDescent="0.25">
      <c r="A4704" s="1">
        <v>40996</v>
      </c>
      <c r="B4704" t="s">
        <v>1049</v>
      </c>
      <c r="C4704">
        <v>2</v>
      </c>
      <c r="D4704" s="2">
        <v>0.16319444444444445</v>
      </c>
      <c r="E4704" s="3">
        <v>1574</v>
      </c>
      <c r="F4704" t="str">
        <f>VLOOKUP(B4704,[1]finalcat!$A:$B,2,FALSE)</f>
        <v xml:space="preserve"> Insurance</v>
      </c>
    </row>
    <row r="4705" spans="1:6" x14ac:dyDescent="0.25">
      <c r="A4705" s="1">
        <v>40996</v>
      </c>
      <c r="B4705" t="s">
        <v>1187</v>
      </c>
      <c r="C4705">
        <v>2</v>
      </c>
      <c r="D4705" s="2">
        <v>0.45624999999999999</v>
      </c>
      <c r="E4705" s="3">
        <v>1281</v>
      </c>
      <c r="F4705" t="e">
        <f>VLOOKUP(B4705,[1]finalcat!$A:$B,2,FALSE)</f>
        <v>#N/A</v>
      </c>
    </row>
    <row r="4706" spans="1:6" x14ac:dyDescent="0.25">
      <c r="A4706" s="1">
        <v>40995</v>
      </c>
      <c r="B4706" t="s">
        <v>2645</v>
      </c>
      <c r="C4706">
        <v>3</v>
      </c>
      <c r="D4706" s="2">
        <v>0.53263888888888888</v>
      </c>
      <c r="E4706" s="3">
        <v>1587</v>
      </c>
      <c r="F4706" t="str">
        <f>VLOOKUP(B4706,[1]finalcat!$A:$B,2,FALSE)</f>
        <v xml:space="preserve"> Loan</v>
      </c>
    </row>
    <row r="4707" spans="1:6" x14ac:dyDescent="0.25">
      <c r="A4707" s="1">
        <v>40995</v>
      </c>
      <c r="B4707" t="s">
        <v>2634</v>
      </c>
      <c r="C4707">
        <v>1</v>
      </c>
      <c r="D4707" s="2">
        <v>0.54027777777777775</v>
      </c>
      <c r="E4707" s="3">
        <v>1889</v>
      </c>
      <c r="F4707" t="str">
        <f>VLOOKUP(B4707,[1]finalcat!$A:$B,2,FALSE)</f>
        <v xml:space="preserve"> Banking</v>
      </c>
    </row>
    <row r="4708" spans="1:6" x14ac:dyDescent="0.25">
      <c r="A4708" s="1">
        <v>40995</v>
      </c>
      <c r="B4708" t="s">
        <v>2635</v>
      </c>
      <c r="C4708">
        <v>1</v>
      </c>
      <c r="D4708" s="2">
        <v>0.53749999999999998</v>
      </c>
      <c r="E4708" s="3">
        <v>1531</v>
      </c>
      <c r="F4708" t="str">
        <f>VLOOKUP(B4708,[1]finalcat!$A:$B,2,FALSE)</f>
        <v xml:space="preserve"> Loan</v>
      </c>
    </row>
    <row r="4709" spans="1:6" x14ac:dyDescent="0.25">
      <c r="A4709" s="1">
        <v>40995</v>
      </c>
      <c r="B4709" t="s">
        <v>1987</v>
      </c>
      <c r="C4709">
        <v>1</v>
      </c>
      <c r="D4709" s="2">
        <v>0.51111111111111118</v>
      </c>
      <c r="E4709">
        <v>916</v>
      </c>
      <c r="F4709" t="str">
        <f>VLOOKUP(B4709,[1]finalcat!$A:$B,2,FALSE)</f>
        <v xml:space="preserve"> Banking</v>
      </c>
    </row>
    <row r="4710" spans="1:6" x14ac:dyDescent="0.25">
      <c r="A4710" s="1">
        <v>40995</v>
      </c>
      <c r="B4710" t="s">
        <v>7007</v>
      </c>
      <c r="C4710">
        <v>1</v>
      </c>
      <c r="D4710" s="2">
        <v>0.7416666666666667</v>
      </c>
      <c r="E4710">
        <v>650</v>
      </c>
      <c r="F4710" t="str">
        <f>VLOOKUP(B4710,[1]finalcat!$A:$B,2,FALSE)</f>
        <v xml:space="preserve"> Banking</v>
      </c>
    </row>
    <row r="4711" spans="1:6" x14ac:dyDescent="0.25">
      <c r="A4711" s="1">
        <v>40995</v>
      </c>
      <c r="B4711" t="s">
        <v>7008</v>
      </c>
      <c r="C4711">
        <v>1</v>
      </c>
      <c r="D4711" s="2">
        <v>0.69305555555555554</v>
      </c>
      <c r="E4711">
        <v>532</v>
      </c>
      <c r="F4711" t="e">
        <f>VLOOKUP(B4711,[1]finalcat!$A:$B,2,FALSE)</f>
        <v>#N/A</v>
      </c>
    </row>
    <row r="4712" spans="1:6" x14ac:dyDescent="0.25">
      <c r="A4712" s="1">
        <v>40995</v>
      </c>
      <c r="B4712" t="s">
        <v>1195</v>
      </c>
      <c r="C4712">
        <v>0</v>
      </c>
      <c r="D4712" s="2">
        <v>0.70416666666666661</v>
      </c>
      <c r="E4712" s="3">
        <v>1281</v>
      </c>
      <c r="F4712" t="str">
        <f>VLOOKUP(B4712,[1]finalcat!$A:$B,2,FALSE)</f>
        <v xml:space="preserve"> Banking</v>
      </c>
    </row>
    <row r="4713" spans="1:6" x14ac:dyDescent="0.25">
      <c r="A4713" s="1">
        <v>40995</v>
      </c>
      <c r="B4713" t="s">
        <v>1968</v>
      </c>
      <c r="C4713">
        <v>0</v>
      </c>
      <c r="D4713" s="2">
        <v>0.90138888888888891</v>
      </c>
      <c r="E4713" s="3">
        <v>1220</v>
      </c>
      <c r="F4713" t="str">
        <f>VLOOKUP(B4713,[1]finalcat!$A:$B,2,FALSE)</f>
        <v xml:space="preserve"> Advisory Services</v>
      </c>
    </row>
    <row r="4714" spans="1:6" x14ac:dyDescent="0.25">
      <c r="A4714" s="1">
        <v>40995</v>
      </c>
      <c r="B4714" t="s">
        <v>6236</v>
      </c>
      <c r="C4714">
        <v>0</v>
      </c>
      <c r="D4714" s="2">
        <v>0.52777777777777779</v>
      </c>
      <c r="E4714">
        <v>878</v>
      </c>
      <c r="F4714" t="e">
        <f>VLOOKUP(B4714,[1]finalcat!$A:$B,2,FALSE)</f>
        <v>#N/A</v>
      </c>
    </row>
    <row r="4715" spans="1:6" x14ac:dyDescent="0.25">
      <c r="A4715" s="1">
        <v>40995</v>
      </c>
      <c r="B4715" t="s">
        <v>3001</v>
      </c>
      <c r="C4715">
        <v>0</v>
      </c>
      <c r="D4715" s="2">
        <v>0.31180555555555556</v>
      </c>
      <c r="E4715">
        <v>758</v>
      </c>
      <c r="F4715" t="str">
        <f>VLOOKUP(B4715,[1]finalcat!$A:$B,2,FALSE)</f>
        <v xml:space="preserve"> Banking</v>
      </c>
    </row>
    <row r="4716" spans="1:6" x14ac:dyDescent="0.25">
      <c r="A4716" s="1">
        <v>40992</v>
      </c>
      <c r="B4716" t="s">
        <v>6237</v>
      </c>
      <c r="C4716">
        <v>0</v>
      </c>
      <c r="D4716" s="2">
        <v>0.68680555555555556</v>
      </c>
      <c r="E4716">
        <v>812</v>
      </c>
      <c r="F4716" t="str">
        <f>VLOOKUP(B4716,[1]finalcat!$A:$B,2,FALSE)</f>
        <v xml:space="preserve"> Real Estate</v>
      </c>
    </row>
    <row r="4717" spans="1:6" x14ac:dyDescent="0.25">
      <c r="A4717" s="1">
        <v>40990</v>
      </c>
      <c r="B4717" t="s">
        <v>4085</v>
      </c>
      <c r="C4717">
        <v>1</v>
      </c>
      <c r="D4717" s="2">
        <v>0.32291666666666669</v>
      </c>
      <c r="E4717">
        <v>849</v>
      </c>
      <c r="F4717" t="str">
        <f>VLOOKUP(B4717,[1]finalcat!$A:$B,2,FALSE)</f>
        <v xml:space="preserve"> Banking</v>
      </c>
    </row>
    <row r="4718" spans="1:6" x14ac:dyDescent="0.25">
      <c r="A4718" s="1">
        <v>40989</v>
      </c>
      <c r="B4718" t="s">
        <v>1308</v>
      </c>
      <c r="C4718">
        <v>13</v>
      </c>
      <c r="D4718" s="2">
        <v>0.13680555555555554</v>
      </c>
      <c r="E4718" s="3">
        <v>4235</v>
      </c>
      <c r="F4718" t="str">
        <f>VLOOKUP(B4718,[1]finalcat!$A:$B,2,FALSE)</f>
        <v xml:space="preserve"> Banking</v>
      </c>
    </row>
    <row r="4719" spans="1:6" x14ac:dyDescent="0.25">
      <c r="A4719" s="1">
        <v>40989</v>
      </c>
      <c r="B4719" t="s">
        <v>3012</v>
      </c>
      <c r="C4719">
        <v>2</v>
      </c>
      <c r="D4719" s="2">
        <v>0.49861111111111112</v>
      </c>
      <c r="E4719">
        <v>671</v>
      </c>
      <c r="F4719" t="str">
        <f>VLOOKUP(B4719,[1]finalcat!$A:$B,2,FALSE)</f>
        <v xml:space="preserve"> Banking</v>
      </c>
    </row>
    <row r="4720" spans="1:6" x14ac:dyDescent="0.25">
      <c r="A4720" s="1">
        <v>40989</v>
      </c>
      <c r="B4720" t="s">
        <v>6238</v>
      </c>
      <c r="C4720">
        <v>0</v>
      </c>
      <c r="D4720" s="2">
        <v>0.87152777777777779</v>
      </c>
      <c r="E4720" s="3">
        <v>1153</v>
      </c>
      <c r="F4720" t="str">
        <f>VLOOKUP(B4720,[1]finalcat!$A:$B,2,FALSE)</f>
        <v xml:space="preserve"> Banking</v>
      </c>
    </row>
    <row r="4721" spans="1:6" x14ac:dyDescent="0.25">
      <c r="A4721" s="1">
        <v>40989</v>
      </c>
      <c r="B4721" t="s">
        <v>6258</v>
      </c>
      <c r="C4721">
        <v>0</v>
      </c>
      <c r="D4721" s="2">
        <v>0.15625</v>
      </c>
      <c r="E4721">
        <v>834</v>
      </c>
      <c r="F4721" t="str">
        <f>VLOOKUP(B4721,[1]finalcat!$A:$B,2,FALSE)</f>
        <v xml:space="preserve"> Banking</v>
      </c>
    </row>
    <row r="4722" spans="1:6" x14ac:dyDescent="0.25">
      <c r="A4722" s="1">
        <v>40989</v>
      </c>
      <c r="B4722" t="s">
        <v>4089</v>
      </c>
      <c r="C4722">
        <v>0</v>
      </c>
      <c r="D4722" s="2">
        <v>0.41388888888888892</v>
      </c>
      <c r="E4722">
        <v>795</v>
      </c>
      <c r="F4722" t="str">
        <f>VLOOKUP(B4722,[1]finalcat!$A:$B,2,FALSE)</f>
        <v xml:space="preserve"> Banking</v>
      </c>
    </row>
    <row r="4723" spans="1:6" x14ac:dyDescent="0.25">
      <c r="A4723" s="1">
        <v>40988</v>
      </c>
      <c r="B4723" t="s">
        <v>6259</v>
      </c>
      <c r="C4723">
        <v>9</v>
      </c>
      <c r="D4723" s="2">
        <v>0.76874999999999993</v>
      </c>
      <c r="E4723" s="3">
        <v>1003</v>
      </c>
      <c r="F4723" t="str">
        <f>VLOOKUP(B4723,[1]finalcat!$A:$B,2,FALSE)</f>
        <v xml:space="preserve"> Advisory Services</v>
      </c>
    </row>
    <row r="4724" spans="1:6" x14ac:dyDescent="0.25">
      <c r="A4724" s="1">
        <v>40988</v>
      </c>
      <c r="B4724" t="s">
        <v>6260</v>
      </c>
      <c r="C4724">
        <v>0</v>
      </c>
      <c r="D4724" s="2">
        <v>0.22708333333333333</v>
      </c>
      <c r="E4724">
        <v>652</v>
      </c>
      <c r="F4724" t="str">
        <f>VLOOKUP(B4724,[1]finalcat!$A:$B,2,FALSE)</f>
        <v xml:space="preserve"> Banking</v>
      </c>
    </row>
    <row r="4725" spans="1:6" x14ac:dyDescent="0.25">
      <c r="A4725" s="1">
        <v>40987</v>
      </c>
      <c r="B4725" t="s">
        <v>6263</v>
      </c>
      <c r="C4725">
        <v>3</v>
      </c>
      <c r="D4725" s="2">
        <v>0.30555555555555552</v>
      </c>
      <c r="E4725">
        <v>700</v>
      </c>
      <c r="F4725" t="str">
        <f>VLOOKUP(B4725,[1]finalcat!$A:$B,2,FALSE)</f>
        <v xml:space="preserve"> Banking</v>
      </c>
    </row>
    <row r="4726" spans="1:6" x14ac:dyDescent="0.25">
      <c r="A4726" s="1">
        <v>40987</v>
      </c>
      <c r="B4726" t="s">
        <v>6262</v>
      </c>
      <c r="C4726">
        <v>1</v>
      </c>
      <c r="D4726" s="2">
        <v>0.46180555555555558</v>
      </c>
      <c r="E4726">
        <v>744</v>
      </c>
      <c r="F4726" t="str">
        <f>VLOOKUP(B4726,[1]finalcat!$A:$B,2,FALSE)</f>
        <v xml:space="preserve"> Loan</v>
      </c>
    </row>
    <row r="4727" spans="1:6" x14ac:dyDescent="0.25">
      <c r="A4727" s="1">
        <v>40987</v>
      </c>
      <c r="B4727" t="s">
        <v>6261</v>
      </c>
      <c r="C4727">
        <v>0</v>
      </c>
      <c r="D4727" s="2">
        <v>0.93541666666666667</v>
      </c>
      <c r="E4727">
        <v>669</v>
      </c>
      <c r="F4727" t="str">
        <f>VLOOKUP(B4727,[1]finalcat!$A:$B,2,FALSE)</f>
        <v xml:space="preserve"> Advisory Services</v>
      </c>
    </row>
    <row r="4728" spans="1:6" x14ac:dyDescent="0.25">
      <c r="A4728" s="1">
        <v>40987</v>
      </c>
      <c r="B4728" t="s">
        <v>7009</v>
      </c>
      <c r="C4728">
        <v>0</v>
      </c>
      <c r="D4728" s="2">
        <v>0.38680555555555557</v>
      </c>
      <c r="E4728">
        <v>667</v>
      </c>
      <c r="F4728" t="e">
        <f>VLOOKUP(B4728,[1]finalcat!$A:$B,2,FALSE)</f>
        <v>#N/A</v>
      </c>
    </row>
    <row r="4729" spans="1:6" x14ac:dyDescent="0.25">
      <c r="A4729" s="1">
        <v>40986</v>
      </c>
      <c r="B4729" t="s">
        <v>1988</v>
      </c>
      <c r="C4729">
        <v>0</v>
      </c>
      <c r="D4729" s="2">
        <v>0.86041666666666661</v>
      </c>
      <c r="E4729">
        <v>868</v>
      </c>
      <c r="F4729" t="str">
        <f>VLOOKUP(B4729,[1]finalcat!$A:$B,2,FALSE)</f>
        <v xml:space="preserve"> Banking</v>
      </c>
    </row>
    <row r="4730" spans="1:6" x14ac:dyDescent="0.25">
      <c r="A4730" s="1">
        <v>40985</v>
      </c>
      <c r="B4730" t="s">
        <v>3010</v>
      </c>
      <c r="C4730">
        <v>1</v>
      </c>
      <c r="D4730" s="2">
        <v>0.93611111111111101</v>
      </c>
      <c r="E4730">
        <v>960</v>
      </c>
      <c r="F4730" t="str">
        <f>VLOOKUP(B4730,[1]finalcat!$A:$B,2,FALSE)</f>
        <v xml:space="preserve"> Banking</v>
      </c>
    </row>
    <row r="4731" spans="1:6" x14ac:dyDescent="0.25">
      <c r="A4731" s="1">
        <v>40983</v>
      </c>
      <c r="B4731" t="s">
        <v>161</v>
      </c>
      <c r="C4731">
        <v>31</v>
      </c>
      <c r="D4731" s="2">
        <v>0.80972222222222223</v>
      </c>
      <c r="E4731" s="3">
        <v>13582</v>
      </c>
      <c r="F4731" t="str">
        <f>VLOOKUP(B4731,[1]finalcat!$A:$B,2,FALSE)</f>
        <v xml:space="preserve"> Banking</v>
      </c>
    </row>
    <row r="4732" spans="1:6" x14ac:dyDescent="0.25">
      <c r="A4732" s="1">
        <v>40983</v>
      </c>
      <c r="B4732" t="s">
        <v>6264</v>
      </c>
      <c r="C4732">
        <v>8</v>
      </c>
      <c r="D4732" s="2">
        <v>0.8027777777777777</v>
      </c>
      <c r="E4732" s="3">
        <v>2406</v>
      </c>
      <c r="F4732" t="str">
        <f>VLOOKUP(B4732,[1]finalcat!$A:$B,2,FALSE)</f>
        <v xml:space="preserve"> Advisory Services</v>
      </c>
    </row>
    <row r="4733" spans="1:6" x14ac:dyDescent="0.25">
      <c r="A4733" s="1">
        <v>40983</v>
      </c>
      <c r="B4733" t="s">
        <v>1496</v>
      </c>
      <c r="C4733">
        <v>6</v>
      </c>
      <c r="D4733" s="2">
        <v>0.59097222222222223</v>
      </c>
      <c r="E4733" s="3">
        <v>1157</v>
      </c>
      <c r="F4733" t="str">
        <f>VLOOKUP(B4733,[1]finalcat!$A:$B,2,FALSE)</f>
        <v xml:space="preserve"> Loan</v>
      </c>
    </row>
    <row r="4734" spans="1:6" x14ac:dyDescent="0.25">
      <c r="A4734" s="1">
        <v>40983</v>
      </c>
      <c r="B4734" t="s">
        <v>1047</v>
      </c>
      <c r="C4734">
        <v>1</v>
      </c>
      <c r="D4734" s="2">
        <v>0.50138888888888888</v>
      </c>
      <c r="E4734" s="3">
        <v>1931</v>
      </c>
      <c r="F4734" t="str">
        <f>VLOOKUP(B4734,[1]finalcat!$A:$B,2,FALSE)</f>
        <v xml:space="preserve"> Banking</v>
      </c>
    </row>
    <row r="4735" spans="1:6" x14ac:dyDescent="0.25">
      <c r="A4735" s="1">
        <v>40983</v>
      </c>
      <c r="B4735" t="s">
        <v>6265</v>
      </c>
      <c r="C4735">
        <v>1</v>
      </c>
      <c r="D4735" s="2">
        <v>0.54861111111111105</v>
      </c>
      <c r="E4735">
        <v>675</v>
      </c>
      <c r="F4735" t="e">
        <f>VLOOKUP(B4735,[1]finalcat!$A:$B,2,FALSE)</f>
        <v>#N/A</v>
      </c>
    </row>
    <row r="4736" spans="1:6" x14ac:dyDescent="0.25">
      <c r="A4736" s="1">
        <v>40983</v>
      </c>
      <c r="B4736" t="s">
        <v>559</v>
      </c>
      <c r="C4736">
        <v>1</v>
      </c>
      <c r="D4736" s="2">
        <v>0.21736111111111112</v>
      </c>
      <c r="E4736">
        <v>593</v>
      </c>
      <c r="F4736" t="str">
        <f>VLOOKUP(B4736,[1]finalcat!$A:$B,2,FALSE)</f>
        <v xml:space="preserve"> Banking</v>
      </c>
    </row>
    <row r="4737" spans="1:6" x14ac:dyDescent="0.25">
      <c r="A4737" s="1">
        <v>40983</v>
      </c>
      <c r="B4737" t="s">
        <v>1297</v>
      </c>
      <c r="C4737">
        <v>0</v>
      </c>
      <c r="D4737" s="2">
        <v>0.96388888888888891</v>
      </c>
      <c r="E4737">
        <v>983</v>
      </c>
      <c r="F4737" t="str">
        <f>VLOOKUP(B4737,[1]finalcat!$A:$B,2,FALSE)</f>
        <v xml:space="preserve"> Banking</v>
      </c>
    </row>
    <row r="4738" spans="1:6" x14ac:dyDescent="0.25">
      <c r="A4738" s="1">
        <v>40983</v>
      </c>
      <c r="B4738" t="s">
        <v>4090</v>
      </c>
      <c r="C4738">
        <v>0</v>
      </c>
      <c r="D4738" s="2">
        <v>0.35694444444444445</v>
      </c>
      <c r="E4738">
        <v>819</v>
      </c>
      <c r="F4738" t="str">
        <f>VLOOKUP(B4738,[1]finalcat!$A:$B,2,FALSE)</f>
        <v xml:space="preserve"> Banking</v>
      </c>
    </row>
    <row r="4739" spans="1:6" x14ac:dyDescent="0.25">
      <c r="A4739" s="1">
        <v>40983</v>
      </c>
      <c r="B4739" t="s">
        <v>7010</v>
      </c>
      <c r="C4739">
        <v>0</v>
      </c>
      <c r="D4739" s="2">
        <v>0.37361111111111112</v>
      </c>
      <c r="E4739">
        <v>605</v>
      </c>
      <c r="F4739" t="str">
        <f>VLOOKUP(B4739,[1]finalcat!$A:$B,2,FALSE)</f>
        <v xml:space="preserve"> Banking</v>
      </c>
    </row>
    <row r="4740" spans="1:6" x14ac:dyDescent="0.25">
      <c r="A4740" s="1">
        <v>40982</v>
      </c>
      <c r="B4740" t="s">
        <v>4091</v>
      </c>
      <c r="C4740">
        <v>6</v>
      </c>
      <c r="D4740" s="2">
        <v>0.64097222222222217</v>
      </c>
      <c r="E4740" s="3">
        <v>1415</v>
      </c>
      <c r="F4740" t="str">
        <f>VLOOKUP(B4740,[1]finalcat!$A:$B,2,FALSE)</f>
        <v xml:space="preserve"> Banking</v>
      </c>
    </row>
    <row r="4741" spans="1:6" x14ac:dyDescent="0.25">
      <c r="A4741" s="1">
        <v>40982</v>
      </c>
      <c r="B4741" t="s">
        <v>1512</v>
      </c>
      <c r="C4741">
        <v>0</v>
      </c>
      <c r="D4741" s="2">
        <v>0.72291666666666676</v>
      </c>
      <c r="E4741" s="3">
        <v>1143</v>
      </c>
      <c r="F4741" t="str">
        <f>VLOOKUP(B4741,[1]finalcat!$A:$B,2,FALSE)</f>
        <v xml:space="preserve"> Banking</v>
      </c>
    </row>
    <row r="4742" spans="1:6" x14ac:dyDescent="0.25">
      <c r="A4742" s="1">
        <v>40981</v>
      </c>
      <c r="B4742" t="s">
        <v>3011</v>
      </c>
      <c r="C4742">
        <v>14</v>
      </c>
      <c r="D4742" s="2">
        <v>0.4597222222222222</v>
      </c>
      <c r="E4742" s="3">
        <v>3305</v>
      </c>
      <c r="F4742" t="str">
        <f>VLOOKUP(B4742,[1]finalcat!$A:$B,2,FALSE)</f>
        <v xml:space="preserve"> Loan</v>
      </c>
    </row>
    <row r="4743" spans="1:6" x14ac:dyDescent="0.25">
      <c r="A4743" s="1">
        <v>40981</v>
      </c>
      <c r="B4743" t="s">
        <v>2773</v>
      </c>
      <c r="C4743">
        <v>11</v>
      </c>
      <c r="D4743" s="2">
        <v>0.17569444444444446</v>
      </c>
      <c r="E4743" s="3">
        <v>2040</v>
      </c>
      <c r="F4743" t="str">
        <f>VLOOKUP(B4743,[1]finalcat!$A:$B,2,FALSE)</f>
        <v xml:space="preserve"> Banking</v>
      </c>
    </row>
    <row r="4744" spans="1:6" x14ac:dyDescent="0.25">
      <c r="A4744" s="1">
        <v>40981</v>
      </c>
      <c r="B4744" t="s">
        <v>1196</v>
      </c>
      <c r="C4744">
        <v>4</v>
      </c>
      <c r="D4744" s="2">
        <v>0.4694444444444445</v>
      </c>
      <c r="E4744" s="3">
        <v>1537</v>
      </c>
      <c r="F4744" t="str">
        <f>VLOOKUP(B4744,[1]finalcat!$A:$B,2,FALSE)</f>
        <v xml:space="preserve"> Advisory Services</v>
      </c>
    </row>
    <row r="4745" spans="1:6" x14ac:dyDescent="0.25">
      <c r="A4745" s="1">
        <v>40980</v>
      </c>
      <c r="B4745" t="s">
        <v>2646</v>
      </c>
      <c r="C4745">
        <v>4</v>
      </c>
      <c r="D4745" s="2">
        <v>0.25763888888888892</v>
      </c>
      <c r="E4745" s="3">
        <v>2500</v>
      </c>
      <c r="F4745" t="str">
        <f>VLOOKUP(B4745,[1]finalcat!$A:$B,2,FALSE)</f>
        <v xml:space="preserve"> Banking</v>
      </c>
    </row>
    <row r="4746" spans="1:6" x14ac:dyDescent="0.25">
      <c r="A4746" s="1">
        <v>40980</v>
      </c>
      <c r="B4746" t="s">
        <v>1513</v>
      </c>
      <c r="C4746">
        <v>4</v>
      </c>
      <c r="D4746" s="2">
        <v>0.4826388888888889</v>
      </c>
      <c r="E4746" s="3">
        <v>2097</v>
      </c>
      <c r="F4746" t="str">
        <f>VLOOKUP(B4746,[1]finalcat!$A:$B,2,FALSE)</f>
        <v xml:space="preserve"> Retirement Plan</v>
      </c>
    </row>
    <row r="4747" spans="1:6" x14ac:dyDescent="0.25">
      <c r="A4747" s="1">
        <v>40980</v>
      </c>
      <c r="B4747" t="s">
        <v>6266</v>
      </c>
      <c r="C4747">
        <v>0</v>
      </c>
      <c r="D4747" s="2">
        <v>0.75347222222222221</v>
      </c>
      <c r="E4747">
        <v>773</v>
      </c>
      <c r="F4747" t="str">
        <f>VLOOKUP(B4747,[1]finalcat!$A:$B,2,FALSE)</f>
        <v xml:space="preserve"> Banking</v>
      </c>
    </row>
    <row r="4748" spans="1:6" x14ac:dyDescent="0.25">
      <c r="A4748" s="1">
        <v>40979</v>
      </c>
      <c r="B4748" t="s">
        <v>2001</v>
      </c>
      <c r="C4748">
        <v>0</v>
      </c>
      <c r="D4748" s="2">
        <v>0.20694444444444446</v>
      </c>
      <c r="E4748">
        <v>835</v>
      </c>
      <c r="F4748" t="str">
        <f>VLOOKUP(B4748,[1]finalcat!$A:$B,2,FALSE)</f>
        <v xml:space="preserve"> Banking</v>
      </c>
    </row>
    <row r="4749" spans="1:6" x14ac:dyDescent="0.25">
      <c r="A4749" s="1">
        <v>40979</v>
      </c>
      <c r="B4749" t="s">
        <v>1989</v>
      </c>
      <c r="C4749">
        <v>0</v>
      </c>
      <c r="D4749" s="2">
        <v>0.7270833333333333</v>
      </c>
      <c r="E4749">
        <v>806</v>
      </c>
      <c r="F4749" t="str">
        <f>VLOOKUP(B4749,[1]finalcat!$A:$B,2,FALSE)</f>
        <v xml:space="preserve"> Banking</v>
      </c>
    </row>
    <row r="4750" spans="1:6" x14ac:dyDescent="0.25">
      <c r="A4750" s="1">
        <v>40977</v>
      </c>
      <c r="B4750" t="s">
        <v>6267</v>
      </c>
      <c r="C4750">
        <v>15</v>
      </c>
      <c r="D4750" s="2">
        <v>0.93333333333333324</v>
      </c>
      <c r="E4750" s="3">
        <v>1937</v>
      </c>
      <c r="F4750" t="str">
        <f>VLOOKUP(B4750,[1]finalcat!$A:$B,2,FALSE)</f>
        <v xml:space="preserve"> Banking</v>
      </c>
    </row>
    <row r="4751" spans="1:6" x14ac:dyDescent="0.25">
      <c r="A4751" s="1">
        <v>40977</v>
      </c>
      <c r="B4751" t="s">
        <v>2647</v>
      </c>
      <c r="C4751">
        <v>13</v>
      </c>
      <c r="D4751" s="2">
        <v>0.59305555555555556</v>
      </c>
      <c r="E4751" s="3">
        <v>3355</v>
      </c>
      <c r="F4751" t="str">
        <f>VLOOKUP(B4751,[1]finalcat!$A:$B,2,FALSE)</f>
        <v xml:space="preserve"> Loan</v>
      </c>
    </row>
    <row r="4752" spans="1:6" x14ac:dyDescent="0.25">
      <c r="A4752" s="1">
        <v>40977</v>
      </c>
      <c r="B4752" t="s">
        <v>1197</v>
      </c>
      <c r="C4752">
        <v>5</v>
      </c>
      <c r="D4752" s="2">
        <v>0.13749999999999998</v>
      </c>
      <c r="E4752" s="3">
        <v>1407</v>
      </c>
      <c r="F4752" t="str">
        <f>VLOOKUP(B4752,[1]finalcat!$A:$B,2,FALSE)</f>
        <v xml:space="preserve"> Banking</v>
      </c>
    </row>
    <row r="4753" spans="1:6" x14ac:dyDescent="0.25">
      <c r="A4753" s="1">
        <v>40977</v>
      </c>
      <c r="B4753" t="s">
        <v>1221</v>
      </c>
      <c r="C4753">
        <v>4</v>
      </c>
      <c r="D4753" s="2">
        <v>4.2361111111111106E-2</v>
      </c>
      <c r="E4753" s="3">
        <v>1082</v>
      </c>
      <c r="F4753" t="str">
        <f>VLOOKUP(B4753,[1]finalcat!$A:$B,2,FALSE)</f>
        <v xml:space="preserve"> Loan</v>
      </c>
    </row>
    <row r="4754" spans="1:6" x14ac:dyDescent="0.25">
      <c r="A4754" s="1">
        <v>40977</v>
      </c>
      <c r="B4754" t="s">
        <v>6268</v>
      </c>
      <c r="C4754">
        <v>2</v>
      </c>
      <c r="D4754" s="2">
        <v>0.2590277777777778</v>
      </c>
      <c r="E4754" s="3">
        <v>1439</v>
      </c>
      <c r="F4754" t="str">
        <f>VLOOKUP(B4754,[1]finalcat!$A:$B,2,FALSE)</f>
        <v xml:space="preserve"> Banking</v>
      </c>
    </row>
    <row r="4755" spans="1:6" x14ac:dyDescent="0.25">
      <c r="A4755" s="1">
        <v>40977</v>
      </c>
      <c r="B4755" t="s">
        <v>1209</v>
      </c>
      <c r="C4755">
        <v>2</v>
      </c>
      <c r="D4755" s="2">
        <v>8.5416666666666655E-2</v>
      </c>
      <c r="E4755" s="3">
        <v>1345</v>
      </c>
      <c r="F4755" t="str">
        <f>VLOOKUP(B4755,[1]finalcat!$A:$B,2,FALSE)</f>
        <v xml:space="preserve"> Mortgage</v>
      </c>
    </row>
    <row r="4756" spans="1:6" x14ac:dyDescent="0.25">
      <c r="A4756" s="1">
        <v>40977</v>
      </c>
      <c r="B4756" t="s">
        <v>2002</v>
      </c>
      <c r="C4756">
        <v>2</v>
      </c>
      <c r="D4756" s="2">
        <v>0.57986111111111105</v>
      </c>
      <c r="E4756">
        <v>979</v>
      </c>
      <c r="F4756" t="str">
        <f>VLOOKUP(B4756,[1]finalcat!$A:$B,2,FALSE)</f>
        <v xml:space="preserve"> Advisory Services</v>
      </c>
    </row>
    <row r="4757" spans="1:6" x14ac:dyDescent="0.25">
      <c r="A4757" s="1">
        <v>40977</v>
      </c>
      <c r="B4757" t="s">
        <v>1208</v>
      </c>
      <c r="C4757">
        <v>1</v>
      </c>
      <c r="D4757" s="2">
        <v>9.1666666666666674E-2</v>
      </c>
      <c r="E4757" s="3">
        <v>1239</v>
      </c>
      <c r="F4757" t="str">
        <f>VLOOKUP(B4757,[1]finalcat!$A:$B,2,FALSE)</f>
        <v xml:space="preserve"> Banking</v>
      </c>
    </row>
    <row r="4758" spans="1:6" x14ac:dyDescent="0.25">
      <c r="A4758" s="1">
        <v>40977</v>
      </c>
      <c r="B4758" t="s">
        <v>1207</v>
      </c>
      <c r="C4758">
        <v>1</v>
      </c>
      <c r="D4758" s="2">
        <v>0.10069444444444443</v>
      </c>
      <c r="E4758" s="3">
        <v>1115</v>
      </c>
      <c r="F4758" t="str">
        <f>VLOOKUP(B4758,[1]finalcat!$A:$B,2,FALSE)</f>
        <v xml:space="preserve"> Banking</v>
      </c>
    </row>
    <row r="4759" spans="1:6" x14ac:dyDescent="0.25">
      <c r="A4759" s="1">
        <v>40977</v>
      </c>
      <c r="B4759" t="s">
        <v>6267</v>
      </c>
      <c r="C4759">
        <v>0</v>
      </c>
      <c r="D4759" s="2">
        <v>0.71666666666666667</v>
      </c>
      <c r="E4759">
        <v>602</v>
      </c>
      <c r="F4759" t="str">
        <f>VLOOKUP(B4759,[1]finalcat!$A:$B,2,FALSE)</f>
        <v xml:space="preserve"> Banking</v>
      </c>
    </row>
    <row r="4760" spans="1:6" x14ac:dyDescent="0.25">
      <c r="A4760" s="1">
        <v>40976</v>
      </c>
      <c r="B4760" t="s">
        <v>1514</v>
      </c>
      <c r="C4760">
        <v>6</v>
      </c>
      <c r="D4760" s="2">
        <v>0.58263888888888882</v>
      </c>
      <c r="E4760" s="3">
        <v>1531</v>
      </c>
      <c r="F4760" t="str">
        <f>VLOOKUP(B4760,[1]finalcat!$A:$B,2,FALSE)</f>
        <v xml:space="preserve"> Banking</v>
      </c>
    </row>
    <row r="4761" spans="1:6" x14ac:dyDescent="0.25">
      <c r="A4761" s="1">
        <v>40975</v>
      </c>
      <c r="B4761" t="s">
        <v>1048</v>
      </c>
      <c r="C4761">
        <v>8</v>
      </c>
      <c r="D4761" s="2">
        <v>0.29166666666666669</v>
      </c>
      <c r="E4761" s="3">
        <v>3621</v>
      </c>
      <c r="F4761" t="str">
        <f>VLOOKUP(B4761,[1]finalcat!$A:$B,2,FALSE)</f>
        <v xml:space="preserve"> Credit Card</v>
      </c>
    </row>
    <row r="4762" spans="1:6" x14ac:dyDescent="0.25">
      <c r="A4762" s="1">
        <v>40975</v>
      </c>
      <c r="B4762" t="s">
        <v>1530</v>
      </c>
      <c r="C4762">
        <v>4</v>
      </c>
      <c r="D4762" s="2">
        <v>0.71805555555555556</v>
      </c>
      <c r="E4762" s="3">
        <v>1079</v>
      </c>
      <c r="F4762" t="str">
        <f>VLOOKUP(B4762,[1]finalcat!$A:$B,2,FALSE)</f>
        <v xml:space="preserve"> Banking</v>
      </c>
    </row>
    <row r="4763" spans="1:6" x14ac:dyDescent="0.25">
      <c r="A4763" s="1">
        <v>40975</v>
      </c>
      <c r="B4763" t="s">
        <v>6270</v>
      </c>
      <c r="C4763">
        <v>2</v>
      </c>
      <c r="D4763" s="2">
        <v>0.71111111111111114</v>
      </c>
      <c r="E4763">
        <v>963</v>
      </c>
      <c r="F4763" t="str">
        <f>VLOOKUP(B4763,[1]finalcat!$A:$B,2,FALSE)</f>
        <v xml:space="preserve"> Advisory Services</v>
      </c>
    </row>
    <row r="4764" spans="1:6" x14ac:dyDescent="0.25">
      <c r="A4764" s="1">
        <v>40975</v>
      </c>
      <c r="B4764" t="s">
        <v>1531</v>
      </c>
      <c r="C4764">
        <v>1</v>
      </c>
      <c r="D4764" s="2">
        <v>0.70138888888888884</v>
      </c>
      <c r="E4764" s="3">
        <v>1113</v>
      </c>
      <c r="F4764" t="e">
        <f>VLOOKUP(B4764,[1]finalcat!$A:$B,2,FALSE)</f>
        <v>#N/A</v>
      </c>
    </row>
    <row r="4765" spans="1:6" x14ac:dyDescent="0.25">
      <c r="A4765" s="1">
        <v>40975</v>
      </c>
      <c r="B4765" t="s">
        <v>3023</v>
      </c>
      <c r="C4765">
        <v>0</v>
      </c>
      <c r="D4765" s="2">
        <v>7.3611111111111113E-2</v>
      </c>
      <c r="E4765">
        <v>993</v>
      </c>
      <c r="F4765" t="str">
        <f>VLOOKUP(B4765,[1]finalcat!$A:$B,2,FALSE)</f>
        <v xml:space="preserve"> Banking</v>
      </c>
    </row>
    <row r="4766" spans="1:6" x14ac:dyDescent="0.25">
      <c r="A4766" s="1">
        <v>40975</v>
      </c>
      <c r="B4766" t="s">
        <v>6269</v>
      </c>
      <c r="C4766">
        <v>0</v>
      </c>
      <c r="D4766" s="2">
        <v>0.83819444444444446</v>
      </c>
      <c r="E4766">
        <v>630</v>
      </c>
      <c r="F4766" t="str">
        <f>VLOOKUP(B4766,[1]finalcat!$A:$B,2,FALSE)</f>
        <v xml:space="preserve"> Banking</v>
      </c>
    </row>
    <row r="4767" spans="1:6" x14ac:dyDescent="0.25">
      <c r="A4767" s="1">
        <v>40974</v>
      </c>
      <c r="B4767" t="s">
        <v>1068</v>
      </c>
      <c r="C4767">
        <v>3</v>
      </c>
      <c r="D4767" s="2">
        <v>0.44513888888888892</v>
      </c>
      <c r="E4767" s="3">
        <v>1679</v>
      </c>
      <c r="F4767" t="str">
        <f>VLOOKUP(B4767,[1]finalcat!$A:$B,2,FALSE)</f>
        <v xml:space="preserve"> Banking</v>
      </c>
    </row>
    <row r="4768" spans="1:6" x14ac:dyDescent="0.25">
      <c r="A4768" s="1">
        <v>40974</v>
      </c>
      <c r="B4768" t="s">
        <v>6271</v>
      </c>
      <c r="C4768">
        <v>0</v>
      </c>
      <c r="D4768" s="2">
        <v>0.68402777777777779</v>
      </c>
      <c r="E4768">
        <v>582</v>
      </c>
      <c r="F4768" t="str">
        <f>VLOOKUP(B4768,[1]finalcat!$A:$B,2,FALSE)</f>
        <v xml:space="preserve"> Advisory Services</v>
      </c>
    </row>
    <row r="4769" spans="1:6" x14ac:dyDescent="0.25">
      <c r="A4769" s="1">
        <v>40974</v>
      </c>
      <c r="B4769" t="s">
        <v>7011</v>
      </c>
      <c r="C4769">
        <v>0</v>
      </c>
      <c r="D4769" s="2">
        <v>0.68472222222222223</v>
      </c>
      <c r="E4769">
        <v>569</v>
      </c>
      <c r="F4769" t="str">
        <f>VLOOKUP(B4769,[1]finalcat!$A:$B,2,FALSE)</f>
        <v xml:space="preserve"> Banking</v>
      </c>
    </row>
    <row r="4770" spans="1:6" x14ac:dyDescent="0.25">
      <c r="A4770" s="1">
        <v>40973</v>
      </c>
      <c r="B4770" t="s">
        <v>244</v>
      </c>
      <c r="C4770">
        <v>2</v>
      </c>
      <c r="D4770" s="2">
        <v>3.5416666666666666E-2</v>
      </c>
      <c r="E4770">
        <v>727</v>
      </c>
      <c r="F4770" t="str">
        <f>VLOOKUP(B4770,[1]finalcat!$A:$B,2,FALSE)</f>
        <v xml:space="preserve"> Banking</v>
      </c>
    </row>
    <row r="4771" spans="1:6" x14ac:dyDescent="0.25">
      <c r="A4771" s="1">
        <v>40973</v>
      </c>
      <c r="B4771" t="s">
        <v>1532</v>
      </c>
      <c r="C4771">
        <v>1</v>
      </c>
      <c r="D4771" s="2">
        <v>0.43402777777777773</v>
      </c>
      <c r="E4771" s="3">
        <v>1220</v>
      </c>
      <c r="F4771" t="str">
        <f>VLOOKUP(B4771,[1]finalcat!$A:$B,2,FALSE)</f>
        <v xml:space="preserve"> Banking</v>
      </c>
    </row>
    <row r="4772" spans="1:6" x14ac:dyDescent="0.25">
      <c r="A4772" s="1">
        <v>40973</v>
      </c>
      <c r="B4772" t="s">
        <v>6272</v>
      </c>
      <c r="C4772">
        <v>0</v>
      </c>
      <c r="D4772" s="2">
        <v>0.58124999999999993</v>
      </c>
      <c r="E4772">
        <v>616</v>
      </c>
      <c r="F4772" t="str">
        <f>VLOOKUP(B4772,[1]finalcat!$A:$B,2,FALSE)</f>
        <v xml:space="preserve"> Banking</v>
      </c>
    </row>
    <row r="4773" spans="1:6" x14ac:dyDescent="0.25">
      <c r="A4773" s="1">
        <v>40972</v>
      </c>
      <c r="B4773" t="s">
        <v>4095</v>
      </c>
      <c r="C4773">
        <v>1</v>
      </c>
      <c r="D4773" s="2">
        <v>0.59444444444444444</v>
      </c>
      <c r="E4773" s="3">
        <v>1647</v>
      </c>
      <c r="F4773" t="str">
        <f>VLOOKUP(B4773,[1]finalcat!$A:$B,2,FALSE)</f>
        <v xml:space="preserve"> Banking</v>
      </c>
    </row>
    <row r="4774" spans="1:6" x14ac:dyDescent="0.25">
      <c r="A4774" s="1">
        <v>40971</v>
      </c>
      <c r="B4774" t="s">
        <v>3024</v>
      </c>
      <c r="C4774">
        <v>32</v>
      </c>
      <c r="D4774" s="2">
        <v>0.72916666666666663</v>
      </c>
      <c r="E4774" s="3">
        <v>8390</v>
      </c>
      <c r="F4774" t="str">
        <f>VLOOKUP(B4774,[1]finalcat!$A:$B,2,FALSE)</f>
        <v xml:space="preserve"> Loan</v>
      </c>
    </row>
    <row r="4775" spans="1:6" x14ac:dyDescent="0.25">
      <c r="A4775" s="1">
        <v>40970</v>
      </c>
      <c r="B4775" t="s">
        <v>1051</v>
      </c>
      <c r="C4775">
        <v>3</v>
      </c>
      <c r="D4775" s="2">
        <v>0.34722222222222227</v>
      </c>
      <c r="E4775" s="3">
        <v>2283</v>
      </c>
      <c r="F4775" t="e">
        <f>VLOOKUP(B4775,[1]finalcat!$A:$B,2,FALSE)</f>
        <v>#N/A</v>
      </c>
    </row>
    <row r="4776" spans="1:6" x14ac:dyDescent="0.25">
      <c r="A4776" s="1">
        <v>40970</v>
      </c>
      <c r="B4776" t="s">
        <v>1309</v>
      </c>
      <c r="C4776">
        <v>3</v>
      </c>
      <c r="D4776" s="2">
        <v>0.16041666666666668</v>
      </c>
      <c r="E4776" s="3">
        <v>2023</v>
      </c>
      <c r="F4776" t="str">
        <f>VLOOKUP(B4776,[1]finalcat!$A:$B,2,FALSE)</f>
        <v xml:space="preserve"> Advisory Services</v>
      </c>
    </row>
    <row r="4777" spans="1:6" x14ac:dyDescent="0.25">
      <c r="A4777" s="1">
        <v>40970</v>
      </c>
      <c r="B4777" t="s">
        <v>2774</v>
      </c>
      <c r="C4777">
        <v>3</v>
      </c>
      <c r="D4777" s="2">
        <v>0.15555555555555556</v>
      </c>
      <c r="E4777" s="3">
        <v>1064</v>
      </c>
      <c r="F4777" t="str">
        <f>VLOOKUP(B4777,[1]finalcat!$A:$B,2,FALSE)</f>
        <v xml:space="preserve"> Advisory Services</v>
      </c>
    </row>
    <row r="4778" spans="1:6" x14ac:dyDescent="0.25">
      <c r="A4778" s="1">
        <v>40969</v>
      </c>
      <c r="B4778" t="s">
        <v>2789</v>
      </c>
      <c r="C4778">
        <v>5</v>
      </c>
      <c r="D4778" s="2">
        <v>0.4291666666666667</v>
      </c>
      <c r="E4778" s="3">
        <v>1231</v>
      </c>
      <c r="F4778" t="str">
        <f>VLOOKUP(B4778,[1]finalcat!$A:$B,2,FALSE)</f>
        <v xml:space="preserve"> Banking</v>
      </c>
    </row>
    <row r="4779" spans="1:6" x14ac:dyDescent="0.25">
      <c r="A4779" s="1">
        <v>40969</v>
      </c>
      <c r="B4779" t="s">
        <v>2003</v>
      </c>
      <c r="C4779">
        <v>0</v>
      </c>
      <c r="D4779" s="2">
        <v>0.63888888888888895</v>
      </c>
      <c r="E4779">
        <v>991</v>
      </c>
      <c r="F4779" t="str">
        <f>VLOOKUP(B4779,[1]finalcat!$A:$B,2,FALSE)</f>
        <v xml:space="preserve"> Advisory Services</v>
      </c>
    </row>
    <row r="4780" spans="1:6" x14ac:dyDescent="0.25">
      <c r="A4780" s="1">
        <v>40968</v>
      </c>
      <c r="B4780" t="s">
        <v>1069</v>
      </c>
      <c r="C4780">
        <v>4</v>
      </c>
      <c r="D4780" s="2">
        <v>0.33333333333333331</v>
      </c>
      <c r="E4780" s="3">
        <v>2110</v>
      </c>
      <c r="F4780" t="str">
        <f>VLOOKUP(B4780,[1]finalcat!$A:$B,2,FALSE)</f>
        <v xml:space="preserve"> Banking</v>
      </c>
    </row>
    <row r="4781" spans="1:6" x14ac:dyDescent="0.25">
      <c r="A4781" s="1">
        <v>40968</v>
      </c>
      <c r="B4781" t="s">
        <v>6274</v>
      </c>
      <c r="C4781">
        <v>3</v>
      </c>
      <c r="D4781" s="2">
        <v>0.30972222222222223</v>
      </c>
      <c r="E4781">
        <v>819</v>
      </c>
      <c r="F4781" t="str">
        <f>VLOOKUP(B4781,[1]finalcat!$A:$B,2,FALSE)</f>
        <v xml:space="preserve"> Loan</v>
      </c>
    </row>
    <row r="4782" spans="1:6" x14ac:dyDescent="0.25">
      <c r="A4782" s="1">
        <v>40968</v>
      </c>
      <c r="B4782" t="s">
        <v>6442</v>
      </c>
      <c r="C4782">
        <v>2</v>
      </c>
      <c r="D4782" s="2">
        <v>0.36041666666666666</v>
      </c>
      <c r="E4782">
        <v>661</v>
      </c>
      <c r="F4782" t="str">
        <f>VLOOKUP(B4782,[1]finalcat!$A:$B,2,FALSE)</f>
        <v xml:space="preserve"> Advisory Services</v>
      </c>
    </row>
    <row r="4783" spans="1:6" x14ac:dyDescent="0.25">
      <c r="A4783" s="1">
        <v>40968</v>
      </c>
      <c r="B4783" t="s">
        <v>6273</v>
      </c>
      <c r="C4783">
        <v>0</v>
      </c>
      <c r="D4783" s="2">
        <v>0.87847222222222221</v>
      </c>
      <c r="E4783">
        <v>789</v>
      </c>
      <c r="F4783" t="str">
        <f>VLOOKUP(B4783,[1]finalcat!$A:$B,2,FALSE)</f>
        <v xml:space="preserve"> Banking</v>
      </c>
    </row>
    <row r="4784" spans="1:6" x14ac:dyDescent="0.25">
      <c r="A4784" s="1">
        <v>40968</v>
      </c>
      <c r="B4784" t="s">
        <v>6275</v>
      </c>
      <c r="C4784">
        <v>0</v>
      </c>
      <c r="D4784" s="2">
        <v>0.25555555555555559</v>
      </c>
      <c r="E4784">
        <v>584</v>
      </c>
      <c r="F4784" t="str">
        <f>VLOOKUP(B4784,[1]finalcat!$A:$B,2,FALSE)</f>
        <v xml:space="preserve"> Loan</v>
      </c>
    </row>
    <row r="4785" spans="1:6" x14ac:dyDescent="0.25">
      <c r="A4785" s="1">
        <v>40967</v>
      </c>
      <c r="B4785" t="s">
        <v>3025</v>
      </c>
      <c r="C4785">
        <v>1</v>
      </c>
      <c r="D4785" s="2">
        <v>0.84791666666666676</v>
      </c>
      <c r="E4785" s="3">
        <v>1252</v>
      </c>
      <c r="F4785" t="str">
        <f>VLOOKUP(B4785,[1]finalcat!$A:$B,2,FALSE)</f>
        <v xml:space="preserve"> Loan</v>
      </c>
    </row>
    <row r="4786" spans="1:6" x14ac:dyDescent="0.25">
      <c r="A4786" s="1">
        <v>40966</v>
      </c>
      <c r="B4786" t="s">
        <v>1707</v>
      </c>
      <c r="C4786">
        <v>9</v>
      </c>
      <c r="D4786" s="2">
        <v>0.1763888888888889</v>
      </c>
      <c r="E4786" s="3">
        <v>1771</v>
      </c>
      <c r="F4786" t="str">
        <f>VLOOKUP(B4786,[1]finalcat!$A:$B,2,FALSE)</f>
        <v xml:space="preserve"> Advisory Services</v>
      </c>
    </row>
    <row r="4787" spans="1:6" x14ac:dyDescent="0.25">
      <c r="A4787" s="1">
        <v>40966</v>
      </c>
      <c r="B4787" t="s">
        <v>6276</v>
      </c>
      <c r="C4787">
        <v>3</v>
      </c>
      <c r="D4787" s="2">
        <v>0.63402777777777775</v>
      </c>
      <c r="E4787">
        <v>941</v>
      </c>
      <c r="F4787" t="str">
        <f>VLOOKUP(B4787,[1]finalcat!$A:$B,2,FALSE)</f>
        <v xml:space="preserve"> Advisory Services</v>
      </c>
    </row>
    <row r="4788" spans="1:6" x14ac:dyDescent="0.25">
      <c r="A4788" s="1">
        <v>40966</v>
      </c>
      <c r="B4788" t="s">
        <v>4096</v>
      </c>
      <c r="C4788">
        <v>0</v>
      </c>
      <c r="D4788" s="2">
        <v>0.70486111111111116</v>
      </c>
      <c r="E4788">
        <v>836</v>
      </c>
      <c r="F4788" t="str">
        <f>VLOOKUP(B4788,[1]finalcat!$A:$B,2,FALSE)</f>
        <v xml:space="preserve"> Advisory Services</v>
      </c>
    </row>
    <row r="4789" spans="1:6" x14ac:dyDescent="0.25">
      <c r="A4789" s="1">
        <v>40966</v>
      </c>
      <c r="B4789" t="s">
        <v>559</v>
      </c>
      <c r="C4789">
        <v>0</v>
      </c>
      <c r="D4789" s="2">
        <v>0.84861111111111109</v>
      </c>
      <c r="E4789">
        <v>598</v>
      </c>
      <c r="F4789" t="str">
        <f>VLOOKUP(B4789,[1]finalcat!$A:$B,2,FALSE)</f>
        <v xml:space="preserve"> Banking</v>
      </c>
    </row>
    <row r="4790" spans="1:6" x14ac:dyDescent="0.25">
      <c r="A4790" s="1">
        <v>40965</v>
      </c>
      <c r="B4790" t="s">
        <v>1070</v>
      </c>
      <c r="C4790">
        <v>34</v>
      </c>
      <c r="D4790" s="2">
        <v>0.95486111111111116</v>
      </c>
      <c r="E4790" s="3">
        <v>17648</v>
      </c>
      <c r="F4790" t="str">
        <f>VLOOKUP(B4790,[1]finalcat!$A:$B,2,FALSE)</f>
        <v xml:space="preserve"> Credit Card</v>
      </c>
    </row>
    <row r="4791" spans="1:6" x14ac:dyDescent="0.25">
      <c r="A4791" s="1">
        <v>40964</v>
      </c>
      <c r="B4791" t="s">
        <v>2016</v>
      </c>
      <c r="C4791">
        <v>4</v>
      </c>
      <c r="D4791" s="2">
        <v>4.1666666666666664E-2</v>
      </c>
      <c r="E4791" s="3">
        <v>2283</v>
      </c>
      <c r="F4791" t="e">
        <f>VLOOKUP(B4791,[1]finalcat!$A:$B,2,FALSE)</f>
        <v>#N/A</v>
      </c>
    </row>
    <row r="4792" spans="1:6" x14ac:dyDescent="0.25">
      <c r="A4792" s="1">
        <v>40963</v>
      </c>
      <c r="B4792" t="s">
        <v>1316</v>
      </c>
      <c r="C4792">
        <v>8</v>
      </c>
      <c r="D4792" s="2">
        <v>0.12152777777777778</v>
      </c>
      <c r="E4792" s="3">
        <v>2190</v>
      </c>
      <c r="F4792" t="str">
        <f>VLOOKUP(B4792,[1]finalcat!$A:$B,2,FALSE)</f>
        <v xml:space="preserve"> Banking</v>
      </c>
    </row>
    <row r="4793" spans="1:6" x14ac:dyDescent="0.25">
      <c r="A4793" s="1">
        <v>40963</v>
      </c>
      <c r="B4793" t="s">
        <v>6296</v>
      </c>
      <c r="C4793">
        <v>5</v>
      </c>
      <c r="D4793" s="2">
        <v>0.73333333333333339</v>
      </c>
      <c r="E4793" s="3">
        <v>1181</v>
      </c>
      <c r="F4793" t="str">
        <f>VLOOKUP(B4793,[1]finalcat!$A:$B,2,FALSE)</f>
        <v xml:space="preserve"> Advisory Services</v>
      </c>
    </row>
    <row r="4794" spans="1:6" x14ac:dyDescent="0.25">
      <c r="A4794" s="1">
        <v>40963</v>
      </c>
      <c r="B4794" t="s">
        <v>1317</v>
      </c>
      <c r="C4794">
        <v>4</v>
      </c>
      <c r="D4794" s="2">
        <v>0.11805555555555557</v>
      </c>
      <c r="E4794" s="3">
        <v>2297</v>
      </c>
      <c r="F4794" t="str">
        <f>VLOOKUP(B4794,[1]finalcat!$A:$B,2,FALSE)</f>
        <v xml:space="preserve"> Banking</v>
      </c>
    </row>
    <row r="4795" spans="1:6" x14ac:dyDescent="0.25">
      <c r="A4795" s="1">
        <v>40963</v>
      </c>
      <c r="B4795" t="s">
        <v>1315</v>
      </c>
      <c r="C4795">
        <v>3</v>
      </c>
      <c r="D4795" s="2">
        <v>0.12361111111111112</v>
      </c>
      <c r="E4795" s="3">
        <v>2151</v>
      </c>
      <c r="F4795" t="str">
        <f>VLOOKUP(B4795,[1]finalcat!$A:$B,2,FALSE)</f>
        <v xml:space="preserve"> Banking</v>
      </c>
    </row>
    <row r="4796" spans="1:6" x14ac:dyDescent="0.25">
      <c r="A4796" s="1">
        <v>40963</v>
      </c>
      <c r="B4796" t="s">
        <v>1222</v>
      </c>
      <c r="C4796">
        <v>0</v>
      </c>
      <c r="D4796" s="2">
        <v>8.3333333333333329E-2</v>
      </c>
      <c r="E4796">
        <v>914</v>
      </c>
      <c r="F4796" t="str">
        <f>VLOOKUP(B4796,[1]finalcat!$A:$B,2,FALSE)</f>
        <v xml:space="preserve"> Banking</v>
      </c>
    </row>
    <row r="4797" spans="1:6" x14ac:dyDescent="0.25">
      <c r="A4797" s="1">
        <v>40962</v>
      </c>
      <c r="B4797" t="s">
        <v>2654</v>
      </c>
      <c r="C4797">
        <v>0</v>
      </c>
      <c r="D4797" s="2">
        <v>0.6</v>
      </c>
      <c r="E4797" s="3">
        <v>1078</v>
      </c>
      <c r="F4797" t="str">
        <f>VLOOKUP(B4797,[1]finalcat!$A:$B,2,FALSE)</f>
        <v xml:space="preserve"> Loan</v>
      </c>
    </row>
    <row r="4798" spans="1:6" x14ac:dyDescent="0.25">
      <c r="A4798" s="1">
        <v>40962</v>
      </c>
      <c r="B4798" t="s">
        <v>3026</v>
      </c>
      <c r="C4798">
        <v>0</v>
      </c>
      <c r="D4798" s="2">
        <v>1.5277777777777777E-2</v>
      </c>
      <c r="E4798">
        <v>561</v>
      </c>
      <c r="F4798" t="str">
        <f>VLOOKUP(B4798,[1]finalcat!$A:$B,2,FALSE)</f>
        <v xml:space="preserve"> Banking</v>
      </c>
    </row>
    <row r="4799" spans="1:6" x14ac:dyDescent="0.25">
      <c r="A4799" s="1">
        <v>40961</v>
      </c>
      <c r="B4799" t="s">
        <v>2790</v>
      </c>
      <c r="C4799">
        <v>16</v>
      </c>
      <c r="D4799" s="2">
        <v>0.18819444444444444</v>
      </c>
      <c r="E4799" s="3">
        <v>2898</v>
      </c>
      <c r="F4799" t="e">
        <f>VLOOKUP(B4799,[1]finalcat!$A:$B,2,FALSE)</f>
        <v>#N/A</v>
      </c>
    </row>
    <row r="4800" spans="1:6" x14ac:dyDescent="0.25">
      <c r="A4800" s="1">
        <v>40961</v>
      </c>
      <c r="B4800" t="s">
        <v>3041</v>
      </c>
      <c r="C4800">
        <v>5</v>
      </c>
      <c r="D4800" s="2">
        <v>0.39097222222222222</v>
      </c>
      <c r="E4800" s="3">
        <v>2182</v>
      </c>
      <c r="F4800" t="str">
        <f>VLOOKUP(B4800,[1]finalcat!$A:$B,2,FALSE)</f>
        <v xml:space="preserve"> Loan</v>
      </c>
    </row>
    <row r="4801" spans="1:6" x14ac:dyDescent="0.25">
      <c r="A4801" s="1">
        <v>40961</v>
      </c>
      <c r="B4801" t="s">
        <v>1545</v>
      </c>
      <c r="C4801">
        <v>5</v>
      </c>
      <c r="D4801" s="2">
        <v>0.37916666666666665</v>
      </c>
      <c r="E4801" s="3">
        <v>1457</v>
      </c>
      <c r="F4801" t="str">
        <f>VLOOKUP(B4801,[1]finalcat!$A:$B,2,FALSE)</f>
        <v xml:space="preserve"> Advisory Services</v>
      </c>
    </row>
    <row r="4802" spans="1:6" x14ac:dyDescent="0.25">
      <c r="A4802" s="1">
        <v>40960</v>
      </c>
      <c r="B4802" t="s">
        <v>2791</v>
      </c>
      <c r="C4802">
        <v>15</v>
      </c>
      <c r="D4802" s="2">
        <v>0.41388888888888892</v>
      </c>
      <c r="E4802" s="3">
        <v>4020</v>
      </c>
      <c r="F4802" t="str">
        <f>VLOOKUP(B4802,[1]finalcat!$A:$B,2,FALSE)</f>
        <v xml:space="preserve"> Advisory Services</v>
      </c>
    </row>
    <row r="4803" spans="1:6" x14ac:dyDescent="0.25">
      <c r="A4803" s="1">
        <v>40960</v>
      </c>
      <c r="B4803" t="s">
        <v>2814</v>
      </c>
      <c r="C4803">
        <v>9</v>
      </c>
      <c r="D4803" s="2">
        <v>0.10208333333333335</v>
      </c>
      <c r="E4803" s="3">
        <v>1303</v>
      </c>
      <c r="F4803" t="str">
        <f>VLOOKUP(B4803,[1]finalcat!$A:$B,2,FALSE)</f>
        <v xml:space="preserve"> Advisory Services</v>
      </c>
    </row>
    <row r="4804" spans="1:6" x14ac:dyDescent="0.25">
      <c r="A4804" s="1">
        <v>40960</v>
      </c>
      <c r="B4804" t="s">
        <v>2803</v>
      </c>
      <c r="C4804">
        <v>5</v>
      </c>
      <c r="D4804" s="2">
        <v>0.40208333333333335</v>
      </c>
      <c r="E4804" s="3">
        <v>1340</v>
      </c>
      <c r="F4804" t="str">
        <f>VLOOKUP(B4804,[1]finalcat!$A:$B,2,FALSE)</f>
        <v xml:space="preserve"> Banking</v>
      </c>
    </row>
    <row r="4805" spans="1:6" x14ac:dyDescent="0.25">
      <c r="A4805" s="1">
        <v>40960</v>
      </c>
      <c r="B4805" t="s">
        <v>2802</v>
      </c>
      <c r="C4805">
        <v>4</v>
      </c>
      <c r="D4805" s="2">
        <v>0.4055555555555555</v>
      </c>
      <c r="E4805">
        <v>979</v>
      </c>
      <c r="F4805" t="str">
        <f>VLOOKUP(B4805,[1]finalcat!$A:$B,2,FALSE)</f>
        <v xml:space="preserve"> Advisory Services</v>
      </c>
    </row>
    <row r="4806" spans="1:6" x14ac:dyDescent="0.25">
      <c r="A4806" s="1">
        <v>40960</v>
      </c>
      <c r="B4806" t="s">
        <v>6297</v>
      </c>
      <c r="C4806">
        <v>3</v>
      </c>
      <c r="D4806" s="2">
        <v>0.36527777777777781</v>
      </c>
      <c r="E4806">
        <v>853</v>
      </c>
      <c r="F4806" t="str">
        <f>VLOOKUP(B4806,[1]finalcat!$A:$B,2,FALSE)</f>
        <v xml:space="preserve"> Banking</v>
      </c>
    </row>
    <row r="4807" spans="1:6" x14ac:dyDescent="0.25">
      <c r="A4807" s="1">
        <v>40960</v>
      </c>
      <c r="B4807" t="s">
        <v>2801</v>
      </c>
      <c r="C4807">
        <v>2</v>
      </c>
      <c r="D4807" s="2">
        <v>0.4069444444444445</v>
      </c>
      <c r="E4807" s="3">
        <v>1083</v>
      </c>
      <c r="F4807" t="str">
        <f>VLOOKUP(B4807,[1]finalcat!$A:$B,2,FALSE)</f>
        <v xml:space="preserve"> Advisory Services</v>
      </c>
    </row>
    <row r="4808" spans="1:6" x14ac:dyDescent="0.25">
      <c r="A4808" s="1">
        <v>40960</v>
      </c>
      <c r="B4808" t="s">
        <v>6298</v>
      </c>
      <c r="C4808">
        <v>2</v>
      </c>
      <c r="D4808" s="2">
        <v>0.22500000000000001</v>
      </c>
      <c r="E4808">
        <v>841</v>
      </c>
      <c r="F4808" t="str">
        <f>VLOOKUP(B4808,[1]finalcat!$A:$B,2,FALSE)</f>
        <v xml:space="preserve"> Banking</v>
      </c>
    </row>
    <row r="4809" spans="1:6" x14ac:dyDescent="0.25">
      <c r="A4809" s="1">
        <v>40960</v>
      </c>
      <c r="B4809" t="s">
        <v>226</v>
      </c>
      <c r="C4809">
        <v>2</v>
      </c>
      <c r="D4809" s="2">
        <v>0.38194444444444442</v>
      </c>
      <c r="E4809">
        <v>623</v>
      </c>
      <c r="F4809" t="str">
        <f>VLOOKUP(B4809,[1]finalcat!$A:$B,2,FALSE)</f>
        <v xml:space="preserve"> Banking</v>
      </c>
    </row>
    <row r="4810" spans="1:6" x14ac:dyDescent="0.25">
      <c r="A4810" s="1">
        <v>40960</v>
      </c>
      <c r="B4810" t="s">
        <v>4097</v>
      </c>
      <c r="C4810">
        <v>0</v>
      </c>
      <c r="D4810" s="2">
        <v>0.38125000000000003</v>
      </c>
      <c r="E4810">
        <v>811</v>
      </c>
      <c r="F4810" t="str">
        <f>VLOOKUP(B4810,[1]finalcat!$A:$B,2,FALSE)</f>
        <v xml:space="preserve"> Banking</v>
      </c>
    </row>
    <row r="4811" spans="1:6" x14ac:dyDescent="0.25">
      <c r="A4811" s="1">
        <v>40960</v>
      </c>
      <c r="B4811" t="s">
        <v>3027</v>
      </c>
      <c r="C4811">
        <v>0</v>
      </c>
      <c r="D4811" s="2">
        <v>0.47291666666666665</v>
      </c>
      <c r="E4811">
        <v>532</v>
      </c>
      <c r="F4811" t="str">
        <f>VLOOKUP(B4811,[1]finalcat!$A:$B,2,FALSE)</f>
        <v xml:space="preserve"> Banking</v>
      </c>
    </row>
    <row r="4812" spans="1:6" x14ac:dyDescent="0.25">
      <c r="A4812" s="1">
        <v>40959</v>
      </c>
      <c r="B4812" t="s">
        <v>3372</v>
      </c>
      <c r="C4812">
        <v>5</v>
      </c>
      <c r="D4812" s="2">
        <v>0.40347222222222223</v>
      </c>
      <c r="E4812" s="3">
        <v>3528</v>
      </c>
      <c r="F4812" t="str">
        <f>VLOOKUP(B4812,[1]finalcat!$A:$B,2,FALSE)</f>
        <v xml:space="preserve"> Banking</v>
      </c>
    </row>
    <row r="4813" spans="1:6" x14ac:dyDescent="0.25">
      <c r="A4813" s="1">
        <v>40959</v>
      </c>
      <c r="B4813" t="s">
        <v>2964</v>
      </c>
      <c r="C4813">
        <v>5</v>
      </c>
      <c r="D4813" s="2">
        <v>0.43888888888888888</v>
      </c>
      <c r="E4813" s="3">
        <v>2348</v>
      </c>
      <c r="F4813" t="str">
        <f>VLOOKUP(B4813,[1]finalcat!$A:$B,2,FALSE)</f>
        <v xml:space="preserve"> Advisory Services</v>
      </c>
    </row>
    <row r="4814" spans="1:6" x14ac:dyDescent="0.25">
      <c r="A4814" s="1">
        <v>40959</v>
      </c>
      <c r="B4814" t="s">
        <v>2973</v>
      </c>
      <c r="C4814">
        <v>4</v>
      </c>
      <c r="D4814" s="2">
        <v>0.4375</v>
      </c>
      <c r="E4814" s="3">
        <v>1028</v>
      </c>
      <c r="F4814" t="str">
        <f>VLOOKUP(B4814,[1]finalcat!$A:$B,2,FALSE)</f>
        <v xml:space="preserve"> Advisory Services</v>
      </c>
    </row>
    <row r="4815" spans="1:6" x14ac:dyDescent="0.25">
      <c r="A4815" s="1">
        <v>40959</v>
      </c>
      <c r="B4815" t="s">
        <v>6299</v>
      </c>
      <c r="C4815">
        <v>4</v>
      </c>
      <c r="D4815" s="2">
        <v>0.44930555555555557</v>
      </c>
      <c r="E4815" s="3">
        <v>1025</v>
      </c>
      <c r="F4815" t="str">
        <f>VLOOKUP(B4815,[1]finalcat!$A:$B,2,FALSE)</f>
        <v xml:space="preserve"> Advisory Services</v>
      </c>
    </row>
    <row r="4816" spans="1:6" x14ac:dyDescent="0.25">
      <c r="A4816" s="1">
        <v>40959</v>
      </c>
      <c r="B4816" t="s">
        <v>4101</v>
      </c>
      <c r="C4816">
        <v>3</v>
      </c>
      <c r="D4816" s="2">
        <v>0.87291666666666667</v>
      </c>
      <c r="E4816" s="3">
        <v>1017</v>
      </c>
      <c r="F4816" t="str">
        <f>VLOOKUP(B4816,[1]finalcat!$A:$B,2,FALSE)</f>
        <v xml:space="preserve"> Banking</v>
      </c>
    </row>
    <row r="4817" spans="1:6" x14ac:dyDescent="0.25">
      <c r="A4817" s="1">
        <v>40959</v>
      </c>
      <c r="B4817" t="s">
        <v>1313</v>
      </c>
      <c r="C4817">
        <v>2</v>
      </c>
      <c r="D4817" s="2">
        <v>0.37916666666666665</v>
      </c>
      <c r="E4817" s="3">
        <v>1407</v>
      </c>
      <c r="F4817" t="str">
        <f>VLOOKUP(B4817,[1]finalcat!$A:$B,2,FALSE)</f>
        <v xml:space="preserve"> Loan</v>
      </c>
    </row>
    <row r="4818" spans="1:6" x14ac:dyDescent="0.25">
      <c r="A4818" s="1">
        <v>40959</v>
      </c>
      <c r="B4818" t="s">
        <v>3370</v>
      </c>
      <c r="C4818">
        <v>2</v>
      </c>
      <c r="D4818" s="2">
        <v>0.4069444444444445</v>
      </c>
      <c r="E4818" s="3">
        <v>1105</v>
      </c>
      <c r="F4818" t="str">
        <f>VLOOKUP(B4818,[1]finalcat!$A:$B,2,FALSE)</f>
        <v xml:space="preserve"> Banking</v>
      </c>
    </row>
    <row r="4819" spans="1:6" x14ac:dyDescent="0.25">
      <c r="A4819" s="1">
        <v>40959</v>
      </c>
      <c r="B4819" t="s">
        <v>3371</v>
      </c>
      <c r="C4819">
        <v>1</v>
      </c>
      <c r="D4819" s="2">
        <v>0.40486111111111112</v>
      </c>
      <c r="E4819" s="3">
        <v>1162</v>
      </c>
      <c r="F4819" t="str">
        <f>VLOOKUP(B4819,[1]finalcat!$A:$B,2,FALSE)</f>
        <v xml:space="preserve"> Banking</v>
      </c>
    </row>
    <row r="4820" spans="1:6" x14ac:dyDescent="0.25">
      <c r="A4820" s="1">
        <v>40959</v>
      </c>
      <c r="B4820" t="s">
        <v>1546</v>
      </c>
      <c r="C4820">
        <v>1</v>
      </c>
      <c r="D4820" s="2">
        <v>0.71805555555555556</v>
      </c>
      <c r="E4820">
        <v>861</v>
      </c>
      <c r="F4820" t="str">
        <f>VLOOKUP(B4820,[1]finalcat!$A:$B,2,FALSE)</f>
        <v xml:space="preserve"> Banking</v>
      </c>
    </row>
    <row r="4821" spans="1:6" x14ac:dyDescent="0.25">
      <c r="A4821" s="1">
        <v>40959</v>
      </c>
      <c r="B4821" t="s">
        <v>6300</v>
      </c>
      <c r="C4821">
        <v>0</v>
      </c>
      <c r="D4821" s="2">
        <v>3.6111111111111115E-2</v>
      </c>
      <c r="E4821">
        <v>680</v>
      </c>
      <c r="F4821" t="str">
        <f>VLOOKUP(B4821,[1]finalcat!$A:$B,2,FALSE)</f>
        <v xml:space="preserve"> Loan</v>
      </c>
    </row>
    <row r="4822" spans="1:6" x14ac:dyDescent="0.25">
      <c r="A4822" s="1">
        <v>40958</v>
      </c>
      <c r="B4822" t="s">
        <v>3044</v>
      </c>
      <c r="C4822">
        <v>0</v>
      </c>
      <c r="D4822" s="2">
        <v>5.9722222222222225E-2</v>
      </c>
      <c r="E4822">
        <v>474</v>
      </c>
      <c r="F4822" t="str">
        <f>VLOOKUP(B4822,[1]finalcat!$A:$B,2,FALSE)</f>
        <v xml:space="preserve"> Banking</v>
      </c>
    </row>
    <row r="4823" spans="1:6" x14ac:dyDescent="0.25">
      <c r="A4823" s="1">
        <v>40957</v>
      </c>
      <c r="B4823" t="s">
        <v>1512</v>
      </c>
      <c r="C4823">
        <v>0</v>
      </c>
      <c r="D4823" s="2">
        <v>0.91041666666666676</v>
      </c>
      <c r="E4823">
        <v>738</v>
      </c>
      <c r="F4823" t="str">
        <f>VLOOKUP(B4823,[1]finalcat!$A:$B,2,FALSE)</f>
        <v xml:space="preserve"> Banking</v>
      </c>
    </row>
    <row r="4824" spans="1:6" x14ac:dyDescent="0.25">
      <c r="A4824" s="1">
        <v>40956</v>
      </c>
      <c r="B4824" t="s">
        <v>3373</v>
      </c>
      <c r="C4824">
        <v>0</v>
      </c>
      <c r="D4824" s="2">
        <v>0.91388888888888886</v>
      </c>
      <c r="E4824">
        <v>689</v>
      </c>
      <c r="F4824" t="str">
        <f>VLOOKUP(B4824,[1]finalcat!$A:$B,2,FALSE)</f>
        <v xml:space="preserve"> Banking</v>
      </c>
    </row>
    <row r="4825" spans="1:6" x14ac:dyDescent="0.25">
      <c r="A4825" s="1">
        <v>40955</v>
      </c>
      <c r="B4825" t="s">
        <v>1223</v>
      </c>
      <c r="C4825">
        <v>0</v>
      </c>
      <c r="D4825" s="2">
        <v>0.80833333333333324</v>
      </c>
      <c r="E4825">
        <v>854</v>
      </c>
      <c r="F4825" t="str">
        <f>VLOOKUP(B4825,[1]finalcat!$A:$B,2,FALSE)</f>
        <v xml:space="preserve"> Advisory Services</v>
      </c>
    </row>
    <row r="4826" spans="1:6" x14ac:dyDescent="0.25">
      <c r="A4826" s="1">
        <v>40954</v>
      </c>
      <c r="B4826" t="s">
        <v>1072</v>
      </c>
      <c r="C4826">
        <v>20</v>
      </c>
      <c r="D4826" s="2">
        <v>0.23541666666666669</v>
      </c>
      <c r="E4826" s="3">
        <v>8130</v>
      </c>
      <c r="F4826" t="str">
        <f>VLOOKUP(B4826,[1]finalcat!$A:$B,2,FALSE)</f>
        <v xml:space="preserve"> Loan</v>
      </c>
    </row>
    <row r="4827" spans="1:6" x14ac:dyDescent="0.25">
      <c r="A4827" s="1">
        <v>40954</v>
      </c>
      <c r="B4827" t="s">
        <v>6302</v>
      </c>
      <c r="C4827">
        <v>17</v>
      </c>
      <c r="D4827" s="2">
        <v>0.22361111111111109</v>
      </c>
      <c r="E4827" s="3">
        <v>3615</v>
      </c>
      <c r="F4827" t="str">
        <f>VLOOKUP(B4827,[1]finalcat!$A:$B,2,FALSE)</f>
        <v xml:space="preserve"> Advisory Services</v>
      </c>
    </row>
    <row r="4828" spans="1:6" x14ac:dyDescent="0.25">
      <c r="A4828" s="1">
        <v>40954</v>
      </c>
      <c r="B4828" t="s">
        <v>6301</v>
      </c>
      <c r="C4828">
        <v>15</v>
      </c>
      <c r="D4828" s="2">
        <v>0.61249999999999993</v>
      </c>
      <c r="E4828" s="3">
        <v>20292</v>
      </c>
      <c r="F4828" t="str">
        <f>VLOOKUP(B4828,[1]finalcat!$A:$B,2,FALSE)</f>
        <v xml:space="preserve"> Advisory Services</v>
      </c>
    </row>
    <row r="4829" spans="1:6" x14ac:dyDescent="0.25">
      <c r="A4829" s="1">
        <v>40954</v>
      </c>
      <c r="B4829" t="s">
        <v>6303</v>
      </c>
      <c r="C4829">
        <v>3</v>
      </c>
      <c r="D4829" s="2">
        <v>0.15486111111111112</v>
      </c>
      <c r="E4829" s="3">
        <v>1350</v>
      </c>
      <c r="F4829" t="str">
        <f>VLOOKUP(B4829,[1]finalcat!$A:$B,2,FALSE)</f>
        <v xml:space="preserve"> Banking</v>
      </c>
    </row>
    <row r="4830" spans="1:6" x14ac:dyDescent="0.25">
      <c r="A4830" s="1">
        <v>40954</v>
      </c>
      <c r="B4830" t="s">
        <v>1071</v>
      </c>
      <c r="C4830">
        <v>1</v>
      </c>
      <c r="D4830" s="2">
        <v>0.23680555555555557</v>
      </c>
      <c r="E4830" s="3">
        <v>1834</v>
      </c>
      <c r="F4830" t="str">
        <f>VLOOKUP(B4830,[1]finalcat!$A:$B,2,FALSE)</f>
        <v xml:space="preserve"> Insurance</v>
      </c>
    </row>
    <row r="4831" spans="1:6" x14ac:dyDescent="0.25">
      <c r="A4831" s="1">
        <v>40954</v>
      </c>
      <c r="B4831" t="s">
        <v>2150</v>
      </c>
      <c r="C4831">
        <v>0</v>
      </c>
      <c r="D4831" s="2">
        <v>0.96597222222222223</v>
      </c>
      <c r="E4831" s="3">
        <v>2336</v>
      </c>
      <c r="F4831" t="str">
        <f>VLOOKUP(B4831,[1]finalcat!$A:$B,2,FALSE)</f>
        <v xml:space="preserve"> Banking</v>
      </c>
    </row>
    <row r="4832" spans="1:6" x14ac:dyDescent="0.25">
      <c r="A4832" s="1">
        <v>40954</v>
      </c>
      <c r="B4832" t="s">
        <v>4102</v>
      </c>
      <c r="C4832">
        <v>0</v>
      </c>
      <c r="D4832" s="2">
        <v>0.67222222222222217</v>
      </c>
      <c r="E4832">
        <v>775</v>
      </c>
      <c r="F4832" t="str">
        <f>VLOOKUP(B4832,[1]finalcat!$A:$B,2,FALSE)</f>
        <v xml:space="preserve"> Advisory Services</v>
      </c>
    </row>
    <row r="4833" spans="1:6" x14ac:dyDescent="0.25">
      <c r="A4833" s="1">
        <v>40953</v>
      </c>
      <c r="B4833" t="s">
        <v>3042</v>
      </c>
      <c r="C4833">
        <v>7</v>
      </c>
      <c r="D4833" s="2">
        <v>0.53194444444444444</v>
      </c>
      <c r="E4833" s="3">
        <v>1839</v>
      </c>
      <c r="F4833" t="e">
        <f>VLOOKUP(B4833,[1]finalcat!$A:$B,2,FALSE)</f>
        <v>#N/A</v>
      </c>
    </row>
    <row r="4834" spans="1:6" x14ac:dyDescent="0.25">
      <c r="A4834" s="1">
        <v>40953</v>
      </c>
      <c r="B4834" t="s">
        <v>6304</v>
      </c>
      <c r="C4834">
        <v>2</v>
      </c>
      <c r="D4834" s="2">
        <v>0.4909722222222222</v>
      </c>
      <c r="E4834">
        <v>775</v>
      </c>
      <c r="F4834" t="str">
        <f>VLOOKUP(B4834,[1]finalcat!$A:$B,2,FALSE)</f>
        <v xml:space="preserve"> Loan</v>
      </c>
    </row>
    <row r="4835" spans="1:6" x14ac:dyDescent="0.25">
      <c r="A4835" s="1">
        <v>40953</v>
      </c>
      <c r="B4835" t="s">
        <v>2974</v>
      </c>
      <c r="C4835">
        <v>0</v>
      </c>
      <c r="D4835" s="2">
        <v>1.8749999999999999E-2</v>
      </c>
      <c r="E4835">
        <v>839</v>
      </c>
      <c r="F4835" t="str">
        <f>VLOOKUP(B4835,[1]finalcat!$A:$B,2,FALSE)</f>
        <v xml:space="preserve"> Loan</v>
      </c>
    </row>
    <row r="4836" spans="1:6" x14ac:dyDescent="0.25">
      <c r="A4836" s="1">
        <v>40953</v>
      </c>
      <c r="B4836" t="s">
        <v>3045</v>
      </c>
      <c r="C4836">
        <v>0</v>
      </c>
      <c r="D4836" s="2">
        <v>0.73749999999999993</v>
      </c>
      <c r="E4836">
        <v>568</v>
      </c>
      <c r="F4836" t="str">
        <f>VLOOKUP(B4836,[1]finalcat!$A:$B,2,FALSE)</f>
        <v xml:space="preserve"> Banking</v>
      </c>
    </row>
    <row r="4837" spans="1:6" x14ac:dyDescent="0.25">
      <c r="A4837" s="1">
        <v>40951</v>
      </c>
      <c r="B4837" t="s">
        <v>4103</v>
      </c>
      <c r="C4837">
        <v>6</v>
      </c>
      <c r="D4837" s="2">
        <v>0.87638888888888899</v>
      </c>
      <c r="E4837" s="3">
        <v>1311</v>
      </c>
      <c r="F4837" t="str">
        <f>VLOOKUP(B4837,[1]finalcat!$A:$B,2,FALSE)</f>
        <v xml:space="preserve"> Banking</v>
      </c>
    </row>
    <row r="4838" spans="1:6" x14ac:dyDescent="0.25">
      <c r="A4838" s="1">
        <v>40950</v>
      </c>
      <c r="B4838" t="s">
        <v>2975</v>
      </c>
      <c r="C4838">
        <v>0</v>
      </c>
      <c r="D4838" s="2">
        <v>0.70486111111111116</v>
      </c>
      <c r="E4838">
        <v>970</v>
      </c>
      <c r="F4838" t="str">
        <f>VLOOKUP(B4838,[1]finalcat!$A:$B,2,FALSE)</f>
        <v xml:space="preserve"> Banking</v>
      </c>
    </row>
    <row r="4839" spans="1:6" x14ac:dyDescent="0.25">
      <c r="A4839" s="1">
        <v>40949</v>
      </c>
      <c r="B4839" t="s">
        <v>6307</v>
      </c>
      <c r="C4839">
        <v>17</v>
      </c>
      <c r="D4839" s="2">
        <v>0.87916666666666676</v>
      </c>
      <c r="E4839" s="3">
        <v>3531</v>
      </c>
      <c r="F4839" t="str">
        <f>VLOOKUP(B4839,[1]finalcat!$A:$B,2,FALSE)</f>
        <v xml:space="preserve"> Advisory Services</v>
      </c>
    </row>
    <row r="4840" spans="1:6" x14ac:dyDescent="0.25">
      <c r="A4840" s="1">
        <v>40949</v>
      </c>
      <c r="B4840" t="s">
        <v>3043</v>
      </c>
      <c r="C4840">
        <v>6</v>
      </c>
      <c r="D4840" s="2">
        <v>8.2638888888888887E-2</v>
      </c>
      <c r="E4840" s="3">
        <v>1851</v>
      </c>
      <c r="F4840" t="str">
        <f>VLOOKUP(B4840,[1]finalcat!$A:$B,2,FALSE)</f>
        <v xml:space="preserve"> Loan</v>
      </c>
    </row>
    <row r="4841" spans="1:6" x14ac:dyDescent="0.25">
      <c r="A4841" s="1">
        <v>40949</v>
      </c>
      <c r="B4841" t="s">
        <v>6305</v>
      </c>
      <c r="C4841">
        <v>6</v>
      </c>
      <c r="D4841" s="2">
        <v>0.88750000000000007</v>
      </c>
      <c r="E4841">
        <v>966</v>
      </c>
      <c r="F4841" t="str">
        <f>VLOOKUP(B4841,[1]finalcat!$A:$B,2,FALSE)</f>
        <v xml:space="preserve"> Advisory Services</v>
      </c>
    </row>
    <row r="4842" spans="1:6" x14ac:dyDescent="0.25">
      <c r="A4842" s="1">
        <v>40949</v>
      </c>
      <c r="B4842" t="s">
        <v>1329</v>
      </c>
      <c r="C4842">
        <v>5</v>
      </c>
      <c r="D4842" s="2">
        <v>7.9166666666666663E-2</v>
      </c>
      <c r="E4842" s="3">
        <v>5046</v>
      </c>
      <c r="F4842" t="str">
        <f>VLOOKUP(B4842,[1]finalcat!$A:$B,2,FALSE)</f>
        <v xml:space="preserve"> Banking</v>
      </c>
    </row>
    <row r="4843" spans="1:6" x14ac:dyDescent="0.25">
      <c r="A4843" s="1">
        <v>40949</v>
      </c>
      <c r="B4843" t="s">
        <v>3059</v>
      </c>
      <c r="C4843">
        <v>5</v>
      </c>
      <c r="D4843" s="2">
        <v>0.31319444444444444</v>
      </c>
      <c r="E4843">
        <v>744</v>
      </c>
      <c r="F4843" t="str">
        <f>VLOOKUP(B4843,[1]finalcat!$A:$B,2,FALSE)</f>
        <v xml:space="preserve"> Banking</v>
      </c>
    </row>
    <row r="4844" spans="1:6" x14ac:dyDescent="0.25">
      <c r="A4844" s="1">
        <v>40949</v>
      </c>
      <c r="B4844" t="s">
        <v>3058</v>
      </c>
      <c r="C4844">
        <v>3</v>
      </c>
      <c r="D4844" s="2">
        <v>7.9861111111111105E-2</v>
      </c>
      <c r="E4844" s="3">
        <v>1346</v>
      </c>
      <c r="F4844" t="str">
        <f>VLOOKUP(B4844,[1]finalcat!$A:$B,2,FALSE)</f>
        <v xml:space="preserve"> Loan</v>
      </c>
    </row>
    <row r="4845" spans="1:6" x14ac:dyDescent="0.25">
      <c r="A4845" s="1">
        <v>40949</v>
      </c>
      <c r="B4845" t="s">
        <v>1235</v>
      </c>
      <c r="C4845">
        <v>2</v>
      </c>
      <c r="D4845" s="2">
        <v>8.3333333333333329E-2</v>
      </c>
      <c r="E4845" s="3">
        <v>1801</v>
      </c>
      <c r="F4845" t="str">
        <f>VLOOKUP(B4845,[1]finalcat!$A:$B,2,FALSE)</f>
        <v xml:space="preserve"> Loan</v>
      </c>
    </row>
    <row r="4846" spans="1:6" x14ac:dyDescent="0.25">
      <c r="A4846" s="1">
        <v>40949</v>
      </c>
      <c r="B4846" t="s">
        <v>1547</v>
      </c>
      <c r="C4846">
        <v>2</v>
      </c>
      <c r="D4846" s="2">
        <v>0.13402777777777777</v>
      </c>
      <c r="E4846" s="3">
        <v>1049</v>
      </c>
      <c r="F4846" t="e">
        <f>VLOOKUP(B4846,[1]finalcat!$A:$B,2,FALSE)</f>
        <v>#N/A</v>
      </c>
    </row>
    <row r="4847" spans="1:6" x14ac:dyDescent="0.25">
      <c r="A4847" s="1">
        <v>40949</v>
      </c>
      <c r="B4847" t="s">
        <v>6306</v>
      </c>
      <c r="C4847">
        <v>1</v>
      </c>
      <c r="D4847" s="2">
        <v>0.8847222222222223</v>
      </c>
      <c r="E4847">
        <v>772</v>
      </c>
      <c r="F4847" t="str">
        <f>VLOOKUP(B4847,[1]finalcat!$A:$B,2,FALSE)</f>
        <v xml:space="preserve"> Advisory Services</v>
      </c>
    </row>
    <row r="4848" spans="1:6" x14ac:dyDescent="0.25">
      <c r="A4848" s="1">
        <v>40949</v>
      </c>
      <c r="B4848" t="s">
        <v>1565</v>
      </c>
      <c r="C4848">
        <v>1</v>
      </c>
      <c r="D4848" s="2">
        <v>0.13125000000000001</v>
      </c>
      <c r="E4848">
        <v>640</v>
      </c>
      <c r="F4848" t="str">
        <f>VLOOKUP(B4848,[1]finalcat!$A:$B,2,FALSE)</f>
        <v xml:space="preserve"> Loan</v>
      </c>
    </row>
    <row r="4849" spans="1:6" x14ac:dyDescent="0.25">
      <c r="A4849" s="1">
        <v>40948</v>
      </c>
      <c r="B4849" t="s">
        <v>4182</v>
      </c>
      <c r="C4849">
        <v>0</v>
      </c>
      <c r="D4849" s="2">
        <v>0.42152777777777778</v>
      </c>
      <c r="E4849" s="3">
        <v>1178</v>
      </c>
      <c r="F4849" t="str">
        <f>VLOOKUP(B4849,[1]finalcat!$A:$B,2,FALSE)</f>
        <v xml:space="preserve"> Banking</v>
      </c>
    </row>
    <row r="4850" spans="1:6" x14ac:dyDescent="0.25">
      <c r="A4850" s="1">
        <v>40948</v>
      </c>
      <c r="B4850" t="s">
        <v>3374</v>
      </c>
      <c r="C4850">
        <v>0</v>
      </c>
      <c r="D4850" s="2">
        <v>0.73125000000000007</v>
      </c>
      <c r="E4850">
        <v>898</v>
      </c>
      <c r="F4850" t="str">
        <f>VLOOKUP(B4850,[1]finalcat!$A:$B,2,FALSE)</f>
        <v xml:space="preserve"> Banking</v>
      </c>
    </row>
    <row r="4851" spans="1:6" x14ac:dyDescent="0.25">
      <c r="A4851" s="1">
        <v>40947</v>
      </c>
      <c r="B4851" t="s">
        <v>3184</v>
      </c>
      <c r="C4851">
        <v>18</v>
      </c>
      <c r="D4851" s="2">
        <v>0.20277777777777781</v>
      </c>
      <c r="E4851" s="3">
        <v>8084</v>
      </c>
      <c r="F4851" t="str">
        <f>VLOOKUP(B4851,[1]finalcat!$A:$B,2,FALSE)</f>
        <v xml:space="preserve"> Loan</v>
      </c>
    </row>
    <row r="4852" spans="1:6" x14ac:dyDescent="0.25">
      <c r="A4852" s="1">
        <v>40947</v>
      </c>
      <c r="B4852" t="s">
        <v>2655</v>
      </c>
      <c r="C4852">
        <v>15</v>
      </c>
      <c r="D4852" s="2">
        <v>0.24444444444444446</v>
      </c>
      <c r="E4852" s="3">
        <v>4746</v>
      </c>
      <c r="F4852" t="str">
        <f>VLOOKUP(B4852,[1]finalcat!$A:$B,2,FALSE)</f>
        <v xml:space="preserve"> Banking</v>
      </c>
    </row>
    <row r="4853" spans="1:6" x14ac:dyDescent="0.25">
      <c r="A4853" s="1">
        <v>40947</v>
      </c>
      <c r="B4853" t="s">
        <v>6482</v>
      </c>
      <c r="C4853">
        <v>3</v>
      </c>
      <c r="D4853" s="2">
        <v>0.10069444444444443</v>
      </c>
      <c r="E4853">
        <v>679</v>
      </c>
      <c r="F4853" t="str">
        <f>VLOOKUP(B4853,[1]finalcat!$A:$B,2,FALSE)</f>
        <v xml:space="preserve"> Banking</v>
      </c>
    </row>
    <row r="4854" spans="1:6" x14ac:dyDescent="0.25">
      <c r="A4854" s="1">
        <v>40947</v>
      </c>
      <c r="B4854" t="s">
        <v>3188</v>
      </c>
      <c r="C4854">
        <v>1</v>
      </c>
      <c r="D4854" s="2">
        <v>0.15625</v>
      </c>
      <c r="E4854">
        <v>867</v>
      </c>
      <c r="F4854" t="str">
        <f>VLOOKUP(B4854,[1]finalcat!$A:$B,2,FALSE)</f>
        <v xml:space="preserve"> Loan</v>
      </c>
    </row>
    <row r="4855" spans="1:6" x14ac:dyDescent="0.25">
      <c r="A4855" s="1">
        <v>40947</v>
      </c>
      <c r="B4855" t="s">
        <v>3060</v>
      </c>
      <c r="C4855">
        <v>1</v>
      </c>
      <c r="D4855" s="2">
        <v>9.930555555555555E-2</v>
      </c>
      <c r="E4855">
        <v>615</v>
      </c>
      <c r="F4855" t="str">
        <f>VLOOKUP(B4855,[1]finalcat!$A:$B,2,FALSE)</f>
        <v xml:space="preserve"> Banking</v>
      </c>
    </row>
    <row r="4856" spans="1:6" x14ac:dyDescent="0.25">
      <c r="A4856" s="1">
        <v>40946</v>
      </c>
      <c r="B4856" t="s">
        <v>7012</v>
      </c>
      <c r="C4856">
        <v>2</v>
      </c>
      <c r="D4856" s="2">
        <v>0.11180555555555556</v>
      </c>
      <c r="E4856">
        <v>880</v>
      </c>
      <c r="F4856" t="str">
        <f>VLOOKUP(B4856,[1]finalcat!$A:$B,2,FALSE)</f>
        <v xml:space="preserve"> Banking</v>
      </c>
    </row>
    <row r="4857" spans="1:6" x14ac:dyDescent="0.25">
      <c r="A4857" s="1">
        <v>40946</v>
      </c>
      <c r="B4857" t="s">
        <v>7013</v>
      </c>
      <c r="C4857">
        <v>2</v>
      </c>
      <c r="D4857" s="2">
        <v>0.1111111111111111</v>
      </c>
      <c r="E4857">
        <v>815</v>
      </c>
      <c r="F4857" t="str">
        <f>VLOOKUP(B4857,[1]finalcat!$A:$B,2,FALSE)</f>
        <v xml:space="preserve"> Loan</v>
      </c>
    </row>
    <row r="4858" spans="1:6" x14ac:dyDescent="0.25">
      <c r="A4858" s="1">
        <v>40945</v>
      </c>
      <c r="B4858" t="s">
        <v>3061</v>
      </c>
      <c r="C4858">
        <v>3</v>
      </c>
      <c r="D4858" s="2">
        <v>0.11388888888888889</v>
      </c>
      <c r="E4858">
        <v>669</v>
      </c>
      <c r="F4858" t="str">
        <f>VLOOKUP(B4858,[1]finalcat!$A:$B,2,FALSE)</f>
        <v xml:space="preserve"> Banking</v>
      </c>
    </row>
    <row r="4859" spans="1:6" x14ac:dyDescent="0.25">
      <c r="A4859" s="1">
        <v>40944</v>
      </c>
      <c r="B4859" t="s">
        <v>1236</v>
      </c>
      <c r="C4859">
        <v>0</v>
      </c>
      <c r="D4859" s="2">
        <v>0.81041666666666667</v>
      </c>
      <c r="E4859">
        <v>927</v>
      </c>
      <c r="F4859" t="str">
        <f>VLOOKUP(B4859,[1]finalcat!$A:$B,2,FALSE)</f>
        <v xml:space="preserve"> Banking</v>
      </c>
    </row>
    <row r="4860" spans="1:6" x14ac:dyDescent="0.25">
      <c r="A4860" s="1">
        <v>40942</v>
      </c>
      <c r="B4860" t="s">
        <v>3189</v>
      </c>
      <c r="C4860">
        <v>3</v>
      </c>
      <c r="D4860" s="2">
        <v>0.51736111111111105</v>
      </c>
      <c r="E4860" s="3">
        <v>1036</v>
      </c>
      <c r="F4860" t="str">
        <f>VLOOKUP(B4860,[1]finalcat!$A:$B,2,FALSE)</f>
        <v xml:space="preserve"> Banking</v>
      </c>
    </row>
    <row r="4861" spans="1:6" x14ac:dyDescent="0.25">
      <c r="A4861" s="1">
        <v>40941</v>
      </c>
      <c r="B4861" t="s">
        <v>3074</v>
      </c>
      <c r="C4861">
        <v>1</v>
      </c>
      <c r="D4861" s="2">
        <v>0.12291666666666667</v>
      </c>
      <c r="E4861">
        <v>533</v>
      </c>
      <c r="F4861" t="str">
        <f>VLOOKUP(B4861,[1]finalcat!$A:$B,2,FALSE)</f>
        <v xml:space="preserve"> Banking</v>
      </c>
    </row>
    <row r="4862" spans="1:6" x14ac:dyDescent="0.25">
      <c r="A4862" s="1">
        <v>40941</v>
      </c>
      <c r="B4862" t="s">
        <v>6308</v>
      </c>
      <c r="C4862">
        <v>0</v>
      </c>
      <c r="D4862" s="2">
        <v>0.8208333333333333</v>
      </c>
      <c r="E4862">
        <v>714</v>
      </c>
      <c r="F4862" t="str">
        <f>VLOOKUP(B4862,[1]finalcat!$A:$B,2,FALSE)</f>
        <v xml:space="preserve"> Banking</v>
      </c>
    </row>
    <row r="4863" spans="1:6" x14ac:dyDescent="0.25">
      <c r="A4863" s="1">
        <v>40941</v>
      </c>
      <c r="B4863" t="s">
        <v>6309</v>
      </c>
      <c r="C4863">
        <v>0</v>
      </c>
      <c r="D4863" s="2">
        <v>0.38611111111111113</v>
      </c>
      <c r="E4863">
        <v>630</v>
      </c>
      <c r="F4863" t="str">
        <f>VLOOKUP(B4863,[1]finalcat!$A:$B,2,FALSE)</f>
        <v xml:space="preserve"> Loan</v>
      </c>
    </row>
    <row r="4864" spans="1:6" x14ac:dyDescent="0.25">
      <c r="A4864" s="1">
        <v>40940</v>
      </c>
      <c r="B4864" t="s">
        <v>3190</v>
      </c>
      <c r="C4864">
        <v>3</v>
      </c>
      <c r="D4864" s="2">
        <v>2.4999999999999998E-2</v>
      </c>
      <c r="E4864" s="3">
        <v>1340</v>
      </c>
      <c r="F4864" t="str">
        <f>VLOOKUP(B4864,[1]finalcat!$A:$B,2,FALSE)</f>
        <v xml:space="preserve"> Banking</v>
      </c>
    </row>
    <row r="4865" spans="1:6" x14ac:dyDescent="0.25">
      <c r="A4865" s="1">
        <v>40940</v>
      </c>
      <c r="B4865" t="s">
        <v>2982</v>
      </c>
      <c r="C4865">
        <v>3</v>
      </c>
      <c r="D4865" s="2">
        <v>0.44513888888888892</v>
      </c>
      <c r="E4865" s="3">
        <v>1221</v>
      </c>
      <c r="F4865" t="str">
        <f>VLOOKUP(B4865,[1]finalcat!$A:$B,2,FALSE)</f>
        <v xml:space="preserve"> Banking</v>
      </c>
    </row>
    <row r="4866" spans="1:6" x14ac:dyDescent="0.25">
      <c r="A4866" s="1">
        <v>40940</v>
      </c>
      <c r="B4866" t="s">
        <v>6310</v>
      </c>
      <c r="C4866">
        <v>0</v>
      </c>
      <c r="D4866" s="2">
        <v>0.86249999999999993</v>
      </c>
      <c r="E4866">
        <v>687</v>
      </c>
      <c r="F4866" t="str">
        <f>VLOOKUP(B4866,[1]finalcat!$A:$B,2,FALSE)</f>
        <v xml:space="preserve"> Banking</v>
      </c>
    </row>
    <row r="4867" spans="1:6" x14ac:dyDescent="0.25">
      <c r="A4867" s="1">
        <v>40938</v>
      </c>
      <c r="B4867" t="s">
        <v>6311</v>
      </c>
      <c r="C4867">
        <v>1</v>
      </c>
      <c r="D4867" s="2">
        <v>0.12986111111111112</v>
      </c>
      <c r="E4867" s="3">
        <v>1506</v>
      </c>
      <c r="F4867" t="str">
        <f>VLOOKUP(B4867,[1]finalcat!$A:$B,2,FALSE)</f>
        <v xml:space="preserve"> Advisory Services</v>
      </c>
    </row>
    <row r="4868" spans="1:6" x14ac:dyDescent="0.25">
      <c r="A4868" s="1">
        <v>40937</v>
      </c>
      <c r="B4868" t="s">
        <v>2165</v>
      </c>
      <c r="C4868">
        <v>0</v>
      </c>
      <c r="D4868" s="2">
        <v>0.89722222222222225</v>
      </c>
      <c r="E4868" s="3">
        <v>2041</v>
      </c>
      <c r="F4868" t="str">
        <f>VLOOKUP(B4868,[1]finalcat!$A:$B,2,FALSE)</f>
        <v xml:space="preserve"> Banking</v>
      </c>
    </row>
    <row r="4869" spans="1:6" x14ac:dyDescent="0.25">
      <c r="A4869" s="1">
        <v>40937</v>
      </c>
      <c r="B4869" t="s">
        <v>3194</v>
      </c>
      <c r="C4869">
        <v>0</v>
      </c>
      <c r="D4869" s="2">
        <v>2.7777777777777776E-2</v>
      </c>
      <c r="E4869">
        <v>666</v>
      </c>
      <c r="F4869" t="str">
        <f>VLOOKUP(B4869,[1]finalcat!$A:$B,2,FALSE)</f>
        <v xml:space="preserve"> Loan</v>
      </c>
    </row>
    <row r="4870" spans="1:6" x14ac:dyDescent="0.25">
      <c r="A4870" s="1">
        <v>40936</v>
      </c>
      <c r="B4870" t="s">
        <v>6312</v>
      </c>
      <c r="C4870">
        <v>4</v>
      </c>
      <c r="D4870" s="2">
        <v>0.48055555555555557</v>
      </c>
      <c r="E4870">
        <v>995</v>
      </c>
      <c r="F4870" t="str">
        <f>VLOOKUP(B4870,[1]finalcat!$A:$B,2,FALSE)</f>
        <v xml:space="preserve"> Banking</v>
      </c>
    </row>
    <row r="4871" spans="1:6" x14ac:dyDescent="0.25">
      <c r="A4871" s="1">
        <v>40936</v>
      </c>
      <c r="B4871" t="s">
        <v>6313</v>
      </c>
      <c r="C4871">
        <v>1</v>
      </c>
      <c r="D4871" s="2">
        <v>0.47916666666666669</v>
      </c>
      <c r="E4871">
        <v>649</v>
      </c>
      <c r="F4871" t="str">
        <f>VLOOKUP(B4871,[1]finalcat!$A:$B,2,FALSE)</f>
        <v xml:space="preserve"> Advisory Services</v>
      </c>
    </row>
    <row r="4872" spans="1:6" x14ac:dyDescent="0.25">
      <c r="A4872" s="1">
        <v>40935</v>
      </c>
      <c r="B4872" t="s">
        <v>3195</v>
      </c>
      <c r="C4872">
        <v>1</v>
      </c>
      <c r="D4872" s="2">
        <v>0.47847222222222219</v>
      </c>
      <c r="E4872">
        <v>845</v>
      </c>
      <c r="F4872" t="str">
        <f>VLOOKUP(B4872,[1]finalcat!$A:$B,2,FALSE)</f>
        <v xml:space="preserve"> Loan</v>
      </c>
    </row>
    <row r="4873" spans="1:6" x14ac:dyDescent="0.25">
      <c r="A4873" s="1">
        <v>40934</v>
      </c>
      <c r="B4873" t="s">
        <v>3196</v>
      </c>
      <c r="C4873">
        <v>3</v>
      </c>
      <c r="D4873" s="2">
        <v>0.29305555555555557</v>
      </c>
      <c r="E4873" s="3">
        <v>1065</v>
      </c>
      <c r="F4873" t="e">
        <f>VLOOKUP(B4873,[1]finalcat!$A:$B,2,FALSE)</f>
        <v>#N/A</v>
      </c>
    </row>
    <row r="4874" spans="1:6" x14ac:dyDescent="0.25">
      <c r="A4874" s="1">
        <v>40934</v>
      </c>
      <c r="B4874" t="s">
        <v>1566</v>
      </c>
      <c r="C4874">
        <v>3</v>
      </c>
      <c r="D4874" s="2">
        <v>0.72777777777777775</v>
      </c>
      <c r="E4874">
        <v>687</v>
      </c>
      <c r="F4874" t="str">
        <f>VLOOKUP(B4874,[1]finalcat!$A:$B,2,FALSE)</f>
        <v xml:space="preserve"> Banking</v>
      </c>
    </row>
    <row r="4875" spans="1:6" x14ac:dyDescent="0.25">
      <c r="A4875" s="1">
        <v>40933</v>
      </c>
      <c r="B4875" t="s">
        <v>636</v>
      </c>
      <c r="C4875">
        <v>1</v>
      </c>
      <c r="D4875" s="2">
        <v>0.21041666666666667</v>
      </c>
      <c r="E4875" s="3">
        <v>1848</v>
      </c>
      <c r="F4875" t="str">
        <f>VLOOKUP(B4875,[1]finalcat!$A:$B,2,FALSE)</f>
        <v xml:space="preserve"> Financial Scam</v>
      </c>
    </row>
    <row r="4876" spans="1:6" x14ac:dyDescent="0.25">
      <c r="A4876" s="1">
        <v>40933</v>
      </c>
      <c r="B4876" t="s">
        <v>7014</v>
      </c>
      <c r="C4876">
        <v>0</v>
      </c>
      <c r="D4876" s="2">
        <v>0.83750000000000002</v>
      </c>
      <c r="E4876">
        <v>522</v>
      </c>
      <c r="F4876" t="str">
        <f>VLOOKUP(B4876,[1]finalcat!$A:$B,2,FALSE)</f>
        <v xml:space="preserve"> Banking</v>
      </c>
    </row>
    <row r="4877" spans="1:6" x14ac:dyDescent="0.25">
      <c r="A4877" s="1">
        <v>40932</v>
      </c>
      <c r="B4877" t="s">
        <v>6336</v>
      </c>
      <c r="C4877">
        <v>11</v>
      </c>
      <c r="D4877" s="2">
        <v>8.1944444444444445E-2</v>
      </c>
      <c r="E4877" s="3">
        <v>1972</v>
      </c>
      <c r="F4877" t="str">
        <f>VLOOKUP(B4877,[1]finalcat!$A:$B,2,FALSE)</f>
        <v xml:space="preserve"> Advisory Services</v>
      </c>
    </row>
    <row r="4878" spans="1:6" x14ac:dyDescent="0.25">
      <c r="A4878" s="1">
        <v>40932</v>
      </c>
      <c r="B4878" t="s">
        <v>6335</v>
      </c>
      <c r="C4878">
        <v>6</v>
      </c>
      <c r="D4878" s="2">
        <v>9.0972222222222218E-2</v>
      </c>
      <c r="E4878" s="3">
        <v>1429</v>
      </c>
      <c r="F4878" t="str">
        <f>VLOOKUP(B4878,[1]finalcat!$A:$B,2,FALSE)</f>
        <v xml:space="preserve"> Advisory Services</v>
      </c>
    </row>
    <row r="4879" spans="1:6" x14ac:dyDescent="0.25">
      <c r="A4879" s="1">
        <v>40932</v>
      </c>
      <c r="B4879" t="s">
        <v>6334</v>
      </c>
      <c r="C4879">
        <v>3</v>
      </c>
      <c r="D4879" s="2">
        <v>0.11527777777777777</v>
      </c>
      <c r="E4879" s="3">
        <v>1179</v>
      </c>
      <c r="F4879" t="str">
        <f>VLOOKUP(B4879,[1]finalcat!$A:$B,2,FALSE)</f>
        <v xml:space="preserve"> Advisory Services</v>
      </c>
    </row>
    <row r="4880" spans="1:6" x14ac:dyDescent="0.25">
      <c r="A4880" s="1">
        <v>40932</v>
      </c>
      <c r="B4880" t="s">
        <v>6314</v>
      </c>
      <c r="C4880">
        <v>3</v>
      </c>
      <c r="D4880" s="2">
        <v>0.1173611111111111</v>
      </c>
      <c r="E4880">
        <v>856</v>
      </c>
      <c r="F4880" t="str">
        <f>VLOOKUP(B4880,[1]finalcat!$A:$B,2,FALSE)</f>
        <v xml:space="preserve"> Banking</v>
      </c>
    </row>
    <row r="4881" spans="1:6" x14ac:dyDescent="0.25">
      <c r="A4881" s="1">
        <v>40932</v>
      </c>
      <c r="B4881" t="s">
        <v>1567</v>
      </c>
      <c r="C4881">
        <v>0</v>
      </c>
      <c r="D4881" s="2">
        <v>0.45624999999999999</v>
      </c>
      <c r="E4881">
        <v>862</v>
      </c>
      <c r="F4881" t="str">
        <f>VLOOKUP(B4881,[1]finalcat!$A:$B,2,FALSE)</f>
        <v xml:space="preserve"> Advisory Services</v>
      </c>
    </row>
    <row r="4882" spans="1:6" x14ac:dyDescent="0.25">
      <c r="A4882" s="1">
        <v>40931</v>
      </c>
      <c r="B4882" t="s">
        <v>2983</v>
      </c>
      <c r="C4882">
        <v>5</v>
      </c>
      <c r="D4882" s="2">
        <v>0.44444444444444442</v>
      </c>
      <c r="E4882" s="3">
        <v>1368</v>
      </c>
      <c r="F4882" t="str">
        <f>VLOOKUP(B4882,[1]finalcat!$A:$B,2,FALSE)</f>
        <v xml:space="preserve"> Banking</v>
      </c>
    </row>
    <row r="4883" spans="1:6" x14ac:dyDescent="0.25">
      <c r="A4883" s="1">
        <v>40931</v>
      </c>
      <c r="B4883" t="s">
        <v>6337</v>
      </c>
      <c r="C4883">
        <v>1</v>
      </c>
      <c r="D4883" s="2">
        <v>0.23333333333333331</v>
      </c>
      <c r="E4883">
        <v>722</v>
      </c>
      <c r="F4883" t="str">
        <f>VLOOKUP(B4883,[1]finalcat!$A:$B,2,FALSE)</f>
        <v xml:space="preserve"> Banking</v>
      </c>
    </row>
    <row r="4884" spans="1:6" x14ac:dyDescent="0.25">
      <c r="A4884" s="1">
        <v>40931</v>
      </c>
      <c r="B4884" t="s">
        <v>4183</v>
      </c>
      <c r="C4884">
        <v>0</v>
      </c>
      <c r="D4884" s="2">
        <v>0.51944444444444449</v>
      </c>
      <c r="E4884">
        <v>952</v>
      </c>
      <c r="F4884" t="str">
        <f>VLOOKUP(B4884,[1]finalcat!$A:$B,2,FALSE)</f>
        <v xml:space="preserve"> Investment</v>
      </c>
    </row>
    <row r="4885" spans="1:6" x14ac:dyDescent="0.25">
      <c r="A4885" s="1">
        <v>40931</v>
      </c>
      <c r="B4885" t="s">
        <v>3200</v>
      </c>
      <c r="C4885">
        <v>0</v>
      </c>
      <c r="D4885" s="2">
        <v>0.9784722222222223</v>
      </c>
      <c r="E4885">
        <v>858</v>
      </c>
      <c r="F4885" t="e">
        <f>VLOOKUP(B4885,[1]finalcat!$A:$B,2,FALSE)</f>
        <v>#N/A</v>
      </c>
    </row>
    <row r="4886" spans="1:6" x14ac:dyDescent="0.25">
      <c r="A4886" s="1">
        <v>40930</v>
      </c>
      <c r="B4886" t="s">
        <v>1324</v>
      </c>
      <c r="C4886">
        <v>4</v>
      </c>
      <c r="D4886" s="2">
        <v>0.83750000000000002</v>
      </c>
      <c r="E4886" s="3">
        <v>2136</v>
      </c>
      <c r="F4886" t="str">
        <f>VLOOKUP(B4886,[1]finalcat!$A:$B,2,FALSE)</f>
        <v xml:space="preserve"> Advisory Services</v>
      </c>
    </row>
    <row r="4887" spans="1:6" x14ac:dyDescent="0.25">
      <c r="A4887" s="1">
        <v>40930</v>
      </c>
      <c r="B4887" t="s">
        <v>3202</v>
      </c>
      <c r="C4887">
        <v>4</v>
      </c>
      <c r="D4887" s="2">
        <v>0.53680555555555554</v>
      </c>
      <c r="E4887" s="3">
        <v>1016</v>
      </c>
      <c r="F4887" t="str">
        <f>VLOOKUP(B4887,[1]finalcat!$A:$B,2,FALSE)</f>
        <v xml:space="preserve"> Loan</v>
      </c>
    </row>
    <row r="4888" spans="1:6" x14ac:dyDescent="0.25">
      <c r="A4888" s="1">
        <v>40930</v>
      </c>
      <c r="B4888" t="s">
        <v>3201</v>
      </c>
      <c r="C4888">
        <v>0</v>
      </c>
      <c r="D4888" s="2">
        <v>0.5395833333333333</v>
      </c>
      <c r="E4888">
        <v>691</v>
      </c>
      <c r="F4888" t="str">
        <f>VLOOKUP(B4888,[1]finalcat!$A:$B,2,FALSE)</f>
        <v xml:space="preserve"> Loan</v>
      </c>
    </row>
    <row r="4889" spans="1:6" x14ac:dyDescent="0.25">
      <c r="A4889" s="1">
        <v>40930</v>
      </c>
      <c r="B4889" t="s">
        <v>6338</v>
      </c>
      <c r="C4889">
        <v>0</v>
      </c>
      <c r="D4889" s="2">
        <v>0.52847222222222223</v>
      </c>
      <c r="E4889">
        <v>683</v>
      </c>
      <c r="F4889" t="str">
        <f>VLOOKUP(B4889,[1]finalcat!$A:$B,2,FALSE)</f>
        <v xml:space="preserve"> Banking</v>
      </c>
    </row>
    <row r="4890" spans="1:6" x14ac:dyDescent="0.25">
      <c r="A4890" s="1">
        <v>40929</v>
      </c>
      <c r="B4890" t="s">
        <v>6339</v>
      </c>
      <c r="C4890">
        <v>0</v>
      </c>
      <c r="D4890" s="2">
        <v>0.42638888888888887</v>
      </c>
      <c r="E4890">
        <v>584</v>
      </c>
      <c r="F4890" t="str">
        <f>VLOOKUP(B4890,[1]finalcat!$A:$B,2,FALSE)</f>
        <v xml:space="preserve"> Banking</v>
      </c>
    </row>
    <row r="4891" spans="1:6" x14ac:dyDescent="0.25">
      <c r="A4891" s="1">
        <v>40928</v>
      </c>
      <c r="B4891" t="s">
        <v>2166</v>
      </c>
      <c r="C4891">
        <v>0</v>
      </c>
      <c r="D4891" s="2">
        <v>0.11944444444444445</v>
      </c>
      <c r="E4891">
        <v>936</v>
      </c>
      <c r="F4891" t="str">
        <f>VLOOKUP(B4891,[1]finalcat!$A:$B,2,FALSE)</f>
        <v xml:space="preserve"> Banking</v>
      </c>
    </row>
    <row r="4892" spans="1:6" x14ac:dyDescent="0.25">
      <c r="A4892" s="1">
        <v>40927</v>
      </c>
      <c r="B4892" t="s">
        <v>2096</v>
      </c>
      <c r="C4892">
        <v>4</v>
      </c>
      <c r="D4892" s="2">
        <v>0.1361111111111111</v>
      </c>
      <c r="E4892">
        <v>929</v>
      </c>
      <c r="F4892" t="str">
        <f>VLOOKUP(B4892,[1]finalcat!$A:$B,2,FALSE)</f>
        <v xml:space="preserve"> Loan</v>
      </c>
    </row>
    <row r="4893" spans="1:6" x14ac:dyDescent="0.25">
      <c r="A4893" s="1">
        <v>40927</v>
      </c>
      <c r="B4893" t="s">
        <v>1586</v>
      </c>
      <c r="C4893">
        <v>0</v>
      </c>
      <c r="D4893" s="2">
        <v>0.68819444444444444</v>
      </c>
      <c r="E4893">
        <v>728</v>
      </c>
      <c r="F4893" t="str">
        <f>VLOOKUP(B4893,[1]finalcat!$A:$B,2,FALSE)</f>
        <v xml:space="preserve"> Retirement Plan</v>
      </c>
    </row>
    <row r="4894" spans="1:6" x14ac:dyDescent="0.25">
      <c r="A4894" s="1">
        <v>40927</v>
      </c>
      <c r="B4894" t="s">
        <v>6340</v>
      </c>
      <c r="C4894">
        <v>0</v>
      </c>
      <c r="D4894" s="2">
        <v>0.55833333333333335</v>
      </c>
      <c r="E4894">
        <v>695</v>
      </c>
      <c r="F4894" t="str">
        <f>VLOOKUP(B4894,[1]finalcat!$A:$B,2,FALSE)</f>
        <v xml:space="preserve"> Banking</v>
      </c>
    </row>
    <row r="4895" spans="1:6" x14ac:dyDescent="0.25">
      <c r="A4895" s="1">
        <v>40926</v>
      </c>
      <c r="B4895" t="s">
        <v>2656</v>
      </c>
      <c r="C4895">
        <v>2</v>
      </c>
      <c r="D4895" s="2">
        <v>0.66319444444444442</v>
      </c>
      <c r="E4895" s="3">
        <v>2161</v>
      </c>
      <c r="F4895" t="str">
        <f>VLOOKUP(B4895,[1]finalcat!$A:$B,2,FALSE)</f>
        <v xml:space="preserve"> Banking</v>
      </c>
    </row>
    <row r="4896" spans="1:6" x14ac:dyDescent="0.25">
      <c r="A4896" s="1">
        <v>40926</v>
      </c>
      <c r="B4896" t="s">
        <v>6341</v>
      </c>
      <c r="C4896">
        <v>0</v>
      </c>
      <c r="D4896" s="2">
        <v>0.17847222222222223</v>
      </c>
      <c r="E4896">
        <v>584</v>
      </c>
      <c r="F4896" t="str">
        <f>VLOOKUP(B4896,[1]finalcat!$A:$B,2,FALSE)</f>
        <v xml:space="preserve"> Banking</v>
      </c>
    </row>
    <row r="4897" spans="1:6" x14ac:dyDescent="0.25">
      <c r="A4897" s="1">
        <v>40925</v>
      </c>
      <c r="B4897" t="s">
        <v>3075</v>
      </c>
      <c r="C4897">
        <v>1</v>
      </c>
      <c r="D4897" s="2">
        <v>0.47083333333333338</v>
      </c>
      <c r="E4897">
        <v>555</v>
      </c>
      <c r="F4897" t="str">
        <f>VLOOKUP(B4897,[1]finalcat!$A:$B,2,FALSE)</f>
        <v xml:space="preserve"> Banking</v>
      </c>
    </row>
    <row r="4898" spans="1:6" x14ac:dyDescent="0.25">
      <c r="A4898" s="1">
        <v>40921</v>
      </c>
      <c r="B4898" t="s">
        <v>2984</v>
      </c>
      <c r="C4898">
        <v>3</v>
      </c>
      <c r="D4898" s="2">
        <v>0.12847222222222224</v>
      </c>
      <c r="E4898" s="3">
        <v>1099</v>
      </c>
      <c r="F4898" t="str">
        <f>VLOOKUP(B4898,[1]finalcat!$A:$B,2,FALSE)</f>
        <v xml:space="preserve"> Banking</v>
      </c>
    </row>
    <row r="4899" spans="1:6" x14ac:dyDescent="0.25">
      <c r="A4899" s="1">
        <v>40921</v>
      </c>
      <c r="B4899" t="s">
        <v>3206</v>
      </c>
      <c r="C4899">
        <v>1</v>
      </c>
      <c r="D4899" s="2">
        <v>0.21111111111111111</v>
      </c>
      <c r="E4899">
        <v>841</v>
      </c>
      <c r="F4899" t="e">
        <f>VLOOKUP(B4899,[1]finalcat!$A:$B,2,FALSE)</f>
        <v>#N/A</v>
      </c>
    </row>
    <row r="4900" spans="1:6" x14ac:dyDescent="0.25">
      <c r="A4900" s="1">
        <v>40920</v>
      </c>
      <c r="B4900" t="s">
        <v>4184</v>
      </c>
      <c r="C4900">
        <v>1</v>
      </c>
      <c r="D4900" s="2">
        <v>0.29305555555555557</v>
      </c>
      <c r="E4900" s="3">
        <v>1296</v>
      </c>
      <c r="F4900" t="str">
        <f>VLOOKUP(B4900,[1]finalcat!$A:$B,2,FALSE)</f>
        <v xml:space="preserve"> Loan</v>
      </c>
    </row>
    <row r="4901" spans="1:6" x14ac:dyDescent="0.25">
      <c r="A4901" s="1">
        <v>40918</v>
      </c>
      <c r="B4901" t="s">
        <v>2985</v>
      </c>
      <c r="C4901">
        <v>0</v>
      </c>
      <c r="D4901" s="2">
        <v>0.89374999999999993</v>
      </c>
      <c r="E4901">
        <v>948</v>
      </c>
      <c r="F4901" t="str">
        <f>VLOOKUP(B4901,[1]finalcat!$A:$B,2,FALSE)</f>
        <v xml:space="preserve"> Loan</v>
      </c>
    </row>
    <row r="4902" spans="1:6" x14ac:dyDescent="0.25">
      <c r="A4902" s="1">
        <v>40916</v>
      </c>
      <c r="B4902" t="s">
        <v>3207</v>
      </c>
      <c r="C4902">
        <v>0</v>
      </c>
      <c r="D4902" s="2">
        <v>0.50416666666666665</v>
      </c>
      <c r="E4902">
        <v>728</v>
      </c>
      <c r="F4902" t="str">
        <f>VLOOKUP(B4902,[1]finalcat!$A:$B,2,FALSE)</f>
        <v xml:space="preserve"> Banking</v>
      </c>
    </row>
    <row r="4903" spans="1:6" x14ac:dyDescent="0.25">
      <c r="A4903" s="1">
        <v>40914</v>
      </c>
      <c r="B4903" t="s">
        <v>3076</v>
      </c>
      <c r="C4903">
        <v>0</v>
      </c>
      <c r="D4903" s="2">
        <v>0.8125</v>
      </c>
      <c r="E4903">
        <v>801</v>
      </c>
      <c r="F4903" t="e">
        <f>VLOOKUP(B4903,[1]finalcat!$A:$B,2,FALSE)</f>
        <v>#N/A</v>
      </c>
    </row>
    <row r="4904" spans="1:6" x14ac:dyDescent="0.25">
      <c r="A4904" s="1">
        <v>40913</v>
      </c>
      <c r="B4904" t="s">
        <v>3211</v>
      </c>
      <c r="C4904">
        <v>2</v>
      </c>
      <c r="D4904" s="2">
        <v>7.7083333333333337E-2</v>
      </c>
      <c r="E4904" s="3">
        <v>1417</v>
      </c>
      <c r="F4904" t="str">
        <f>VLOOKUP(B4904,[1]finalcat!$A:$B,2,FALSE)</f>
        <v xml:space="preserve"> Advisory Services</v>
      </c>
    </row>
    <row r="4905" spans="1:6" x14ac:dyDescent="0.25">
      <c r="A4905" s="1">
        <v>40913</v>
      </c>
      <c r="B4905" t="s">
        <v>6342</v>
      </c>
      <c r="C4905">
        <v>0</v>
      </c>
      <c r="D4905" s="2">
        <v>0.66180555555555554</v>
      </c>
      <c r="E4905">
        <v>656</v>
      </c>
      <c r="F4905" t="str">
        <f>VLOOKUP(B4905,[1]finalcat!$A:$B,2,FALSE)</f>
        <v xml:space="preserve"> Banking</v>
      </c>
    </row>
    <row r="4906" spans="1:6" x14ac:dyDescent="0.25">
      <c r="A4906" s="1">
        <v>40912</v>
      </c>
      <c r="B4906" t="s">
        <v>4185</v>
      </c>
      <c r="C4906">
        <v>0</v>
      </c>
      <c r="D4906" s="2">
        <v>0.65555555555555556</v>
      </c>
      <c r="E4906" s="3">
        <v>1398</v>
      </c>
      <c r="F4906" t="str">
        <f>VLOOKUP(B4906,[1]finalcat!$A:$B,2,FALSE)</f>
        <v xml:space="preserve"> Banking</v>
      </c>
    </row>
    <row r="4907" spans="1:6" x14ac:dyDescent="0.25">
      <c r="A4907" s="1">
        <v>40912</v>
      </c>
      <c r="B4907" t="s">
        <v>2991</v>
      </c>
      <c r="C4907">
        <v>0</v>
      </c>
      <c r="D4907" s="2">
        <v>0.52430555555555558</v>
      </c>
      <c r="E4907">
        <v>827</v>
      </c>
      <c r="F4907" t="str">
        <f>VLOOKUP(B4907,[1]finalcat!$A:$B,2,FALSE)</f>
        <v xml:space="preserve"> Banking</v>
      </c>
    </row>
    <row r="4908" spans="1:6" x14ac:dyDescent="0.25">
      <c r="A4908" s="1">
        <v>40911</v>
      </c>
      <c r="B4908" t="s">
        <v>2183</v>
      </c>
      <c r="C4908">
        <v>0</v>
      </c>
      <c r="D4908" s="2">
        <v>0.39097222222222222</v>
      </c>
      <c r="E4908">
        <v>950</v>
      </c>
      <c r="F4908" t="str">
        <f>VLOOKUP(B4908,[1]finalcat!$A:$B,2,FALSE)</f>
        <v xml:space="preserve"> Advisory Services</v>
      </c>
    </row>
    <row r="4909" spans="1:6" x14ac:dyDescent="0.25">
      <c r="A4909" s="1">
        <v>40907</v>
      </c>
      <c r="B4909" t="s">
        <v>3215</v>
      </c>
      <c r="C4909">
        <v>15</v>
      </c>
      <c r="D4909" s="2">
        <v>0.3527777777777778</v>
      </c>
      <c r="E4909" s="3">
        <v>4193</v>
      </c>
      <c r="F4909" t="str">
        <f>VLOOKUP(B4909,[1]finalcat!$A:$B,2,FALSE)</f>
        <v xml:space="preserve"> Loan</v>
      </c>
    </row>
    <row r="4910" spans="1:6" x14ac:dyDescent="0.25">
      <c r="A4910" s="1">
        <v>40907</v>
      </c>
      <c r="B4910" t="s">
        <v>3213</v>
      </c>
      <c r="C4910">
        <v>5</v>
      </c>
      <c r="D4910" s="2">
        <v>0.36180555555555555</v>
      </c>
      <c r="E4910" s="3">
        <v>1250</v>
      </c>
      <c r="F4910" t="str">
        <f>VLOOKUP(B4910,[1]finalcat!$A:$B,2,FALSE)</f>
        <v xml:space="preserve"> Advisory Services</v>
      </c>
    </row>
    <row r="4911" spans="1:6" x14ac:dyDescent="0.25">
      <c r="A4911" s="1">
        <v>40907</v>
      </c>
      <c r="B4911" t="s">
        <v>3212</v>
      </c>
      <c r="C4911">
        <v>3</v>
      </c>
      <c r="D4911" s="2">
        <v>0.44236111111111115</v>
      </c>
      <c r="E4911" s="3">
        <v>1030</v>
      </c>
      <c r="F4911" t="str">
        <f>VLOOKUP(B4911,[1]finalcat!$A:$B,2,FALSE)</f>
        <v xml:space="preserve"> Loan</v>
      </c>
    </row>
    <row r="4912" spans="1:6" x14ac:dyDescent="0.25">
      <c r="A4912" s="1">
        <v>40906</v>
      </c>
      <c r="B4912" t="s">
        <v>3216</v>
      </c>
      <c r="C4912">
        <v>8</v>
      </c>
      <c r="D4912" s="2">
        <v>0.10972222222222222</v>
      </c>
      <c r="E4912" s="3">
        <v>11525</v>
      </c>
      <c r="F4912" t="str">
        <f>VLOOKUP(B4912,[1]finalcat!$A:$B,2,FALSE)</f>
        <v xml:space="preserve"> Loan</v>
      </c>
    </row>
    <row r="4913" spans="1:6" x14ac:dyDescent="0.25">
      <c r="A4913" s="1">
        <v>40906</v>
      </c>
      <c r="B4913" t="s">
        <v>3375</v>
      </c>
      <c r="C4913">
        <v>2</v>
      </c>
      <c r="D4913" s="2">
        <v>0.50138888888888888</v>
      </c>
      <c r="E4913" s="3">
        <v>1113</v>
      </c>
      <c r="F4913" t="str">
        <f>VLOOKUP(B4913,[1]finalcat!$A:$B,2,FALSE)</f>
        <v xml:space="preserve"> Loan</v>
      </c>
    </row>
    <row r="4914" spans="1:6" x14ac:dyDescent="0.25">
      <c r="A4914" s="1">
        <v>40906</v>
      </c>
      <c r="B4914" t="s">
        <v>6343</v>
      </c>
      <c r="C4914">
        <v>0</v>
      </c>
      <c r="D4914" s="2">
        <v>0.8652777777777777</v>
      </c>
      <c r="E4914">
        <v>789</v>
      </c>
      <c r="F4914" t="str">
        <f>VLOOKUP(B4914,[1]finalcat!$A:$B,2,FALSE)</f>
        <v xml:space="preserve"> Banking</v>
      </c>
    </row>
    <row r="4915" spans="1:6" x14ac:dyDescent="0.25">
      <c r="A4915" s="1">
        <v>40905</v>
      </c>
      <c r="B4915" t="s">
        <v>6344</v>
      </c>
      <c r="C4915">
        <v>0</v>
      </c>
      <c r="D4915" s="2">
        <v>0.83750000000000002</v>
      </c>
      <c r="E4915">
        <v>627</v>
      </c>
      <c r="F4915" t="str">
        <f>VLOOKUP(B4915,[1]finalcat!$A:$B,2,FALSE)</f>
        <v xml:space="preserve"> Advisory Services</v>
      </c>
    </row>
    <row r="4916" spans="1:6" x14ac:dyDescent="0.25">
      <c r="A4916" s="1">
        <v>40904</v>
      </c>
      <c r="B4916" t="s">
        <v>4186</v>
      </c>
      <c r="C4916">
        <v>0</v>
      </c>
      <c r="D4916" s="2">
        <v>0.62986111111111109</v>
      </c>
      <c r="E4916">
        <v>853</v>
      </c>
      <c r="F4916" t="str">
        <f>VLOOKUP(B4916,[1]finalcat!$A:$B,2,FALSE)</f>
        <v xml:space="preserve"> Loan</v>
      </c>
    </row>
    <row r="4917" spans="1:6" x14ac:dyDescent="0.25">
      <c r="A4917" s="1">
        <v>40904</v>
      </c>
      <c r="B4917" t="s">
        <v>559</v>
      </c>
      <c r="C4917">
        <v>0</v>
      </c>
      <c r="D4917" s="2">
        <v>0.1173611111111111</v>
      </c>
      <c r="E4917">
        <v>607</v>
      </c>
      <c r="F4917" t="str">
        <f>VLOOKUP(B4917,[1]finalcat!$A:$B,2,FALSE)</f>
        <v xml:space="preserve"> Banking</v>
      </c>
    </row>
    <row r="4918" spans="1:6" x14ac:dyDescent="0.25">
      <c r="A4918" s="1">
        <v>40902</v>
      </c>
      <c r="B4918" t="s">
        <v>6345</v>
      </c>
      <c r="C4918">
        <v>0</v>
      </c>
      <c r="D4918" s="2">
        <v>0.20138888888888887</v>
      </c>
      <c r="E4918">
        <v>868</v>
      </c>
      <c r="F4918" t="str">
        <f>VLOOKUP(B4918,[1]finalcat!$A:$B,2,FALSE)</f>
        <v xml:space="preserve"> Advisory Services</v>
      </c>
    </row>
    <row r="4919" spans="1:6" x14ac:dyDescent="0.25">
      <c r="A4919" s="1">
        <v>40901</v>
      </c>
      <c r="B4919" t="s">
        <v>3088</v>
      </c>
      <c r="C4919">
        <v>0</v>
      </c>
      <c r="D4919" s="2">
        <v>0.40486111111111112</v>
      </c>
      <c r="E4919">
        <v>509</v>
      </c>
      <c r="F4919" t="str">
        <f>VLOOKUP(B4919,[1]finalcat!$A:$B,2,FALSE)</f>
        <v xml:space="preserve"> Banking</v>
      </c>
    </row>
    <row r="4920" spans="1:6" x14ac:dyDescent="0.25">
      <c r="A4920" s="1">
        <v>40899</v>
      </c>
      <c r="B4920" t="s">
        <v>6346</v>
      </c>
      <c r="C4920">
        <v>25</v>
      </c>
      <c r="D4920" s="2">
        <v>8.8888888888888892E-2</v>
      </c>
      <c r="E4920" s="3">
        <v>5669</v>
      </c>
      <c r="F4920" t="str">
        <f>VLOOKUP(B4920,[1]finalcat!$A:$B,2,FALSE)</f>
        <v xml:space="preserve"> Banking</v>
      </c>
    </row>
    <row r="4921" spans="1:6" x14ac:dyDescent="0.25">
      <c r="A4921" s="1">
        <v>40899</v>
      </c>
      <c r="B4921" t="s">
        <v>1244</v>
      </c>
      <c r="C4921">
        <v>7</v>
      </c>
      <c r="D4921" s="2">
        <v>0.1076388888888889</v>
      </c>
      <c r="E4921" s="3">
        <v>1622</v>
      </c>
      <c r="F4921" t="str">
        <f>VLOOKUP(B4921,[1]finalcat!$A:$B,2,FALSE)</f>
        <v xml:space="preserve"> Advisory Services</v>
      </c>
    </row>
    <row r="4922" spans="1:6" x14ac:dyDescent="0.25">
      <c r="A4922" s="1">
        <v>40899</v>
      </c>
      <c r="B4922" t="s">
        <v>2992</v>
      </c>
      <c r="C4922">
        <v>3</v>
      </c>
      <c r="D4922" s="2">
        <v>0.62916666666666665</v>
      </c>
      <c r="E4922" s="3">
        <v>2426</v>
      </c>
      <c r="F4922" t="e">
        <f>VLOOKUP(B4922,[1]finalcat!$A:$B,2,FALSE)</f>
        <v>#N/A</v>
      </c>
    </row>
    <row r="4923" spans="1:6" x14ac:dyDescent="0.25">
      <c r="A4923" s="1">
        <v>40899</v>
      </c>
      <c r="B4923" t="s">
        <v>1245</v>
      </c>
      <c r="C4923">
        <v>3</v>
      </c>
      <c r="D4923" s="2">
        <v>6.7361111111111108E-2</v>
      </c>
      <c r="E4923" s="3">
        <v>1522</v>
      </c>
      <c r="F4923" t="str">
        <f>VLOOKUP(B4923,[1]finalcat!$A:$B,2,FALSE)</f>
        <v xml:space="preserve"> Advisory Services</v>
      </c>
    </row>
    <row r="4924" spans="1:6" x14ac:dyDescent="0.25">
      <c r="A4924" s="1">
        <v>40899</v>
      </c>
      <c r="B4924" t="s">
        <v>6345</v>
      </c>
      <c r="C4924">
        <v>1</v>
      </c>
      <c r="D4924" s="2">
        <v>0.93958333333333333</v>
      </c>
      <c r="E4924" s="3">
        <v>1020</v>
      </c>
      <c r="F4924" t="str">
        <f>VLOOKUP(B4924,[1]finalcat!$A:$B,2,FALSE)</f>
        <v xml:space="preserve"> Advisory Services</v>
      </c>
    </row>
    <row r="4925" spans="1:6" x14ac:dyDescent="0.25">
      <c r="A4925" s="1">
        <v>40898</v>
      </c>
      <c r="B4925" t="s">
        <v>2993</v>
      </c>
      <c r="C4925">
        <v>4</v>
      </c>
      <c r="D4925" s="2">
        <v>0.56666666666666665</v>
      </c>
      <c r="E4925" s="3">
        <v>1181</v>
      </c>
      <c r="F4925" t="e">
        <f>VLOOKUP(B4925,[1]finalcat!$A:$B,2,FALSE)</f>
        <v>#N/A</v>
      </c>
    </row>
    <row r="4926" spans="1:6" x14ac:dyDescent="0.25">
      <c r="A4926" s="1">
        <v>40898</v>
      </c>
      <c r="B4926" t="s">
        <v>3003</v>
      </c>
      <c r="C4926">
        <v>2</v>
      </c>
      <c r="D4926" s="2">
        <v>4.0972222222222222E-2</v>
      </c>
      <c r="E4926" s="3">
        <v>1035</v>
      </c>
      <c r="F4926" t="str">
        <f>VLOOKUP(B4926,[1]finalcat!$A:$B,2,FALSE)</f>
        <v xml:space="preserve"> Advisory Services</v>
      </c>
    </row>
    <row r="4927" spans="1:6" x14ac:dyDescent="0.25">
      <c r="A4927" s="1">
        <v>40898</v>
      </c>
      <c r="B4927" t="s">
        <v>2994</v>
      </c>
      <c r="C4927">
        <v>1</v>
      </c>
      <c r="D4927" s="2">
        <v>0.54861111111111105</v>
      </c>
      <c r="E4927" s="3">
        <v>1792</v>
      </c>
      <c r="F4927" t="str">
        <f>VLOOKUP(B4927,[1]finalcat!$A:$B,2,FALSE)</f>
        <v xml:space="preserve"> Banking</v>
      </c>
    </row>
    <row r="4928" spans="1:6" x14ac:dyDescent="0.25">
      <c r="A4928" s="1">
        <v>40898</v>
      </c>
      <c r="B4928" t="s">
        <v>4187</v>
      </c>
      <c r="C4928">
        <v>0</v>
      </c>
      <c r="D4928" s="2">
        <v>0.48472222222222222</v>
      </c>
      <c r="E4928">
        <v>708</v>
      </c>
      <c r="F4928" t="str">
        <f>VLOOKUP(B4928,[1]finalcat!$A:$B,2,FALSE)</f>
        <v xml:space="preserve"> Banking</v>
      </c>
    </row>
    <row r="4929" spans="1:6" x14ac:dyDescent="0.25">
      <c r="A4929" s="1">
        <v>40898</v>
      </c>
      <c r="B4929" t="s">
        <v>3089</v>
      </c>
      <c r="C4929">
        <v>0</v>
      </c>
      <c r="D4929" s="2">
        <v>0.26944444444444443</v>
      </c>
      <c r="E4929">
        <v>579</v>
      </c>
      <c r="F4929" t="str">
        <f>VLOOKUP(B4929,[1]finalcat!$A:$B,2,FALSE)</f>
        <v xml:space="preserve"> Banking</v>
      </c>
    </row>
    <row r="4930" spans="1:6" x14ac:dyDescent="0.25">
      <c r="A4930" s="1">
        <v>40897</v>
      </c>
      <c r="B4930" t="s">
        <v>4188</v>
      </c>
      <c r="C4930">
        <v>0</v>
      </c>
      <c r="D4930" s="2">
        <v>0.51388888888888895</v>
      </c>
      <c r="E4930">
        <v>719</v>
      </c>
      <c r="F4930" t="str">
        <f>VLOOKUP(B4930,[1]finalcat!$A:$B,2,FALSE)</f>
        <v xml:space="preserve"> Loan</v>
      </c>
    </row>
    <row r="4931" spans="1:6" x14ac:dyDescent="0.25">
      <c r="A4931" s="1">
        <v>40894</v>
      </c>
      <c r="B4931" t="s">
        <v>3217</v>
      </c>
      <c r="C4931">
        <v>0</v>
      </c>
      <c r="D4931" s="2">
        <v>0.46388888888888885</v>
      </c>
      <c r="E4931">
        <v>780</v>
      </c>
      <c r="F4931" t="str">
        <f>VLOOKUP(B4931,[1]finalcat!$A:$B,2,FALSE)</f>
        <v xml:space="preserve"> Real Estate</v>
      </c>
    </row>
    <row r="4932" spans="1:6" x14ac:dyDescent="0.25">
      <c r="A4932" s="1">
        <v>40893</v>
      </c>
      <c r="B4932" t="s">
        <v>4189</v>
      </c>
      <c r="C4932">
        <v>0</v>
      </c>
      <c r="D4932" s="2">
        <v>0.69097222222222221</v>
      </c>
      <c r="E4932" s="3">
        <v>1343</v>
      </c>
      <c r="F4932" t="e">
        <f>VLOOKUP(B4932,[1]finalcat!$A:$B,2,FALSE)</f>
        <v>#N/A</v>
      </c>
    </row>
    <row r="4933" spans="1:6" x14ac:dyDescent="0.25">
      <c r="A4933" s="1">
        <v>40892</v>
      </c>
      <c r="B4933" t="s">
        <v>3219</v>
      </c>
      <c r="C4933">
        <v>5</v>
      </c>
      <c r="D4933" s="2">
        <v>0.51180555555555551</v>
      </c>
      <c r="E4933" s="3">
        <v>1574</v>
      </c>
      <c r="F4933" t="str">
        <f>VLOOKUP(B4933,[1]finalcat!$A:$B,2,FALSE)</f>
        <v xml:space="preserve"> Loan</v>
      </c>
    </row>
    <row r="4934" spans="1:6" x14ac:dyDescent="0.25">
      <c r="A4934" s="1">
        <v>40891</v>
      </c>
      <c r="B4934" t="s">
        <v>6347</v>
      </c>
      <c r="C4934">
        <v>1</v>
      </c>
      <c r="D4934" s="2">
        <v>0.39652777777777781</v>
      </c>
      <c r="E4934" s="3">
        <v>1455</v>
      </c>
      <c r="F4934" t="str">
        <f>VLOOKUP(B4934,[1]finalcat!$A:$B,2,FALSE)</f>
        <v xml:space="preserve"> Banking</v>
      </c>
    </row>
    <row r="4935" spans="1:6" x14ac:dyDescent="0.25">
      <c r="A4935" s="1">
        <v>40890</v>
      </c>
      <c r="B4935" t="s">
        <v>559</v>
      </c>
      <c r="C4935">
        <v>0</v>
      </c>
      <c r="D4935" s="2">
        <v>0.97152777777777777</v>
      </c>
      <c r="E4935" s="3">
        <v>1137</v>
      </c>
      <c r="F4935" t="str">
        <f>VLOOKUP(B4935,[1]finalcat!$A:$B,2,FALSE)</f>
        <v xml:space="preserve"> Banking</v>
      </c>
    </row>
    <row r="4936" spans="1:6" x14ac:dyDescent="0.25">
      <c r="A4936" s="1">
        <v>40889</v>
      </c>
      <c r="B4936" t="s">
        <v>3004</v>
      </c>
      <c r="C4936">
        <v>1</v>
      </c>
      <c r="D4936" s="2">
        <v>0.4375</v>
      </c>
      <c r="E4936" s="3">
        <v>1877</v>
      </c>
      <c r="F4936" t="str">
        <f>VLOOKUP(B4936,[1]finalcat!$A:$B,2,FALSE)</f>
        <v xml:space="preserve"> Loan</v>
      </c>
    </row>
    <row r="4937" spans="1:6" x14ac:dyDescent="0.25">
      <c r="A4937" s="1">
        <v>40889</v>
      </c>
      <c r="B4937" t="s">
        <v>3227</v>
      </c>
      <c r="C4937">
        <v>1</v>
      </c>
      <c r="D4937" s="2">
        <v>2.2916666666666669E-2</v>
      </c>
      <c r="E4937">
        <v>876</v>
      </c>
      <c r="F4937" t="str">
        <f>VLOOKUP(B4937,[1]finalcat!$A:$B,2,FALSE)</f>
        <v xml:space="preserve"> Banking</v>
      </c>
    </row>
    <row r="4938" spans="1:6" x14ac:dyDescent="0.25">
      <c r="A4938" s="1">
        <v>40889</v>
      </c>
      <c r="B4938" t="s">
        <v>1330</v>
      </c>
      <c r="C4938">
        <v>0</v>
      </c>
      <c r="D4938" s="2">
        <v>0.5180555555555556</v>
      </c>
      <c r="E4938" s="3">
        <v>1774</v>
      </c>
      <c r="F4938" t="str">
        <f>VLOOKUP(B4938,[1]finalcat!$A:$B,2,FALSE)</f>
        <v xml:space="preserve"> Banking</v>
      </c>
    </row>
    <row r="4939" spans="1:6" x14ac:dyDescent="0.25">
      <c r="A4939" s="1">
        <v>40889</v>
      </c>
      <c r="B4939" t="s">
        <v>3223</v>
      </c>
      <c r="C4939">
        <v>0</v>
      </c>
      <c r="D4939" s="2">
        <v>0.34236111111111112</v>
      </c>
      <c r="E4939" s="3">
        <v>1150</v>
      </c>
      <c r="F4939" t="str">
        <f>VLOOKUP(B4939,[1]finalcat!$A:$B,2,FALSE)</f>
        <v xml:space="preserve"> Banking</v>
      </c>
    </row>
    <row r="4940" spans="1:6" x14ac:dyDescent="0.25">
      <c r="A4940" s="1">
        <v>40889</v>
      </c>
      <c r="B4940" t="s">
        <v>3228</v>
      </c>
      <c r="C4940">
        <v>0</v>
      </c>
      <c r="D4940" s="2">
        <v>1.7361111111111112E-2</v>
      </c>
      <c r="E4940">
        <v>659</v>
      </c>
      <c r="F4940" t="str">
        <f>VLOOKUP(B4940,[1]finalcat!$A:$B,2,FALSE)</f>
        <v xml:space="preserve"> Banking</v>
      </c>
    </row>
    <row r="4941" spans="1:6" x14ac:dyDescent="0.25">
      <c r="A4941" s="1">
        <v>40887</v>
      </c>
      <c r="B4941" t="s">
        <v>6348</v>
      </c>
      <c r="C4941">
        <v>1</v>
      </c>
      <c r="D4941" s="2">
        <v>0.3666666666666667</v>
      </c>
      <c r="E4941">
        <v>776</v>
      </c>
      <c r="F4941" t="str">
        <f>VLOOKUP(B4941,[1]finalcat!$A:$B,2,FALSE)</f>
        <v xml:space="preserve"> Advisory Services</v>
      </c>
    </row>
    <row r="4942" spans="1:6" x14ac:dyDescent="0.25">
      <c r="A4942" s="1">
        <v>40887</v>
      </c>
      <c r="B4942" t="s">
        <v>6349</v>
      </c>
      <c r="C4942">
        <v>0</v>
      </c>
      <c r="D4942" s="2">
        <v>0.26527777777777778</v>
      </c>
      <c r="E4942">
        <v>605</v>
      </c>
      <c r="F4942" t="str">
        <f>VLOOKUP(B4942,[1]finalcat!$A:$B,2,FALSE)</f>
        <v xml:space="preserve"> Banking</v>
      </c>
    </row>
    <row r="4943" spans="1:6" x14ac:dyDescent="0.25">
      <c r="A4943" s="1">
        <v>40886</v>
      </c>
      <c r="B4943" t="s">
        <v>6350</v>
      </c>
      <c r="C4943">
        <v>7</v>
      </c>
      <c r="D4943" s="2">
        <v>9.1666666666666674E-2</v>
      </c>
      <c r="E4943" s="3">
        <v>1073</v>
      </c>
      <c r="F4943" t="str">
        <f>VLOOKUP(B4943,[1]finalcat!$A:$B,2,FALSE)</f>
        <v xml:space="preserve"> Banking</v>
      </c>
    </row>
    <row r="4944" spans="1:6" x14ac:dyDescent="0.25">
      <c r="A4944" s="1">
        <v>40886</v>
      </c>
      <c r="B4944" t="s">
        <v>763</v>
      </c>
      <c r="C4944">
        <v>2</v>
      </c>
      <c r="D4944" s="2">
        <v>0.65972222222222221</v>
      </c>
      <c r="E4944" s="3">
        <v>1724</v>
      </c>
      <c r="F4944" t="str">
        <f>VLOOKUP(B4944,[1]finalcat!$A:$B,2,FALSE)</f>
        <v xml:space="preserve"> Credit Card</v>
      </c>
    </row>
    <row r="4945" spans="1:6" x14ac:dyDescent="0.25">
      <c r="A4945" s="1">
        <v>40886</v>
      </c>
      <c r="B4945" t="s">
        <v>763</v>
      </c>
      <c r="C4945">
        <v>0</v>
      </c>
      <c r="D4945" s="2">
        <v>0.21041666666666667</v>
      </c>
      <c r="E4945" s="3">
        <v>1850</v>
      </c>
      <c r="F4945" t="str">
        <f>VLOOKUP(B4945,[1]finalcat!$A:$B,2,FALSE)</f>
        <v xml:space="preserve"> Credit Card</v>
      </c>
    </row>
    <row r="4946" spans="1:6" x14ac:dyDescent="0.25">
      <c r="A4946" s="1">
        <v>40886</v>
      </c>
      <c r="B4946" t="s">
        <v>1587</v>
      </c>
      <c r="C4946">
        <v>0</v>
      </c>
      <c r="D4946" s="2">
        <v>0.51666666666666672</v>
      </c>
      <c r="E4946">
        <v>792</v>
      </c>
      <c r="F4946" t="str">
        <f>VLOOKUP(B4946,[1]finalcat!$A:$B,2,FALSE)</f>
        <v xml:space="preserve"> Advisory Services</v>
      </c>
    </row>
    <row r="4947" spans="1:6" x14ac:dyDescent="0.25">
      <c r="A4947" s="1">
        <v>40885</v>
      </c>
      <c r="B4947" t="s">
        <v>3376</v>
      </c>
      <c r="C4947">
        <v>0</v>
      </c>
      <c r="D4947" s="2">
        <v>0.79236111111111107</v>
      </c>
      <c r="E4947" s="3">
        <v>1239</v>
      </c>
      <c r="F4947" t="str">
        <f>VLOOKUP(B4947,[1]finalcat!$A:$B,2,FALSE)</f>
        <v xml:space="preserve"> Banking</v>
      </c>
    </row>
    <row r="4948" spans="1:6" x14ac:dyDescent="0.25">
      <c r="A4948" s="1">
        <v>40885</v>
      </c>
      <c r="B4948" t="s">
        <v>1606</v>
      </c>
      <c r="C4948">
        <v>0</v>
      </c>
      <c r="D4948" s="2">
        <v>0.59444444444444444</v>
      </c>
      <c r="E4948">
        <v>897</v>
      </c>
      <c r="F4948" t="str">
        <f>VLOOKUP(B4948,[1]finalcat!$A:$B,2,FALSE)</f>
        <v xml:space="preserve"> Banking</v>
      </c>
    </row>
    <row r="4949" spans="1:6" x14ac:dyDescent="0.25">
      <c r="A4949" s="1">
        <v>40885</v>
      </c>
      <c r="B4949" t="s">
        <v>6351</v>
      </c>
      <c r="C4949">
        <v>0</v>
      </c>
      <c r="D4949" s="2">
        <v>0.73402777777777783</v>
      </c>
      <c r="E4949">
        <v>736</v>
      </c>
      <c r="F4949" t="e">
        <f>VLOOKUP(B4949,[1]finalcat!$A:$B,2,FALSE)</f>
        <v>#N/A</v>
      </c>
    </row>
    <row r="4950" spans="1:6" x14ac:dyDescent="0.25">
      <c r="A4950" s="1">
        <v>40885</v>
      </c>
      <c r="B4950" t="s">
        <v>1588</v>
      </c>
      <c r="C4950">
        <v>0</v>
      </c>
      <c r="D4950" s="2">
        <v>0.59722222222222221</v>
      </c>
      <c r="E4950">
        <v>679</v>
      </c>
      <c r="F4950" t="str">
        <f>VLOOKUP(B4950,[1]finalcat!$A:$B,2,FALSE)</f>
        <v xml:space="preserve"> Banking</v>
      </c>
    </row>
    <row r="4951" spans="1:6" x14ac:dyDescent="0.25">
      <c r="A4951" s="1">
        <v>40884</v>
      </c>
      <c r="B4951" t="s">
        <v>3377</v>
      </c>
      <c r="C4951">
        <v>1</v>
      </c>
      <c r="D4951" s="2">
        <v>0.18472222222222223</v>
      </c>
      <c r="E4951" s="3">
        <v>1058</v>
      </c>
      <c r="F4951" t="str">
        <f>VLOOKUP(B4951,[1]finalcat!$A:$B,2,FALSE)</f>
        <v xml:space="preserve"> Banking</v>
      </c>
    </row>
    <row r="4952" spans="1:6" x14ac:dyDescent="0.25">
      <c r="A4952" s="1">
        <v>40882</v>
      </c>
      <c r="B4952" t="s">
        <v>3229</v>
      </c>
      <c r="C4952">
        <v>1</v>
      </c>
      <c r="D4952" s="2">
        <v>0.5493055555555556</v>
      </c>
      <c r="E4952">
        <v>642</v>
      </c>
      <c r="F4952" t="str">
        <f>VLOOKUP(B4952,[1]finalcat!$A:$B,2,FALSE)</f>
        <v xml:space="preserve"> Banking</v>
      </c>
    </row>
    <row r="4953" spans="1:6" x14ac:dyDescent="0.25">
      <c r="A4953" s="1">
        <v>40881</v>
      </c>
      <c r="B4953" t="s">
        <v>4190</v>
      </c>
      <c r="C4953">
        <v>2</v>
      </c>
      <c r="D4953" s="2">
        <v>0.14583333333333334</v>
      </c>
      <c r="E4953" s="3">
        <v>1291</v>
      </c>
      <c r="F4953" t="e">
        <f>VLOOKUP(B4953,[1]finalcat!$A:$B,2,FALSE)</f>
        <v>#N/A</v>
      </c>
    </row>
    <row r="4954" spans="1:6" x14ac:dyDescent="0.25">
      <c r="A4954" s="1">
        <v>40880</v>
      </c>
      <c r="B4954" t="s">
        <v>7015</v>
      </c>
      <c r="C4954">
        <v>0</v>
      </c>
      <c r="D4954" s="2">
        <v>0.13541666666666666</v>
      </c>
      <c r="E4954">
        <v>639</v>
      </c>
      <c r="F4954" t="str">
        <f>VLOOKUP(B4954,[1]finalcat!$A:$B,2,FALSE)</f>
        <v xml:space="preserve"> Banking</v>
      </c>
    </row>
    <row r="4955" spans="1:6" x14ac:dyDescent="0.25">
      <c r="A4955" s="1">
        <v>40879</v>
      </c>
      <c r="B4955" t="s">
        <v>2184</v>
      </c>
      <c r="C4955">
        <v>1</v>
      </c>
      <c r="D4955" s="2">
        <v>0.75902777777777775</v>
      </c>
      <c r="E4955" s="3">
        <v>1261</v>
      </c>
      <c r="F4955" t="str">
        <f>VLOOKUP(B4955,[1]finalcat!$A:$B,2,FALSE)</f>
        <v xml:space="preserve"> Banking</v>
      </c>
    </row>
    <row r="4956" spans="1:6" x14ac:dyDescent="0.25">
      <c r="A4956" s="1">
        <v>40879</v>
      </c>
      <c r="B4956" t="s">
        <v>3378</v>
      </c>
      <c r="C4956">
        <v>1</v>
      </c>
      <c r="D4956" s="2">
        <v>0.75138888888888899</v>
      </c>
      <c r="E4956">
        <v>792</v>
      </c>
      <c r="F4956" t="e">
        <f>VLOOKUP(B4956,[1]finalcat!$A:$B,2,FALSE)</f>
        <v>#N/A</v>
      </c>
    </row>
    <row r="4957" spans="1:6" x14ac:dyDescent="0.25">
      <c r="A4957" s="1">
        <v>40879</v>
      </c>
      <c r="B4957" t="s">
        <v>7016</v>
      </c>
      <c r="C4957">
        <v>1</v>
      </c>
      <c r="D4957" s="2">
        <v>0.48680555555555555</v>
      </c>
      <c r="E4957">
        <v>603</v>
      </c>
      <c r="F4957" t="str">
        <f>VLOOKUP(B4957,[1]finalcat!$A:$B,2,FALSE)</f>
        <v xml:space="preserve"> Advisory Services</v>
      </c>
    </row>
    <row r="4958" spans="1:6" x14ac:dyDescent="0.25">
      <c r="A4958" s="1">
        <v>40878</v>
      </c>
      <c r="B4958" t="s">
        <v>6352</v>
      </c>
      <c r="C4958">
        <v>42</v>
      </c>
      <c r="D4958" s="2">
        <v>0.47083333333333338</v>
      </c>
      <c r="E4958" s="3">
        <v>8058</v>
      </c>
      <c r="F4958" t="str">
        <f>VLOOKUP(B4958,[1]finalcat!$A:$B,2,FALSE)</f>
        <v xml:space="preserve"> Advisory Services</v>
      </c>
    </row>
    <row r="4959" spans="1:6" x14ac:dyDescent="0.25">
      <c r="A4959" s="1">
        <v>40878</v>
      </c>
      <c r="B4959" t="s">
        <v>3005</v>
      </c>
      <c r="C4959">
        <v>5</v>
      </c>
      <c r="D4959" s="2">
        <v>0.45555555555555555</v>
      </c>
      <c r="E4959" s="3">
        <v>1114</v>
      </c>
      <c r="F4959" t="str">
        <f>VLOOKUP(B4959,[1]finalcat!$A:$B,2,FALSE)</f>
        <v xml:space="preserve"> Banking</v>
      </c>
    </row>
    <row r="4960" spans="1:6" x14ac:dyDescent="0.25">
      <c r="A4960" s="1">
        <v>40877</v>
      </c>
      <c r="B4960" t="s">
        <v>7017</v>
      </c>
      <c r="C4960">
        <v>20</v>
      </c>
      <c r="D4960" s="2">
        <v>0.63194444444444442</v>
      </c>
      <c r="E4960" s="3">
        <v>3017</v>
      </c>
      <c r="F4960" t="str">
        <f>VLOOKUP(B4960,[1]finalcat!$A:$B,2,FALSE)</f>
        <v xml:space="preserve"> Loan</v>
      </c>
    </row>
    <row r="4961" spans="1:6" x14ac:dyDescent="0.25">
      <c r="A4961" s="1">
        <v>40877</v>
      </c>
      <c r="B4961" t="s">
        <v>3379</v>
      </c>
      <c r="C4961">
        <v>2</v>
      </c>
      <c r="D4961" s="2">
        <v>0.51666666666666672</v>
      </c>
      <c r="E4961">
        <v>816</v>
      </c>
      <c r="F4961" t="str">
        <f>VLOOKUP(B4961,[1]finalcat!$A:$B,2,FALSE)</f>
        <v xml:space="preserve"> Banking</v>
      </c>
    </row>
    <row r="4962" spans="1:6" x14ac:dyDescent="0.25">
      <c r="A4962" s="1">
        <v>40877</v>
      </c>
      <c r="B4962" t="s">
        <v>1607</v>
      </c>
      <c r="C4962">
        <v>0</v>
      </c>
      <c r="D4962" s="2">
        <v>0.90208333333333324</v>
      </c>
      <c r="E4962">
        <v>679</v>
      </c>
      <c r="F4962" t="str">
        <f>VLOOKUP(B4962,[1]finalcat!$A:$B,2,FALSE)</f>
        <v xml:space="preserve"> Banking</v>
      </c>
    </row>
    <row r="4963" spans="1:6" x14ac:dyDescent="0.25">
      <c r="A4963" s="1">
        <v>40876</v>
      </c>
      <c r="B4963" t="s">
        <v>3233</v>
      </c>
      <c r="C4963">
        <v>1</v>
      </c>
      <c r="D4963" s="2">
        <v>0.47083333333333338</v>
      </c>
      <c r="E4963">
        <v>643</v>
      </c>
      <c r="F4963" t="str">
        <f>VLOOKUP(B4963,[1]finalcat!$A:$B,2,FALSE)</f>
        <v xml:space="preserve"> Banking</v>
      </c>
    </row>
    <row r="4964" spans="1:6" x14ac:dyDescent="0.25">
      <c r="A4964" s="1">
        <v>40875</v>
      </c>
      <c r="B4964" t="s">
        <v>7040</v>
      </c>
      <c r="C4964">
        <v>7</v>
      </c>
      <c r="D4964" s="2">
        <v>0.45347222222222222</v>
      </c>
      <c r="E4964" s="3">
        <v>1349</v>
      </c>
      <c r="F4964" t="str">
        <f>VLOOKUP(B4964,[1]finalcat!$A:$B,2,FALSE)</f>
        <v xml:space="preserve"> Loan</v>
      </c>
    </row>
    <row r="4965" spans="1:6" x14ac:dyDescent="0.25">
      <c r="A4965" s="1">
        <v>40875</v>
      </c>
      <c r="B4965" t="s">
        <v>4191</v>
      </c>
      <c r="C4965">
        <v>2</v>
      </c>
      <c r="D4965" s="2">
        <v>0.75</v>
      </c>
      <c r="E4965" s="3">
        <v>1377</v>
      </c>
      <c r="F4965" t="str">
        <f>VLOOKUP(B4965,[1]finalcat!$A:$B,2,FALSE)</f>
        <v xml:space="preserve"> Real Estate</v>
      </c>
    </row>
    <row r="4966" spans="1:6" x14ac:dyDescent="0.25">
      <c r="A4966" s="1">
        <v>40875</v>
      </c>
      <c r="B4966" t="s">
        <v>3015</v>
      </c>
      <c r="C4966">
        <v>1</v>
      </c>
      <c r="D4966" s="2">
        <v>0.74930555555555556</v>
      </c>
      <c r="E4966" s="3">
        <v>1236</v>
      </c>
      <c r="F4966" t="str">
        <f>VLOOKUP(B4966,[1]finalcat!$A:$B,2,FALSE)</f>
        <v xml:space="preserve"> Advisory Services</v>
      </c>
    </row>
    <row r="4967" spans="1:6" x14ac:dyDescent="0.25">
      <c r="A4967" s="1">
        <v>40875</v>
      </c>
      <c r="B4967" t="s">
        <v>3016</v>
      </c>
      <c r="C4967">
        <v>1</v>
      </c>
      <c r="D4967" s="2">
        <v>0.48125000000000001</v>
      </c>
      <c r="E4967" s="3">
        <v>1207</v>
      </c>
      <c r="F4967" t="str">
        <f>VLOOKUP(B4967,[1]finalcat!$A:$B,2,FALSE)</f>
        <v xml:space="preserve"> Loan</v>
      </c>
    </row>
    <row r="4968" spans="1:6" x14ac:dyDescent="0.25">
      <c r="A4968" s="1">
        <v>40875</v>
      </c>
      <c r="B4968" t="s">
        <v>6353</v>
      </c>
      <c r="C4968">
        <v>1</v>
      </c>
      <c r="D4968" s="2">
        <v>0.75347222222222221</v>
      </c>
      <c r="E4968">
        <v>661</v>
      </c>
      <c r="F4968" t="e">
        <f>VLOOKUP(B4968,[1]finalcat!$A:$B,2,FALSE)</f>
        <v>#N/A</v>
      </c>
    </row>
    <row r="4969" spans="1:6" x14ac:dyDescent="0.25">
      <c r="A4969" s="1">
        <v>40875</v>
      </c>
      <c r="B4969" t="s">
        <v>7018</v>
      </c>
      <c r="C4969">
        <v>1</v>
      </c>
      <c r="D4969" s="2">
        <v>0.5805555555555556</v>
      </c>
      <c r="E4969">
        <v>567</v>
      </c>
      <c r="F4969" t="str">
        <f>VLOOKUP(B4969,[1]finalcat!$A:$B,2,FALSE)</f>
        <v xml:space="preserve"> Banking</v>
      </c>
    </row>
    <row r="4970" spans="1:6" x14ac:dyDescent="0.25">
      <c r="A4970" s="1">
        <v>40875</v>
      </c>
      <c r="B4970" t="s">
        <v>7039</v>
      </c>
      <c r="C4970">
        <v>0</v>
      </c>
      <c r="D4970" s="2">
        <v>0.55833333333333335</v>
      </c>
      <c r="E4970">
        <v>515</v>
      </c>
      <c r="F4970" t="e">
        <f>VLOOKUP(B4970,[1]finalcat!$A:$B,2,FALSE)</f>
        <v>#N/A</v>
      </c>
    </row>
    <row r="4971" spans="1:6" x14ac:dyDescent="0.25">
      <c r="A4971" s="1">
        <v>40874</v>
      </c>
      <c r="B4971" t="s">
        <v>4192</v>
      </c>
      <c r="C4971">
        <v>6</v>
      </c>
      <c r="D4971" s="2">
        <v>0.7729166666666667</v>
      </c>
      <c r="E4971" s="3">
        <v>1582</v>
      </c>
      <c r="F4971" t="str">
        <f>VLOOKUP(B4971,[1]finalcat!$A:$B,2,FALSE)</f>
        <v xml:space="preserve"> Loan</v>
      </c>
    </row>
    <row r="4972" spans="1:6" x14ac:dyDescent="0.25">
      <c r="A4972" s="1">
        <v>40873</v>
      </c>
      <c r="B4972" t="s">
        <v>4193</v>
      </c>
      <c r="C4972">
        <v>0</v>
      </c>
      <c r="D4972" s="2">
        <v>0.7895833333333333</v>
      </c>
      <c r="E4972">
        <v>834</v>
      </c>
      <c r="F4972" t="str">
        <f>VLOOKUP(B4972,[1]finalcat!$A:$B,2,FALSE)</f>
        <v xml:space="preserve"> Credit Card</v>
      </c>
    </row>
    <row r="4973" spans="1:6" x14ac:dyDescent="0.25">
      <c r="A4973" s="1">
        <v>40873</v>
      </c>
      <c r="B4973" t="s">
        <v>4194</v>
      </c>
      <c r="C4973">
        <v>0</v>
      </c>
      <c r="D4973" s="2">
        <v>0.40833333333333338</v>
      </c>
      <c r="E4973">
        <v>714</v>
      </c>
      <c r="F4973" t="str">
        <f>VLOOKUP(B4973,[1]finalcat!$A:$B,2,FALSE)</f>
        <v xml:space="preserve"> Banking</v>
      </c>
    </row>
    <row r="4974" spans="1:6" x14ac:dyDescent="0.25">
      <c r="A4974" s="1">
        <v>40873</v>
      </c>
      <c r="B4974" t="s">
        <v>3235</v>
      </c>
      <c r="C4974">
        <v>0</v>
      </c>
      <c r="D4974" s="2">
        <v>8.1944444444444445E-2</v>
      </c>
      <c r="E4974">
        <v>592</v>
      </c>
      <c r="F4974" t="str">
        <f>VLOOKUP(B4974,[1]finalcat!$A:$B,2,FALSE)</f>
        <v xml:space="preserve"> Banking</v>
      </c>
    </row>
    <row r="4975" spans="1:6" x14ac:dyDescent="0.25">
      <c r="A4975" s="1">
        <v>40873</v>
      </c>
      <c r="B4975" t="s">
        <v>3234</v>
      </c>
      <c r="C4975">
        <v>0</v>
      </c>
      <c r="D4975" s="2">
        <v>0.13472222222222222</v>
      </c>
      <c r="E4975">
        <v>587</v>
      </c>
      <c r="F4975" t="str">
        <f>VLOOKUP(B4975,[1]finalcat!$A:$B,2,FALSE)</f>
        <v xml:space="preserve"> Advisory Services</v>
      </c>
    </row>
    <row r="4976" spans="1:6" x14ac:dyDescent="0.25">
      <c r="A4976" s="1">
        <v>40872</v>
      </c>
      <c r="B4976" t="s">
        <v>6354</v>
      </c>
      <c r="C4976">
        <v>2</v>
      </c>
      <c r="D4976" s="2">
        <v>0.98749999999999993</v>
      </c>
      <c r="E4976">
        <v>799</v>
      </c>
      <c r="F4976" t="str">
        <f>VLOOKUP(B4976,[1]finalcat!$A:$B,2,FALSE)</f>
        <v xml:space="preserve"> Advisory Services</v>
      </c>
    </row>
    <row r="4977" spans="1:6" x14ac:dyDescent="0.25">
      <c r="A4977" s="1">
        <v>40872</v>
      </c>
      <c r="B4977" t="s">
        <v>2200</v>
      </c>
      <c r="C4977">
        <v>0</v>
      </c>
      <c r="D4977" s="2">
        <v>0.44375000000000003</v>
      </c>
      <c r="E4977">
        <v>909</v>
      </c>
      <c r="F4977" t="str">
        <f>VLOOKUP(B4977,[1]finalcat!$A:$B,2,FALSE)</f>
        <v xml:space="preserve"> Banking</v>
      </c>
    </row>
    <row r="4978" spans="1:6" x14ac:dyDescent="0.25">
      <c r="A4978" s="1">
        <v>40871</v>
      </c>
      <c r="B4978" t="s">
        <v>2660</v>
      </c>
      <c r="C4978">
        <v>0</v>
      </c>
      <c r="D4978" s="2">
        <v>0.31388888888888888</v>
      </c>
      <c r="E4978" s="3">
        <v>1247</v>
      </c>
      <c r="F4978" t="str">
        <f>VLOOKUP(B4978,[1]finalcat!$A:$B,2,FALSE)</f>
        <v xml:space="preserve"> Real Estate</v>
      </c>
    </row>
    <row r="4979" spans="1:6" x14ac:dyDescent="0.25">
      <c r="A4979" s="1">
        <v>40871</v>
      </c>
      <c r="B4979" t="s">
        <v>3239</v>
      </c>
      <c r="C4979">
        <v>0</v>
      </c>
      <c r="D4979" s="2">
        <v>0.51874999999999993</v>
      </c>
      <c r="E4979">
        <v>547</v>
      </c>
      <c r="F4979" t="str">
        <f>VLOOKUP(B4979,[1]finalcat!$A:$B,2,FALSE)</f>
        <v xml:space="preserve"> Banking</v>
      </c>
    </row>
    <row r="4980" spans="1:6" x14ac:dyDescent="0.25">
      <c r="A4980" s="1">
        <v>40870</v>
      </c>
      <c r="B4980" t="s">
        <v>2201</v>
      </c>
      <c r="C4980">
        <v>0</v>
      </c>
      <c r="D4980" s="2">
        <v>0.69930555555555562</v>
      </c>
      <c r="E4980" s="3">
        <v>1241</v>
      </c>
      <c r="F4980" t="str">
        <f>VLOOKUP(B4980,[1]finalcat!$A:$B,2,FALSE)</f>
        <v xml:space="preserve"> Banking</v>
      </c>
    </row>
    <row r="4981" spans="1:6" x14ac:dyDescent="0.25">
      <c r="A4981" s="1">
        <v>40870</v>
      </c>
      <c r="B4981" t="s">
        <v>828</v>
      </c>
      <c r="C4981">
        <v>0</v>
      </c>
      <c r="D4981" s="2">
        <v>0.72083333333333333</v>
      </c>
      <c r="E4981">
        <v>594</v>
      </c>
      <c r="F4981" t="str">
        <f>VLOOKUP(B4981,[1]finalcat!$A:$B,2,FALSE)</f>
        <v xml:space="preserve"> Banking</v>
      </c>
    </row>
    <row r="4982" spans="1:6" x14ac:dyDescent="0.25">
      <c r="A4982" s="1">
        <v>40870</v>
      </c>
      <c r="B4982" t="s">
        <v>3240</v>
      </c>
      <c r="C4982">
        <v>0</v>
      </c>
      <c r="D4982" s="2">
        <v>0.3756944444444445</v>
      </c>
      <c r="E4982">
        <v>561</v>
      </c>
      <c r="F4982" t="str">
        <f>VLOOKUP(B4982,[1]finalcat!$A:$B,2,FALSE)</f>
        <v xml:space="preserve"> Banking</v>
      </c>
    </row>
    <row r="4983" spans="1:6" x14ac:dyDescent="0.25">
      <c r="A4983" s="1">
        <v>40869</v>
      </c>
      <c r="B4983" t="s">
        <v>1073</v>
      </c>
      <c r="C4983">
        <v>2</v>
      </c>
      <c r="D4983" s="2">
        <v>0.36180555555555555</v>
      </c>
      <c r="E4983" s="3">
        <v>4073</v>
      </c>
      <c r="F4983" t="str">
        <f>VLOOKUP(B4983,[1]finalcat!$A:$B,2,FALSE)</f>
        <v xml:space="preserve"> Banking</v>
      </c>
    </row>
    <row r="4984" spans="1:6" x14ac:dyDescent="0.25">
      <c r="A4984" s="1">
        <v>40869</v>
      </c>
      <c r="B4984" t="s">
        <v>2661</v>
      </c>
      <c r="C4984">
        <v>0</v>
      </c>
      <c r="D4984" s="2">
        <v>0.68958333333333333</v>
      </c>
      <c r="E4984" s="3">
        <v>1176</v>
      </c>
      <c r="F4984" t="str">
        <f>VLOOKUP(B4984,[1]finalcat!$A:$B,2,FALSE)</f>
        <v xml:space="preserve"> Loan</v>
      </c>
    </row>
    <row r="4985" spans="1:6" x14ac:dyDescent="0.25">
      <c r="A4985" s="1">
        <v>40869</v>
      </c>
      <c r="B4985" t="s">
        <v>2202</v>
      </c>
      <c r="C4985">
        <v>0</v>
      </c>
      <c r="D4985" s="2">
        <v>0.68472222222222223</v>
      </c>
      <c r="E4985">
        <v>798</v>
      </c>
      <c r="F4985" t="str">
        <f>VLOOKUP(B4985,[1]finalcat!$A:$B,2,FALSE)</f>
        <v xml:space="preserve"> Advisory Services</v>
      </c>
    </row>
    <row r="4986" spans="1:6" x14ac:dyDescent="0.25">
      <c r="A4986" s="1">
        <v>40869</v>
      </c>
      <c r="B4986" t="s">
        <v>2224</v>
      </c>
      <c r="C4986">
        <v>0</v>
      </c>
      <c r="D4986" s="2">
        <v>0.67708333333333337</v>
      </c>
      <c r="E4986">
        <v>718</v>
      </c>
      <c r="F4986" t="str">
        <f>VLOOKUP(B4986,[1]finalcat!$A:$B,2,FALSE)</f>
        <v xml:space="preserve"> Banking</v>
      </c>
    </row>
    <row r="4987" spans="1:6" x14ac:dyDescent="0.25">
      <c r="A4987" s="1">
        <v>40868</v>
      </c>
      <c r="B4987" t="s">
        <v>6355</v>
      </c>
      <c r="C4987">
        <v>8</v>
      </c>
      <c r="D4987" s="2">
        <v>0.91180555555555554</v>
      </c>
      <c r="E4987" s="3">
        <v>1252</v>
      </c>
      <c r="F4987" t="str">
        <f>VLOOKUP(B4987,[1]finalcat!$A:$B,2,FALSE)</f>
        <v xml:space="preserve"> Loan</v>
      </c>
    </row>
    <row r="4988" spans="1:6" x14ac:dyDescent="0.25">
      <c r="A4988" s="1">
        <v>40868</v>
      </c>
      <c r="B4988" t="s">
        <v>3017</v>
      </c>
      <c r="C4988">
        <v>3</v>
      </c>
      <c r="D4988" s="2">
        <v>0.53333333333333333</v>
      </c>
      <c r="E4988" s="3">
        <v>1474</v>
      </c>
      <c r="F4988" t="str">
        <f>VLOOKUP(B4988,[1]finalcat!$A:$B,2,FALSE)</f>
        <v xml:space="preserve"> Loan</v>
      </c>
    </row>
    <row r="4989" spans="1:6" x14ac:dyDescent="0.25">
      <c r="A4989" s="1">
        <v>40868</v>
      </c>
      <c r="B4989" t="s">
        <v>2225</v>
      </c>
      <c r="C4989">
        <v>2</v>
      </c>
      <c r="D4989" s="2">
        <v>0.7944444444444444</v>
      </c>
      <c r="E4989">
        <v>876</v>
      </c>
      <c r="F4989" t="str">
        <f>VLOOKUP(B4989,[1]finalcat!$A:$B,2,FALSE)</f>
        <v xml:space="preserve"> Advisory Services</v>
      </c>
    </row>
    <row r="4990" spans="1:6" x14ac:dyDescent="0.25">
      <c r="A4990" s="1">
        <v>40867</v>
      </c>
      <c r="B4990" t="s">
        <v>2226</v>
      </c>
      <c r="C4990">
        <v>0</v>
      </c>
      <c r="D4990" s="2">
        <v>0.75347222222222221</v>
      </c>
      <c r="E4990">
        <v>926</v>
      </c>
      <c r="F4990" t="str">
        <f>VLOOKUP(B4990,[1]finalcat!$A:$B,2,FALSE)</f>
        <v xml:space="preserve"> Banking</v>
      </c>
    </row>
    <row r="4991" spans="1:6" x14ac:dyDescent="0.25">
      <c r="A4991" s="1">
        <v>40866</v>
      </c>
      <c r="B4991" t="s">
        <v>1088</v>
      </c>
      <c r="C4991">
        <v>1</v>
      </c>
      <c r="D4991" s="2">
        <v>0.4069444444444445</v>
      </c>
      <c r="E4991" s="3">
        <v>1370</v>
      </c>
      <c r="F4991" t="str">
        <f>VLOOKUP(B4991,[1]finalcat!$A:$B,2,FALSE)</f>
        <v xml:space="preserve"> Insurance</v>
      </c>
    </row>
    <row r="4992" spans="1:6" x14ac:dyDescent="0.25">
      <c r="A4992" s="1">
        <v>40866</v>
      </c>
      <c r="B4992" t="s">
        <v>7041</v>
      </c>
      <c r="C4992">
        <v>0</v>
      </c>
      <c r="D4992" s="2">
        <v>0.99236111111111114</v>
      </c>
      <c r="E4992">
        <v>495</v>
      </c>
      <c r="F4992" t="str">
        <f>VLOOKUP(B4992,[1]finalcat!$A:$B,2,FALSE)</f>
        <v xml:space="preserve"> Banking</v>
      </c>
    </row>
    <row r="4993" spans="1:6" x14ac:dyDescent="0.25">
      <c r="A4993" s="1">
        <v>40865</v>
      </c>
      <c r="B4993" t="s">
        <v>1375</v>
      </c>
      <c r="C4993">
        <v>0</v>
      </c>
      <c r="D4993" s="2">
        <v>0.2590277777777778</v>
      </c>
      <c r="E4993">
        <v>588</v>
      </c>
      <c r="F4993" t="str">
        <f>VLOOKUP(B4993,[1]finalcat!$A:$B,2,FALSE)</f>
        <v xml:space="preserve"> Banking</v>
      </c>
    </row>
    <row r="4994" spans="1:6" x14ac:dyDescent="0.25">
      <c r="A4994" s="1">
        <v>40864</v>
      </c>
      <c r="B4994" t="s">
        <v>1089</v>
      </c>
      <c r="C4994">
        <v>0</v>
      </c>
      <c r="D4994" s="2">
        <v>0.50694444444444442</v>
      </c>
      <c r="E4994">
        <v>975</v>
      </c>
      <c r="F4994" t="str">
        <f>VLOOKUP(B4994,[1]finalcat!$A:$B,2,FALSE)</f>
        <v xml:space="preserve"> Banking</v>
      </c>
    </row>
    <row r="4995" spans="1:6" x14ac:dyDescent="0.25">
      <c r="A4995" s="1">
        <v>40864</v>
      </c>
      <c r="B4995" t="s">
        <v>4195</v>
      </c>
      <c r="C4995">
        <v>0</v>
      </c>
      <c r="D4995" s="2">
        <v>0.7270833333333333</v>
      </c>
      <c r="E4995">
        <v>795</v>
      </c>
      <c r="F4995" t="e">
        <f>VLOOKUP(B4995,[1]finalcat!$A:$B,2,FALSE)</f>
        <v>#N/A</v>
      </c>
    </row>
    <row r="4996" spans="1:6" x14ac:dyDescent="0.25">
      <c r="A4996" s="1">
        <v>40862</v>
      </c>
      <c r="B4996" t="s">
        <v>3031</v>
      </c>
      <c r="C4996">
        <v>19</v>
      </c>
      <c r="D4996" s="2">
        <v>0.47638888888888892</v>
      </c>
      <c r="E4996" s="3">
        <v>2794</v>
      </c>
      <c r="F4996" t="str">
        <f>VLOOKUP(B4996,[1]finalcat!$A:$B,2,FALSE)</f>
        <v xml:space="preserve"> Banking</v>
      </c>
    </row>
    <row r="4997" spans="1:6" x14ac:dyDescent="0.25">
      <c r="A4997" s="1">
        <v>40862</v>
      </c>
      <c r="B4997" t="s">
        <v>1608</v>
      </c>
      <c r="C4997">
        <v>2</v>
      </c>
      <c r="D4997" s="2">
        <v>0.16388888888888889</v>
      </c>
      <c r="E4997" s="3">
        <v>1358</v>
      </c>
      <c r="F4997" t="str">
        <f>VLOOKUP(B4997,[1]finalcat!$A:$B,2,FALSE)</f>
        <v xml:space="preserve"> Retirement Plan</v>
      </c>
    </row>
    <row r="4998" spans="1:6" x14ac:dyDescent="0.25">
      <c r="A4998" s="1">
        <v>40862</v>
      </c>
      <c r="B4998" t="s">
        <v>1780</v>
      </c>
      <c r="C4998">
        <v>1</v>
      </c>
      <c r="D4998" s="2">
        <v>0.16319444444444445</v>
      </c>
      <c r="E4998" s="3">
        <v>1202</v>
      </c>
      <c r="F4998" t="str">
        <f>VLOOKUP(B4998,[1]finalcat!$A:$B,2,FALSE)</f>
        <v xml:space="preserve"> Loan</v>
      </c>
    </row>
    <row r="4999" spans="1:6" x14ac:dyDescent="0.25">
      <c r="A4999" s="1">
        <v>40861</v>
      </c>
      <c r="B4999" t="s">
        <v>1789</v>
      </c>
      <c r="C4999">
        <v>20</v>
      </c>
      <c r="D4999" s="2">
        <v>0.94791666666666663</v>
      </c>
      <c r="E4999" s="3">
        <v>4152</v>
      </c>
      <c r="F4999" t="str">
        <f>VLOOKUP(B4999,[1]finalcat!$A:$B,2,FALSE)</f>
        <v xml:space="preserve"> Retirement Plan</v>
      </c>
    </row>
    <row r="5000" spans="1:6" x14ac:dyDescent="0.25">
      <c r="A5000" s="1">
        <v>40861</v>
      </c>
      <c r="B5000" t="s">
        <v>6356</v>
      </c>
      <c r="C5000">
        <v>4</v>
      </c>
      <c r="D5000" s="2">
        <v>0.97152777777777777</v>
      </c>
      <c r="E5000">
        <v>918</v>
      </c>
      <c r="F5000" t="str">
        <f>VLOOKUP(B5000,[1]finalcat!$A:$B,2,FALSE)</f>
        <v xml:space="preserve"> Advisory Services</v>
      </c>
    </row>
    <row r="5001" spans="1:6" x14ac:dyDescent="0.25">
      <c r="A5001" s="1">
        <v>40861</v>
      </c>
      <c r="B5001" t="s">
        <v>3032</v>
      </c>
      <c r="C5001">
        <v>1</v>
      </c>
      <c r="D5001" s="2">
        <v>0.43333333333333335</v>
      </c>
      <c r="E5001">
        <v>780</v>
      </c>
      <c r="F5001" t="str">
        <f>VLOOKUP(B5001,[1]finalcat!$A:$B,2,FALSE)</f>
        <v xml:space="preserve"> Loan</v>
      </c>
    </row>
    <row r="5002" spans="1:6" x14ac:dyDescent="0.25">
      <c r="A5002" s="1">
        <v>40861</v>
      </c>
      <c r="B5002" t="s">
        <v>1520</v>
      </c>
      <c r="C5002">
        <v>0</v>
      </c>
      <c r="D5002" s="2">
        <v>0.60277777777777775</v>
      </c>
      <c r="E5002" s="3">
        <v>1292</v>
      </c>
      <c r="F5002" t="str">
        <f>VLOOKUP(B5002,[1]finalcat!$A:$B,2,FALSE)</f>
        <v xml:space="preserve"> Banking</v>
      </c>
    </row>
    <row r="5003" spans="1:6" x14ac:dyDescent="0.25">
      <c r="A5003" s="1">
        <v>40860</v>
      </c>
      <c r="B5003" t="s">
        <v>3337</v>
      </c>
      <c r="C5003">
        <v>0</v>
      </c>
      <c r="D5003" s="2">
        <v>0.6694444444444444</v>
      </c>
      <c r="E5003">
        <v>755</v>
      </c>
      <c r="F5003" t="str">
        <f>VLOOKUP(B5003,[1]finalcat!$A:$B,2,FALSE)</f>
        <v xml:space="preserve"> Banking</v>
      </c>
    </row>
    <row r="5004" spans="1:6" x14ac:dyDescent="0.25">
      <c r="A5004" s="1">
        <v>40857</v>
      </c>
      <c r="B5004" t="s">
        <v>2244</v>
      </c>
      <c r="C5004">
        <v>0</v>
      </c>
      <c r="D5004" s="2">
        <v>0.3979166666666667</v>
      </c>
      <c r="E5004" s="3">
        <v>1104</v>
      </c>
      <c r="F5004" t="str">
        <f>VLOOKUP(B5004,[1]finalcat!$A:$B,2,FALSE)</f>
        <v xml:space="preserve"> Banking</v>
      </c>
    </row>
    <row r="5005" spans="1:6" x14ac:dyDescent="0.25">
      <c r="A5005" s="1">
        <v>40855</v>
      </c>
      <c r="B5005" t="s">
        <v>1790</v>
      </c>
      <c r="C5005">
        <v>0</v>
      </c>
      <c r="D5005" s="2">
        <v>0.16597222222222222</v>
      </c>
      <c r="E5005">
        <v>754</v>
      </c>
      <c r="F5005" t="str">
        <f>VLOOKUP(B5005,[1]finalcat!$A:$B,2,FALSE)</f>
        <v xml:space="preserve"> Banking</v>
      </c>
    </row>
    <row r="5006" spans="1:6" x14ac:dyDescent="0.25">
      <c r="A5006" s="1">
        <v>40854</v>
      </c>
      <c r="B5006" t="s">
        <v>2245</v>
      </c>
      <c r="C5006">
        <v>5</v>
      </c>
      <c r="D5006" s="2">
        <v>0.52013888888888882</v>
      </c>
      <c r="E5006" s="3">
        <v>1610</v>
      </c>
      <c r="F5006" t="e">
        <f>VLOOKUP(B5006,[1]finalcat!$A:$B,2,FALSE)</f>
        <v>#N/A</v>
      </c>
    </row>
    <row r="5007" spans="1:6" x14ac:dyDescent="0.25">
      <c r="A5007" s="1">
        <v>40854</v>
      </c>
      <c r="B5007" t="s">
        <v>638</v>
      </c>
      <c r="C5007">
        <v>3</v>
      </c>
      <c r="D5007" s="2">
        <v>0.51388888888888895</v>
      </c>
      <c r="E5007" s="3">
        <v>2011</v>
      </c>
      <c r="F5007" t="str">
        <f>VLOOKUP(B5007,[1]finalcat!$A:$B,2,FALSE)</f>
        <v xml:space="preserve"> Advisory Services</v>
      </c>
    </row>
    <row r="5008" spans="1:6" x14ac:dyDescent="0.25">
      <c r="A5008" s="1">
        <v>40854</v>
      </c>
      <c r="B5008" t="s">
        <v>637</v>
      </c>
      <c r="C5008">
        <v>2</v>
      </c>
      <c r="D5008" s="2">
        <v>0.51666666666666672</v>
      </c>
      <c r="E5008" s="3">
        <v>3519</v>
      </c>
      <c r="F5008" t="str">
        <f>VLOOKUP(B5008,[1]finalcat!$A:$B,2,FALSE)</f>
        <v xml:space="preserve"> Banking</v>
      </c>
    </row>
    <row r="5009" spans="1:6" x14ac:dyDescent="0.25">
      <c r="A5009" s="1">
        <v>40854</v>
      </c>
      <c r="B5009" t="s">
        <v>6357</v>
      </c>
      <c r="C5009">
        <v>2</v>
      </c>
      <c r="D5009" s="2">
        <v>0.52083333333333337</v>
      </c>
      <c r="E5009">
        <v>740</v>
      </c>
      <c r="F5009" t="str">
        <f>VLOOKUP(B5009,[1]finalcat!$A:$B,2,FALSE)</f>
        <v xml:space="preserve"> Banking</v>
      </c>
    </row>
    <row r="5010" spans="1:6" x14ac:dyDescent="0.25">
      <c r="A5010" s="1">
        <v>40854</v>
      </c>
      <c r="B5010" t="s">
        <v>2246</v>
      </c>
      <c r="C5010">
        <v>1</v>
      </c>
      <c r="D5010" s="2">
        <v>0.51944444444444449</v>
      </c>
      <c r="E5010" s="3">
        <v>1957</v>
      </c>
      <c r="F5010" t="str">
        <f>VLOOKUP(B5010,[1]finalcat!$A:$B,2,FALSE)</f>
        <v xml:space="preserve"> Banking</v>
      </c>
    </row>
    <row r="5011" spans="1:6" x14ac:dyDescent="0.25">
      <c r="A5011" s="1">
        <v>40854</v>
      </c>
      <c r="B5011" t="s">
        <v>2259</v>
      </c>
      <c r="C5011">
        <v>1</v>
      </c>
      <c r="D5011" s="2">
        <v>0.5180555555555556</v>
      </c>
      <c r="E5011" s="3">
        <v>1905</v>
      </c>
      <c r="F5011" t="str">
        <f>VLOOKUP(B5011,[1]finalcat!$A:$B,2,FALSE)</f>
        <v xml:space="preserve"> Loan</v>
      </c>
    </row>
    <row r="5012" spans="1:6" x14ac:dyDescent="0.25">
      <c r="A5012" s="1">
        <v>40854</v>
      </c>
      <c r="B5012" t="s">
        <v>1090</v>
      </c>
      <c r="C5012">
        <v>0</v>
      </c>
      <c r="D5012" s="2">
        <v>0.69097222222222221</v>
      </c>
      <c r="E5012">
        <v>913</v>
      </c>
      <c r="F5012" t="str">
        <f>VLOOKUP(B5012,[1]finalcat!$A:$B,2,FALSE)</f>
        <v xml:space="preserve"> Advisory Services</v>
      </c>
    </row>
    <row r="5013" spans="1:6" x14ac:dyDescent="0.25">
      <c r="A5013" s="1">
        <v>40854</v>
      </c>
      <c r="B5013" t="s">
        <v>4196</v>
      </c>
      <c r="C5013">
        <v>0</v>
      </c>
      <c r="D5013" s="2">
        <v>0.51180555555555551</v>
      </c>
      <c r="E5013">
        <v>860</v>
      </c>
      <c r="F5013" t="str">
        <f>VLOOKUP(B5013,[1]finalcat!$A:$B,2,FALSE)</f>
        <v xml:space="preserve"> Banking</v>
      </c>
    </row>
    <row r="5014" spans="1:6" x14ac:dyDescent="0.25">
      <c r="A5014" s="1">
        <v>40853</v>
      </c>
      <c r="B5014" t="s">
        <v>6358</v>
      </c>
      <c r="C5014">
        <v>7</v>
      </c>
      <c r="D5014" s="2">
        <v>0.64930555555555558</v>
      </c>
      <c r="E5014" s="3">
        <v>1778</v>
      </c>
      <c r="F5014" t="str">
        <f>VLOOKUP(B5014,[1]finalcat!$A:$B,2,FALSE)</f>
        <v xml:space="preserve"> Banking</v>
      </c>
    </row>
    <row r="5015" spans="1:6" x14ac:dyDescent="0.25">
      <c r="A5015" s="1">
        <v>40853</v>
      </c>
      <c r="B5015" t="s">
        <v>6359</v>
      </c>
      <c r="C5015">
        <v>0</v>
      </c>
      <c r="D5015" s="2">
        <v>0.19375000000000001</v>
      </c>
      <c r="E5015">
        <v>672</v>
      </c>
      <c r="F5015" t="str">
        <f>VLOOKUP(B5015,[1]finalcat!$A:$B,2,FALSE)</f>
        <v xml:space="preserve"> Banking</v>
      </c>
    </row>
    <row r="5016" spans="1:6" x14ac:dyDescent="0.25">
      <c r="A5016" s="1">
        <v>40852</v>
      </c>
      <c r="B5016" t="s">
        <v>3245</v>
      </c>
      <c r="C5016">
        <v>1</v>
      </c>
      <c r="D5016" s="2">
        <v>0.70277777777777783</v>
      </c>
      <c r="E5016" s="3">
        <v>2623</v>
      </c>
      <c r="F5016" t="str">
        <f>VLOOKUP(B5016,[1]finalcat!$A:$B,2,FALSE)</f>
        <v xml:space="preserve"> Banking</v>
      </c>
    </row>
    <row r="5017" spans="1:6" x14ac:dyDescent="0.25">
      <c r="A5017" s="1">
        <v>40851</v>
      </c>
      <c r="B5017" t="s">
        <v>4197</v>
      </c>
      <c r="C5017">
        <v>21</v>
      </c>
      <c r="D5017" s="2">
        <v>0.7006944444444444</v>
      </c>
      <c r="E5017" s="3">
        <v>5141</v>
      </c>
      <c r="F5017" t="e">
        <f>VLOOKUP(B5017,[1]finalcat!$A:$B,2,FALSE)</f>
        <v>#N/A</v>
      </c>
    </row>
    <row r="5018" spans="1:6" x14ac:dyDescent="0.25">
      <c r="A5018" s="1">
        <v>40851</v>
      </c>
      <c r="B5018" t="s">
        <v>2260</v>
      </c>
      <c r="C5018">
        <v>0</v>
      </c>
      <c r="D5018" s="2">
        <v>0.33611111111111108</v>
      </c>
      <c r="E5018">
        <v>724</v>
      </c>
      <c r="F5018" t="str">
        <f>VLOOKUP(B5018,[1]finalcat!$A:$B,2,FALSE)</f>
        <v xml:space="preserve"> Banking</v>
      </c>
    </row>
    <row r="5019" spans="1:6" x14ac:dyDescent="0.25">
      <c r="A5019" s="1">
        <v>40850</v>
      </c>
      <c r="B5019" t="s">
        <v>6361</v>
      </c>
      <c r="C5019">
        <v>7</v>
      </c>
      <c r="D5019" s="2">
        <v>0.42499999999999999</v>
      </c>
      <c r="E5019" s="3">
        <v>1411</v>
      </c>
      <c r="F5019" t="str">
        <f>VLOOKUP(B5019,[1]finalcat!$A:$B,2,FALSE)</f>
        <v xml:space="preserve"> Advisory Services</v>
      </c>
    </row>
    <row r="5020" spans="1:6" x14ac:dyDescent="0.25">
      <c r="A5020" s="1">
        <v>40850</v>
      </c>
      <c r="B5020" t="s">
        <v>6362</v>
      </c>
      <c r="C5020">
        <v>1</v>
      </c>
      <c r="D5020" s="2">
        <v>0.39652777777777781</v>
      </c>
      <c r="E5020">
        <v>674</v>
      </c>
      <c r="F5020" t="str">
        <f>VLOOKUP(B5020,[1]finalcat!$A:$B,2,FALSE)</f>
        <v xml:space="preserve"> Banking</v>
      </c>
    </row>
    <row r="5021" spans="1:6" x14ac:dyDescent="0.25">
      <c r="A5021" s="1">
        <v>40850</v>
      </c>
      <c r="B5021" t="s">
        <v>6360</v>
      </c>
      <c r="C5021">
        <v>0</v>
      </c>
      <c r="D5021" s="2">
        <v>0.52777777777777779</v>
      </c>
      <c r="E5021">
        <v>687</v>
      </c>
      <c r="F5021" t="str">
        <f>VLOOKUP(B5021,[1]finalcat!$A:$B,2,FALSE)</f>
        <v xml:space="preserve"> Banking</v>
      </c>
    </row>
    <row r="5022" spans="1:6" x14ac:dyDescent="0.25">
      <c r="A5022" s="1">
        <v>40849</v>
      </c>
      <c r="B5022" t="s">
        <v>3177</v>
      </c>
      <c r="C5022">
        <v>3</v>
      </c>
      <c r="D5022" s="2">
        <v>0.43472222222222223</v>
      </c>
      <c r="E5022" s="3">
        <v>1363</v>
      </c>
      <c r="F5022" t="str">
        <f>VLOOKUP(B5022,[1]finalcat!$A:$B,2,FALSE)</f>
        <v xml:space="preserve"> Advisory Services</v>
      </c>
    </row>
    <row r="5023" spans="1:6" x14ac:dyDescent="0.25">
      <c r="A5023" s="1">
        <v>40849</v>
      </c>
      <c r="B5023" t="s">
        <v>6363</v>
      </c>
      <c r="C5023">
        <v>3</v>
      </c>
      <c r="D5023" s="2">
        <v>0.39444444444444443</v>
      </c>
      <c r="E5023" s="3">
        <v>1048</v>
      </c>
      <c r="F5023" t="str">
        <f>VLOOKUP(B5023,[1]finalcat!$A:$B,2,FALSE)</f>
        <v xml:space="preserve"> Banking</v>
      </c>
    </row>
    <row r="5024" spans="1:6" x14ac:dyDescent="0.25">
      <c r="A5024" s="1">
        <v>40849</v>
      </c>
      <c r="B5024" t="s">
        <v>7042</v>
      </c>
      <c r="C5024">
        <v>2</v>
      </c>
      <c r="D5024" s="2">
        <v>0.70833333333333337</v>
      </c>
      <c r="E5024">
        <v>647</v>
      </c>
      <c r="F5024" t="str">
        <f>VLOOKUP(B5024,[1]finalcat!$A:$B,2,FALSE)</f>
        <v xml:space="preserve"> Banking</v>
      </c>
    </row>
    <row r="5025" spans="1:6" x14ac:dyDescent="0.25">
      <c r="A5025" s="1">
        <v>40849</v>
      </c>
      <c r="B5025" t="s">
        <v>2261</v>
      </c>
      <c r="C5025">
        <v>1</v>
      </c>
      <c r="D5025" s="2">
        <v>0.64861111111111114</v>
      </c>
      <c r="E5025">
        <v>774</v>
      </c>
      <c r="F5025" t="str">
        <f>VLOOKUP(B5025,[1]finalcat!$A:$B,2,FALSE)</f>
        <v xml:space="preserve"> Banking</v>
      </c>
    </row>
    <row r="5026" spans="1:6" x14ac:dyDescent="0.25">
      <c r="A5026" s="1">
        <v>40848</v>
      </c>
      <c r="B5026" t="s">
        <v>4198</v>
      </c>
      <c r="C5026">
        <v>10</v>
      </c>
      <c r="D5026" s="2">
        <v>0.71597222222222223</v>
      </c>
      <c r="E5026" s="3">
        <v>1661</v>
      </c>
      <c r="F5026" t="str">
        <f>VLOOKUP(B5026,[1]finalcat!$A:$B,2,FALSE)</f>
        <v xml:space="preserve"> Advisory Services</v>
      </c>
    </row>
    <row r="5027" spans="1:6" x14ac:dyDescent="0.25">
      <c r="A5027" s="1">
        <v>40848</v>
      </c>
      <c r="B5027" t="s">
        <v>6364</v>
      </c>
      <c r="C5027">
        <v>2</v>
      </c>
      <c r="D5027" s="2">
        <v>0.71875</v>
      </c>
      <c r="E5027">
        <v>728</v>
      </c>
      <c r="F5027" t="str">
        <f>VLOOKUP(B5027,[1]finalcat!$A:$B,2,FALSE)</f>
        <v xml:space="preserve"> Advisory Services</v>
      </c>
    </row>
    <row r="5028" spans="1:6" x14ac:dyDescent="0.25">
      <c r="A5028" s="1">
        <v>40848</v>
      </c>
      <c r="B5028" t="s">
        <v>2275</v>
      </c>
      <c r="C5028">
        <v>1</v>
      </c>
      <c r="D5028" s="2">
        <v>0.73888888888888893</v>
      </c>
      <c r="E5028">
        <v>924</v>
      </c>
      <c r="F5028" t="str">
        <f>VLOOKUP(B5028,[1]finalcat!$A:$B,2,FALSE)</f>
        <v xml:space="preserve"> Real Estate</v>
      </c>
    </row>
    <row r="5029" spans="1:6" x14ac:dyDescent="0.25">
      <c r="A5029" s="1">
        <v>40847</v>
      </c>
      <c r="B5029" t="s">
        <v>6365</v>
      </c>
      <c r="C5029">
        <v>0</v>
      </c>
      <c r="D5029" s="2">
        <v>0.8041666666666667</v>
      </c>
      <c r="E5029">
        <v>567</v>
      </c>
      <c r="F5029" t="str">
        <f>VLOOKUP(B5029,[1]finalcat!$A:$B,2,FALSE)</f>
        <v xml:space="preserve"> Banking</v>
      </c>
    </row>
    <row r="5030" spans="1:6" x14ac:dyDescent="0.25">
      <c r="A5030" s="1">
        <v>40847</v>
      </c>
      <c r="B5030" t="s">
        <v>7043</v>
      </c>
      <c r="C5030">
        <v>0</v>
      </c>
      <c r="D5030" s="2">
        <v>0.19513888888888889</v>
      </c>
      <c r="E5030">
        <v>538</v>
      </c>
      <c r="F5030" t="str">
        <f>VLOOKUP(B5030,[1]finalcat!$A:$B,2,FALSE)</f>
        <v xml:space="preserve"> Banking</v>
      </c>
    </row>
    <row r="5031" spans="1:6" x14ac:dyDescent="0.25">
      <c r="A5031" s="1">
        <v>40846</v>
      </c>
      <c r="B5031" t="s">
        <v>2276</v>
      </c>
      <c r="C5031">
        <v>0</v>
      </c>
      <c r="D5031" s="2">
        <v>0.72222222222222221</v>
      </c>
      <c r="E5031">
        <v>724</v>
      </c>
      <c r="F5031" t="str">
        <f>VLOOKUP(B5031,[1]finalcat!$A:$B,2,FALSE)</f>
        <v xml:space="preserve"> Banking</v>
      </c>
    </row>
    <row r="5032" spans="1:6" x14ac:dyDescent="0.25">
      <c r="A5032" s="1">
        <v>40846</v>
      </c>
      <c r="B5032" t="s">
        <v>3246</v>
      </c>
      <c r="C5032">
        <v>0</v>
      </c>
      <c r="D5032" s="2">
        <v>0.72083333333333333</v>
      </c>
      <c r="E5032">
        <v>557</v>
      </c>
      <c r="F5032" t="str">
        <f>VLOOKUP(B5032,[1]finalcat!$A:$B,2,FALSE)</f>
        <v xml:space="preserve"> Banking</v>
      </c>
    </row>
    <row r="5033" spans="1:6" x14ac:dyDescent="0.25">
      <c r="A5033" s="1">
        <v>40845</v>
      </c>
      <c r="B5033" t="s">
        <v>1246</v>
      </c>
      <c r="C5033">
        <v>0</v>
      </c>
      <c r="D5033" s="2">
        <v>4.5138888888888888E-2</v>
      </c>
      <c r="E5033">
        <v>988</v>
      </c>
      <c r="F5033" t="str">
        <f>VLOOKUP(B5033,[1]finalcat!$A:$B,2,FALSE)</f>
        <v xml:space="preserve"> Banking</v>
      </c>
    </row>
    <row r="5034" spans="1:6" x14ac:dyDescent="0.25">
      <c r="A5034" s="1">
        <v>40845</v>
      </c>
      <c r="B5034" t="s">
        <v>4199</v>
      </c>
      <c r="C5034">
        <v>0</v>
      </c>
      <c r="D5034" s="2">
        <v>0.53333333333333333</v>
      </c>
      <c r="E5034">
        <v>745</v>
      </c>
      <c r="F5034" t="str">
        <f>VLOOKUP(B5034,[1]finalcat!$A:$B,2,FALSE)</f>
        <v xml:space="preserve"> Banking</v>
      </c>
    </row>
    <row r="5035" spans="1:6" x14ac:dyDescent="0.25">
      <c r="A5035" s="1">
        <v>40845</v>
      </c>
      <c r="B5035" t="s">
        <v>1791</v>
      </c>
      <c r="C5035">
        <v>0</v>
      </c>
      <c r="D5035" s="2">
        <v>0.52083333333333337</v>
      </c>
      <c r="E5035">
        <v>712</v>
      </c>
      <c r="F5035" t="str">
        <f>VLOOKUP(B5035,[1]finalcat!$A:$B,2,FALSE)</f>
        <v xml:space="preserve"> Banking</v>
      </c>
    </row>
    <row r="5036" spans="1:6" x14ac:dyDescent="0.25">
      <c r="A5036" s="1">
        <v>40843</v>
      </c>
      <c r="B5036" t="s">
        <v>4200</v>
      </c>
      <c r="C5036">
        <v>1</v>
      </c>
      <c r="D5036" s="2">
        <v>0.54999999999999993</v>
      </c>
      <c r="E5036">
        <v>828</v>
      </c>
      <c r="F5036" t="str">
        <f>VLOOKUP(B5036,[1]finalcat!$A:$B,2,FALSE)</f>
        <v xml:space="preserve"> Banking</v>
      </c>
    </row>
    <row r="5037" spans="1:6" x14ac:dyDescent="0.25">
      <c r="A5037" s="1">
        <v>40843</v>
      </c>
      <c r="B5037" t="s">
        <v>3247</v>
      </c>
      <c r="C5037">
        <v>0</v>
      </c>
      <c r="D5037" s="2">
        <v>1.1805555555555555E-2</v>
      </c>
      <c r="E5037" s="3">
        <v>4476</v>
      </c>
      <c r="F5037" t="str">
        <f>VLOOKUP(B5037,[1]finalcat!$A:$B,2,FALSE)</f>
        <v xml:space="preserve"> Banking</v>
      </c>
    </row>
    <row r="5038" spans="1:6" x14ac:dyDescent="0.25">
      <c r="A5038" s="1">
        <v>40842</v>
      </c>
      <c r="B5038" t="s">
        <v>654</v>
      </c>
      <c r="C5038">
        <v>20</v>
      </c>
      <c r="D5038" s="2">
        <v>0.4770833333333333</v>
      </c>
      <c r="E5038" s="3">
        <v>5314</v>
      </c>
      <c r="F5038" t="str">
        <f>VLOOKUP(B5038,[1]finalcat!$A:$B,2,FALSE)</f>
        <v xml:space="preserve"> Advisory Services</v>
      </c>
    </row>
    <row r="5039" spans="1:6" x14ac:dyDescent="0.25">
      <c r="A5039" s="1">
        <v>40842</v>
      </c>
      <c r="B5039" t="s">
        <v>3341</v>
      </c>
      <c r="C5039">
        <v>1</v>
      </c>
      <c r="D5039" s="2">
        <v>0.20972222222222223</v>
      </c>
      <c r="E5039" s="3">
        <v>1014</v>
      </c>
      <c r="F5039" t="str">
        <f>VLOOKUP(B5039,[1]finalcat!$A:$B,2,FALSE)</f>
        <v xml:space="preserve"> Loan</v>
      </c>
    </row>
    <row r="5040" spans="1:6" x14ac:dyDescent="0.25">
      <c r="A5040" s="1">
        <v>40842</v>
      </c>
      <c r="B5040" t="s">
        <v>1800</v>
      </c>
      <c r="C5040">
        <v>1</v>
      </c>
      <c r="D5040" s="2">
        <v>0.53888888888888886</v>
      </c>
      <c r="E5040">
        <v>938</v>
      </c>
      <c r="F5040" t="str">
        <f>VLOOKUP(B5040,[1]finalcat!$A:$B,2,FALSE)</f>
        <v xml:space="preserve"> Advisory Services</v>
      </c>
    </row>
    <row r="5041" spans="1:6" x14ac:dyDescent="0.25">
      <c r="A5041" s="1">
        <v>40842</v>
      </c>
      <c r="B5041" t="s">
        <v>4201</v>
      </c>
      <c r="C5041">
        <v>0</v>
      </c>
      <c r="D5041" s="2">
        <v>0.80208333333333337</v>
      </c>
      <c r="E5041">
        <v>920</v>
      </c>
      <c r="F5041" t="str">
        <f>VLOOKUP(B5041,[1]finalcat!$A:$B,2,FALSE)</f>
        <v xml:space="preserve"> Banking</v>
      </c>
    </row>
    <row r="5042" spans="1:6" x14ac:dyDescent="0.25">
      <c r="A5042" s="1">
        <v>40842</v>
      </c>
      <c r="B5042" t="s">
        <v>6366</v>
      </c>
      <c r="C5042">
        <v>0</v>
      </c>
      <c r="D5042" s="2">
        <v>0.8979166666666667</v>
      </c>
      <c r="E5042">
        <v>804</v>
      </c>
      <c r="F5042" t="str">
        <f>VLOOKUP(B5042,[1]finalcat!$A:$B,2,FALSE)</f>
        <v xml:space="preserve"> Banking</v>
      </c>
    </row>
    <row r="5043" spans="1:6" x14ac:dyDescent="0.25">
      <c r="A5043" s="1">
        <v>40841</v>
      </c>
      <c r="B5043" t="s">
        <v>3181</v>
      </c>
      <c r="C5043">
        <v>4</v>
      </c>
      <c r="D5043" s="2">
        <v>0.84097222222222223</v>
      </c>
      <c r="E5043" s="3">
        <v>1632</v>
      </c>
      <c r="F5043" t="str">
        <f>VLOOKUP(B5043,[1]finalcat!$A:$B,2,FALSE)</f>
        <v xml:space="preserve"> Advisory Services</v>
      </c>
    </row>
    <row r="5044" spans="1:6" x14ac:dyDescent="0.25">
      <c r="A5044" s="1">
        <v>40841</v>
      </c>
      <c r="B5044" t="s">
        <v>3342</v>
      </c>
      <c r="C5044">
        <v>1</v>
      </c>
      <c r="D5044" s="2">
        <v>0.6958333333333333</v>
      </c>
      <c r="E5044">
        <v>851</v>
      </c>
      <c r="F5044" t="str">
        <f>VLOOKUP(B5044,[1]finalcat!$A:$B,2,FALSE)</f>
        <v xml:space="preserve"> Banking</v>
      </c>
    </row>
    <row r="5045" spans="1:6" x14ac:dyDescent="0.25">
      <c r="A5045" s="1">
        <v>40841</v>
      </c>
      <c r="B5045" t="s">
        <v>1538</v>
      </c>
      <c r="C5045">
        <v>0</v>
      </c>
      <c r="D5045" s="2">
        <v>0.60555555555555551</v>
      </c>
      <c r="E5045" s="3">
        <v>1182</v>
      </c>
      <c r="F5045" t="str">
        <f>VLOOKUP(B5045,[1]finalcat!$A:$B,2,FALSE)</f>
        <v xml:space="preserve"> Banking</v>
      </c>
    </row>
    <row r="5046" spans="1:6" x14ac:dyDescent="0.25">
      <c r="A5046" s="1">
        <v>40840</v>
      </c>
      <c r="B5046" t="s">
        <v>3256</v>
      </c>
      <c r="C5046">
        <v>0</v>
      </c>
      <c r="D5046" s="2">
        <v>0.60902777777777783</v>
      </c>
      <c r="E5046">
        <v>664</v>
      </c>
      <c r="F5046" t="str">
        <f>VLOOKUP(B5046,[1]finalcat!$A:$B,2,FALSE)</f>
        <v xml:space="preserve"> Banking</v>
      </c>
    </row>
    <row r="5047" spans="1:6" x14ac:dyDescent="0.25">
      <c r="A5047" s="1">
        <v>40837</v>
      </c>
      <c r="B5047" t="s">
        <v>891</v>
      </c>
      <c r="C5047">
        <v>0</v>
      </c>
      <c r="D5047" s="2">
        <v>0.94166666666666676</v>
      </c>
      <c r="E5047">
        <v>608</v>
      </c>
      <c r="F5047" t="str">
        <f>VLOOKUP(B5047,[1]finalcat!$A:$B,2,FALSE)</f>
        <v xml:space="preserve"> Banking</v>
      </c>
    </row>
    <row r="5048" spans="1:6" x14ac:dyDescent="0.25">
      <c r="A5048" s="1">
        <v>40836</v>
      </c>
      <c r="B5048" t="s">
        <v>1251</v>
      </c>
      <c r="C5048">
        <v>16</v>
      </c>
      <c r="D5048" s="2">
        <v>0.12916666666666668</v>
      </c>
      <c r="E5048" s="3">
        <v>4879</v>
      </c>
      <c r="F5048" t="str">
        <f>VLOOKUP(B5048,[1]finalcat!$A:$B,2,FALSE)</f>
        <v xml:space="preserve"> Loan</v>
      </c>
    </row>
    <row r="5049" spans="1:6" x14ac:dyDescent="0.25">
      <c r="A5049" s="1">
        <v>40836</v>
      </c>
      <c r="B5049" t="s">
        <v>3257</v>
      </c>
      <c r="C5049">
        <v>1</v>
      </c>
      <c r="D5049" s="2">
        <v>4.2361111111111106E-2</v>
      </c>
      <c r="E5049" s="3">
        <v>12373</v>
      </c>
      <c r="F5049" t="str">
        <f>VLOOKUP(B5049,[1]finalcat!$A:$B,2,FALSE)</f>
        <v xml:space="preserve"> Banking</v>
      </c>
    </row>
    <row r="5050" spans="1:6" x14ac:dyDescent="0.25">
      <c r="A5050" s="1">
        <v>40836</v>
      </c>
      <c r="B5050" t="s">
        <v>4303</v>
      </c>
      <c r="C5050">
        <v>0</v>
      </c>
      <c r="D5050" s="2">
        <v>0.83263888888888893</v>
      </c>
      <c r="E5050">
        <v>717</v>
      </c>
      <c r="F5050" t="str">
        <f>VLOOKUP(B5050,[1]finalcat!$A:$B,2,FALSE)</f>
        <v xml:space="preserve"> Banking</v>
      </c>
    </row>
    <row r="5051" spans="1:6" x14ac:dyDescent="0.25">
      <c r="A5051" s="1">
        <v>40834</v>
      </c>
      <c r="B5051" t="s">
        <v>3182</v>
      </c>
      <c r="C5051">
        <v>4</v>
      </c>
      <c r="D5051" s="2">
        <v>0.84236111111111101</v>
      </c>
      <c r="E5051" s="3">
        <v>1116</v>
      </c>
      <c r="F5051" t="str">
        <f>VLOOKUP(B5051,[1]finalcat!$A:$B,2,FALSE)</f>
        <v xml:space="preserve"> Banking</v>
      </c>
    </row>
    <row r="5052" spans="1:6" x14ac:dyDescent="0.25">
      <c r="A5052" s="1">
        <v>40834</v>
      </c>
      <c r="B5052" t="s">
        <v>1253</v>
      </c>
      <c r="C5052">
        <v>2</v>
      </c>
      <c r="D5052" s="2">
        <v>0.1763888888888889</v>
      </c>
      <c r="E5052" s="3">
        <v>2306</v>
      </c>
      <c r="F5052" t="str">
        <f>VLOOKUP(B5052,[1]finalcat!$A:$B,2,FALSE)</f>
        <v xml:space="preserve"> Banking</v>
      </c>
    </row>
    <row r="5053" spans="1:6" x14ac:dyDescent="0.25">
      <c r="A5053" s="1">
        <v>40834</v>
      </c>
      <c r="B5053" t="s">
        <v>1252</v>
      </c>
      <c r="C5053">
        <v>2</v>
      </c>
      <c r="D5053" s="2">
        <v>0.17847222222222223</v>
      </c>
      <c r="E5053" s="3">
        <v>1547</v>
      </c>
      <c r="F5053" t="str">
        <f>VLOOKUP(B5053,[1]finalcat!$A:$B,2,FALSE)</f>
        <v xml:space="preserve"> Advisory Services</v>
      </c>
    </row>
    <row r="5054" spans="1:6" x14ac:dyDescent="0.25">
      <c r="A5054" s="1">
        <v>40834</v>
      </c>
      <c r="B5054" t="s">
        <v>6367</v>
      </c>
      <c r="C5054">
        <v>1</v>
      </c>
      <c r="D5054" s="2">
        <v>0.52638888888888891</v>
      </c>
      <c r="E5054">
        <v>662</v>
      </c>
      <c r="F5054" t="e">
        <f>VLOOKUP(B5054,[1]finalcat!$A:$B,2,FALSE)</f>
        <v>#N/A</v>
      </c>
    </row>
    <row r="5055" spans="1:6" x14ac:dyDescent="0.25">
      <c r="A5055" s="1">
        <v>40833</v>
      </c>
      <c r="B5055" t="s">
        <v>2668</v>
      </c>
      <c r="C5055">
        <v>26</v>
      </c>
      <c r="D5055" s="2">
        <v>3.7499999999999999E-2</v>
      </c>
      <c r="E5055" s="3">
        <v>6944</v>
      </c>
      <c r="F5055" t="str">
        <f>VLOOKUP(B5055,[1]finalcat!$A:$B,2,FALSE)</f>
        <v xml:space="preserve"> Banking</v>
      </c>
    </row>
    <row r="5056" spans="1:6" x14ac:dyDescent="0.25">
      <c r="A5056" s="1">
        <v>40833</v>
      </c>
      <c r="B5056" t="s">
        <v>2667</v>
      </c>
      <c r="C5056">
        <v>7</v>
      </c>
      <c r="D5056" s="2">
        <v>4.1666666666666664E-2</v>
      </c>
      <c r="E5056" s="3">
        <v>8896</v>
      </c>
      <c r="F5056" t="str">
        <f>VLOOKUP(B5056,[1]finalcat!$A:$B,2,FALSE)</f>
        <v xml:space="preserve"> Real Estate</v>
      </c>
    </row>
    <row r="5057" spans="1:6" x14ac:dyDescent="0.25">
      <c r="A5057" s="1">
        <v>40833</v>
      </c>
      <c r="B5057" t="s">
        <v>3186</v>
      </c>
      <c r="C5057">
        <v>6</v>
      </c>
      <c r="D5057" s="2">
        <v>2.361111111111111E-2</v>
      </c>
      <c r="E5057" s="3">
        <v>1511</v>
      </c>
      <c r="F5057" t="str">
        <f>VLOOKUP(B5057,[1]finalcat!$A:$B,2,FALSE)</f>
        <v xml:space="preserve"> Advisory Services</v>
      </c>
    </row>
    <row r="5058" spans="1:6" x14ac:dyDescent="0.25">
      <c r="A5058" s="1">
        <v>40833</v>
      </c>
      <c r="B5058" t="s">
        <v>2662</v>
      </c>
      <c r="C5058">
        <v>3</v>
      </c>
      <c r="D5058" s="2">
        <v>4.3750000000000004E-2</v>
      </c>
      <c r="E5058" s="3">
        <v>7494</v>
      </c>
      <c r="F5058" t="str">
        <f>VLOOKUP(B5058,[1]finalcat!$A:$B,2,FALSE)</f>
        <v xml:space="preserve"> Banking</v>
      </c>
    </row>
    <row r="5059" spans="1:6" x14ac:dyDescent="0.25">
      <c r="A5059" s="1">
        <v>40833</v>
      </c>
      <c r="B5059" t="s">
        <v>3183</v>
      </c>
      <c r="C5059">
        <v>3</v>
      </c>
      <c r="D5059" s="2">
        <v>4.6527777777777779E-2</v>
      </c>
      <c r="E5059" s="3">
        <v>1315</v>
      </c>
      <c r="F5059" t="str">
        <f>VLOOKUP(B5059,[1]finalcat!$A:$B,2,FALSE)</f>
        <v xml:space="preserve"> Credit Card</v>
      </c>
    </row>
    <row r="5060" spans="1:6" x14ac:dyDescent="0.25">
      <c r="A5060" s="1">
        <v>40833</v>
      </c>
      <c r="B5060" t="s">
        <v>3185</v>
      </c>
      <c r="C5060">
        <v>2</v>
      </c>
      <c r="D5060" s="2">
        <v>4.4444444444444446E-2</v>
      </c>
      <c r="E5060" s="3">
        <v>1101</v>
      </c>
      <c r="F5060" t="str">
        <f>VLOOKUP(B5060,[1]finalcat!$A:$B,2,FALSE)</f>
        <v xml:space="preserve"> Banking</v>
      </c>
    </row>
    <row r="5061" spans="1:6" x14ac:dyDescent="0.25">
      <c r="A5061" s="1">
        <v>40831</v>
      </c>
      <c r="B5061" t="s">
        <v>3343</v>
      </c>
      <c r="C5061">
        <v>1</v>
      </c>
      <c r="D5061" s="2">
        <v>0.35138888888888892</v>
      </c>
      <c r="E5061">
        <v>986</v>
      </c>
      <c r="F5061" t="str">
        <f>VLOOKUP(B5061,[1]finalcat!$A:$B,2,FALSE)</f>
        <v xml:space="preserve"> Banking</v>
      </c>
    </row>
    <row r="5062" spans="1:6" x14ac:dyDescent="0.25">
      <c r="A5062" s="1">
        <v>40829</v>
      </c>
      <c r="B5062" t="s">
        <v>1801</v>
      </c>
      <c r="C5062">
        <v>0</v>
      </c>
      <c r="D5062" s="2">
        <v>0.85486111111111107</v>
      </c>
      <c r="E5062">
        <v>909</v>
      </c>
      <c r="F5062" t="e">
        <f>VLOOKUP(B5062,[1]finalcat!$A:$B,2,FALSE)</f>
        <v>#N/A</v>
      </c>
    </row>
    <row r="5063" spans="1:6" x14ac:dyDescent="0.25">
      <c r="A5063" s="1">
        <v>40829</v>
      </c>
      <c r="B5063" t="s">
        <v>6368</v>
      </c>
      <c r="C5063">
        <v>0</v>
      </c>
      <c r="D5063" s="2">
        <v>0.4770833333333333</v>
      </c>
      <c r="E5063">
        <v>808</v>
      </c>
      <c r="F5063" t="str">
        <f>VLOOKUP(B5063,[1]finalcat!$A:$B,2,FALSE)</f>
        <v xml:space="preserve"> Banking</v>
      </c>
    </row>
    <row r="5064" spans="1:6" x14ac:dyDescent="0.25">
      <c r="A5064" s="1">
        <v>40829</v>
      </c>
      <c r="B5064" t="s">
        <v>7044</v>
      </c>
      <c r="C5064">
        <v>0</v>
      </c>
      <c r="D5064" s="2">
        <v>0.9555555555555556</v>
      </c>
      <c r="E5064">
        <v>590</v>
      </c>
      <c r="F5064" t="str">
        <f>VLOOKUP(B5064,[1]finalcat!$A:$B,2,FALSE)</f>
        <v xml:space="preserve"> Banking</v>
      </c>
    </row>
    <row r="5065" spans="1:6" x14ac:dyDescent="0.25">
      <c r="A5065" s="1">
        <v>40828</v>
      </c>
      <c r="B5065" t="s">
        <v>6369</v>
      </c>
      <c r="C5065">
        <v>5</v>
      </c>
      <c r="D5065" s="2">
        <v>0.70486111111111116</v>
      </c>
      <c r="E5065" s="3">
        <v>2472</v>
      </c>
      <c r="F5065" t="str">
        <f>VLOOKUP(B5065,[1]finalcat!$A:$B,2,FALSE)</f>
        <v xml:space="preserve"> Banking</v>
      </c>
    </row>
    <row r="5066" spans="1:6" x14ac:dyDescent="0.25">
      <c r="A5066" s="1">
        <v>40827</v>
      </c>
      <c r="B5066" t="s">
        <v>6370</v>
      </c>
      <c r="C5066">
        <v>7</v>
      </c>
      <c r="D5066" s="2">
        <v>0.61875000000000002</v>
      </c>
      <c r="E5066" s="3">
        <v>1529</v>
      </c>
      <c r="F5066" t="str">
        <f>VLOOKUP(B5066,[1]finalcat!$A:$B,2,FALSE)</f>
        <v xml:space="preserve"> Advisory Services</v>
      </c>
    </row>
    <row r="5067" spans="1:6" x14ac:dyDescent="0.25">
      <c r="A5067" s="1">
        <v>40827</v>
      </c>
      <c r="B5067" t="s">
        <v>1539</v>
      </c>
      <c r="C5067">
        <v>1</v>
      </c>
      <c r="D5067" s="2">
        <v>0.5625</v>
      </c>
      <c r="E5067" s="3">
        <v>1862</v>
      </c>
      <c r="F5067" t="str">
        <f>VLOOKUP(B5067,[1]finalcat!$A:$B,2,FALSE)</f>
        <v xml:space="preserve"> Advisory Services</v>
      </c>
    </row>
    <row r="5068" spans="1:6" x14ac:dyDescent="0.25">
      <c r="A5068" s="1">
        <v>40826</v>
      </c>
      <c r="B5068" t="s">
        <v>6371</v>
      </c>
      <c r="C5068">
        <v>4</v>
      </c>
      <c r="D5068" s="2">
        <v>0.42291666666666666</v>
      </c>
      <c r="E5068" s="3">
        <v>1122</v>
      </c>
      <c r="F5068" t="str">
        <f>VLOOKUP(B5068,[1]finalcat!$A:$B,2,FALSE)</f>
        <v xml:space="preserve"> Loan</v>
      </c>
    </row>
    <row r="5069" spans="1:6" x14ac:dyDescent="0.25">
      <c r="A5069" s="1">
        <v>40826</v>
      </c>
      <c r="B5069" t="s">
        <v>6392</v>
      </c>
      <c r="C5069">
        <v>1</v>
      </c>
      <c r="D5069" s="2">
        <v>0.11527777777777777</v>
      </c>
      <c r="E5069">
        <v>745</v>
      </c>
      <c r="F5069" t="str">
        <f>VLOOKUP(B5069,[1]finalcat!$A:$B,2,FALSE)</f>
        <v xml:space="preserve"> Banking</v>
      </c>
    </row>
    <row r="5070" spans="1:6" x14ac:dyDescent="0.25">
      <c r="A5070" s="1">
        <v>40826</v>
      </c>
      <c r="B5070" t="s">
        <v>6372</v>
      </c>
      <c r="C5070">
        <v>0</v>
      </c>
      <c r="D5070" s="2">
        <v>0.37708333333333338</v>
      </c>
      <c r="E5070">
        <v>914</v>
      </c>
      <c r="F5070" t="str">
        <f>VLOOKUP(B5070,[1]finalcat!$A:$B,2,FALSE)</f>
        <v xml:space="preserve"> Loan</v>
      </c>
    </row>
    <row r="5071" spans="1:6" x14ac:dyDescent="0.25">
      <c r="A5071" s="1">
        <v>40826</v>
      </c>
      <c r="B5071" t="s">
        <v>7045</v>
      </c>
      <c r="C5071">
        <v>0</v>
      </c>
      <c r="D5071" s="2">
        <v>0.16250000000000001</v>
      </c>
      <c r="E5071">
        <v>509</v>
      </c>
      <c r="F5071" t="str">
        <f>VLOOKUP(B5071,[1]finalcat!$A:$B,2,FALSE)</f>
        <v xml:space="preserve"> Loan</v>
      </c>
    </row>
    <row r="5072" spans="1:6" x14ac:dyDescent="0.25">
      <c r="A5072" s="1">
        <v>40824</v>
      </c>
      <c r="B5072" t="s">
        <v>4306</v>
      </c>
      <c r="C5072">
        <v>43</v>
      </c>
      <c r="D5072" s="2">
        <v>0.40763888888888888</v>
      </c>
      <c r="E5072" s="3">
        <v>6679</v>
      </c>
      <c r="F5072" t="str">
        <f>VLOOKUP(B5072,[1]finalcat!$A:$B,2,FALSE)</f>
        <v xml:space="preserve"> Real Estate</v>
      </c>
    </row>
    <row r="5073" spans="1:6" x14ac:dyDescent="0.25">
      <c r="A5073" s="1">
        <v>40824</v>
      </c>
      <c r="B5073" t="s">
        <v>4305</v>
      </c>
      <c r="C5073">
        <v>19</v>
      </c>
      <c r="D5073" s="2">
        <v>0.40972222222222227</v>
      </c>
      <c r="E5073" s="3">
        <v>4280</v>
      </c>
      <c r="F5073" t="e">
        <f>VLOOKUP(B5073,[1]finalcat!$A:$B,2,FALSE)</f>
        <v>#N/A</v>
      </c>
    </row>
    <row r="5074" spans="1:6" x14ac:dyDescent="0.25">
      <c r="A5074" s="1">
        <v>40824</v>
      </c>
      <c r="B5074" t="s">
        <v>4304</v>
      </c>
      <c r="C5074">
        <v>10</v>
      </c>
      <c r="D5074" s="2">
        <v>0.41180555555555554</v>
      </c>
      <c r="E5074" s="3">
        <v>2572</v>
      </c>
      <c r="F5074" t="str">
        <f>VLOOKUP(B5074,[1]finalcat!$A:$B,2,FALSE)</f>
        <v xml:space="preserve"> Advisory Services</v>
      </c>
    </row>
    <row r="5075" spans="1:6" x14ac:dyDescent="0.25">
      <c r="A5075" s="1">
        <v>40824</v>
      </c>
      <c r="B5075" t="s">
        <v>3266</v>
      </c>
      <c r="C5075">
        <v>3</v>
      </c>
      <c r="D5075" s="2">
        <v>0.15069444444444444</v>
      </c>
      <c r="E5075">
        <v>779</v>
      </c>
      <c r="F5075" t="e">
        <f>VLOOKUP(B5075,[1]finalcat!$A:$B,2,FALSE)</f>
        <v>#N/A</v>
      </c>
    </row>
    <row r="5076" spans="1:6" x14ac:dyDescent="0.25">
      <c r="A5076" s="1">
        <v>40824</v>
      </c>
      <c r="B5076" t="s">
        <v>3267</v>
      </c>
      <c r="C5076">
        <v>0</v>
      </c>
      <c r="D5076" s="2">
        <v>0.15</v>
      </c>
      <c r="E5076">
        <v>613</v>
      </c>
      <c r="F5076" t="str">
        <f>VLOOKUP(B5076,[1]finalcat!$A:$B,2,FALSE)</f>
        <v xml:space="preserve"> Banking</v>
      </c>
    </row>
    <row r="5077" spans="1:6" x14ac:dyDescent="0.25">
      <c r="A5077" s="1">
        <v>40823</v>
      </c>
      <c r="B5077" t="s">
        <v>6393</v>
      </c>
      <c r="C5077">
        <v>11</v>
      </c>
      <c r="D5077" s="2">
        <v>0.14722222222222223</v>
      </c>
      <c r="E5077" s="3">
        <v>1532</v>
      </c>
      <c r="F5077" t="str">
        <f>VLOOKUP(B5077,[1]finalcat!$A:$B,2,FALSE)</f>
        <v xml:space="preserve"> Advisory Services</v>
      </c>
    </row>
    <row r="5078" spans="1:6" x14ac:dyDescent="0.25">
      <c r="A5078" s="1">
        <v>40823</v>
      </c>
      <c r="B5078" t="s">
        <v>3187</v>
      </c>
      <c r="C5078">
        <v>6</v>
      </c>
      <c r="D5078" s="2">
        <v>0.97152777777777777</v>
      </c>
      <c r="E5078" s="3">
        <v>1286</v>
      </c>
      <c r="F5078" t="e">
        <f>VLOOKUP(B5078,[1]finalcat!$A:$B,2,FALSE)</f>
        <v>#N/A</v>
      </c>
    </row>
    <row r="5079" spans="1:6" x14ac:dyDescent="0.25">
      <c r="A5079" s="1">
        <v>40823</v>
      </c>
      <c r="B5079" t="s">
        <v>1257</v>
      </c>
      <c r="C5079">
        <v>1</v>
      </c>
      <c r="D5079" s="2">
        <v>0.44166666666666665</v>
      </c>
      <c r="E5079" s="3">
        <v>1127</v>
      </c>
      <c r="F5079" t="str">
        <f>VLOOKUP(B5079,[1]finalcat!$A:$B,2,FALSE)</f>
        <v xml:space="preserve"> Mortgage</v>
      </c>
    </row>
    <row r="5080" spans="1:6" x14ac:dyDescent="0.25">
      <c r="A5080" s="1">
        <v>40823</v>
      </c>
      <c r="B5080" t="s">
        <v>7045</v>
      </c>
      <c r="C5080">
        <v>0</v>
      </c>
      <c r="D5080" s="2">
        <v>0.56527777777777777</v>
      </c>
      <c r="E5080">
        <v>506</v>
      </c>
      <c r="F5080" t="str">
        <f>VLOOKUP(B5080,[1]finalcat!$A:$B,2,FALSE)</f>
        <v xml:space="preserve"> Loan</v>
      </c>
    </row>
    <row r="5081" spans="1:6" x14ac:dyDescent="0.25">
      <c r="A5081" s="1">
        <v>40822</v>
      </c>
      <c r="B5081" t="s">
        <v>2669</v>
      </c>
      <c r="C5081">
        <v>26</v>
      </c>
      <c r="D5081" s="2">
        <v>0.47638888888888892</v>
      </c>
      <c r="E5081" s="3">
        <v>5537</v>
      </c>
      <c r="F5081" t="str">
        <f>VLOOKUP(B5081,[1]finalcat!$A:$B,2,FALSE)</f>
        <v xml:space="preserve"> Banking</v>
      </c>
    </row>
    <row r="5082" spans="1:6" x14ac:dyDescent="0.25">
      <c r="A5082" s="1">
        <v>40822</v>
      </c>
      <c r="B5082" t="s">
        <v>2676</v>
      </c>
      <c r="C5082">
        <v>24</v>
      </c>
      <c r="D5082" s="2">
        <v>0.47013888888888888</v>
      </c>
      <c r="E5082" s="3">
        <v>5553</v>
      </c>
      <c r="F5082" t="str">
        <f>VLOOKUP(B5082,[1]finalcat!$A:$B,2,FALSE)</f>
        <v xml:space="preserve"> Banking</v>
      </c>
    </row>
    <row r="5083" spans="1:6" x14ac:dyDescent="0.25">
      <c r="A5083" s="1">
        <v>40822</v>
      </c>
      <c r="B5083" t="s">
        <v>4308</v>
      </c>
      <c r="C5083">
        <v>0</v>
      </c>
      <c r="D5083" s="2">
        <v>0.36249999999999999</v>
      </c>
      <c r="E5083">
        <v>926</v>
      </c>
      <c r="F5083" t="str">
        <f>VLOOKUP(B5083,[1]finalcat!$A:$B,2,FALSE)</f>
        <v xml:space="preserve"> Loan</v>
      </c>
    </row>
    <row r="5084" spans="1:6" x14ac:dyDescent="0.25">
      <c r="A5084" s="1">
        <v>40821</v>
      </c>
      <c r="B5084" t="s">
        <v>3347</v>
      </c>
      <c r="C5084">
        <v>21</v>
      </c>
      <c r="D5084" s="2">
        <v>0.31597222222222221</v>
      </c>
      <c r="E5084" s="3">
        <v>4873</v>
      </c>
      <c r="F5084" t="str">
        <f>VLOOKUP(B5084,[1]finalcat!$A:$B,2,FALSE)</f>
        <v xml:space="preserve"> Loan</v>
      </c>
    </row>
    <row r="5085" spans="1:6" x14ac:dyDescent="0.25">
      <c r="A5085" s="1">
        <v>40821</v>
      </c>
      <c r="B5085" t="s">
        <v>3191</v>
      </c>
      <c r="C5085">
        <v>4</v>
      </c>
      <c r="D5085" s="2">
        <v>0.8881944444444444</v>
      </c>
      <c r="E5085" s="3">
        <v>1248</v>
      </c>
      <c r="F5085" t="str">
        <f>VLOOKUP(B5085,[1]finalcat!$A:$B,2,FALSE)</f>
        <v xml:space="preserve"> Banking</v>
      </c>
    </row>
    <row r="5086" spans="1:6" x14ac:dyDescent="0.25">
      <c r="A5086" s="1">
        <v>40821</v>
      </c>
      <c r="B5086" t="s">
        <v>4309</v>
      </c>
      <c r="C5086">
        <v>0</v>
      </c>
      <c r="D5086" s="2">
        <v>0.37916666666666665</v>
      </c>
      <c r="E5086">
        <v>757</v>
      </c>
      <c r="F5086" t="str">
        <f>VLOOKUP(B5086,[1]finalcat!$A:$B,2,FALSE)</f>
        <v xml:space="preserve"> Banking</v>
      </c>
    </row>
    <row r="5087" spans="1:6" x14ac:dyDescent="0.25">
      <c r="A5087" s="1">
        <v>40820</v>
      </c>
      <c r="B5087" t="s">
        <v>6394</v>
      </c>
      <c r="C5087">
        <v>0</v>
      </c>
      <c r="D5087" s="2">
        <v>0.7368055555555556</v>
      </c>
      <c r="E5087">
        <v>687</v>
      </c>
      <c r="F5087" t="str">
        <f>VLOOKUP(B5087,[1]finalcat!$A:$B,2,FALSE)</f>
        <v xml:space="preserve"> Banking</v>
      </c>
    </row>
    <row r="5088" spans="1:6" x14ac:dyDescent="0.25">
      <c r="A5088" s="1">
        <v>40819</v>
      </c>
      <c r="B5088" t="s">
        <v>2277</v>
      </c>
      <c r="C5088">
        <v>2</v>
      </c>
      <c r="D5088" s="2">
        <v>0.52708333333333335</v>
      </c>
      <c r="E5088" s="3">
        <v>1373</v>
      </c>
      <c r="F5088" t="str">
        <f>VLOOKUP(B5088,[1]finalcat!$A:$B,2,FALSE)</f>
        <v xml:space="preserve"> Banking</v>
      </c>
    </row>
    <row r="5089" spans="1:6" x14ac:dyDescent="0.25">
      <c r="A5089" s="1">
        <v>40819</v>
      </c>
      <c r="B5089" t="s">
        <v>4310</v>
      </c>
      <c r="C5089">
        <v>0</v>
      </c>
      <c r="D5089" s="2">
        <v>0.2388888888888889</v>
      </c>
      <c r="E5089">
        <v>901</v>
      </c>
      <c r="F5089" t="str">
        <f>VLOOKUP(B5089,[1]finalcat!$A:$B,2,FALSE)</f>
        <v xml:space="preserve"> Advisory Services</v>
      </c>
    </row>
    <row r="5090" spans="1:6" x14ac:dyDescent="0.25">
      <c r="A5090" s="1">
        <v>40819</v>
      </c>
      <c r="B5090" t="s">
        <v>6395</v>
      </c>
      <c r="C5090">
        <v>0</v>
      </c>
      <c r="D5090" s="2">
        <v>0.56041666666666667</v>
      </c>
      <c r="E5090">
        <v>676</v>
      </c>
      <c r="F5090" t="str">
        <f>VLOOKUP(B5090,[1]finalcat!$A:$B,2,FALSE)</f>
        <v xml:space="preserve"> Banking</v>
      </c>
    </row>
    <row r="5091" spans="1:6" x14ac:dyDescent="0.25">
      <c r="A5091" s="1">
        <v>40818</v>
      </c>
      <c r="B5091" t="s">
        <v>6396</v>
      </c>
      <c r="C5091">
        <v>1</v>
      </c>
      <c r="D5091" s="2">
        <v>0.57152777777777775</v>
      </c>
      <c r="E5091">
        <v>922</v>
      </c>
      <c r="F5091" t="str">
        <f>VLOOKUP(B5091,[1]finalcat!$A:$B,2,FALSE)</f>
        <v xml:space="preserve"> Banking</v>
      </c>
    </row>
    <row r="5092" spans="1:6" x14ac:dyDescent="0.25">
      <c r="A5092" s="1">
        <v>40818</v>
      </c>
      <c r="B5092" t="s">
        <v>1802</v>
      </c>
      <c r="C5092">
        <v>0</v>
      </c>
      <c r="D5092" s="2">
        <v>0.83611111111111114</v>
      </c>
      <c r="E5092" s="3">
        <v>1066</v>
      </c>
      <c r="F5092" t="str">
        <f>VLOOKUP(B5092,[1]finalcat!$A:$B,2,FALSE)</f>
        <v xml:space="preserve"> Banking</v>
      </c>
    </row>
    <row r="5093" spans="1:6" x14ac:dyDescent="0.25">
      <c r="A5093" s="1">
        <v>40818</v>
      </c>
      <c r="B5093" t="s">
        <v>4314</v>
      </c>
      <c r="C5093">
        <v>0</v>
      </c>
      <c r="D5093" s="2">
        <v>0.71180555555555547</v>
      </c>
      <c r="E5093">
        <v>803</v>
      </c>
      <c r="F5093" t="str">
        <f>VLOOKUP(B5093,[1]finalcat!$A:$B,2,FALSE)</f>
        <v xml:space="preserve"> Advisory Services</v>
      </c>
    </row>
    <row r="5094" spans="1:6" x14ac:dyDescent="0.25">
      <c r="A5094" s="1">
        <v>40818</v>
      </c>
      <c r="B5094" t="s">
        <v>7046</v>
      </c>
      <c r="C5094">
        <v>0</v>
      </c>
      <c r="D5094" s="2">
        <v>0.55902777777777779</v>
      </c>
      <c r="E5094">
        <v>505</v>
      </c>
      <c r="F5094" t="str">
        <f>VLOOKUP(B5094,[1]finalcat!$A:$B,2,FALSE)</f>
        <v xml:space="preserve"> Banking</v>
      </c>
    </row>
    <row r="5095" spans="1:6" x14ac:dyDescent="0.25">
      <c r="A5095" s="1">
        <v>40817</v>
      </c>
      <c r="B5095" t="s">
        <v>3192</v>
      </c>
      <c r="C5095">
        <v>6</v>
      </c>
      <c r="D5095" s="2">
        <v>2.0833333333333333E-3</v>
      </c>
      <c r="E5095" s="3">
        <v>1719</v>
      </c>
      <c r="F5095" t="str">
        <f>VLOOKUP(B5095,[1]finalcat!$A:$B,2,FALSE)</f>
        <v xml:space="preserve"> Banking</v>
      </c>
    </row>
    <row r="5096" spans="1:6" x14ac:dyDescent="0.25">
      <c r="A5096" s="1">
        <v>40816</v>
      </c>
      <c r="B5096" t="s">
        <v>6397</v>
      </c>
      <c r="C5096">
        <v>2</v>
      </c>
      <c r="D5096" s="2">
        <v>0.99791666666666667</v>
      </c>
      <c r="E5096">
        <v>706</v>
      </c>
      <c r="F5096" t="str">
        <f>VLOOKUP(B5096,[1]finalcat!$A:$B,2,FALSE)</f>
        <v xml:space="preserve"> Banking</v>
      </c>
    </row>
    <row r="5097" spans="1:6" x14ac:dyDescent="0.25">
      <c r="A5097" s="1">
        <v>40815</v>
      </c>
      <c r="B5097" t="s">
        <v>1109</v>
      </c>
      <c r="C5097">
        <v>18</v>
      </c>
      <c r="D5097" s="2">
        <v>0.35625000000000001</v>
      </c>
      <c r="E5097" s="3">
        <v>6473</v>
      </c>
      <c r="F5097" t="str">
        <f>VLOOKUP(B5097,[1]finalcat!$A:$B,2,FALSE)</f>
        <v xml:space="preserve"> Insurance</v>
      </c>
    </row>
    <row r="5098" spans="1:6" x14ac:dyDescent="0.25">
      <c r="A5098" s="1">
        <v>40815</v>
      </c>
      <c r="B5098" t="s">
        <v>1559</v>
      </c>
      <c r="C5098">
        <v>16</v>
      </c>
      <c r="D5098" s="2">
        <v>0.34861111111111115</v>
      </c>
      <c r="E5098" s="3">
        <v>5902</v>
      </c>
      <c r="F5098" t="str">
        <f>VLOOKUP(B5098,[1]finalcat!$A:$B,2,FALSE)</f>
        <v xml:space="preserve"> Banking</v>
      </c>
    </row>
    <row r="5099" spans="1:6" x14ac:dyDescent="0.25">
      <c r="A5099" s="1">
        <v>40815</v>
      </c>
      <c r="B5099" t="s">
        <v>1811</v>
      </c>
      <c r="C5099">
        <v>5</v>
      </c>
      <c r="D5099" s="2">
        <v>0.69861111111111107</v>
      </c>
      <c r="E5099" s="3">
        <v>1832</v>
      </c>
      <c r="F5099" t="str">
        <f>VLOOKUP(B5099,[1]finalcat!$A:$B,2,FALSE)</f>
        <v xml:space="preserve"> Advisory Services</v>
      </c>
    </row>
    <row r="5100" spans="1:6" x14ac:dyDescent="0.25">
      <c r="A5100" s="1">
        <v>40815</v>
      </c>
      <c r="B5100" t="s">
        <v>3193</v>
      </c>
      <c r="C5100">
        <v>5</v>
      </c>
      <c r="D5100" s="2">
        <v>0.34097222222222223</v>
      </c>
      <c r="E5100" s="3">
        <v>1149</v>
      </c>
      <c r="F5100" t="str">
        <f>VLOOKUP(B5100,[1]finalcat!$A:$B,2,FALSE)</f>
        <v xml:space="preserve"> Loan</v>
      </c>
    </row>
    <row r="5101" spans="1:6" x14ac:dyDescent="0.25">
      <c r="A5101" s="1">
        <v>40814</v>
      </c>
      <c r="B5101" t="s">
        <v>786</v>
      </c>
      <c r="C5101">
        <v>4</v>
      </c>
      <c r="D5101" s="2">
        <v>0.91805555555555562</v>
      </c>
      <c r="E5101" s="3">
        <v>2280</v>
      </c>
      <c r="F5101" t="str">
        <f>VLOOKUP(B5101,[1]finalcat!$A:$B,2,FALSE)</f>
        <v xml:space="preserve"> Credit Card</v>
      </c>
    </row>
    <row r="5102" spans="1:6" x14ac:dyDescent="0.25">
      <c r="A5102" s="1">
        <v>40813</v>
      </c>
      <c r="B5102" t="s">
        <v>3197</v>
      </c>
      <c r="C5102">
        <v>12</v>
      </c>
      <c r="D5102" s="2">
        <v>0.96875</v>
      </c>
      <c r="E5102" s="3">
        <v>3533</v>
      </c>
      <c r="F5102" t="str">
        <f>VLOOKUP(B5102,[1]finalcat!$A:$B,2,FALSE)</f>
        <v xml:space="preserve"> Loan</v>
      </c>
    </row>
    <row r="5103" spans="1:6" x14ac:dyDescent="0.25">
      <c r="A5103" s="1">
        <v>40813</v>
      </c>
      <c r="B5103" t="s">
        <v>3198</v>
      </c>
      <c r="C5103">
        <v>3</v>
      </c>
      <c r="D5103" s="2">
        <v>0.78680555555555554</v>
      </c>
      <c r="E5103">
        <v>977</v>
      </c>
      <c r="F5103" t="e">
        <f>VLOOKUP(B5103,[1]finalcat!$A:$B,2,FALSE)</f>
        <v>#N/A</v>
      </c>
    </row>
    <row r="5104" spans="1:6" x14ac:dyDescent="0.25">
      <c r="A5104" s="1">
        <v>40813</v>
      </c>
      <c r="B5104" t="s">
        <v>787</v>
      </c>
      <c r="C5104">
        <v>2</v>
      </c>
      <c r="D5104" s="2">
        <v>0.97291666666666676</v>
      </c>
      <c r="E5104" s="3">
        <v>2067</v>
      </c>
      <c r="F5104" t="e">
        <f>VLOOKUP(B5104,[1]finalcat!$A:$B,2,FALSE)</f>
        <v>#N/A</v>
      </c>
    </row>
    <row r="5105" spans="1:6" x14ac:dyDescent="0.25">
      <c r="A5105" s="1">
        <v>40813</v>
      </c>
      <c r="B5105" t="s">
        <v>6398</v>
      </c>
      <c r="C5105">
        <v>2</v>
      </c>
      <c r="D5105" s="2">
        <v>0.82291666666666663</v>
      </c>
      <c r="E5105" s="3">
        <v>2043</v>
      </c>
      <c r="F5105" t="str">
        <f>VLOOKUP(B5105,[1]finalcat!$A:$B,2,FALSE)</f>
        <v xml:space="preserve"> Banking</v>
      </c>
    </row>
    <row r="5106" spans="1:6" x14ac:dyDescent="0.25">
      <c r="A5106" s="1">
        <v>40813</v>
      </c>
      <c r="B5106" t="s">
        <v>6399</v>
      </c>
      <c r="C5106">
        <v>1</v>
      </c>
      <c r="D5106" s="2">
        <v>0.54861111111111105</v>
      </c>
      <c r="E5106">
        <v>734</v>
      </c>
      <c r="F5106" t="str">
        <f>VLOOKUP(B5106,[1]finalcat!$A:$B,2,FALSE)</f>
        <v xml:space="preserve"> Banking</v>
      </c>
    </row>
    <row r="5107" spans="1:6" x14ac:dyDescent="0.25">
      <c r="A5107" s="1">
        <v>40812</v>
      </c>
      <c r="B5107" t="s">
        <v>4315</v>
      </c>
      <c r="C5107">
        <v>4</v>
      </c>
      <c r="D5107" s="2">
        <v>0.48541666666666666</v>
      </c>
      <c r="E5107" s="3">
        <v>1171</v>
      </c>
      <c r="F5107" t="str">
        <f>VLOOKUP(B5107,[1]finalcat!$A:$B,2,FALSE)</f>
        <v xml:space="preserve"> Banking</v>
      </c>
    </row>
    <row r="5108" spans="1:6" x14ac:dyDescent="0.25">
      <c r="A5108" s="1">
        <v>40811</v>
      </c>
      <c r="B5108" t="s">
        <v>4316</v>
      </c>
      <c r="C5108">
        <v>18</v>
      </c>
      <c r="D5108" s="2">
        <v>0.9375</v>
      </c>
      <c r="E5108" s="3">
        <v>2825</v>
      </c>
      <c r="F5108" t="str">
        <f>VLOOKUP(B5108,[1]finalcat!$A:$B,2,FALSE)</f>
        <v xml:space="preserve"> Advisory Services</v>
      </c>
    </row>
    <row r="5109" spans="1:6" x14ac:dyDescent="0.25">
      <c r="A5109" s="1">
        <v>40809</v>
      </c>
      <c r="B5109" t="s">
        <v>6400</v>
      </c>
      <c r="C5109">
        <v>3</v>
      </c>
      <c r="D5109" s="2">
        <v>0.2722222222222222</v>
      </c>
      <c r="E5109">
        <v>801</v>
      </c>
      <c r="F5109" t="str">
        <f>VLOOKUP(B5109,[1]finalcat!$A:$B,2,FALSE)</f>
        <v xml:space="preserve"> Banking</v>
      </c>
    </row>
    <row r="5110" spans="1:6" x14ac:dyDescent="0.25">
      <c r="A5110" s="1">
        <v>40809</v>
      </c>
      <c r="B5110" t="s">
        <v>4321</v>
      </c>
      <c r="C5110">
        <v>2</v>
      </c>
      <c r="D5110" s="2">
        <v>0.27708333333333335</v>
      </c>
      <c r="E5110" s="3">
        <v>1037</v>
      </c>
      <c r="F5110" t="e">
        <f>VLOOKUP(B5110,[1]finalcat!$A:$B,2,FALSE)</f>
        <v>#N/A</v>
      </c>
    </row>
    <row r="5111" spans="1:6" x14ac:dyDescent="0.25">
      <c r="A5111" s="1">
        <v>40808</v>
      </c>
      <c r="B5111" t="s">
        <v>3199</v>
      </c>
      <c r="C5111">
        <v>16</v>
      </c>
      <c r="D5111" s="2">
        <v>0.98263888888888884</v>
      </c>
      <c r="E5111" s="3">
        <v>3076</v>
      </c>
      <c r="F5111" t="str">
        <f>VLOOKUP(B5111,[1]finalcat!$A:$B,2,FALSE)</f>
        <v xml:space="preserve"> Advisory Services</v>
      </c>
    </row>
    <row r="5112" spans="1:6" x14ac:dyDescent="0.25">
      <c r="A5112" s="1">
        <v>40808</v>
      </c>
      <c r="B5112" t="s">
        <v>3203</v>
      </c>
      <c r="C5112">
        <v>3</v>
      </c>
      <c r="D5112" s="2">
        <v>0.39652777777777781</v>
      </c>
      <c r="E5112" s="3">
        <v>1167</v>
      </c>
      <c r="F5112" t="str">
        <f>VLOOKUP(B5112,[1]finalcat!$A:$B,2,FALSE)</f>
        <v xml:space="preserve"> Banking</v>
      </c>
    </row>
    <row r="5113" spans="1:6" x14ac:dyDescent="0.25">
      <c r="A5113" s="1">
        <v>40808</v>
      </c>
      <c r="B5113" t="s">
        <v>2406</v>
      </c>
      <c r="C5113">
        <v>0</v>
      </c>
      <c r="D5113" s="2">
        <v>0.81666666666666676</v>
      </c>
      <c r="E5113" s="3">
        <v>1205</v>
      </c>
      <c r="F5113" t="str">
        <f>VLOOKUP(B5113,[1]finalcat!$A:$B,2,FALSE)</f>
        <v xml:space="preserve"> Advisory Services</v>
      </c>
    </row>
    <row r="5114" spans="1:6" x14ac:dyDescent="0.25">
      <c r="A5114" s="1">
        <v>40808</v>
      </c>
      <c r="B5114" t="s">
        <v>3380</v>
      </c>
      <c r="C5114">
        <v>0</v>
      </c>
      <c r="D5114" s="2">
        <v>0.61458333333333337</v>
      </c>
      <c r="E5114">
        <v>930</v>
      </c>
      <c r="F5114" t="str">
        <f>VLOOKUP(B5114,[1]finalcat!$A:$B,2,FALSE)</f>
        <v xml:space="preserve"> Advisory Services</v>
      </c>
    </row>
    <row r="5115" spans="1:6" x14ac:dyDescent="0.25">
      <c r="A5115" s="1">
        <v>40808</v>
      </c>
      <c r="B5115" t="s">
        <v>3268</v>
      </c>
      <c r="C5115">
        <v>0</v>
      </c>
      <c r="D5115" s="2">
        <v>0.59583333333333333</v>
      </c>
      <c r="E5115">
        <v>560</v>
      </c>
      <c r="F5115" t="str">
        <f>VLOOKUP(B5115,[1]finalcat!$A:$B,2,FALSE)</f>
        <v xml:space="preserve"> Banking</v>
      </c>
    </row>
    <row r="5116" spans="1:6" x14ac:dyDescent="0.25">
      <c r="A5116" s="1">
        <v>40807</v>
      </c>
      <c r="B5116" t="s">
        <v>6401</v>
      </c>
      <c r="C5116">
        <v>4</v>
      </c>
      <c r="D5116" s="2">
        <v>0.98125000000000007</v>
      </c>
      <c r="E5116">
        <v>900</v>
      </c>
      <c r="F5116" t="str">
        <f>VLOOKUP(B5116,[1]finalcat!$A:$B,2,FALSE)</f>
        <v xml:space="preserve"> Loan</v>
      </c>
    </row>
    <row r="5117" spans="1:6" x14ac:dyDescent="0.25">
      <c r="A5117" s="1">
        <v>40807</v>
      </c>
      <c r="B5117" t="s">
        <v>4322</v>
      </c>
      <c r="C5117">
        <v>4</v>
      </c>
      <c r="D5117" s="2">
        <v>0.30902777777777779</v>
      </c>
      <c r="E5117">
        <v>845</v>
      </c>
      <c r="F5117" t="str">
        <f>VLOOKUP(B5117,[1]finalcat!$A:$B,2,FALSE)</f>
        <v xml:space="preserve"> Banking</v>
      </c>
    </row>
    <row r="5118" spans="1:6" x14ac:dyDescent="0.25">
      <c r="A5118" s="1">
        <v>40807</v>
      </c>
      <c r="B5118" t="s">
        <v>3382</v>
      </c>
      <c r="C5118">
        <v>0</v>
      </c>
      <c r="D5118" s="2">
        <v>0.72916666666666663</v>
      </c>
      <c r="E5118">
        <v>552</v>
      </c>
      <c r="F5118" t="e">
        <f>VLOOKUP(B5118,[1]finalcat!$A:$B,2,FALSE)</f>
        <v>#N/A</v>
      </c>
    </row>
    <row r="5119" spans="1:6" x14ac:dyDescent="0.25">
      <c r="A5119" s="1">
        <v>40806</v>
      </c>
      <c r="B5119" t="s">
        <v>1325</v>
      </c>
      <c r="C5119">
        <v>13</v>
      </c>
      <c r="D5119" s="2">
        <v>0.6777777777777777</v>
      </c>
      <c r="E5119" s="3">
        <v>3133</v>
      </c>
      <c r="F5119" t="str">
        <f>VLOOKUP(B5119,[1]finalcat!$A:$B,2,FALSE)</f>
        <v xml:space="preserve"> Credit Card</v>
      </c>
    </row>
    <row r="5120" spans="1:6" x14ac:dyDescent="0.25">
      <c r="A5120" s="1">
        <v>40806</v>
      </c>
      <c r="B5120" t="s">
        <v>1812</v>
      </c>
      <c r="C5120">
        <v>2</v>
      </c>
      <c r="D5120" s="2">
        <v>0.74513888888888891</v>
      </c>
      <c r="E5120">
        <v>957</v>
      </c>
      <c r="F5120" t="str">
        <f>VLOOKUP(B5120,[1]finalcat!$A:$B,2,FALSE)</f>
        <v xml:space="preserve"> Banking</v>
      </c>
    </row>
    <row r="5121" spans="1:6" x14ac:dyDescent="0.25">
      <c r="A5121" s="1">
        <v>40806</v>
      </c>
      <c r="B5121" t="s">
        <v>1258</v>
      </c>
      <c r="C5121">
        <v>2</v>
      </c>
      <c r="D5121" s="2">
        <v>0.58402777777777781</v>
      </c>
      <c r="E5121">
        <v>939</v>
      </c>
      <c r="F5121" t="str">
        <f>VLOOKUP(B5121,[1]finalcat!$A:$B,2,FALSE)</f>
        <v xml:space="preserve"> Advisory Services</v>
      </c>
    </row>
    <row r="5122" spans="1:6" x14ac:dyDescent="0.25">
      <c r="A5122" s="1">
        <v>40805</v>
      </c>
      <c r="B5122" t="s">
        <v>2419</v>
      </c>
      <c r="C5122">
        <v>2</v>
      </c>
      <c r="D5122" s="2">
        <v>0.89166666666666661</v>
      </c>
      <c r="E5122">
        <v>950</v>
      </c>
      <c r="F5122" t="str">
        <f>VLOOKUP(B5122,[1]finalcat!$A:$B,2,FALSE)</f>
        <v xml:space="preserve"> Loan</v>
      </c>
    </row>
    <row r="5123" spans="1:6" x14ac:dyDescent="0.25">
      <c r="A5123" s="1">
        <v>40805</v>
      </c>
      <c r="B5123" t="s">
        <v>6402</v>
      </c>
      <c r="C5123">
        <v>0</v>
      </c>
      <c r="D5123" s="2">
        <v>2.7083333333333334E-2</v>
      </c>
      <c r="E5123">
        <v>939</v>
      </c>
      <c r="F5123" t="str">
        <f>VLOOKUP(B5123,[1]finalcat!$A:$B,2,FALSE)</f>
        <v xml:space="preserve"> Banking</v>
      </c>
    </row>
    <row r="5124" spans="1:6" x14ac:dyDescent="0.25">
      <c r="A5124" s="1">
        <v>40805</v>
      </c>
      <c r="B5124" t="s">
        <v>3386</v>
      </c>
      <c r="C5124">
        <v>0</v>
      </c>
      <c r="D5124" s="2">
        <v>0.22083333333333333</v>
      </c>
      <c r="E5124">
        <v>526</v>
      </c>
      <c r="F5124" t="str">
        <f>VLOOKUP(B5124,[1]finalcat!$A:$B,2,FALSE)</f>
        <v xml:space="preserve"> Banking</v>
      </c>
    </row>
    <row r="5125" spans="1:6" x14ac:dyDescent="0.25">
      <c r="A5125" s="1">
        <v>40804</v>
      </c>
      <c r="B5125" t="s">
        <v>6403</v>
      </c>
      <c r="C5125">
        <v>3</v>
      </c>
      <c r="D5125" s="2">
        <v>0.92291666666666661</v>
      </c>
      <c r="E5125" s="3">
        <v>1680</v>
      </c>
      <c r="F5125" t="str">
        <f>VLOOKUP(B5125,[1]finalcat!$A:$B,2,FALSE)</f>
        <v xml:space="preserve"> Banking</v>
      </c>
    </row>
    <row r="5126" spans="1:6" x14ac:dyDescent="0.25">
      <c r="A5126" s="1">
        <v>40803</v>
      </c>
      <c r="B5126" t="s">
        <v>6405</v>
      </c>
      <c r="C5126">
        <v>14</v>
      </c>
      <c r="D5126" s="2">
        <v>0.33402777777777781</v>
      </c>
      <c r="E5126" s="3">
        <v>2957</v>
      </c>
      <c r="F5126" t="str">
        <f>VLOOKUP(B5126,[1]finalcat!$A:$B,2,FALSE)</f>
        <v xml:space="preserve"> Advisory Services</v>
      </c>
    </row>
    <row r="5127" spans="1:6" x14ac:dyDescent="0.25">
      <c r="A5127" s="1">
        <v>40803</v>
      </c>
      <c r="B5127" t="s">
        <v>1417</v>
      </c>
      <c r="C5127">
        <v>1</v>
      </c>
      <c r="D5127" s="2">
        <v>0.11388888888888889</v>
      </c>
      <c r="E5127" s="3">
        <v>1236</v>
      </c>
      <c r="F5127" t="str">
        <f>VLOOKUP(B5127,[1]finalcat!$A:$B,2,FALSE)</f>
        <v xml:space="preserve"> Banking</v>
      </c>
    </row>
    <row r="5128" spans="1:6" x14ac:dyDescent="0.25">
      <c r="A5128" s="1">
        <v>40803</v>
      </c>
      <c r="B5128" t="s">
        <v>4328</v>
      </c>
      <c r="C5128">
        <v>1</v>
      </c>
      <c r="D5128" s="2">
        <v>0.37083333333333335</v>
      </c>
      <c r="E5128">
        <v>848</v>
      </c>
      <c r="F5128" t="e">
        <f>VLOOKUP(B5128,[1]finalcat!$A:$B,2,FALSE)</f>
        <v>#N/A</v>
      </c>
    </row>
    <row r="5129" spans="1:6" x14ac:dyDescent="0.25">
      <c r="A5129" s="1">
        <v>40803</v>
      </c>
      <c r="B5129" t="s">
        <v>4323</v>
      </c>
      <c r="C5129">
        <v>1</v>
      </c>
      <c r="D5129" s="2">
        <v>0.44861111111111113</v>
      </c>
      <c r="E5129">
        <v>833</v>
      </c>
      <c r="F5129" t="str">
        <f>VLOOKUP(B5129,[1]finalcat!$A:$B,2,FALSE)</f>
        <v xml:space="preserve"> Banking</v>
      </c>
    </row>
    <row r="5130" spans="1:6" x14ac:dyDescent="0.25">
      <c r="A5130" s="1">
        <v>40803</v>
      </c>
      <c r="B5130" t="s">
        <v>6404</v>
      </c>
      <c r="C5130">
        <v>1</v>
      </c>
      <c r="D5130" s="2">
        <v>0.33749999999999997</v>
      </c>
      <c r="E5130">
        <v>771</v>
      </c>
      <c r="F5130" t="str">
        <f>VLOOKUP(B5130,[1]finalcat!$A:$B,2,FALSE)</f>
        <v xml:space="preserve"> Advisory Services</v>
      </c>
    </row>
    <row r="5131" spans="1:6" x14ac:dyDescent="0.25">
      <c r="A5131" s="1">
        <v>40802</v>
      </c>
      <c r="B5131" t="s">
        <v>6406</v>
      </c>
      <c r="C5131">
        <v>0</v>
      </c>
      <c r="D5131" s="2">
        <v>0.81597222222222221</v>
      </c>
      <c r="E5131">
        <v>742</v>
      </c>
      <c r="F5131" t="str">
        <f>VLOOKUP(B5131,[1]finalcat!$A:$B,2,FALSE)</f>
        <v xml:space="preserve"> Advisory Services</v>
      </c>
    </row>
    <row r="5132" spans="1:6" x14ac:dyDescent="0.25">
      <c r="A5132" s="1">
        <v>40802</v>
      </c>
      <c r="B5132" t="s">
        <v>2420</v>
      </c>
      <c r="C5132">
        <v>0</v>
      </c>
      <c r="D5132" s="2">
        <v>0.98263888888888884</v>
      </c>
      <c r="E5132">
        <v>736</v>
      </c>
      <c r="F5132" t="str">
        <f>VLOOKUP(B5132,[1]finalcat!$A:$B,2,FALSE)</f>
        <v xml:space="preserve"> Advisory Services</v>
      </c>
    </row>
    <row r="5133" spans="1:6" x14ac:dyDescent="0.25">
      <c r="A5133" s="1">
        <v>40802</v>
      </c>
      <c r="B5133" t="s">
        <v>3387</v>
      </c>
      <c r="C5133">
        <v>0</v>
      </c>
      <c r="D5133" s="2">
        <v>0.6</v>
      </c>
      <c r="E5133">
        <v>627</v>
      </c>
      <c r="F5133" t="str">
        <f>VLOOKUP(B5133,[1]finalcat!$A:$B,2,FALSE)</f>
        <v xml:space="preserve"> Banking</v>
      </c>
    </row>
    <row r="5134" spans="1:6" x14ac:dyDescent="0.25">
      <c r="A5134" s="1">
        <v>40801</v>
      </c>
      <c r="B5134" t="s">
        <v>6408</v>
      </c>
      <c r="C5134">
        <v>1</v>
      </c>
      <c r="D5134" s="2">
        <v>0.31944444444444448</v>
      </c>
      <c r="E5134">
        <v>779</v>
      </c>
      <c r="F5134" t="str">
        <f>VLOOKUP(B5134,[1]finalcat!$A:$B,2,FALSE)</f>
        <v xml:space="preserve"> Banking</v>
      </c>
    </row>
    <row r="5135" spans="1:6" x14ac:dyDescent="0.25">
      <c r="A5135" s="1">
        <v>40801</v>
      </c>
      <c r="B5135" t="s">
        <v>2421</v>
      </c>
      <c r="C5135">
        <v>0</v>
      </c>
      <c r="D5135" s="2">
        <v>0.58750000000000002</v>
      </c>
      <c r="E5135" s="3">
        <v>1207</v>
      </c>
      <c r="F5135" t="str">
        <f>VLOOKUP(B5135,[1]finalcat!$A:$B,2,FALSE)</f>
        <v xml:space="preserve"> Advisory Services</v>
      </c>
    </row>
    <row r="5136" spans="1:6" x14ac:dyDescent="0.25">
      <c r="A5136" s="1">
        <v>40801</v>
      </c>
      <c r="B5136" t="s">
        <v>2831</v>
      </c>
      <c r="C5136">
        <v>0</v>
      </c>
      <c r="D5136" s="2">
        <v>0.50138888888888888</v>
      </c>
      <c r="E5136" s="3">
        <v>1108</v>
      </c>
      <c r="F5136" t="str">
        <f>VLOOKUP(B5136,[1]finalcat!$A:$B,2,FALSE)</f>
        <v xml:space="preserve"> Advisory Services</v>
      </c>
    </row>
    <row r="5137" spans="1:6" x14ac:dyDescent="0.25">
      <c r="A5137" s="1">
        <v>40801</v>
      </c>
      <c r="B5137" t="s">
        <v>6407</v>
      </c>
      <c r="C5137">
        <v>0</v>
      </c>
      <c r="D5137" s="2">
        <v>0.3215277777777778</v>
      </c>
      <c r="E5137">
        <v>683</v>
      </c>
      <c r="F5137" t="str">
        <f>VLOOKUP(B5137,[1]finalcat!$A:$B,2,FALSE)</f>
        <v xml:space="preserve"> Loan</v>
      </c>
    </row>
    <row r="5138" spans="1:6" x14ac:dyDescent="0.25">
      <c r="A5138" s="1">
        <v>40800</v>
      </c>
      <c r="B5138" t="s">
        <v>4329</v>
      </c>
      <c r="C5138">
        <v>5</v>
      </c>
      <c r="D5138" s="2">
        <v>0.61319444444444449</v>
      </c>
      <c r="E5138" s="3">
        <v>1423</v>
      </c>
      <c r="F5138" t="str">
        <f>VLOOKUP(B5138,[1]finalcat!$A:$B,2,FALSE)</f>
        <v xml:space="preserve"> Banking</v>
      </c>
    </row>
    <row r="5139" spans="1:6" x14ac:dyDescent="0.25">
      <c r="A5139" s="1">
        <v>40800</v>
      </c>
      <c r="B5139" t="s">
        <v>6409</v>
      </c>
      <c r="C5139">
        <v>5</v>
      </c>
      <c r="D5139" s="2">
        <v>0.9159722222222223</v>
      </c>
      <c r="E5139" s="3">
        <v>1084</v>
      </c>
      <c r="F5139" t="e">
        <f>VLOOKUP(B5139,[1]finalcat!$A:$B,2,FALSE)</f>
        <v>#N/A</v>
      </c>
    </row>
    <row r="5140" spans="1:6" x14ac:dyDescent="0.25">
      <c r="A5140" s="1">
        <v>40800</v>
      </c>
      <c r="B5140" t="s">
        <v>3348</v>
      </c>
      <c r="C5140">
        <v>4</v>
      </c>
      <c r="D5140" s="2">
        <v>8.7500000000000008E-2</v>
      </c>
      <c r="E5140" s="3">
        <v>2671</v>
      </c>
      <c r="F5140" t="str">
        <f>VLOOKUP(B5140,[1]finalcat!$A:$B,2,FALSE)</f>
        <v xml:space="preserve"> Advisory Services</v>
      </c>
    </row>
    <row r="5141" spans="1:6" x14ac:dyDescent="0.25">
      <c r="A5141" s="1">
        <v>40798</v>
      </c>
      <c r="B5141" t="s">
        <v>3204</v>
      </c>
      <c r="C5141">
        <v>5</v>
      </c>
      <c r="D5141" s="2">
        <v>0.67083333333333339</v>
      </c>
      <c r="E5141" s="3">
        <v>1732</v>
      </c>
      <c r="F5141" t="str">
        <f>VLOOKUP(B5141,[1]finalcat!$A:$B,2,FALSE)</f>
        <v xml:space="preserve"> Banking</v>
      </c>
    </row>
    <row r="5142" spans="1:6" x14ac:dyDescent="0.25">
      <c r="A5142" s="1">
        <v>40797</v>
      </c>
      <c r="B5142" t="s">
        <v>6410</v>
      </c>
      <c r="C5142">
        <v>0</v>
      </c>
      <c r="D5142" s="2">
        <v>0.62291666666666667</v>
      </c>
      <c r="E5142">
        <v>616</v>
      </c>
      <c r="F5142" t="str">
        <f>VLOOKUP(B5142,[1]finalcat!$A:$B,2,FALSE)</f>
        <v xml:space="preserve"> Banking</v>
      </c>
    </row>
    <row r="5143" spans="1:6" x14ac:dyDescent="0.25">
      <c r="A5143" s="1">
        <v>40796</v>
      </c>
      <c r="B5143" t="s">
        <v>1813</v>
      </c>
      <c r="C5143">
        <v>1</v>
      </c>
      <c r="D5143" s="2">
        <v>0.4201388888888889</v>
      </c>
      <c r="E5143" s="3">
        <v>1396</v>
      </c>
      <c r="F5143" t="str">
        <f>VLOOKUP(B5143,[1]finalcat!$A:$B,2,FALSE)</f>
        <v xml:space="preserve"> Banking</v>
      </c>
    </row>
    <row r="5144" spans="1:6" x14ac:dyDescent="0.25">
      <c r="A5144" s="1">
        <v>40796</v>
      </c>
      <c r="B5144" t="s">
        <v>3205</v>
      </c>
      <c r="C5144">
        <v>1</v>
      </c>
      <c r="D5144" s="2">
        <v>0.71666666666666667</v>
      </c>
      <c r="E5144" s="3">
        <v>1163</v>
      </c>
      <c r="F5144" t="str">
        <f>VLOOKUP(B5144,[1]finalcat!$A:$B,2,FALSE)</f>
        <v xml:space="preserve"> Advisory Services</v>
      </c>
    </row>
    <row r="5145" spans="1:6" x14ac:dyDescent="0.25">
      <c r="A5145" s="1">
        <v>40796</v>
      </c>
      <c r="B5145" t="s">
        <v>7047</v>
      </c>
      <c r="C5145">
        <v>0</v>
      </c>
      <c r="D5145" s="2">
        <v>0.20486111111111113</v>
      </c>
      <c r="E5145">
        <v>579</v>
      </c>
      <c r="F5145" t="str">
        <f>VLOOKUP(B5145,[1]finalcat!$A:$B,2,FALSE)</f>
        <v xml:space="preserve"> Banking</v>
      </c>
    </row>
    <row r="5146" spans="1:6" x14ac:dyDescent="0.25">
      <c r="A5146" s="1">
        <v>40795</v>
      </c>
      <c r="B5146" t="s">
        <v>4330</v>
      </c>
      <c r="C5146">
        <v>22</v>
      </c>
      <c r="D5146" s="2">
        <v>0.75555555555555554</v>
      </c>
      <c r="E5146" s="3">
        <v>4712</v>
      </c>
      <c r="F5146" t="str">
        <f>VLOOKUP(B5146,[1]finalcat!$A:$B,2,FALSE)</f>
        <v xml:space="preserve"> Banking</v>
      </c>
    </row>
    <row r="5147" spans="1:6" x14ac:dyDescent="0.25">
      <c r="A5147" s="1">
        <v>40794</v>
      </c>
      <c r="B5147" t="s">
        <v>4337</v>
      </c>
      <c r="C5147">
        <v>1</v>
      </c>
      <c r="D5147" s="2">
        <v>0.56597222222222221</v>
      </c>
      <c r="E5147" s="3">
        <v>1066</v>
      </c>
      <c r="F5147" t="e">
        <f>VLOOKUP(B5147,[1]finalcat!$A:$B,2,FALSE)</f>
        <v>#N/A</v>
      </c>
    </row>
    <row r="5148" spans="1:6" x14ac:dyDescent="0.25">
      <c r="A5148" s="1">
        <v>40794</v>
      </c>
      <c r="B5148" t="s">
        <v>7048</v>
      </c>
      <c r="C5148">
        <v>0</v>
      </c>
      <c r="D5148" s="2">
        <v>0.46180555555555558</v>
      </c>
      <c r="E5148">
        <v>608</v>
      </c>
      <c r="F5148" t="str">
        <f>VLOOKUP(B5148,[1]finalcat!$A:$B,2,FALSE)</f>
        <v xml:space="preserve"> Banking</v>
      </c>
    </row>
    <row r="5149" spans="1:6" x14ac:dyDescent="0.25">
      <c r="A5149" s="1">
        <v>40793</v>
      </c>
      <c r="B5149" t="s">
        <v>3209</v>
      </c>
      <c r="C5149">
        <v>8</v>
      </c>
      <c r="D5149" s="2">
        <v>1.3194444444444444E-2</v>
      </c>
      <c r="E5149" s="3">
        <v>1593</v>
      </c>
      <c r="F5149" t="str">
        <f>VLOOKUP(B5149,[1]finalcat!$A:$B,2,FALSE)</f>
        <v xml:space="preserve"> Banking</v>
      </c>
    </row>
    <row r="5150" spans="1:6" x14ac:dyDescent="0.25">
      <c r="A5150" s="1">
        <v>40793</v>
      </c>
      <c r="B5150" t="s">
        <v>3208</v>
      </c>
      <c r="C5150">
        <v>2</v>
      </c>
      <c r="D5150" s="2">
        <v>0.57222222222222219</v>
      </c>
      <c r="E5150" s="3">
        <v>1155</v>
      </c>
      <c r="F5150" t="str">
        <f>VLOOKUP(B5150,[1]finalcat!$A:$B,2,FALSE)</f>
        <v xml:space="preserve"> Loan</v>
      </c>
    </row>
    <row r="5151" spans="1:6" x14ac:dyDescent="0.25">
      <c r="A5151" s="1">
        <v>40791</v>
      </c>
      <c r="B5151" t="s">
        <v>6411</v>
      </c>
      <c r="C5151">
        <v>7</v>
      </c>
      <c r="D5151" s="2">
        <v>0.68680555555555556</v>
      </c>
      <c r="E5151" s="3">
        <v>1108</v>
      </c>
      <c r="F5151" t="e">
        <f>VLOOKUP(B5151,[1]finalcat!$A:$B,2,FALSE)</f>
        <v>#N/A</v>
      </c>
    </row>
    <row r="5152" spans="1:6" x14ac:dyDescent="0.25">
      <c r="A5152" s="1">
        <v>40791</v>
      </c>
      <c r="B5152" t="s">
        <v>1431</v>
      </c>
      <c r="C5152">
        <v>0</v>
      </c>
      <c r="D5152" s="2">
        <v>0.61736111111111114</v>
      </c>
      <c r="E5152" s="3">
        <v>1836</v>
      </c>
      <c r="F5152" t="str">
        <f>VLOOKUP(B5152,[1]finalcat!$A:$B,2,FALSE)</f>
        <v xml:space="preserve"> Mortgage</v>
      </c>
    </row>
    <row r="5153" spans="1:6" x14ac:dyDescent="0.25">
      <c r="A5153" s="1">
        <v>40791</v>
      </c>
      <c r="B5153" t="s">
        <v>1827</v>
      </c>
      <c r="C5153">
        <v>0</v>
      </c>
      <c r="D5153" s="2">
        <v>0.61249999999999993</v>
      </c>
      <c r="E5153">
        <v>846</v>
      </c>
      <c r="F5153" t="str">
        <f>VLOOKUP(B5153,[1]finalcat!$A:$B,2,FALSE)</f>
        <v xml:space="preserve"> Mortgage</v>
      </c>
    </row>
    <row r="5154" spans="1:6" x14ac:dyDescent="0.25">
      <c r="A5154" s="1">
        <v>40790</v>
      </c>
      <c r="B5154" t="s">
        <v>1961</v>
      </c>
      <c r="C5154">
        <v>1</v>
      </c>
      <c r="D5154" s="2">
        <v>0.27569444444444446</v>
      </c>
      <c r="E5154">
        <v>869</v>
      </c>
      <c r="F5154" t="str">
        <f>VLOOKUP(B5154,[1]finalcat!$A:$B,2,FALSE)</f>
        <v xml:space="preserve"> Banking</v>
      </c>
    </row>
    <row r="5155" spans="1:6" x14ac:dyDescent="0.25">
      <c r="A5155" s="1">
        <v>40790</v>
      </c>
      <c r="B5155" t="s">
        <v>7049</v>
      </c>
      <c r="C5155">
        <v>0</v>
      </c>
      <c r="D5155" s="2">
        <v>0.46458333333333335</v>
      </c>
      <c r="E5155">
        <v>545</v>
      </c>
      <c r="F5155" t="str">
        <f>VLOOKUP(B5155,[1]finalcat!$A:$B,2,FALSE)</f>
        <v xml:space="preserve"> Banking</v>
      </c>
    </row>
    <row r="5156" spans="1:6" x14ac:dyDescent="0.25">
      <c r="A5156" s="1">
        <v>40789</v>
      </c>
      <c r="B5156" t="s">
        <v>6431</v>
      </c>
      <c r="C5156">
        <v>0</v>
      </c>
      <c r="D5156" s="2">
        <v>0.56736111111111109</v>
      </c>
      <c r="E5156">
        <v>946</v>
      </c>
      <c r="F5156" t="e">
        <f>VLOOKUP(B5156,[1]finalcat!$A:$B,2,FALSE)</f>
        <v>#N/A</v>
      </c>
    </row>
    <row r="5157" spans="1:6" x14ac:dyDescent="0.25">
      <c r="A5157" s="1">
        <v>40787</v>
      </c>
      <c r="B5157" t="s">
        <v>805</v>
      </c>
      <c r="C5157">
        <v>12</v>
      </c>
      <c r="D5157" s="2">
        <v>0.40347222222222223</v>
      </c>
      <c r="E5157" s="3">
        <v>4439</v>
      </c>
      <c r="F5157" t="str">
        <f>VLOOKUP(B5157,[1]finalcat!$A:$B,2,FALSE)</f>
        <v xml:space="preserve"> Banking</v>
      </c>
    </row>
    <row r="5158" spans="1:6" x14ac:dyDescent="0.25">
      <c r="A5158" s="1">
        <v>40787</v>
      </c>
      <c r="B5158" t="s">
        <v>788</v>
      </c>
      <c r="C5158">
        <v>4</v>
      </c>
      <c r="D5158" s="2">
        <v>0.40486111111111112</v>
      </c>
      <c r="E5158" s="3">
        <v>3241</v>
      </c>
      <c r="F5158" t="str">
        <f>VLOOKUP(B5158,[1]finalcat!$A:$B,2,FALSE)</f>
        <v xml:space="preserve"> Credit Card</v>
      </c>
    </row>
    <row r="5159" spans="1:6" x14ac:dyDescent="0.25">
      <c r="A5159" s="1">
        <v>40786</v>
      </c>
      <c r="B5159" t="s">
        <v>3210</v>
      </c>
      <c r="C5159">
        <v>11</v>
      </c>
      <c r="D5159" s="2">
        <v>0.47847222222222219</v>
      </c>
      <c r="E5159" s="3">
        <v>1906</v>
      </c>
      <c r="F5159" t="str">
        <f>VLOOKUP(B5159,[1]finalcat!$A:$B,2,FALSE)</f>
        <v xml:space="preserve"> Advisory Services</v>
      </c>
    </row>
    <row r="5160" spans="1:6" x14ac:dyDescent="0.25">
      <c r="A5160" s="1">
        <v>40786</v>
      </c>
      <c r="B5160" t="s">
        <v>6432</v>
      </c>
      <c r="C5160">
        <v>5</v>
      </c>
      <c r="D5160" s="2">
        <v>0.46597222222222223</v>
      </c>
      <c r="E5160" s="3">
        <v>1485</v>
      </c>
      <c r="F5160" t="str">
        <f>VLOOKUP(B5160,[1]finalcat!$A:$B,2,FALSE)</f>
        <v xml:space="preserve"> Advisory Services</v>
      </c>
    </row>
    <row r="5161" spans="1:6" x14ac:dyDescent="0.25">
      <c r="A5161" s="1">
        <v>40786</v>
      </c>
      <c r="B5161" t="s">
        <v>3389</v>
      </c>
      <c r="C5161">
        <v>0</v>
      </c>
      <c r="D5161" s="2">
        <v>0.4861111111111111</v>
      </c>
      <c r="E5161">
        <v>667</v>
      </c>
      <c r="F5161" t="str">
        <f>VLOOKUP(B5161,[1]finalcat!$A:$B,2,FALSE)</f>
        <v xml:space="preserve"> Banking</v>
      </c>
    </row>
    <row r="5162" spans="1:6" x14ac:dyDescent="0.25">
      <c r="A5162" s="1">
        <v>40785</v>
      </c>
      <c r="B5162" t="s">
        <v>7050</v>
      </c>
      <c r="C5162">
        <v>4</v>
      </c>
      <c r="D5162" s="2">
        <v>2.2222222222222223E-2</v>
      </c>
      <c r="E5162">
        <v>938</v>
      </c>
      <c r="F5162" t="str">
        <f>VLOOKUP(B5162,[1]finalcat!$A:$B,2,FALSE)</f>
        <v xml:space="preserve"> Advisory Services</v>
      </c>
    </row>
    <row r="5163" spans="1:6" x14ac:dyDescent="0.25">
      <c r="A5163" s="1">
        <v>40785</v>
      </c>
      <c r="B5163" t="s">
        <v>1432</v>
      </c>
      <c r="C5163">
        <v>2</v>
      </c>
      <c r="D5163" s="2">
        <v>2.013888888888889E-2</v>
      </c>
      <c r="E5163" s="3">
        <v>1961</v>
      </c>
      <c r="F5163" t="str">
        <f>VLOOKUP(B5163,[1]finalcat!$A:$B,2,FALSE)</f>
        <v xml:space="preserve"> Mortgage</v>
      </c>
    </row>
    <row r="5164" spans="1:6" x14ac:dyDescent="0.25">
      <c r="A5164" s="1">
        <v>40785</v>
      </c>
      <c r="B5164" t="s">
        <v>3381</v>
      </c>
      <c r="C5164">
        <v>2</v>
      </c>
      <c r="D5164" s="2">
        <v>1.1805555555555555E-2</v>
      </c>
      <c r="E5164" s="3">
        <v>1361</v>
      </c>
      <c r="F5164" t="str">
        <f>VLOOKUP(B5164,[1]finalcat!$A:$B,2,FALSE)</f>
        <v xml:space="preserve"> Banking</v>
      </c>
    </row>
    <row r="5165" spans="1:6" x14ac:dyDescent="0.25">
      <c r="A5165" s="1">
        <v>40785</v>
      </c>
      <c r="B5165" t="s">
        <v>3390</v>
      </c>
      <c r="C5165">
        <v>0</v>
      </c>
      <c r="D5165" s="2">
        <v>0.53472222222222221</v>
      </c>
      <c r="E5165">
        <v>633</v>
      </c>
      <c r="F5165" t="str">
        <f>VLOOKUP(B5165,[1]finalcat!$A:$B,2,FALSE)</f>
        <v xml:space="preserve"> Banking</v>
      </c>
    </row>
    <row r="5166" spans="1:6" x14ac:dyDescent="0.25">
      <c r="A5166" s="1">
        <v>40784</v>
      </c>
      <c r="B5166" t="s">
        <v>3214</v>
      </c>
      <c r="C5166">
        <v>0</v>
      </c>
      <c r="D5166" s="2">
        <v>0.87916666666666676</v>
      </c>
      <c r="E5166" s="3">
        <v>1237</v>
      </c>
      <c r="F5166" t="str">
        <f>VLOOKUP(B5166,[1]finalcat!$A:$B,2,FALSE)</f>
        <v xml:space="preserve"> Loan</v>
      </c>
    </row>
    <row r="5167" spans="1:6" x14ac:dyDescent="0.25">
      <c r="A5167" s="1">
        <v>40784</v>
      </c>
      <c r="B5167" t="s">
        <v>4338</v>
      </c>
      <c r="C5167">
        <v>0</v>
      </c>
      <c r="D5167" s="2">
        <v>0.67638888888888893</v>
      </c>
      <c r="E5167">
        <v>801</v>
      </c>
      <c r="F5167" t="str">
        <f>VLOOKUP(B5167,[1]finalcat!$A:$B,2,FALSE)</f>
        <v xml:space="preserve"> Banking</v>
      </c>
    </row>
    <row r="5168" spans="1:6" x14ac:dyDescent="0.25">
      <c r="A5168" s="1">
        <v>40783</v>
      </c>
      <c r="B5168" t="s">
        <v>3324</v>
      </c>
      <c r="C5168">
        <v>8</v>
      </c>
      <c r="D5168" s="2">
        <v>0.43263888888888885</v>
      </c>
      <c r="E5168" s="3">
        <v>1416</v>
      </c>
      <c r="F5168" t="str">
        <f>VLOOKUP(B5168,[1]finalcat!$A:$B,2,FALSE)</f>
        <v xml:space="preserve"> Advisory Services</v>
      </c>
    </row>
    <row r="5169" spans="1:6" x14ac:dyDescent="0.25">
      <c r="A5169" s="1">
        <v>40783</v>
      </c>
      <c r="B5169" t="s">
        <v>6433</v>
      </c>
      <c r="C5169">
        <v>3</v>
      </c>
      <c r="D5169" s="2">
        <v>0.36319444444444443</v>
      </c>
      <c r="E5169" s="3">
        <v>1125</v>
      </c>
      <c r="F5169" t="str">
        <f>VLOOKUP(B5169,[1]finalcat!$A:$B,2,FALSE)</f>
        <v xml:space="preserve"> Banking</v>
      </c>
    </row>
    <row r="5170" spans="1:6" x14ac:dyDescent="0.25">
      <c r="A5170" s="1">
        <v>40783</v>
      </c>
      <c r="B5170" t="s">
        <v>3383</v>
      </c>
      <c r="C5170">
        <v>1</v>
      </c>
      <c r="D5170" s="2">
        <v>0.42986111111111108</v>
      </c>
      <c r="E5170" s="3">
        <v>3204</v>
      </c>
      <c r="F5170" t="str">
        <f>VLOOKUP(B5170,[1]finalcat!$A:$B,2,FALSE)</f>
        <v xml:space="preserve"> Banking</v>
      </c>
    </row>
    <row r="5171" spans="1:6" x14ac:dyDescent="0.25">
      <c r="A5171" s="1">
        <v>40782</v>
      </c>
      <c r="B5171" t="s">
        <v>7051</v>
      </c>
      <c r="C5171">
        <v>4</v>
      </c>
      <c r="D5171" s="2">
        <v>0.23680555555555557</v>
      </c>
      <c r="E5171">
        <v>758</v>
      </c>
      <c r="F5171" t="str">
        <f>VLOOKUP(B5171,[1]finalcat!$A:$B,2,FALSE)</f>
        <v xml:space="preserve"> Banking</v>
      </c>
    </row>
    <row r="5172" spans="1:6" x14ac:dyDescent="0.25">
      <c r="A5172" s="1">
        <v>40782</v>
      </c>
      <c r="B5172" t="s">
        <v>6435</v>
      </c>
      <c r="C5172">
        <v>0</v>
      </c>
      <c r="D5172" s="2">
        <v>0.42152777777777778</v>
      </c>
      <c r="E5172">
        <v>683</v>
      </c>
      <c r="F5172" t="str">
        <f>VLOOKUP(B5172,[1]finalcat!$A:$B,2,FALSE)</f>
        <v xml:space="preserve"> Banking</v>
      </c>
    </row>
    <row r="5173" spans="1:6" x14ac:dyDescent="0.25">
      <c r="A5173" s="1">
        <v>40782</v>
      </c>
      <c r="B5173" t="s">
        <v>6434</v>
      </c>
      <c r="C5173">
        <v>0</v>
      </c>
      <c r="D5173" s="2">
        <v>0.6972222222222223</v>
      </c>
      <c r="E5173">
        <v>607</v>
      </c>
      <c r="F5173" t="str">
        <f>VLOOKUP(B5173,[1]finalcat!$A:$B,2,FALSE)</f>
        <v xml:space="preserve"> Loan</v>
      </c>
    </row>
    <row r="5174" spans="1:6" x14ac:dyDescent="0.25">
      <c r="A5174" s="1">
        <v>40781</v>
      </c>
      <c r="B5174" t="s">
        <v>3349</v>
      </c>
      <c r="C5174">
        <v>5</v>
      </c>
      <c r="D5174" s="2">
        <v>0.30416666666666664</v>
      </c>
      <c r="E5174" s="3">
        <v>1768</v>
      </c>
      <c r="F5174" t="str">
        <f>VLOOKUP(B5174,[1]finalcat!$A:$B,2,FALSE)</f>
        <v xml:space="preserve"> Loan</v>
      </c>
    </row>
    <row r="5175" spans="1:6" x14ac:dyDescent="0.25">
      <c r="A5175" s="1">
        <v>40781</v>
      </c>
      <c r="B5175" t="s">
        <v>1828</v>
      </c>
      <c r="C5175">
        <v>2</v>
      </c>
      <c r="D5175" s="2">
        <v>0.2986111111111111</v>
      </c>
      <c r="E5175" s="3">
        <v>1441</v>
      </c>
      <c r="F5175" t="str">
        <f>VLOOKUP(B5175,[1]finalcat!$A:$B,2,FALSE)</f>
        <v xml:space="preserve"> Banking</v>
      </c>
    </row>
    <row r="5176" spans="1:6" x14ac:dyDescent="0.25">
      <c r="A5176" s="1">
        <v>40780</v>
      </c>
      <c r="B5176" t="s">
        <v>6437</v>
      </c>
      <c r="C5176">
        <v>5</v>
      </c>
      <c r="D5176" s="2">
        <v>0.46597222222222223</v>
      </c>
      <c r="E5176" s="3">
        <v>1501</v>
      </c>
      <c r="F5176" t="str">
        <f>VLOOKUP(B5176,[1]finalcat!$A:$B,2,FALSE)</f>
        <v xml:space="preserve"> Advisory Services</v>
      </c>
    </row>
    <row r="5177" spans="1:6" x14ac:dyDescent="0.25">
      <c r="A5177" s="1">
        <v>40780</v>
      </c>
      <c r="B5177" t="s">
        <v>6436</v>
      </c>
      <c r="C5177">
        <v>4</v>
      </c>
      <c r="D5177" s="2">
        <v>0.47013888888888888</v>
      </c>
      <c r="E5177" s="3">
        <v>2350</v>
      </c>
      <c r="F5177" t="str">
        <f>VLOOKUP(B5177,[1]finalcat!$A:$B,2,FALSE)</f>
        <v xml:space="preserve"> Loan</v>
      </c>
    </row>
    <row r="5178" spans="1:6" x14ac:dyDescent="0.25">
      <c r="A5178" s="1">
        <v>40780</v>
      </c>
      <c r="B5178" t="s">
        <v>1433</v>
      </c>
      <c r="C5178">
        <v>2</v>
      </c>
      <c r="D5178" s="2">
        <v>0.4458333333333333</v>
      </c>
      <c r="E5178" s="3">
        <v>1699</v>
      </c>
      <c r="F5178" t="str">
        <f>VLOOKUP(B5178,[1]finalcat!$A:$B,2,FALSE)</f>
        <v xml:space="preserve"> Banking</v>
      </c>
    </row>
    <row r="5179" spans="1:6" x14ac:dyDescent="0.25">
      <c r="A5179" s="1">
        <v>40780</v>
      </c>
      <c r="B5179" t="s">
        <v>7052</v>
      </c>
      <c r="C5179">
        <v>0</v>
      </c>
      <c r="D5179" s="2">
        <v>0.45347222222222222</v>
      </c>
      <c r="E5179">
        <v>629</v>
      </c>
      <c r="F5179" t="str">
        <f>VLOOKUP(B5179,[1]finalcat!$A:$B,2,FALSE)</f>
        <v xml:space="preserve"> Banking</v>
      </c>
    </row>
    <row r="5180" spans="1:6" x14ac:dyDescent="0.25">
      <c r="A5180" s="1">
        <v>40779</v>
      </c>
      <c r="B5180" t="s">
        <v>3329</v>
      </c>
      <c r="C5180">
        <v>20</v>
      </c>
      <c r="D5180" s="2">
        <v>0.54166666666666663</v>
      </c>
      <c r="E5180" s="3">
        <v>3668</v>
      </c>
      <c r="F5180" t="str">
        <f>VLOOKUP(B5180,[1]finalcat!$A:$B,2,FALSE)</f>
        <v xml:space="preserve"> Loan</v>
      </c>
    </row>
    <row r="5181" spans="1:6" x14ac:dyDescent="0.25">
      <c r="A5181" s="1">
        <v>40779</v>
      </c>
      <c r="B5181" t="s">
        <v>6438</v>
      </c>
      <c r="C5181">
        <v>15</v>
      </c>
      <c r="D5181" s="2">
        <v>0.8979166666666667</v>
      </c>
      <c r="E5181" s="3">
        <v>2305</v>
      </c>
      <c r="F5181" t="str">
        <f>VLOOKUP(B5181,[1]finalcat!$A:$B,2,FALSE)</f>
        <v xml:space="preserve"> Advisory Services</v>
      </c>
    </row>
    <row r="5182" spans="1:6" x14ac:dyDescent="0.25">
      <c r="A5182" s="1">
        <v>40779</v>
      </c>
      <c r="B5182" t="s">
        <v>6441</v>
      </c>
      <c r="C5182">
        <v>9</v>
      </c>
      <c r="D5182" s="2">
        <v>0.54652777777777783</v>
      </c>
      <c r="E5182" s="3">
        <v>2048</v>
      </c>
      <c r="F5182" t="str">
        <f>VLOOKUP(B5182,[1]finalcat!$A:$B,2,FALSE)</f>
        <v xml:space="preserve"> Advisory Services</v>
      </c>
    </row>
    <row r="5183" spans="1:6" x14ac:dyDescent="0.25">
      <c r="A5183" s="1">
        <v>40779</v>
      </c>
      <c r="B5183" t="s">
        <v>3328</v>
      </c>
      <c r="C5183">
        <v>8</v>
      </c>
      <c r="D5183" s="2">
        <v>0.5541666666666667</v>
      </c>
      <c r="E5183" s="3">
        <v>1485</v>
      </c>
      <c r="F5183" t="e">
        <f>VLOOKUP(B5183,[1]finalcat!$A:$B,2,FALSE)</f>
        <v>#N/A</v>
      </c>
    </row>
    <row r="5184" spans="1:6" x14ac:dyDescent="0.25">
      <c r="A5184" s="1">
        <v>40779</v>
      </c>
      <c r="B5184" t="s">
        <v>1334</v>
      </c>
      <c r="C5184">
        <v>3</v>
      </c>
      <c r="D5184" s="2">
        <v>0.57152777777777775</v>
      </c>
      <c r="E5184" s="3">
        <v>1978</v>
      </c>
      <c r="F5184" t="str">
        <f>VLOOKUP(B5184,[1]finalcat!$A:$B,2,FALSE)</f>
        <v xml:space="preserve"> Credit Card</v>
      </c>
    </row>
    <row r="5185" spans="1:6" x14ac:dyDescent="0.25">
      <c r="A5185" s="1">
        <v>40779</v>
      </c>
      <c r="B5185" t="s">
        <v>1326</v>
      </c>
      <c r="C5185">
        <v>1</v>
      </c>
      <c r="D5185" s="2">
        <v>0.89513888888888893</v>
      </c>
      <c r="E5185" s="3">
        <v>1514</v>
      </c>
      <c r="F5185" t="str">
        <f>VLOOKUP(B5185,[1]finalcat!$A:$B,2,FALSE)</f>
        <v xml:space="preserve"> Credit Card</v>
      </c>
    </row>
    <row r="5186" spans="1:6" x14ac:dyDescent="0.25">
      <c r="A5186" s="1">
        <v>40779</v>
      </c>
      <c r="B5186" t="s">
        <v>6440</v>
      </c>
      <c r="C5186">
        <v>1</v>
      </c>
      <c r="D5186" s="2">
        <v>0.63194444444444442</v>
      </c>
      <c r="E5186">
        <v>908</v>
      </c>
      <c r="F5186" t="str">
        <f>VLOOKUP(B5186,[1]finalcat!$A:$B,2,FALSE)</f>
        <v xml:space="preserve"> Credit Card</v>
      </c>
    </row>
    <row r="5187" spans="1:6" x14ac:dyDescent="0.25">
      <c r="A5187" s="1">
        <v>40779</v>
      </c>
      <c r="B5187" t="s">
        <v>3391</v>
      </c>
      <c r="C5187">
        <v>0</v>
      </c>
      <c r="D5187" s="2">
        <v>0.67291666666666661</v>
      </c>
      <c r="E5187">
        <v>620</v>
      </c>
      <c r="F5187" t="str">
        <f>VLOOKUP(B5187,[1]finalcat!$A:$B,2,FALSE)</f>
        <v xml:space="preserve"> Banking</v>
      </c>
    </row>
    <row r="5188" spans="1:6" x14ac:dyDescent="0.25">
      <c r="A5188" s="1">
        <v>40779</v>
      </c>
      <c r="B5188" t="s">
        <v>6439</v>
      </c>
      <c r="C5188">
        <v>0</v>
      </c>
      <c r="D5188" s="2">
        <v>0.67361111111111116</v>
      </c>
      <c r="E5188">
        <v>582</v>
      </c>
      <c r="F5188" t="str">
        <f>VLOOKUP(B5188,[1]finalcat!$A:$B,2,FALSE)</f>
        <v xml:space="preserve"> Credit Card</v>
      </c>
    </row>
    <row r="5189" spans="1:6" x14ac:dyDescent="0.25">
      <c r="A5189" s="1">
        <v>40778</v>
      </c>
      <c r="B5189" t="s">
        <v>6442</v>
      </c>
      <c r="C5189">
        <v>6</v>
      </c>
      <c r="D5189" s="2">
        <v>0.35000000000000003</v>
      </c>
      <c r="E5189" s="3">
        <v>1087</v>
      </c>
      <c r="F5189" t="str">
        <f>VLOOKUP(B5189,[1]finalcat!$A:$B,2,FALSE)</f>
        <v xml:space="preserve"> Advisory Services</v>
      </c>
    </row>
    <row r="5190" spans="1:6" x14ac:dyDescent="0.25">
      <c r="A5190" s="1">
        <v>40777</v>
      </c>
      <c r="B5190" t="s">
        <v>6443</v>
      </c>
      <c r="C5190">
        <v>6</v>
      </c>
      <c r="D5190" s="2">
        <v>0.34652777777777777</v>
      </c>
      <c r="E5190" s="3">
        <v>2764</v>
      </c>
      <c r="F5190" t="str">
        <f>VLOOKUP(B5190,[1]finalcat!$A:$B,2,FALSE)</f>
        <v xml:space="preserve"> Banking</v>
      </c>
    </row>
    <row r="5191" spans="1:6" x14ac:dyDescent="0.25">
      <c r="A5191" s="1">
        <v>40777</v>
      </c>
      <c r="B5191" t="s">
        <v>3330</v>
      </c>
      <c r="C5191">
        <v>4</v>
      </c>
      <c r="D5191" s="2">
        <v>0.34861111111111115</v>
      </c>
      <c r="E5191" s="3">
        <v>1729</v>
      </c>
      <c r="F5191" t="str">
        <f>VLOOKUP(B5191,[1]finalcat!$A:$B,2,FALSE)</f>
        <v xml:space="preserve"> Advisory Services</v>
      </c>
    </row>
    <row r="5192" spans="1:6" x14ac:dyDescent="0.25">
      <c r="A5192" s="1">
        <v>40777</v>
      </c>
      <c r="B5192" t="s">
        <v>1829</v>
      </c>
      <c r="C5192">
        <v>2</v>
      </c>
      <c r="D5192" s="2">
        <v>0.27083333333333331</v>
      </c>
      <c r="E5192" s="3">
        <v>1344</v>
      </c>
      <c r="F5192" t="e">
        <f>VLOOKUP(B5192,[1]finalcat!$A:$B,2,FALSE)</f>
        <v>#N/A</v>
      </c>
    </row>
    <row r="5193" spans="1:6" x14ac:dyDescent="0.25">
      <c r="A5193" s="1">
        <v>40777</v>
      </c>
      <c r="B5193" t="s">
        <v>6444</v>
      </c>
      <c r="C5193">
        <v>2</v>
      </c>
      <c r="D5193" s="2">
        <v>0.25694444444444448</v>
      </c>
      <c r="E5193" s="3">
        <v>1071</v>
      </c>
      <c r="F5193" t="e">
        <f>VLOOKUP(B5193,[1]finalcat!$A:$B,2,FALSE)</f>
        <v>#N/A</v>
      </c>
    </row>
    <row r="5194" spans="1:6" x14ac:dyDescent="0.25">
      <c r="A5194" s="1">
        <v>40777</v>
      </c>
      <c r="B5194" t="s">
        <v>1375</v>
      </c>
      <c r="C5194">
        <v>0</v>
      </c>
      <c r="D5194" s="2">
        <v>0.8222222222222223</v>
      </c>
      <c r="E5194">
        <v>553</v>
      </c>
      <c r="F5194" t="str">
        <f>VLOOKUP(B5194,[1]finalcat!$A:$B,2,FALSE)</f>
        <v xml:space="preserve"> Banking</v>
      </c>
    </row>
    <row r="5195" spans="1:6" x14ac:dyDescent="0.25">
      <c r="A5195" s="1">
        <v>40776</v>
      </c>
      <c r="B5195" t="s">
        <v>609</v>
      </c>
      <c r="C5195">
        <v>0</v>
      </c>
      <c r="D5195" s="2">
        <v>0.36041666666666666</v>
      </c>
      <c r="E5195">
        <v>628</v>
      </c>
      <c r="F5195" t="str">
        <f>VLOOKUP(B5195,[1]finalcat!$A:$B,2,FALSE)</f>
        <v xml:space="preserve"> Banking</v>
      </c>
    </row>
    <row r="5196" spans="1:6" x14ac:dyDescent="0.25">
      <c r="A5196" s="1">
        <v>40775</v>
      </c>
      <c r="B5196" t="s">
        <v>1110</v>
      </c>
      <c r="C5196">
        <v>14</v>
      </c>
      <c r="D5196" s="2">
        <v>5.0694444444444452E-2</v>
      </c>
      <c r="E5196" s="3">
        <v>3232</v>
      </c>
      <c r="F5196" t="str">
        <f>VLOOKUP(B5196,[1]finalcat!$A:$B,2,FALSE)</f>
        <v xml:space="preserve"> Banking</v>
      </c>
    </row>
    <row r="5197" spans="1:6" x14ac:dyDescent="0.25">
      <c r="A5197" s="1">
        <v>40775</v>
      </c>
      <c r="B5197" t="s">
        <v>3392</v>
      </c>
      <c r="C5197">
        <v>11</v>
      </c>
      <c r="D5197" s="2">
        <v>0.11527777777777777</v>
      </c>
      <c r="E5197" s="3">
        <v>1109</v>
      </c>
      <c r="F5197" t="str">
        <f>VLOOKUP(B5197,[1]finalcat!$A:$B,2,FALSE)</f>
        <v xml:space="preserve"> Banking</v>
      </c>
    </row>
    <row r="5198" spans="1:6" x14ac:dyDescent="0.25">
      <c r="A5198" s="1">
        <v>40775</v>
      </c>
      <c r="B5198" t="s">
        <v>7053</v>
      </c>
      <c r="C5198">
        <v>6</v>
      </c>
      <c r="D5198" s="2">
        <v>3.8194444444444441E-2</v>
      </c>
      <c r="E5198">
        <v>909</v>
      </c>
      <c r="F5198" t="str">
        <f>VLOOKUP(B5198,[1]finalcat!$A:$B,2,FALSE)</f>
        <v xml:space="preserve"> Banking</v>
      </c>
    </row>
    <row r="5199" spans="1:6" x14ac:dyDescent="0.25">
      <c r="A5199" s="1">
        <v>40775</v>
      </c>
      <c r="B5199" t="s">
        <v>7054</v>
      </c>
      <c r="C5199">
        <v>5</v>
      </c>
      <c r="D5199" s="2">
        <v>3.5416666666666666E-2</v>
      </c>
      <c r="E5199">
        <v>928</v>
      </c>
      <c r="F5199" t="str">
        <f>VLOOKUP(B5199,[1]finalcat!$A:$B,2,FALSE)</f>
        <v xml:space="preserve"> Banking</v>
      </c>
    </row>
    <row r="5200" spans="1:6" x14ac:dyDescent="0.25">
      <c r="A5200" s="1">
        <v>40775</v>
      </c>
      <c r="B5200" t="s">
        <v>1111</v>
      </c>
      <c r="C5200">
        <v>3</v>
      </c>
      <c r="D5200" s="2">
        <v>4.8611111111111112E-2</v>
      </c>
      <c r="E5200" s="3">
        <v>7309</v>
      </c>
      <c r="F5200" t="str">
        <f>VLOOKUP(B5200,[1]finalcat!$A:$B,2,FALSE)</f>
        <v xml:space="preserve"> Insurance</v>
      </c>
    </row>
    <row r="5201" spans="1:6" x14ac:dyDescent="0.25">
      <c r="A5201" s="1">
        <v>40775</v>
      </c>
      <c r="B5201" t="s">
        <v>3331</v>
      </c>
      <c r="C5201">
        <v>3</v>
      </c>
      <c r="D5201" s="2">
        <v>0.14027777777777778</v>
      </c>
      <c r="E5201" s="3">
        <v>2179</v>
      </c>
      <c r="F5201" t="str">
        <f>VLOOKUP(B5201,[1]finalcat!$A:$B,2,FALSE)</f>
        <v xml:space="preserve"> Banking</v>
      </c>
    </row>
    <row r="5202" spans="1:6" x14ac:dyDescent="0.25">
      <c r="A5202" s="1">
        <v>40775</v>
      </c>
      <c r="B5202" t="s">
        <v>4423</v>
      </c>
      <c r="C5202">
        <v>0</v>
      </c>
      <c r="D5202" s="2">
        <v>0.40138888888888885</v>
      </c>
      <c r="E5202">
        <v>566</v>
      </c>
      <c r="F5202" t="str">
        <f>VLOOKUP(B5202,[1]finalcat!$A:$B,2,FALSE)</f>
        <v xml:space="preserve"> Banking</v>
      </c>
    </row>
    <row r="5203" spans="1:6" x14ac:dyDescent="0.25">
      <c r="A5203" s="1">
        <v>40774</v>
      </c>
      <c r="B5203" t="s">
        <v>3384</v>
      </c>
      <c r="C5203">
        <v>3</v>
      </c>
      <c r="D5203" s="2">
        <v>0.41111111111111115</v>
      </c>
      <c r="E5203" s="3">
        <v>1153</v>
      </c>
      <c r="F5203" t="str">
        <f>VLOOKUP(B5203,[1]finalcat!$A:$B,2,FALSE)</f>
        <v xml:space="preserve"> Advisory Services</v>
      </c>
    </row>
    <row r="5204" spans="1:6" x14ac:dyDescent="0.25">
      <c r="A5204" s="1">
        <v>40774</v>
      </c>
      <c r="B5204" t="s">
        <v>7055</v>
      </c>
      <c r="C5204">
        <v>2</v>
      </c>
      <c r="D5204" s="2">
        <v>0.97638888888888886</v>
      </c>
      <c r="E5204">
        <v>599</v>
      </c>
      <c r="F5204" t="str">
        <f>VLOOKUP(B5204,[1]finalcat!$A:$B,2,FALSE)</f>
        <v xml:space="preserve"> Banking</v>
      </c>
    </row>
    <row r="5205" spans="1:6" x14ac:dyDescent="0.25">
      <c r="A5205" s="1">
        <v>40774</v>
      </c>
      <c r="B5205" t="s">
        <v>271</v>
      </c>
      <c r="C5205">
        <v>1</v>
      </c>
      <c r="D5205" s="2">
        <v>0.97986111111111107</v>
      </c>
      <c r="E5205" s="3">
        <v>7969</v>
      </c>
      <c r="F5205" t="str">
        <f>VLOOKUP(B5205,[1]finalcat!$A:$B,2,FALSE)</f>
        <v xml:space="preserve"> Banking</v>
      </c>
    </row>
    <row r="5206" spans="1:6" x14ac:dyDescent="0.25">
      <c r="A5206" s="1">
        <v>40774</v>
      </c>
      <c r="B5206" t="s">
        <v>6445</v>
      </c>
      <c r="C5206">
        <v>1</v>
      </c>
      <c r="D5206" s="2">
        <v>0.72361111111111109</v>
      </c>
      <c r="E5206">
        <v>957</v>
      </c>
      <c r="F5206" t="str">
        <f>VLOOKUP(B5206,[1]finalcat!$A:$B,2,FALSE)</f>
        <v xml:space="preserve"> Banking</v>
      </c>
    </row>
    <row r="5207" spans="1:6" x14ac:dyDescent="0.25">
      <c r="A5207" s="1">
        <v>40774</v>
      </c>
      <c r="B5207" t="s">
        <v>3393</v>
      </c>
      <c r="C5207">
        <v>0</v>
      </c>
      <c r="D5207" s="2">
        <v>0.97777777777777775</v>
      </c>
      <c r="E5207">
        <v>529</v>
      </c>
      <c r="F5207" t="str">
        <f>VLOOKUP(B5207,[1]finalcat!$A:$B,2,FALSE)</f>
        <v xml:space="preserve"> Banking</v>
      </c>
    </row>
    <row r="5208" spans="1:6" x14ac:dyDescent="0.25">
      <c r="A5208" s="1">
        <v>40773</v>
      </c>
      <c r="B5208" t="s">
        <v>2435</v>
      </c>
      <c r="C5208">
        <v>1</v>
      </c>
      <c r="D5208" s="2">
        <v>0.13125000000000001</v>
      </c>
      <c r="E5208" s="3">
        <v>2097</v>
      </c>
      <c r="F5208" t="str">
        <f>VLOOKUP(B5208,[1]finalcat!$A:$B,2,FALSE)</f>
        <v xml:space="preserve"> Real Estate</v>
      </c>
    </row>
    <row r="5209" spans="1:6" x14ac:dyDescent="0.25">
      <c r="A5209" s="1">
        <v>40772</v>
      </c>
      <c r="B5209" t="s">
        <v>6446</v>
      </c>
      <c r="C5209">
        <v>13</v>
      </c>
      <c r="D5209" s="2">
        <v>0.11041666666666666</v>
      </c>
      <c r="E5209" s="3">
        <v>1490</v>
      </c>
      <c r="F5209" t="e">
        <f>VLOOKUP(B5209,[1]finalcat!$A:$B,2,FALSE)</f>
        <v>#N/A</v>
      </c>
    </row>
    <row r="5210" spans="1:6" x14ac:dyDescent="0.25">
      <c r="A5210" s="1">
        <v>40772</v>
      </c>
      <c r="B5210" t="s">
        <v>6447</v>
      </c>
      <c r="C5210">
        <v>11</v>
      </c>
      <c r="D5210" s="2">
        <v>0.10625</v>
      </c>
      <c r="E5210" s="3">
        <v>2325</v>
      </c>
      <c r="F5210" t="e">
        <f>VLOOKUP(B5210,[1]finalcat!$A:$B,2,FALSE)</f>
        <v>#N/A</v>
      </c>
    </row>
    <row r="5211" spans="1:6" x14ac:dyDescent="0.25">
      <c r="A5211" s="1">
        <v>40772</v>
      </c>
      <c r="B5211" t="s">
        <v>3353</v>
      </c>
      <c r="C5211">
        <v>6</v>
      </c>
      <c r="D5211" s="2">
        <v>0.11319444444444444</v>
      </c>
      <c r="E5211" s="3">
        <v>1941</v>
      </c>
      <c r="F5211" t="str">
        <f>VLOOKUP(B5211,[1]finalcat!$A:$B,2,FALSE)</f>
        <v xml:space="preserve"> Loan</v>
      </c>
    </row>
    <row r="5212" spans="1:6" x14ac:dyDescent="0.25">
      <c r="A5212" s="1">
        <v>40772</v>
      </c>
      <c r="B5212" t="s">
        <v>6449</v>
      </c>
      <c r="C5212">
        <v>6</v>
      </c>
      <c r="D5212" s="2">
        <v>8.0555555555555561E-2</v>
      </c>
      <c r="E5212" s="3">
        <v>1743</v>
      </c>
      <c r="F5212" t="str">
        <f>VLOOKUP(B5212,[1]finalcat!$A:$B,2,FALSE)</f>
        <v xml:space="preserve"> Banking</v>
      </c>
    </row>
    <row r="5213" spans="1:6" x14ac:dyDescent="0.25">
      <c r="A5213" s="1">
        <v>40772</v>
      </c>
      <c r="B5213" t="s">
        <v>6470</v>
      </c>
      <c r="C5213">
        <v>4</v>
      </c>
      <c r="D5213" s="2">
        <v>7.2916666666666671E-2</v>
      </c>
      <c r="E5213" s="3">
        <v>1285</v>
      </c>
      <c r="F5213" t="str">
        <f>VLOOKUP(B5213,[1]finalcat!$A:$B,2,FALSE)</f>
        <v xml:space="preserve"> Banking</v>
      </c>
    </row>
    <row r="5214" spans="1:6" x14ac:dyDescent="0.25">
      <c r="A5214" s="1">
        <v>40772</v>
      </c>
      <c r="B5214" t="s">
        <v>6448</v>
      </c>
      <c r="C5214">
        <v>0</v>
      </c>
      <c r="D5214" s="2">
        <v>8.4722222222222213E-2</v>
      </c>
      <c r="E5214">
        <v>652</v>
      </c>
      <c r="F5214" t="str">
        <f>VLOOKUP(B5214,[1]finalcat!$A:$B,2,FALSE)</f>
        <v xml:space="preserve"> Advisory Services</v>
      </c>
    </row>
    <row r="5215" spans="1:6" x14ac:dyDescent="0.25">
      <c r="A5215" s="1">
        <v>40772</v>
      </c>
      <c r="B5215" t="s">
        <v>2416</v>
      </c>
      <c r="C5215">
        <v>0</v>
      </c>
      <c r="D5215" s="2">
        <v>0.56527777777777777</v>
      </c>
      <c r="E5215">
        <v>579</v>
      </c>
      <c r="F5215" t="str">
        <f>VLOOKUP(B5215,[1]finalcat!$A:$B,2,FALSE)</f>
        <v xml:space="preserve"> Banking</v>
      </c>
    </row>
    <row r="5216" spans="1:6" x14ac:dyDescent="0.25">
      <c r="A5216" s="1">
        <v>40771</v>
      </c>
      <c r="B5216" t="s">
        <v>7056</v>
      </c>
      <c r="C5216">
        <v>0</v>
      </c>
      <c r="D5216" s="2">
        <v>0.48680555555555555</v>
      </c>
      <c r="E5216">
        <v>686</v>
      </c>
      <c r="F5216" t="str">
        <f>VLOOKUP(B5216,[1]finalcat!$A:$B,2,FALSE)</f>
        <v xml:space="preserve"> Credit Card</v>
      </c>
    </row>
    <row r="5217" spans="1:6" x14ac:dyDescent="0.25">
      <c r="A5217" s="1">
        <v>40770</v>
      </c>
      <c r="B5217" t="s">
        <v>1583</v>
      </c>
      <c r="C5217">
        <v>7</v>
      </c>
      <c r="D5217" s="2">
        <v>0.8534722222222223</v>
      </c>
      <c r="E5217" s="3">
        <v>2316</v>
      </c>
      <c r="F5217" t="str">
        <f>VLOOKUP(B5217,[1]finalcat!$A:$B,2,FALSE)</f>
        <v xml:space="preserve"> Banking</v>
      </c>
    </row>
    <row r="5218" spans="1:6" x14ac:dyDescent="0.25">
      <c r="A5218" s="1">
        <v>40770</v>
      </c>
      <c r="B5218" t="s">
        <v>1582</v>
      </c>
      <c r="C5218">
        <v>3</v>
      </c>
      <c r="D5218" s="2">
        <v>0.86041666666666661</v>
      </c>
      <c r="E5218" s="3">
        <v>5649</v>
      </c>
      <c r="F5218" t="str">
        <f>VLOOKUP(B5218,[1]finalcat!$A:$B,2,FALSE)</f>
        <v xml:space="preserve"> Banking</v>
      </c>
    </row>
    <row r="5219" spans="1:6" x14ac:dyDescent="0.25">
      <c r="A5219" s="1">
        <v>40770</v>
      </c>
      <c r="B5219" t="s">
        <v>1560</v>
      </c>
      <c r="C5219">
        <v>2</v>
      </c>
      <c r="D5219" s="2">
        <v>0.87569444444444444</v>
      </c>
      <c r="E5219" s="3">
        <v>3275</v>
      </c>
      <c r="F5219" t="str">
        <f>VLOOKUP(B5219,[1]finalcat!$A:$B,2,FALSE)</f>
        <v xml:space="preserve"> Banking</v>
      </c>
    </row>
    <row r="5220" spans="1:6" x14ac:dyDescent="0.25">
      <c r="A5220" s="1">
        <v>40770</v>
      </c>
      <c r="B5220" t="s">
        <v>6471</v>
      </c>
      <c r="C5220">
        <v>2</v>
      </c>
      <c r="D5220" s="2">
        <v>0.65972222222222221</v>
      </c>
      <c r="E5220">
        <v>972</v>
      </c>
      <c r="F5220" t="str">
        <f>VLOOKUP(B5220,[1]finalcat!$A:$B,2,FALSE)</f>
        <v xml:space="preserve"> Banking</v>
      </c>
    </row>
    <row r="5221" spans="1:6" x14ac:dyDescent="0.25">
      <c r="A5221" s="1">
        <v>40770</v>
      </c>
      <c r="B5221" t="s">
        <v>1561</v>
      </c>
      <c r="C5221">
        <v>1</v>
      </c>
      <c r="D5221" s="2">
        <v>0.86319444444444438</v>
      </c>
      <c r="E5221" s="3">
        <v>2064</v>
      </c>
      <c r="F5221" t="str">
        <f>VLOOKUP(B5221,[1]finalcat!$A:$B,2,FALSE)</f>
        <v xml:space="preserve"> Banking</v>
      </c>
    </row>
    <row r="5222" spans="1:6" x14ac:dyDescent="0.25">
      <c r="A5222" s="1">
        <v>40769</v>
      </c>
      <c r="B5222" t="s">
        <v>7075</v>
      </c>
      <c r="C5222">
        <v>0</v>
      </c>
      <c r="D5222" s="2">
        <v>0.55833333333333335</v>
      </c>
      <c r="E5222">
        <v>549</v>
      </c>
      <c r="F5222" t="str">
        <f>VLOOKUP(B5222,[1]finalcat!$A:$B,2,FALSE)</f>
        <v xml:space="preserve"> Banking</v>
      </c>
    </row>
    <row r="5223" spans="1:6" x14ac:dyDescent="0.25">
      <c r="A5223" s="1">
        <v>40767</v>
      </c>
      <c r="B5223" t="s">
        <v>7076</v>
      </c>
      <c r="C5223">
        <v>1</v>
      </c>
      <c r="D5223" s="2">
        <v>0.84513888888888899</v>
      </c>
      <c r="E5223">
        <v>742</v>
      </c>
      <c r="F5223" t="str">
        <f>VLOOKUP(B5223,[1]finalcat!$A:$B,2,FALSE)</f>
        <v xml:space="preserve"> Banking</v>
      </c>
    </row>
    <row r="5224" spans="1:6" x14ac:dyDescent="0.25">
      <c r="A5224" s="1">
        <v>40767</v>
      </c>
      <c r="B5224" t="s">
        <v>7077</v>
      </c>
      <c r="C5224">
        <v>0</v>
      </c>
      <c r="D5224" s="2">
        <v>0.10902777777777778</v>
      </c>
      <c r="E5224">
        <v>593</v>
      </c>
      <c r="F5224" t="str">
        <f>VLOOKUP(B5224,[1]finalcat!$A:$B,2,FALSE)</f>
        <v xml:space="preserve"> Banking</v>
      </c>
    </row>
    <row r="5225" spans="1:6" x14ac:dyDescent="0.25">
      <c r="A5225" s="1">
        <v>40767</v>
      </c>
      <c r="B5225" t="s">
        <v>3394</v>
      </c>
      <c r="C5225">
        <v>0</v>
      </c>
      <c r="D5225" s="2">
        <v>1.5277777777777777E-2</v>
      </c>
      <c r="E5225">
        <v>591</v>
      </c>
      <c r="F5225" t="str">
        <f>VLOOKUP(B5225,[1]finalcat!$A:$B,2,FALSE)</f>
        <v xml:space="preserve"> Banking</v>
      </c>
    </row>
    <row r="5226" spans="1:6" x14ac:dyDescent="0.25">
      <c r="A5226" s="1">
        <v>40766</v>
      </c>
      <c r="B5226" t="s">
        <v>3332</v>
      </c>
      <c r="C5226">
        <v>17</v>
      </c>
      <c r="D5226" s="2">
        <v>0.24652777777777779</v>
      </c>
      <c r="E5226" s="3">
        <v>2918</v>
      </c>
      <c r="F5226" t="str">
        <f>VLOOKUP(B5226,[1]finalcat!$A:$B,2,FALSE)</f>
        <v xml:space="preserve"> Advisory Services</v>
      </c>
    </row>
    <row r="5227" spans="1:6" x14ac:dyDescent="0.25">
      <c r="A5227" s="1">
        <v>40766</v>
      </c>
      <c r="B5227" t="s">
        <v>1849</v>
      </c>
      <c r="C5227">
        <v>5</v>
      </c>
      <c r="D5227" s="2">
        <v>0.69513888888888886</v>
      </c>
      <c r="E5227" s="3">
        <v>1572</v>
      </c>
      <c r="F5227" t="str">
        <f>VLOOKUP(B5227,[1]finalcat!$A:$B,2,FALSE)</f>
        <v xml:space="preserve"> Advisory Services</v>
      </c>
    </row>
    <row r="5228" spans="1:6" x14ac:dyDescent="0.25">
      <c r="A5228" s="1">
        <v>40766</v>
      </c>
      <c r="B5228" t="s">
        <v>6472</v>
      </c>
      <c r="C5228">
        <v>1</v>
      </c>
      <c r="D5228" s="2">
        <v>0.59930555555555554</v>
      </c>
      <c r="E5228">
        <v>695</v>
      </c>
      <c r="F5228" t="str">
        <f>VLOOKUP(B5228,[1]finalcat!$A:$B,2,FALSE)</f>
        <v xml:space="preserve"> Insurance</v>
      </c>
    </row>
    <row r="5229" spans="1:6" x14ac:dyDescent="0.25">
      <c r="A5229" s="1">
        <v>40766</v>
      </c>
      <c r="B5229" t="s">
        <v>4339</v>
      </c>
      <c r="C5229">
        <v>0</v>
      </c>
      <c r="D5229" s="2">
        <v>0.49444444444444446</v>
      </c>
      <c r="E5229">
        <v>892</v>
      </c>
      <c r="F5229" t="str">
        <f>VLOOKUP(B5229,[1]finalcat!$A:$B,2,FALSE)</f>
        <v xml:space="preserve"> Loan</v>
      </c>
    </row>
    <row r="5230" spans="1:6" x14ac:dyDescent="0.25">
      <c r="A5230" s="1">
        <v>40766</v>
      </c>
      <c r="B5230" t="s">
        <v>4346</v>
      </c>
      <c r="C5230">
        <v>0</v>
      </c>
      <c r="D5230" s="2">
        <v>8.0555555555555561E-2</v>
      </c>
      <c r="E5230">
        <v>751</v>
      </c>
      <c r="F5230" t="str">
        <f>VLOOKUP(B5230,[1]finalcat!$A:$B,2,FALSE)</f>
        <v xml:space="preserve"> Banking</v>
      </c>
    </row>
    <row r="5231" spans="1:6" x14ac:dyDescent="0.25">
      <c r="A5231" s="1">
        <v>40766</v>
      </c>
      <c r="B5231" t="s">
        <v>3395</v>
      </c>
      <c r="C5231">
        <v>0</v>
      </c>
      <c r="D5231" s="2">
        <v>0.46666666666666662</v>
      </c>
      <c r="E5231">
        <v>722</v>
      </c>
      <c r="F5231" t="str">
        <f>VLOOKUP(B5231,[1]finalcat!$A:$B,2,FALSE)</f>
        <v xml:space="preserve"> Banking</v>
      </c>
    </row>
    <row r="5232" spans="1:6" x14ac:dyDescent="0.25">
      <c r="A5232" s="1">
        <v>40765</v>
      </c>
      <c r="B5232" t="s">
        <v>7078</v>
      </c>
      <c r="C5232">
        <v>14</v>
      </c>
      <c r="D5232" s="2">
        <v>0.36458333333333331</v>
      </c>
      <c r="E5232" s="3">
        <v>2641</v>
      </c>
      <c r="F5232" t="str">
        <f>VLOOKUP(B5232,[1]finalcat!$A:$B,2,FALSE)</f>
        <v xml:space="preserve"> Banking</v>
      </c>
    </row>
    <row r="5233" spans="1:6" x14ac:dyDescent="0.25">
      <c r="A5233" s="1">
        <v>40765</v>
      </c>
      <c r="B5233" t="s">
        <v>6479</v>
      </c>
      <c r="C5233">
        <v>11</v>
      </c>
      <c r="D5233" s="2">
        <v>0.32847222222222222</v>
      </c>
      <c r="E5233" s="3">
        <v>1467</v>
      </c>
      <c r="F5233" t="str">
        <f>VLOOKUP(B5233,[1]finalcat!$A:$B,2,FALSE)</f>
        <v xml:space="preserve"> Banking</v>
      </c>
    </row>
    <row r="5234" spans="1:6" x14ac:dyDescent="0.25">
      <c r="A5234" s="1">
        <v>40765</v>
      </c>
      <c r="B5234" t="s">
        <v>6477</v>
      </c>
      <c r="C5234">
        <v>7</v>
      </c>
      <c r="D5234" s="2">
        <v>0.3354166666666667</v>
      </c>
      <c r="E5234" s="3">
        <v>1098</v>
      </c>
      <c r="F5234" t="str">
        <f>VLOOKUP(B5234,[1]finalcat!$A:$B,2,FALSE)</f>
        <v xml:space="preserve"> Advisory Services</v>
      </c>
    </row>
    <row r="5235" spans="1:6" x14ac:dyDescent="0.25">
      <c r="A5235" s="1">
        <v>40765</v>
      </c>
      <c r="B5235" t="s">
        <v>6476</v>
      </c>
      <c r="C5235">
        <v>5</v>
      </c>
      <c r="D5235" s="2">
        <v>0.33680555555555558</v>
      </c>
      <c r="E5235">
        <v>931</v>
      </c>
      <c r="F5235" t="str">
        <f>VLOOKUP(B5235,[1]finalcat!$A:$B,2,FALSE)</f>
        <v xml:space="preserve"> Advisory Services</v>
      </c>
    </row>
    <row r="5236" spans="1:6" x14ac:dyDescent="0.25">
      <c r="A5236" s="1">
        <v>40765</v>
      </c>
      <c r="B5236" t="s">
        <v>6478</v>
      </c>
      <c r="C5236">
        <v>5</v>
      </c>
      <c r="D5236" s="2">
        <v>0.3347222222222222</v>
      </c>
      <c r="E5236">
        <v>785</v>
      </c>
      <c r="F5236" t="str">
        <f>VLOOKUP(B5236,[1]finalcat!$A:$B,2,FALSE)</f>
        <v xml:space="preserve"> Banking</v>
      </c>
    </row>
    <row r="5237" spans="1:6" x14ac:dyDescent="0.25">
      <c r="A5237" s="1">
        <v>40765</v>
      </c>
      <c r="B5237" t="s">
        <v>6474</v>
      </c>
      <c r="C5237">
        <v>3</v>
      </c>
      <c r="D5237" s="2">
        <v>0.5805555555555556</v>
      </c>
      <c r="E5237" s="3">
        <v>2876</v>
      </c>
      <c r="F5237" t="str">
        <f>VLOOKUP(B5237,[1]finalcat!$A:$B,2,FALSE)</f>
        <v xml:space="preserve"> Advisory Services</v>
      </c>
    </row>
    <row r="5238" spans="1:6" x14ac:dyDescent="0.25">
      <c r="A5238" s="1">
        <v>40765</v>
      </c>
      <c r="B5238" t="s">
        <v>3333</v>
      </c>
      <c r="C5238">
        <v>2</v>
      </c>
      <c r="D5238" s="2">
        <v>0.33055555555555555</v>
      </c>
      <c r="E5238" s="3">
        <v>1474</v>
      </c>
      <c r="F5238" t="str">
        <f>VLOOKUP(B5238,[1]finalcat!$A:$B,2,FALSE)</f>
        <v xml:space="preserve"> Loan</v>
      </c>
    </row>
    <row r="5239" spans="1:6" x14ac:dyDescent="0.25">
      <c r="A5239" s="1">
        <v>40765</v>
      </c>
      <c r="B5239" t="s">
        <v>3354</v>
      </c>
      <c r="C5239">
        <v>2</v>
      </c>
      <c r="D5239" s="2">
        <v>0.39652777777777781</v>
      </c>
      <c r="E5239" s="3">
        <v>1275</v>
      </c>
      <c r="F5239" t="e">
        <f>VLOOKUP(B5239,[1]finalcat!$A:$B,2,FALSE)</f>
        <v>#N/A</v>
      </c>
    </row>
    <row r="5240" spans="1:6" x14ac:dyDescent="0.25">
      <c r="A5240" s="1">
        <v>40765</v>
      </c>
      <c r="B5240" t="s">
        <v>6480</v>
      </c>
      <c r="C5240">
        <v>1</v>
      </c>
      <c r="D5240" s="2">
        <v>0.32500000000000001</v>
      </c>
      <c r="E5240">
        <v>569</v>
      </c>
      <c r="F5240" t="str">
        <f>VLOOKUP(B5240,[1]finalcat!$A:$B,2,FALSE)</f>
        <v xml:space="preserve"> Loan</v>
      </c>
    </row>
    <row r="5241" spans="1:6" x14ac:dyDescent="0.25">
      <c r="A5241" s="1">
        <v>40765</v>
      </c>
      <c r="B5241" t="s">
        <v>2496</v>
      </c>
      <c r="C5241">
        <v>0</v>
      </c>
      <c r="D5241" s="2">
        <v>0.21041666666666667</v>
      </c>
      <c r="E5241">
        <v>829</v>
      </c>
      <c r="F5241" t="str">
        <f>VLOOKUP(B5241,[1]finalcat!$A:$B,2,FALSE)</f>
        <v xml:space="preserve"> Banking</v>
      </c>
    </row>
    <row r="5242" spans="1:6" x14ac:dyDescent="0.25">
      <c r="A5242" s="1">
        <v>40765</v>
      </c>
      <c r="B5242" t="s">
        <v>4412</v>
      </c>
      <c r="C5242">
        <v>0</v>
      </c>
      <c r="D5242" s="2">
        <v>0.25972222222222224</v>
      </c>
      <c r="E5242">
        <v>742</v>
      </c>
      <c r="F5242" t="str">
        <f>VLOOKUP(B5242,[1]finalcat!$A:$B,2,FALSE)</f>
        <v xml:space="preserve"> Banking</v>
      </c>
    </row>
    <row r="5243" spans="1:6" x14ac:dyDescent="0.25">
      <c r="A5243" s="1">
        <v>40765</v>
      </c>
      <c r="B5243" t="s">
        <v>6482</v>
      </c>
      <c r="C5243">
        <v>0</v>
      </c>
      <c r="D5243" s="2">
        <v>8.7500000000000008E-2</v>
      </c>
      <c r="E5243">
        <v>664</v>
      </c>
      <c r="F5243" t="str">
        <f>VLOOKUP(B5243,[1]finalcat!$A:$B,2,FALSE)</f>
        <v xml:space="preserve"> Banking</v>
      </c>
    </row>
    <row r="5244" spans="1:6" x14ac:dyDescent="0.25">
      <c r="A5244" s="1">
        <v>40765</v>
      </c>
      <c r="B5244" t="s">
        <v>6473</v>
      </c>
      <c r="C5244">
        <v>0</v>
      </c>
      <c r="D5244" s="2">
        <v>0.75763888888888886</v>
      </c>
      <c r="E5244">
        <v>645</v>
      </c>
      <c r="F5244" t="str">
        <f>VLOOKUP(B5244,[1]finalcat!$A:$B,2,FALSE)</f>
        <v xml:space="preserve"> Advisory Services</v>
      </c>
    </row>
    <row r="5245" spans="1:6" x14ac:dyDescent="0.25">
      <c r="A5245" s="1">
        <v>40765</v>
      </c>
      <c r="B5245" t="s">
        <v>6481</v>
      </c>
      <c r="C5245">
        <v>0</v>
      </c>
      <c r="D5245" s="2">
        <v>0.20208333333333331</v>
      </c>
      <c r="E5245">
        <v>631</v>
      </c>
      <c r="F5245" t="str">
        <f>VLOOKUP(B5245,[1]finalcat!$A:$B,2,FALSE)</f>
        <v xml:space="preserve"> Banking</v>
      </c>
    </row>
    <row r="5246" spans="1:6" x14ac:dyDescent="0.25">
      <c r="A5246" s="1">
        <v>40765</v>
      </c>
      <c r="B5246" t="s">
        <v>2496</v>
      </c>
      <c r="C5246">
        <v>0</v>
      </c>
      <c r="D5246" s="2">
        <v>0.60555555555555551</v>
      </c>
      <c r="E5246">
        <v>628</v>
      </c>
      <c r="F5246" t="str">
        <f>VLOOKUP(B5246,[1]finalcat!$A:$B,2,FALSE)</f>
        <v xml:space="preserve"> Banking</v>
      </c>
    </row>
    <row r="5247" spans="1:6" x14ac:dyDescent="0.25">
      <c r="A5247" s="1">
        <v>40765</v>
      </c>
      <c r="B5247" t="s">
        <v>3396</v>
      </c>
      <c r="C5247">
        <v>0</v>
      </c>
      <c r="D5247" s="2">
        <v>0.27847222222222223</v>
      </c>
      <c r="E5247">
        <v>615</v>
      </c>
      <c r="F5247" t="e">
        <f>VLOOKUP(B5247,[1]finalcat!$A:$B,2,FALSE)</f>
        <v>#N/A</v>
      </c>
    </row>
    <row r="5248" spans="1:6" x14ac:dyDescent="0.25">
      <c r="A5248" s="1">
        <v>40765</v>
      </c>
      <c r="B5248" t="s">
        <v>2496</v>
      </c>
      <c r="C5248">
        <v>0</v>
      </c>
      <c r="D5248" s="2">
        <v>0.16319444444444445</v>
      </c>
      <c r="E5248">
        <v>602</v>
      </c>
      <c r="F5248" t="str">
        <f>VLOOKUP(B5248,[1]finalcat!$A:$B,2,FALSE)</f>
        <v xml:space="preserve"> Banking</v>
      </c>
    </row>
    <row r="5249" spans="1:6" x14ac:dyDescent="0.25">
      <c r="A5249" s="1">
        <v>40765</v>
      </c>
      <c r="B5249" t="s">
        <v>1375</v>
      </c>
      <c r="C5249">
        <v>0</v>
      </c>
      <c r="D5249" s="2">
        <v>0.39374999999999999</v>
      </c>
      <c r="E5249">
        <v>563</v>
      </c>
      <c r="F5249" t="str">
        <f>VLOOKUP(B5249,[1]finalcat!$A:$B,2,FALSE)</f>
        <v xml:space="preserve"> Banking</v>
      </c>
    </row>
    <row r="5250" spans="1:6" x14ac:dyDescent="0.25">
      <c r="A5250" s="1">
        <v>40765</v>
      </c>
      <c r="B5250" t="s">
        <v>6475</v>
      </c>
      <c r="C5250">
        <v>0</v>
      </c>
      <c r="D5250" s="2">
        <v>0.39513888888888887</v>
      </c>
      <c r="E5250">
        <v>528</v>
      </c>
      <c r="F5250" t="str">
        <f>VLOOKUP(B5250,[1]finalcat!$A:$B,2,FALSE)</f>
        <v xml:space="preserve"> Banking</v>
      </c>
    </row>
    <row r="5251" spans="1:6" x14ac:dyDescent="0.25">
      <c r="A5251" s="1">
        <v>40764</v>
      </c>
      <c r="B5251" t="s">
        <v>6483</v>
      </c>
      <c r="C5251">
        <v>1</v>
      </c>
      <c r="D5251" s="2">
        <v>0.21805555555555556</v>
      </c>
      <c r="E5251">
        <v>945</v>
      </c>
      <c r="F5251" t="str">
        <f>VLOOKUP(B5251,[1]finalcat!$A:$B,2,FALSE)</f>
        <v xml:space="preserve"> Advisory Services</v>
      </c>
    </row>
    <row r="5252" spans="1:6" x14ac:dyDescent="0.25">
      <c r="A5252" s="1">
        <v>40764</v>
      </c>
      <c r="B5252" t="s">
        <v>6484</v>
      </c>
      <c r="C5252">
        <v>0</v>
      </c>
      <c r="D5252" s="2">
        <v>0.15416666666666667</v>
      </c>
      <c r="E5252">
        <v>726</v>
      </c>
      <c r="F5252" t="str">
        <f>VLOOKUP(B5252,[1]finalcat!$A:$B,2,FALSE)</f>
        <v xml:space="preserve"> Banking</v>
      </c>
    </row>
    <row r="5253" spans="1:6" x14ac:dyDescent="0.25">
      <c r="A5253" s="1">
        <v>40763</v>
      </c>
      <c r="B5253" t="s">
        <v>806</v>
      </c>
      <c r="C5253">
        <v>5</v>
      </c>
      <c r="D5253" s="2">
        <v>0.4284722222222222</v>
      </c>
      <c r="E5253" s="3">
        <v>2126</v>
      </c>
      <c r="F5253" t="str">
        <f>VLOOKUP(B5253,[1]finalcat!$A:$B,2,FALSE)</f>
        <v xml:space="preserve"> Banking</v>
      </c>
    </row>
    <row r="5254" spans="1:6" x14ac:dyDescent="0.25">
      <c r="A5254" s="1">
        <v>40763</v>
      </c>
      <c r="B5254" t="s">
        <v>4413</v>
      </c>
      <c r="C5254">
        <v>4</v>
      </c>
      <c r="D5254" s="2">
        <v>0.50138888888888888</v>
      </c>
      <c r="E5254" s="3">
        <v>1549</v>
      </c>
      <c r="F5254" t="str">
        <f>VLOOKUP(B5254,[1]finalcat!$A:$B,2,FALSE)</f>
        <v xml:space="preserve"> Advisory Services</v>
      </c>
    </row>
    <row r="5255" spans="1:6" x14ac:dyDescent="0.25">
      <c r="A5255" s="1">
        <v>40763</v>
      </c>
      <c r="B5255" t="s">
        <v>6485</v>
      </c>
      <c r="C5255">
        <v>3</v>
      </c>
      <c r="D5255" s="2">
        <v>0.93125000000000002</v>
      </c>
      <c r="E5255">
        <v>863</v>
      </c>
      <c r="F5255" t="str">
        <f>VLOOKUP(B5255,[1]finalcat!$A:$B,2,FALSE)</f>
        <v xml:space="preserve"> Advisory Services</v>
      </c>
    </row>
    <row r="5256" spans="1:6" x14ac:dyDescent="0.25">
      <c r="A5256" s="1">
        <v>40763</v>
      </c>
      <c r="B5256" t="s">
        <v>4414</v>
      </c>
      <c r="C5256">
        <v>0</v>
      </c>
      <c r="D5256" s="2">
        <v>0.45208333333333334</v>
      </c>
      <c r="E5256">
        <v>820</v>
      </c>
      <c r="F5256" t="str">
        <f>VLOOKUP(B5256,[1]finalcat!$A:$B,2,FALSE)</f>
        <v xml:space="preserve"> Banking</v>
      </c>
    </row>
    <row r="5257" spans="1:6" x14ac:dyDescent="0.25">
      <c r="A5257" s="1">
        <v>40762</v>
      </c>
      <c r="B5257" t="s">
        <v>1335</v>
      </c>
      <c r="C5257">
        <v>8</v>
      </c>
      <c r="D5257" s="2">
        <v>0.75347222222222221</v>
      </c>
      <c r="E5257" s="3">
        <v>4219</v>
      </c>
      <c r="F5257" t="e">
        <f>VLOOKUP(B5257,[1]finalcat!$A:$B,2,FALSE)</f>
        <v>#N/A</v>
      </c>
    </row>
    <row r="5258" spans="1:6" x14ac:dyDescent="0.25">
      <c r="A5258" s="1">
        <v>40762</v>
      </c>
      <c r="B5258" t="s">
        <v>655</v>
      </c>
      <c r="C5258">
        <v>8</v>
      </c>
      <c r="D5258" s="2">
        <v>0.76250000000000007</v>
      </c>
      <c r="E5258" s="3">
        <v>2323</v>
      </c>
      <c r="F5258" t="str">
        <f>VLOOKUP(B5258,[1]finalcat!$A:$B,2,FALSE)</f>
        <v xml:space="preserve"> Advisory Services</v>
      </c>
    </row>
    <row r="5259" spans="1:6" x14ac:dyDescent="0.25">
      <c r="A5259" s="1">
        <v>40762</v>
      </c>
      <c r="B5259" t="s">
        <v>6504</v>
      </c>
      <c r="C5259">
        <v>4</v>
      </c>
      <c r="D5259" s="2">
        <v>0.48402777777777778</v>
      </c>
      <c r="E5259">
        <v>727</v>
      </c>
      <c r="F5259" t="str">
        <f>VLOOKUP(B5259,[1]finalcat!$A:$B,2,FALSE)</f>
        <v xml:space="preserve"> Mortgage</v>
      </c>
    </row>
    <row r="5260" spans="1:6" x14ac:dyDescent="0.25">
      <c r="A5260" s="1">
        <v>40762</v>
      </c>
      <c r="B5260" t="s">
        <v>1336</v>
      </c>
      <c r="C5260">
        <v>3</v>
      </c>
      <c r="D5260" s="2">
        <v>0.61041666666666672</v>
      </c>
      <c r="E5260" s="3">
        <v>1946</v>
      </c>
      <c r="F5260" t="e">
        <f>VLOOKUP(B5260,[1]finalcat!$A:$B,2,FALSE)</f>
        <v>#N/A</v>
      </c>
    </row>
    <row r="5261" spans="1:6" x14ac:dyDescent="0.25">
      <c r="A5261" s="1">
        <v>40762</v>
      </c>
      <c r="B5261" t="s">
        <v>1447</v>
      </c>
      <c r="C5261">
        <v>0</v>
      </c>
      <c r="D5261" s="2">
        <v>0.83888888888888891</v>
      </c>
      <c r="E5261" s="3">
        <v>1115</v>
      </c>
      <c r="F5261" t="str">
        <f>VLOOKUP(B5261,[1]finalcat!$A:$B,2,FALSE)</f>
        <v xml:space="preserve"> Mortgage</v>
      </c>
    </row>
    <row r="5262" spans="1:6" x14ac:dyDescent="0.25">
      <c r="A5262" s="1">
        <v>40762</v>
      </c>
      <c r="B5262" t="s">
        <v>6503</v>
      </c>
      <c r="C5262">
        <v>0</v>
      </c>
      <c r="D5262" s="2">
        <v>0.60486111111111118</v>
      </c>
      <c r="E5262">
        <v>610</v>
      </c>
      <c r="F5262" t="str">
        <f>VLOOKUP(B5262,[1]finalcat!$A:$B,2,FALSE)</f>
        <v xml:space="preserve"> Advisory Services</v>
      </c>
    </row>
    <row r="5263" spans="1:6" x14ac:dyDescent="0.25">
      <c r="A5263" s="1">
        <v>40761</v>
      </c>
      <c r="B5263" t="s">
        <v>6439</v>
      </c>
      <c r="C5263">
        <v>3</v>
      </c>
      <c r="D5263" s="2">
        <v>0.17847222222222223</v>
      </c>
      <c r="E5263">
        <v>726</v>
      </c>
      <c r="F5263" t="str">
        <f>VLOOKUP(B5263,[1]finalcat!$A:$B,2,FALSE)</f>
        <v xml:space="preserve"> Credit Card</v>
      </c>
    </row>
    <row r="5264" spans="1:6" x14ac:dyDescent="0.25">
      <c r="A5264" s="1">
        <v>40761</v>
      </c>
      <c r="B5264" t="s">
        <v>3355</v>
      </c>
      <c r="C5264">
        <v>2</v>
      </c>
      <c r="D5264" s="2">
        <v>0.17569444444444446</v>
      </c>
      <c r="E5264" s="3">
        <v>1039</v>
      </c>
      <c r="F5264" t="str">
        <f>VLOOKUP(B5264,[1]finalcat!$A:$B,2,FALSE)</f>
        <v xml:space="preserve"> Credit Card</v>
      </c>
    </row>
    <row r="5265" spans="1:6" x14ac:dyDescent="0.25">
      <c r="A5265" s="1">
        <v>40761</v>
      </c>
      <c r="B5265" t="s">
        <v>3397</v>
      </c>
      <c r="C5265">
        <v>2</v>
      </c>
      <c r="D5265" s="2">
        <v>0.50416666666666665</v>
      </c>
      <c r="E5265">
        <v>843</v>
      </c>
      <c r="F5265" t="str">
        <f>VLOOKUP(B5265,[1]finalcat!$A:$B,2,FALSE)</f>
        <v xml:space="preserve"> Banking</v>
      </c>
    </row>
    <row r="5266" spans="1:6" x14ac:dyDescent="0.25">
      <c r="A5266" s="1">
        <v>40761</v>
      </c>
      <c r="B5266" t="s">
        <v>3385</v>
      </c>
      <c r="C5266">
        <v>1</v>
      </c>
      <c r="D5266" s="2">
        <v>0.18680555555555556</v>
      </c>
      <c r="E5266" s="3">
        <v>1171</v>
      </c>
      <c r="F5266" t="str">
        <f>VLOOKUP(B5266,[1]finalcat!$A:$B,2,FALSE)</f>
        <v xml:space="preserve"> Loan</v>
      </c>
    </row>
    <row r="5267" spans="1:6" x14ac:dyDescent="0.25">
      <c r="A5267" s="1">
        <v>40760</v>
      </c>
      <c r="B5267" t="s">
        <v>3358</v>
      </c>
      <c r="C5267">
        <v>34</v>
      </c>
      <c r="D5267" s="2">
        <v>6.3194444444444442E-2</v>
      </c>
      <c r="E5267" s="3">
        <v>5723</v>
      </c>
      <c r="F5267" t="str">
        <f>VLOOKUP(B5267,[1]finalcat!$A:$B,2,FALSE)</f>
        <v xml:space="preserve"> Loan</v>
      </c>
    </row>
    <row r="5268" spans="1:6" x14ac:dyDescent="0.25">
      <c r="A5268" s="1">
        <v>40760</v>
      </c>
      <c r="B5268" t="s">
        <v>1851</v>
      </c>
      <c r="C5268">
        <v>28</v>
      </c>
      <c r="D5268" s="2">
        <v>6.0416666666666667E-2</v>
      </c>
      <c r="E5268" s="3">
        <v>3997</v>
      </c>
      <c r="F5268" t="str">
        <f>VLOOKUP(B5268,[1]finalcat!$A:$B,2,FALSE)</f>
        <v xml:space="preserve"> Loan</v>
      </c>
    </row>
    <row r="5269" spans="1:6" x14ac:dyDescent="0.25">
      <c r="A5269" s="1">
        <v>40760</v>
      </c>
      <c r="B5269" t="s">
        <v>3338</v>
      </c>
      <c r="C5269">
        <v>18</v>
      </c>
      <c r="D5269" s="2">
        <v>3.0555555555555555E-2</v>
      </c>
      <c r="E5269" s="3">
        <v>2973</v>
      </c>
      <c r="F5269" t="str">
        <f>VLOOKUP(B5269,[1]finalcat!$A:$B,2,FALSE)</f>
        <v xml:space="preserve"> Banking</v>
      </c>
    </row>
    <row r="5270" spans="1:6" x14ac:dyDescent="0.25">
      <c r="A5270" s="1">
        <v>40760</v>
      </c>
      <c r="B5270" t="s">
        <v>3357</v>
      </c>
      <c r="C5270">
        <v>13</v>
      </c>
      <c r="D5270" s="2">
        <v>0.25416666666666665</v>
      </c>
      <c r="E5270" s="3">
        <v>3206</v>
      </c>
      <c r="F5270" t="str">
        <f>VLOOKUP(B5270,[1]finalcat!$A:$B,2,FALSE)</f>
        <v xml:space="preserve"> Loan</v>
      </c>
    </row>
    <row r="5271" spans="1:6" x14ac:dyDescent="0.25">
      <c r="A5271" s="1">
        <v>40760</v>
      </c>
      <c r="B5271" t="s">
        <v>3335</v>
      </c>
      <c r="C5271">
        <v>10</v>
      </c>
      <c r="D5271" s="2">
        <v>0.1111111111111111</v>
      </c>
      <c r="E5271" s="3">
        <v>1954</v>
      </c>
      <c r="F5271" t="str">
        <f>VLOOKUP(B5271,[1]finalcat!$A:$B,2,FALSE)</f>
        <v xml:space="preserve"> Loan</v>
      </c>
    </row>
    <row r="5272" spans="1:6" x14ac:dyDescent="0.25">
      <c r="A5272" s="1">
        <v>40760</v>
      </c>
      <c r="B5272" t="s">
        <v>1584</v>
      </c>
      <c r="C5272">
        <v>7</v>
      </c>
      <c r="D5272" s="2">
        <v>0.45694444444444443</v>
      </c>
      <c r="E5272" s="3">
        <v>1929</v>
      </c>
      <c r="F5272" t="str">
        <f>VLOOKUP(B5272,[1]finalcat!$A:$B,2,FALSE)</f>
        <v xml:space="preserve"> Banking</v>
      </c>
    </row>
    <row r="5273" spans="1:6" x14ac:dyDescent="0.25">
      <c r="A5273" s="1">
        <v>40760</v>
      </c>
      <c r="B5273" t="s">
        <v>3336</v>
      </c>
      <c r="C5273">
        <v>7</v>
      </c>
      <c r="D5273" s="2">
        <v>5.8333333333333327E-2</v>
      </c>
      <c r="E5273" s="3">
        <v>1807</v>
      </c>
      <c r="F5273" t="str">
        <f>VLOOKUP(B5273,[1]finalcat!$A:$B,2,FALSE)</f>
        <v xml:space="preserve"> Advisory Services</v>
      </c>
    </row>
    <row r="5274" spans="1:6" x14ac:dyDescent="0.25">
      <c r="A5274" s="1">
        <v>40760</v>
      </c>
      <c r="B5274" t="s">
        <v>1850</v>
      </c>
      <c r="C5274">
        <v>6</v>
      </c>
      <c r="D5274" s="2">
        <v>0.77013888888888893</v>
      </c>
      <c r="E5274" s="3">
        <v>1188</v>
      </c>
      <c r="F5274" t="str">
        <f>VLOOKUP(B5274,[1]finalcat!$A:$B,2,FALSE)</f>
        <v xml:space="preserve"> Banking</v>
      </c>
    </row>
    <row r="5275" spans="1:6" x14ac:dyDescent="0.25">
      <c r="A5275" s="1">
        <v>40760</v>
      </c>
      <c r="B5275" t="s">
        <v>3388</v>
      </c>
      <c r="C5275">
        <v>2</v>
      </c>
      <c r="D5275" s="2">
        <v>0.12083333333333333</v>
      </c>
      <c r="E5275" s="3">
        <v>1146</v>
      </c>
      <c r="F5275" t="str">
        <f>VLOOKUP(B5275,[1]finalcat!$A:$B,2,FALSE)</f>
        <v xml:space="preserve"> Loan</v>
      </c>
    </row>
    <row r="5276" spans="1:6" x14ac:dyDescent="0.25">
      <c r="A5276" s="1">
        <v>40760</v>
      </c>
      <c r="B5276" t="s">
        <v>3334</v>
      </c>
      <c r="C5276">
        <v>2</v>
      </c>
      <c r="D5276" s="2">
        <v>0.4604166666666667</v>
      </c>
      <c r="E5276">
        <v>887</v>
      </c>
      <c r="F5276" t="str">
        <f>VLOOKUP(B5276,[1]finalcat!$A:$B,2,FALSE)</f>
        <v xml:space="preserve"> Banking</v>
      </c>
    </row>
    <row r="5277" spans="1:6" x14ac:dyDescent="0.25">
      <c r="A5277" s="1">
        <v>40760</v>
      </c>
      <c r="B5277" t="s">
        <v>360</v>
      </c>
      <c r="C5277">
        <v>0</v>
      </c>
      <c r="D5277" s="2">
        <v>0.10833333333333334</v>
      </c>
      <c r="E5277">
        <v>621</v>
      </c>
      <c r="F5277" t="str">
        <f>VLOOKUP(B5277,[1]finalcat!$A:$B,2,FALSE)</f>
        <v xml:space="preserve"> Banking</v>
      </c>
    </row>
    <row r="5278" spans="1:6" x14ac:dyDescent="0.25">
      <c r="A5278" s="1">
        <v>40759</v>
      </c>
      <c r="B5278" t="s">
        <v>2842</v>
      </c>
      <c r="C5278">
        <v>12</v>
      </c>
      <c r="D5278" s="2">
        <v>0.10625</v>
      </c>
      <c r="E5278" s="3">
        <v>3421</v>
      </c>
      <c r="F5278" t="str">
        <f>VLOOKUP(B5278,[1]finalcat!$A:$B,2,FALSE)</f>
        <v xml:space="preserve"> Loan</v>
      </c>
    </row>
    <row r="5279" spans="1:6" x14ac:dyDescent="0.25">
      <c r="A5279" s="1">
        <v>40759</v>
      </c>
      <c r="B5279" t="s">
        <v>3398</v>
      </c>
      <c r="C5279">
        <v>3</v>
      </c>
      <c r="D5279" s="2">
        <v>0.4458333333333333</v>
      </c>
      <c r="E5279">
        <v>781</v>
      </c>
      <c r="F5279" t="str">
        <f>VLOOKUP(B5279,[1]finalcat!$A:$B,2,FALSE)</f>
        <v xml:space="preserve"> Banking</v>
      </c>
    </row>
    <row r="5280" spans="1:6" x14ac:dyDescent="0.25">
      <c r="A5280" s="1">
        <v>40759</v>
      </c>
      <c r="B5280" t="s">
        <v>6505</v>
      </c>
      <c r="C5280">
        <v>3</v>
      </c>
      <c r="D5280" s="2">
        <v>0.70138888888888884</v>
      </c>
      <c r="E5280">
        <v>648</v>
      </c>
      <c r="F5280" t="str">
        <f>VLOOKUP(B5280,[1]finalcat!$A:$B,2,FALSE)</f>
        <v xml:space="preserve"> Banking</v>
      </c>
    </row>
    <row r="5281" spans="1:6" x14ac:dyDescent="0.25">
      <c r="A5281" s="1">
        <v>40759</v>
      </c>
      <c r="B5281" t="s">
        <v>6506</v>
      </c>
      <c r="C5281">
        <v>2</v>
      </c>
      <c r="D5281" s="2">
        <v>0.7006944444444444</v>
      </c>
      <c r="E5281" s="3">
        <v>1049</v>
      </c>
      <c r="F5281" t="str">
        <f>VLOOKUP(B5281,[1]finalcat!$A:$B,2,FALSE)</f>
        <v xml:space="preserve"> Advisory Services</v>
      </c>
    </row>
    <row r="5282" spans="1:6" x14ac:dyDescent="0.25">
      <c r="A5282" s="1">
        <v>40759</v>
      </c>
      <c r="B5282" t="s">
        <v>243</v>
      </c>
      <c r="C5282">
        <v>2</v>
      </c>
      <c r="D5282" s="2">
        <v>0.12847222222222224</v>
      </c>
      <c r="E5282">
        <v>722</v>
      </c>
      <c r="F5282" t="str">
        <f>VLOOKUP(B5282,[1]finalcat!$A:$B,2,FALSE)</f>
        <v xml:space="preserve"> Banking</v>
      </c>
    </row>
    <row r="5283" spans="1:6" x14ac:dyDescent="0.25">
      <c r="A5283" s="1">
        <v>40758</v>
      </c>
      <c r="B5283" t="s">
        <v>3344</v>
      </c>
      <c r="C5283">
        <v>24</v>
      </c>
      <c r="D5283" s="2">
        <v>9.7916666666666666E-2</v>
      </c>
      <c r="E5283" s="3">
        <v>4464</v>
      </c>
      <c r="F5283" t="e">
        <f>VLOOKUP(B5283,[1]finalcat!$A:$B,2,FALSE)</f>
        <v>#N/A</v>
      </c>
    </row>
    <row r="5284" spans="1:6" x14ac:dyDescent="0.25">
      <c r="A5284" s="1">
        <v>40758</v>
      </c>
      <c r="B5284" t="s">
        <v>3350</v>
      </c>
      <c r="C5284">
        <v>16</v>
      </c>
      <c r="D5284" s="2">
        <v>6.5972222222222224E-2</v>
      </c>
      <c r="E5284" s="3">
        <v>2799</v>
      </c>
      <c r="F5284" t="str">
        <f>VLOOKUP(B5284,[1]finalcat!$A:$B,2,FALSE)</f>
        <v xml:space="preserve"> Advisory Services</v>
      </c>
    </row>
    <row r="5285" spans="1:6" x14ac:dyDescent="0.25">
      <c r="A5285" s="1">
        <v>40758</v>
      </c>
      <c r="B5285" t="s">
        <v>3345</v>
      </c>
      <c r="C5285">
        <v>7</v>
      </c>
      <c r="D5285" s="2">
        <v>7.4305555555555555E-2</v>
      </c>
      <c r="E5285" s="3">
        <v>1685</v>
      </c>
      <c r="F5285" t="str">
        <f>VLOOKUP(B5285,[1]finalcat!$A:$B,2,FALSE)</f>
        <v xml:space="preserve"> Banking</v>
      </c>
    </row>
    <row r="5286" spans="1:6" x14ac:dyDescent="0.25">
      <c r="A5286" s="1">
        <v>40758</v>
      </c>
      <c r="B5286" t="s">
        <v>3339</v>
      </c>
      <c r="C5286">
        <v>6</v>
      </c>
      <c r="D5286" s="2">
        <v>0.57500000000000007</v>
      </c>
      <c r="E5286" s="3">
        <v>1695</v>
      </c>
      <c r="F5286" t="str">
        <f>VLOOKUP(B5286,[1]finalcat!$A:$B,2,FALSE)</f>
        <v xml:space="preserve"> Banking</v>
      </c>
    </row>
    <row r="5287" spans="1:6" x14ac:dyDescent="0.25">
      <c r="A5287" s="1">
        <v>40758</v>
      </c>
      <c r="B5287" t="s">
        <v>3346</v>
      </c>
      <c r="C5287">
        <v>5</v>
      </c>
      <c r="D5287" s="2">
        <v>6.805555555555555E-2</v>
      </c>
      <c r="E5287" s="3">
        <v>2565</v>
      </c>
      <c r="F5287" t="str">
        <f>VLOOKUP(B5287,[1]finalcat!$A:$B,2,FALSE)</f>
        <v xml:space="preserve"> Advisory Services</v>
      </c>
    </row>
    <row r="5288" spans="1:6" x14ac:dyDescent="0.25">
      <c r="A5288" s="1">
        <v>40758</v>
      </c>
      <c r="B5288" t="s">
        <v>3351</v>
      </c>
      <c r="C5288">
        <v>4</v>
      </c>
      <c r="D5288" s="2">
        <v>5.6250000000000001E-2</v>
      </c>
      <c r="E5288" s="3">
        <v>1268</v>
      </c>
      <c r="F5288" t="str">
        <f>VLOOKUP(B5288,[1]finalcat!$A:$B,2,FALSE)</f>
        <v xml:space="preserve"> Advisory Services</v>
      </c>
    </row>
    <row r="5289" spans="1:6" x14ac:dyDescent="0.25">
      <c r="A5289" s="1">
        <v>40758</v>
      </c>
      <c r="B5289" t="s">
        <v>3352</v>
      </c>
      <c r="C5289">
        <v>2</v>
      </c>
      <c r="D5289" s="2">
        <v>4.5833333333333337E-2</v>
      </c>
      <c r="E5289" s="3">
        <v>2075</v>
      </c>
      <c r="F5289" t="e">
        <f>VLOOKUP(B5289,[1]finalcat!$A:$B,2,FALSE)</f>
        <v>#N/A</v>
      </c>
    </row>
    <row r="5290" spans="1:6" x14ac:dyDescent="0.25">
      <c r="A5290" s="1">
        <v>40758</v>
      </c>
      <c r="B5290" t="s">
        <v>1337</v>
      </c>
      <c r="C5290">
        <v>2</v>
      </c>
      <c r="D5290" s="2">
        <v>0.86111111111111116</v>
      </c>
      <c r="E5290" s="3">
        <v>1527</v>
      </c>
      <c r="F5290" t="str">
        <f>VLOOKUP(B5290,[1]finalcat!$A:$B,2,FALSE)</f>
        <v xml:space="preserve"> Banking</v>
      </c>
    </row>
    <row r="5291" spans="1:6" x14ac:dyDescent="0.25">
      <c r="A5291" s="1">
        <v>40758</v>
      </c>
      <c r="B5291" t="s">
        <v>3359</v>
      </c>
      <c r="C5291">
        <v>2</v>
      </c>
      <c r="D5291" s="2">
        <v>0.27569444444444446</v>
      </c>
      <c r="E5291" s="3">
        <v>1293</v>
      </c>
      <c r="F5291" t="str">
        <f>VLOOKUP(B5291,[1]finalcat!$A:$B,2,FALSE)</f>
        <v xml:space="preserve"> Loan</v>
      </c>
    </row>
    <row r="5292" spans="1:6" x14ac:dyDescent="0.25">
      <c r="A5292" s="1">
        <v>40758</v>
      </c>
      <c r="B5292" t="s">
        <v>3340</v>
      </c>
      <c r="C5292">
        <v>2</v>
      </c>
      <c r="D5292" s="2">
        <v>0.48749999999999999</v>
      </c>
      <c r="E5292" s="3">
        <v>1138</v>
      </c>
      <c r="F5292" t="str">
        <f>VLOOKUP(B5292,[1]finalcat!$A:$B,2,FALSE)</f>
        <v xml:space="preserve"> Loan</v>
      </c>
    </row>
    <row r="5293" spans="1:6" x14ac:dyDescent="0.25">
      <c r="A5293" s="1">
        <v>40758</v>
      </c>
      <c r="B5293" t="s">
        <v>1870</v>
      </c>
      <c r="C5293">
        <v>1</v>
      </c>
      <c r="D5293" s="2">
        <v>4.4444444444444446E-2</v>
      </c>
      <c r="E5293">
        <v>956</v>
      </c>
      <c r="F5293" t="str">
        <f>VLOOKUP(B5293,[1]finalcat!$A:$B,2,FALSE)</f>
        <v xml:space="preserve"> Banking</v>
      </c>
    </row>
    <row r="5294" spans="1:6" x14ac:dyDescent="0.25">
      <c r="A5294" s="1">
        <v>40758</v>
      </c>
      <c r="B5294" t="s">
        <v>6507</v>
      </c>
      <c r="C5294">
        <v>0</v>
      </c>
      <c r="D5294" s="2">
        <v>8.7500000000000008E-2</v>
      </c>
      <c r="E5294">
        <v>697</v>
      </c>
      <c r="F5294" t="str">
        <f>VLOOKUP(B5294,[1]finalcat!$A:$B,2,FALSE)</f>
        <v xml:space="preserve"> Banking</v>
      </c>
    </row>
    <row r="5295" spans="1:6" x14ac:dyDescent="0.25">
      <c r="A5295" s="1">
        <v>40758</v>
      </c>
      <c r="B5295" t="s">
        <v>1347</v>
      </c>
      <c r="C5295">
        <v>0</v>
      </c>
      <c r="D5295" s="2">
        <v>0.26874999999999999</v>
      </c>
      <c r="E5295">
        <v>646</v>
      </c>
      <c r="F5295" t="str">
        <f>VLOOKUP(B5295,[1]finalcat!$A:$B,2,FALSE)</f>
        <v xml:space="preserve"> Banking</v>
      </c>
    </row>
    <row r="5296" spans="1:6" x14ac:dyDescent="0.25">
      <c r="A5296" s="1">
        <v>40757</v>
      </c>
      <c r="B5296" t="s">
        <v>3360</v>
      </c>
      <c r="C5296">
        <v>9</v>
      </c>
      <c r="D5296" s="2">
        <v>0.90555555555555556</v>
      </c>
      <c r="E5296" s="3">
        <v>2181</v>
      </c>
      <c r="F5296" t="str">
        <f>VLOOKUP(B5296,[1]finalcat!$A:$B,2,FALSE)</f>
        <v xml:space="preserve"> Banking</v>
      </c>
    </row>
    <row r="5297" spans="1:6" x14ac:dyDescent="0.25">
      <c r="A5297" s="1">
        <v>40757</v>
      </c>
      <c r="B5297" t="s">
        <v>3517</v>
      </c>
      <c r="C5297">
        <v>6</v>
      </c>
      <c r="D5297" s="2">
        <v>0.75555555555555554</v>
      </c>
      <c r="E5297" s="3">
        <v>1122</v>
      </c>
      <c r="F5297" t="str">
        <f>VLOOKUP(B5297,[1]finalcat!$A:$B,2,FALSE)</f>
        <v xml:space="preserve"> Banking</v>
      </c>
    </row>
    <row r="5298" spans="1:6" x14ac:dyDescent="0.25">
      <c r="A5298" s="1">
        <v>40757</v>
      </c>
      <c r="B5298" t="s">
        <v>2436</v>
      </c>
      <c r="C5298">
        <v>3</v>
      </c>
      <c r="D5298" s="2">
        <v>0.85</v>
      </c>
      <c r="E5298" s="3">
        <v>1426</v>
      </c>
      <c r="F5298" t="str">
        <f>VLOOKUP(B5298,[1]finalcat!$A:$B,2,FALSE)</f>
        <v xml:space="preserve"> Banking</v>
      </c>
    </row>
    <row r="5299" spans="1:6" x14ac:dyDescent="0.25">
      <c r="A5299" s="1">
        <v>40757</v>
      </c>
      <c r="B5299" t="s">
        <v>3524</v>
      </c>
      <c r="C5299">
        <v>2</v>
      </c>
      <c r="D5299" s="2">
        <v>0.65763888888888888</v>
      </c>
      <c r="E5299">
        <v>860</v>
      </c>
      <c r="F5299" t="e">
        <f>VLOOKUP(B5299,[1]finalcat!$A:$B,2,FALSE)</f>
        <v>#N/A</v>
      </c>
    </row>
    <row r="5300" spans="1:6" x14ac:dyDescent="0.25">
      <c r="A5300" s="1">
        <v>40757</v>
      </c>
      <c r="B5300" t="s">
        <v>3240</v>
      </c>
      <c r="C5300">
        <v>2</v>
      </c>
      <c r="D5300" s="2">
        <v>0.65972222222222221</v>
      </c>
      <c r="E5300">
        <v>809</v>
      </c>
      <c r="F5300" t="str">
        <f>VLOOKUP(B5300,[1]finalcat!$A:$B,2,FALSE)</f>
        <v xml:space="preserve"> Banking</v>
      </c>
    </row>
    <row r="5301" spans="1:6" x14ac:dyDescent="0.25">
      <c r="A5301" s="1">
        <v>40757</v>
      </c>
      <c r="B5301" t="s">
        <v>3522</v>
      </c>
      <c r="C5301">
        <v>2</v>
      </c>
      <c r="D5301" s="2">
        <v>0.73749999999999993</v>
      </c>
      <c r="E5301">
        <v>725</v>
      </c>
      <c r="F5301" t="str">
        <f>VLOOKUP(B5301,[1]finalcat!$A:$B,2,FALSE)</f>
        <v xml:space="preserve"> Banking</v>
      </c>
    </row>
    <row r="5302" spans="1:6" x14ac:dyDescent="0.25">
      <c r="A5302" s="1">
        <v>40757</v>
      </c>
      <c r="B5302" t="s">
        <v>3518</v>
      </c>
      <c r="C5302">
        <v>2</v>
      </c>
      <c r="D5302" s="2">
        <v>0.74444444444444446</v>
      </c>
      <c r="E5302">
        <v>671</v>
      </c>
      <c r="F5302" t="e">
        <f>VLOOKUP(B5302,[1]finalcat!$A:$B,2,FALSE)</f>
        <v>#N/A</v>
      </c>
    </row>
    <row r="5303" spans="1:6" x14ac:dyDescent="0.25">
      <c r="A5303" s="1">
        <v>40757</v>
      </c>
      <c r="B5303" t="s">
        <v>1869</v>
      </c>
      <c r="C5303">
        <v>1</v>
      </c>
      <c r="D5303" s="2">
        <v>0.53680555555555554</v>
      </c>
      <c r="E5303" s="3">
        <v>1314</v>
      </c>
      <c r="F5303" t="str">
        <f>VLOOKUP(B5303,[1]finalcat!$A:$B,2,FALSE)</f>
        <v xml:space="preserve"> Banking</v>
      </c>
    </row>
    <row r="5304" spans="1:6" x14ac:dyDescent="0.25">
      <c r="A5304" s="1">
        <v>40757</v>
      </c>
      <c r="B5304" t="s">
        <v>3399</v>
      </c>
      <c r="C5304">
        <v>1</v>
      </c>
      <c r="D5304" s="2">
        <v>0.7944444444444444</v>
      </c>
      <c r="E5304">
        <v>699</v>
      </c>
      <c r="F5304" t="str">
        <f>VLOOKUP(B5304,[1]finalcat!$A:$B,2,FALSE)</f>
        <v xml:space="preserve"> Banking</v>
      </c>
    </row>
    <row r="5305" spans="1:6" x14ac:dyDescent="0.25">
      <c r="A5305" s="1">
        <v>40757</v>
      </c>
      <c r="B5305" t="s">
        <v>561</v>
      </c>
      <c r="C5305">
        <v>1</v>
      </c>
      <c r="D5305" s="2">
        <v>0.73472222222222217</v>
      </c>
      <c r="E5305">
        <v>687</v>
      </c>
      <c r="F5305" t="str">
        <f>VLOOKUP(B5305,[1]finalcat!$A:$B,2,FALSE)</f>
        <v xml:space="preserve"> Banking</v>
      </c>
    </row>
    <row r="5306" spans="1:6" x14ac:dyDescent="0.25">
      <c r="A5306" s="1">
        <v>40757</v>
      </c>
      <c r="B5306" t="s">
        <v>3523</v>
      </c>
      <c r="C5306">
        <v>1</v>
      </c>
      <c r="D5306" s="2">
        <v>0.65902777777777777</v>
      </c>
      <c r="E5306">
        <v>677</v>
      </c>
      <c r="F5306" t="str">
        <f>VLOOKUP(B5306,[1]finalcat!$A:$B,2,FALSE)</f>
        <v xml:space="preserve"> Banking</v>
      </c>
    </row>
    <row r="5307" spans="1:6" x14ac:dyDescent="0.25">
      <c r="A5307" s="1">
        <v>40757</v>
      </c>
      <c r="B5307" t="s">
        <v>3521</v>
      </c>
      <c r="C5307">
        <v>1</v>
      </c>
      <c r="D5307" s="2">
        <v>0.73958333333333337</v>
      </c>
      <c r="E5307">
        <v>642</v>
      </c>
      <c r="F5307" t="e">
        <f>VLOOKUP(B5307,[1]finalcat!$A:$B,2,FALSE)</f>
        <v>#N/A</v>
      </c>
    </row>
    <row r="5308" spans="1:6" x14ac:dyDescent="0.25">
      <c r="A5308" s="1">
        <v>40757</v>
      </c>
      <c r="B5308" t="s">
        <v>3525</v>
      </c>
      <c r="C5308">
        <v>1</v>
      </c>
      <c r="D5308" s="2">
        <v>0.65555555555555556</v>
      </c>
      <c r="E5308">
        <v>627</v>
      </c>
      <c r="F5308" t="str">
        <f>VLOOKUP(B5308,[1]finalcat!$A:$B,2,FALSE)</f>
        <v xml:space="preserve"> Banking</v>
      </c>
    </row>
    <row r="5309" spans="1:6" x14ac:dyDescent="0.25">
      <c r="A5309" s="1">
        <v>40757</v>
      </c>
      <c r="B5309" t="s">
        <v>1122</v>
      </c>
      <c r="C5309">
        <v>1</v>
      </c>
      <c r="D5309" s="2">
        <v>0.73611111111111116</v>
      </c>
      <c r="E5309">
        <v>611</v>
      </c>
      <c r="F5309" t="str">
        <f>VLOOKUP(B5309,[1]finalcat!$A:$B,2,FALSE)</f>
        <v xml:space="preserve"> Banking</v>
      </c>
    </row>
    <row r="5310" spans="1:6" x14ac:dyDescent="0.25">
      <c r="A5310" s="1">
        <v>40757</v>
      </c>
      <c r="B5310" t="s">
        <v>3519</v>
      </c>
      <c r="C5310">
        <v>1</v>
      </c>
      <c r="D5310" s="2">
        <v>0.74097222222222225</v>
      </c>
      <c r="E5310">
        <v>607</v>
      </c>
      <c r="F5310" t="str">
        <f>VLOOKUP(B5310,[1]finalcat!$A:$B,2,FALSE)</f>
        <v xml:space="preserve"> Banking</v>
      </c>
    </row>
    <row r="5311" spans="1:6" x14ac:dyDescent="0.25">
      <c r="A5311" s="1">
        <v>40757</v>
      </c>
      <c r="B5311" t="s">
        <v>3520</v>
      </c>
      <c r="C5311">
        <v>1</v>
      </c>
      <c r="D5311" s="2">
        <v>0.7402777777777777</v>
      </c>
      <c r="E5311">
        <v>576</v>
      </c>
      <c r="F5311" t="str">
        <f>VLOOKUP(B5311,[1]finalcat!$A:$B,2,FALSE)</f>
        <v xml:space="preserve"> Banking</v>
      </c>
    </row>
    <row r="5312" spans="1:6" x14ac:dyDescent="0.25">
      <c r="A5312" s="1">
        <v>40757</v>
      </c>
      <c r="B5312" t="s">
        <v>4416</v>
      </c>
      <c r="C5312">
        <v>0</v>
      </c>
      <c r="D5312" s="2">
        <v>9.8611111111111108E-2</v>
      </c>
      <c r="E5312">
        <v>805</v>
      </c>
      <c r="F5312" t="str">
        <f>VLOOKUP(B5312,[1]finalcat!$A:$B,2,FALSE)</f>
        <v xml:space="preserve"> Banking</v>
      </c>
    </row>
    <row r="5313" spans="1:6" x14ac:dyDescent="0.25">
      <c r="A5313" s="1">
        <v>40756</v>
      </c>
      <c r="B5313" t="s">
        <v>3356</v>
      </c>
      <c r="C5313">
        <v>19</v>
      </c>
      <c r="D5313" s="2">
        <v>0.53611111111111109</v>
      </c>
      <c r="E5313" s="3">
        <v>3014</v>
      </c>
      <c r="F5313" t="str">
        <f>VLOOKUP(B5313,[1]finalcat!$A:$B,2,FALSE)</f>
        <v xml:space="preserve"> Credit Card</v>
      </c>
    </row>
    <row r="5314" spans="1:6" x14ac:dyDescent="0.25">
      <c r="A5314" s="1">
        <v>40756</v>
      </c>
      <c r="B5314" t="s">
        <v>3455</v>
      </c>
      <c r="C5314">
        <v>9</v>
      </c>
      <c r="D5314" s="2">
        <v>0.44097222222222227</v>
      </c>
      <c r="E5314" s="3">
        <v>1923</v>
      </c>
      <c r="F5314" t="str">
        <f>VLOOKUP(B5314,[1]finalcat!$A:$B,2,FALSE)</f>
        <v xml:space="preserve"> Advisory Services</v>
      </c>
    </row>
    <row r="5315" spans="1:6" x14ac:dyDescent="0.25">
      <c r="A5315" s="1">
        <v>40756</v>
      </c>
      <c r="B5315" t="s">
        <v>3459</v>
      </c>
      <c r="C5315">
        <v>5</v>
      </c>
      <c r="D5315" s="2">
        <v>0.44027777777777777</v>
      </c>
      <c r="E5315" s="3">
        <v>1441</v>
      </c>
      <c r="F5315" t="str">
        <f>VLOOKUP(B5315,[1]finalcat!$A:$B,2,FALSE)</f>
        <v xml:space="preserve"> Loan</v>
      </c>
    </row>
    <row r="5316" spans="1:6" x14ac:dyDescent="0.25">
      <c r="A5316" s="1">
        <v>40756</v>
      </c>
      <c r="B5316" t="s">
        <v>3460</v>
      </c>
      <c r="C5316">
        <v>5</v>
      </c>
      <c r="D5316" s="2">
        <v>0.4381944444444445</v>
      </c>
      <c r="E5316" s="3">
        <v>1146</v>
      </c>
      <c r="F5316" t="str">
        <f>VLOOKUP(B5316,[1]finalcat!$A:$B,2,FALSE)</f>
        <v xml:space="preserve"> Banking</v>
      </c>
    </row>
    <row r="5317" spans="1:6" x14ac:dyDescent="0.25">
      <c r="A5317" s="1">
        <v>40756</v>
      </c>
      <c r="B5317" t="s">
        <v>3361</v>
      </c>
      <c r="C5317">
        <v>0</v>
      </c>
      <c r="D5317" s="2">
        <v>9.5138888888888884E-2</v>
      </c>
      <c r="E5317">
        <v>897</v>
      </c>
      <c r="F5317" t="str">
        <f>VLOOKUP(B5317,[1]finalcat!$A:$B,2,FALSE)</f>
        <v xml:space="preserve"> Loan</v>
      </c>
    </row>
    <row r="5318" spans="1:6" x14ac:dyDescent="0.25">
      <c r="A5318" s="1">
        <v>40753</v>
      </c>
      <c r="B5318" t="s">
        <v>3362</v>
      </c>
      <c r="C5318">
        <v>8</v>
      </c>
      <c r="D5318" s="2">
        <v>0.56180555555555556</v>
      </c>
      <c r="E5318" s="3">
        <v>3712</v>
      </c>
      <c r="F5318" t="str">
        <f>VLOOKUP(B5318,[1]finalcat!$A:$B,2,FALSE)</f>
        <v xml:space="preserve"> Loan</v>
      </c>
    </row>
    <row r="5319" spans="1:6" x14ac:dyDescent="0.25">
      <c r="A5319" s="1">
        <v>40753</v>
      </c>
      <c r="B5319" t="s">
        <v>2843</v>
      </c>
      <c r="C5319">
        <v>1</v>
      </c>
      <c r="D5319" s="2">
        <v>0.58611111111111114</v>
      </c>
      <c r="E5319" s="3">
        <v>1252</v>
      </c>
      <c r="F5319" t="str">
        <f>VLOOKUP(B5319,[1]finalcat!$A:$B,2,FALSE)</f>
        <v xml:space="preserve"> Advisory Services</v>
      </c>
    </row>
    <row r="5320" spans="1:6" x14ac:dyDescent="0.25">
      <c r="A5320" s="1">
        <v>40752</v>
      </c>
      <c r="B5320" t="s">
        <v>1344</v>
      </c>
      <c r="C5320">
        <v>8</v>
      </c>
      <c r="D5320" s="2">
        <v>0.20972222222222223</v>
      </c>
      <c r="E5320" s="3">
        <v>2037</v>
      </c>
      <c r="F5320" t="str">
        <f>VLOOKUP(B5320,[1]finalcat!$A:$B,2,FALSE)</f>
        <v xml:space="preserve"> Credit Card</v>
      </c>
    </row>
    <row r="5321" spans="1:6" x14ac:dyDescent="0.25">
      <c r="A5321" s="1">
        <v>40751</v>
      </c>
      <c r="B5321" t="s">
        <v>4418</v>
      </c>
      <c r="C5321">
        <v>1</v>
      </c>
      <c r="D5321" s="2">
        <v>0.65138888888888891</v>
      </c>
      <c r="E5321" s="3">
        <v>1027</v>
      </c>
      <c r="F5321" t="str">
        <f>VLOOKUP(B5321,[1]finalcat!$A:$B,2,FALSE)</f>
        <v xml:space="preserve"> Loan</v>
      </c>
    </row>
    <row r="5322" spans="1:6" x14ac:dyDescent="0.25">
      <c r="A5322" s="1">
        <v>40751</v>
      </c>
      <c r="B5322" t="s">
        <v>7079</v>
      </c>
      <c r="C5322">
        <v>1</v>
      </c>
      <c r="D5322" s="2">
        <v>0.18888888888888888</v>
      </c>
      <c r="E5322">
        <v>655</v>
      </c>
      <c r="F5322" t="str">
        <f>VLOOKUP(B5322,[1]finalcat!$A:$B,2,FALSE)</f>
        <v xml:space="preserve"> Banking</v>
      </c>
    </row>
    <row r="5323" spans="1:6" x14ac:dyDescent="0.25">
      <c r="A5323" s="1">
        <v>40751</v>
      </c>
      <c r="B5323" t="s">
        <v>4417</v>
      </c>
      <c r="C5323">
        <v>0</v>
      </c>
      <c r="D5323" s="2">
        <v>0.66736111111111107</v>
      </c>
      <c r="E5323">
        <v>841</v>
      </c>
      <c r="F5323" t="str">
        <f>VLOOKUP(B5323,[1]finalcat!$A:$B,2,FALSE)</f>
        <v xml:space="preserve"> Banking</v>
      </c>
    </row>
    <row r="5324" spans="1:6" x14ac:dyDescent="0.25">
      <c r="A5324" s="1">
        <v>40750</v>
      </c>
      <c r="B5324" t="s">
        <v>6509</v>
      </c>
      <c r="C5324">
        <v>13</v>
      </c>
      <c r="D5324" s="2">
        <v>0.52638888888888891</v>
      </c>
      <c r="E5324" s="3">
        <v>1793</v>
      </c>
      <c r="F5324" t="str">
        <f>VLOOKUP(B5324,[1]finalcat!$A:$B,2,FALSE)</f>
        <v xml:space="preserve"> Banking</v>
      </c>
    </row>
    <row r="5325" spans="1:6" x14ac:dyDescent="0.25">
      <c r="A5325" s="1">
        <v>40750</v>
      </c>
      <c r="B5325" t="s">
        <v>1870</v>
      </c>
      <c r="C5325">
        <v>0</v>
      </c>
      <c r="D5325" s="2">
        <v>0.77638888888888891</v>
      </c>
      <c r="E5325">
        <v>847</v>
      </c>
      <c r="F5325" t="str">
        <f>VLOOKUP(B5325,[1]finalcat!$A:$B,2,FALSE)</f>
        <v xml:space="preserve"> Banking</v>
      </c>
    </row>
    <row r="5326" spans="1:6" x14ac:dyDescent="0.25">
      <c r="A5326" s="1">
        <v>40750</v>
      </c>
      <c r="B5326" t="s">
        <v>6508</v>
      </c>
      <c r="C5326">
        <v>0</v>
      </c>
      <c r="D5326" s="2">
        <v>0.67638888888888893</v>
      </c>
      <c r="E5326">
        <v>758</v>
      </c>
      <c r="F5326" t="str">
        <f>VLOOKUP(B5326,[1]finalcat!$A:$B,2,FALSE)</f>
        <v xml:space="preserve"> Advisory Services</v>
      </c>
    </row>
    <row r="5327" spans="1:6" x14ac:dyDescent="0.25">
      <c r="A5327" s="1">
        <v>40747</v>
      </c>
      <c r="B5327" t="s">
        <v>6510</v>
      </c>
      <c r="C5327">
        <v>0</v>
      </c>
      <c r="D5327" s="2">
        <v>0.26458333333333334</v>
      </c>
      <c r="E5327">
        <v>812</v>
      </c>
      <c r="F5327" t="e">
        <f>VLOOKUP(B5327,[1]finalcat!$A:$B,2,FALSE)</f>
        <v>#N/A</v>
      </c>
    </row>
    <row r="5328" spans="1:6" x14ac:dyDescent="0.25">
      <c r="A5328" s="1">
        <v>40744</v>
      </c>
      <c r="B5328" t="s">
        <v>2844</v>
      </c>
      <c r="C5328">
        <v>24</v>
      </c>
      <c r="D5328" s="2">
        <v>0.63680555555555551</v>
      </c>
      <c r="E5328" s="3">
        <v>6816</v>
      </c>
      <c r="F5328" t="str">
        <f>VLOOKUP(B5328,[1]finalcat!$A:$B,2,FALSE)</f>
        <v xml:space="preserve"> Banking</v>
      </c>
    </row>
    <row r="5329" spans="1:6" x14ac:dyDescent="0.25">
      <c r="A5329" s="1">
        <v>40744</v>
      </c>
      <c r="B5329" t="s">
        <v>1448</v>
      </c>
      <c r="C5329">
        <v>0</v>
      </c>
      <c r="D5329" s="2">
        <v>0.32291666666666669</v>
      </c>
      <c r="E5329" s="3">
        <v>1421</v>
      </c>
      <c r="F5329" t="str">
        <f>VLOOKUP(B5329,[1]finalcat!$A:$B,2,FALSE)</f>
        <v xml:space="preserve"> Banking</v>
      </c>
    </row>
    <row r="5330" spans="1:6" x14ac:dyDescent="0.25">
      <c r="A5330" s="1">
        <v>40743</v>
      </c>
      <c r="B5330" t="s">
        <v>3363</v>
      </c>
      <c r="C5330">
        <v>4</v>
      </c>
      <c r="D5330" s="2">
        <v>0.47222222222222227</v>
      </c>
      <c r="E5330" s="3">
        <v>2476</v>
      </c>
      <c r="F5330" t="str">
        <f>VLOOKUP(B5330,[1]finalcat!$A:$B,2,FALSE)</f>
        <v xml:space="preserve"> Banking</v>
      </c>
    </row>
    <row r="5331" spans="1:6" x14ac:dyDescent="0.25">
      <c r="A5331" s="1">
        <v>40743</v>
      </c>
      <c r="B5331" t="s">
        <v>4422</v>
      </c>
      <c r="C5331">
        <v>0</v>
      </c>
      <c r="D5331" s="2">
        <v>0.5395833333333333</v>
      </c>
      <c r="E5331">
        <v>761</v>
      </c>
      <c r="F5331" t="e">
        <f>VLOOKUP(B5331,[1]finalcat!$A:$B,2,FALSE)</f>
        <v>#N/A</v>
      </c>
    </row>
    <row r="5332" spans="1:6" x14ac:dyDescent="0.25">
      <c r="A5332" s="1">
        <v>40743</v>
      </c>
      <c r="B5332" t="s">
        <v>6511</v>
      </c>
      <c r="C5332">
        <v>0</v>
      </c>
      <c r="D5332" s="2">
        <v>0.30763888888888891</v>
      </c>
      <c r="E5332">
        <v>606</v>
      </c>
      <c r="F5332" t="str">
        <f>VLOOKUP(B5332,[1]finalcat!$A:$B,2,FALSE)</f>
        <v xml:space="preserve"> Advisory Services</v>
      </c>
    </row>
    <row r="5333" spans="1:6" x14ac:dyDescent="0.25">
      <c r="A5333" s="1">
        <v>40742</v>
      </c>
      <c r="B5333" t="s">
        <v>1128</v>
      </c>
      <c r="C5333">
        <v>33</v>
      </c>
      <c r="D5333" s="2">
        <v>0.7006944444444444</v>
      </c>
      <c r="E5333" s="3">
        <v>17686</v>
      </c>
      <c r="F5333" t="str">
        <f>VLOOKUP(B5333,[1]finalcat!$A:$B,2,FALSE)</f>
        <v xml:space="preserve"> Insurance</v>
      </c>
    </row>
    <row r="5334" spans="1:6" x14ac:dyDescent="0.25">
      <c r="A5334" s="1">
        <v>40742</v>
      </c>
      <c r="B5334" t="s">
        <v>1127</v>
      </c>
      <c r="C5334">
        <v>4</v>
      </c>
      <c r="D5334" s="2">
        <v>0.88263888888888886</v>
      </c>
      <c r="E5334" s="3">
        <v>3018</v>
      </c>
      <c r="F5334" t="str">
        <f>VLOOKUP(B5334,[1]finalcat!$A:$B,2,FALSE)</f>
        <v xml:space="preserve"> Insurance</v>
      </c>
    </row>
    <row r="5335" spans="1:6" x14ac:dyDescent="0.25">
      <c r="A5335" s="1">
        <v>40742</v>
      </c>
      <c r="B5335" t="s">
        <v>3498</v>
      </c>
      <c r="C5335">
        <v>1</v>
      </c>
      <c r="D5335" s="2">
        <v>0.62847222222222221</v>
      </c>
      <c r="E5335" s="3">
        <v>1677</v>
      </c>
      <c r="F5335" t="str">
        <f>VLOOKUP(B5335,[1]finalcat!$A:$B,2,FALSE)</f>
        <v xml:space="preserve"> Insurance</v>
      </c>
    </row>
    <row r="5336" spans="1:6" x14ac:dyDescent="0.25">
      <c r="A5336" s="1">
        <v>40741</v>
      </c>
      <c r="B5336" t="s">
        <v>4423</v>
      </c>
      <c r="C5336">
        <v>0</v>
      </c>
      <c r="D5336" s="2">
        <v>0.22013888888888888</v>
      </c>
      <c r="E5336">
        <v>755</v>
      </c>
      <c r="F5336" t="str">
        <f>VLOOKUP(B5336,[1]finalcat!$A:$B,2,FALSE)</f>
        <v xml:space="preserve"> Banking</v>
      </c>
    </row>
    <row r="5337" spans="1:6" x14ac:dyDescent="0.25">
      <c r="A5337" s="1">
        <v>40740</v>
      </c>
      <c r="B5337" t="s">
        <v>4424</v>
      </c>
      <c r="C5337">
        <v>3</v>
      </c>
      <c r="D5337" s="2">
        <v>0.78402777777777777</v>
      </c>
      <c r="E5337" s="3">
        <v>1132</v>
      </c>
      <c r="F5337" t="str">
        <f>VLOOKUP(B5337,[1]finalcat!$A:$B,2,FALSE)</f>
        <v xml:space="preserve"> Banking</v>
      </c>
    </row>
    <row r="5338" spans="1:6" x14ac:dyDescent="0.25">
      <c r="A5338" s="1">
        <v>40740</v>
      </c>
      <c r="B5338" t="s">
        <v>6512</v>
      </c>
      <c r="C5338">
        <v>2</v>
      </c>
      <c r="D5338" s="2">
        <v>0.30555555555555552</v>
      </c>
      <c r="E5338" s="3">
        <v>2182</v>
      </c>
      <c r="F5338" t="str">
        <f>VLOOKUP(B5338,[1]finalcat!$A:$B,2,FALSE)</f>
        <v xml:space="preserve"> Banking</v>
      </c>
    </row>
    <row r="5339" spans="1:6" x14ac:dyDescent="0.25">
      <c r="A5339" s="1">
        <v>40739</v>
      </c>
      <c r="B5339" t="s">
        <v>2437</v>
      </c>
      <c r="C5339">
        <v>3</v>
      </c>
      <c r="D5339" s="2">
        <v>0.6791666666666667</v>
      </c>
      <c r="E5339" s="3">
        <v>2012</v>
      </c>
      <c r="F5339" t="str">
        <f>VLOOKUP(B5339,[1]finalcat!$A:$B,2,FALSE)</f>
        <v xml:space="preserve"> Banking</v>
      </c>
    </row>
    <row r="5340" spans="1:6" x14ac:dyDescent="0.25">
      <c r="A5340" s="1">
        <v>40738</v>
      </c>
      <c r="B5340" t="s">
        <v>3364</v>
      </c>
      <c r="C5340">
        <v>16</v>
      </c>
      <c r="D5340" s="2">
        <v>0.10694444444444444</v>
      </c>
      <c r="E5340" s="3">
        <v>4576</v>
      </c>
      <c r="F5340" t="str">
        <f>VLOOKUP(B5340,[1]finalcat!$A:$B,2,FALSE)</f>
        <v xml:space="preserve"> Loan</v>
      </c>
    </row>
    <row r="5341" spans="1:6" x14ac:dyDescent="0.25">
      <c r="A5341" s="1">
        <v>40738</v>
      </c>
      <c r="B5341" t="s">
        <v>3365</v>
      </c>
      <c r="C5341">
        <v>6</v>
      </c>
      <c r="D5341" s="2">
        <v>9.5138888888888884E-2</v>
      </c>
      <c r="E5341" s="3">
        <v>5392</v>
      </c>
      <c r="F5341" t="str">
        <f>VLOOKUP(B5341,[1]finalcat!$A:$B,2,FALSE)</f>
        <v xml:space="preserve"> Loan</v>
      </c>
    </row>
    <row r="5342" spans="1:6" x14ac:dyDescent="0.25">
      <c r="A5342" s="1">
        <v>40738</v>
      </c>
      <c r="B5342" t="s">
        <v>6513</v>
      </c>
      <c r="C5342">
        <v>0</v>
      </c>
      <c r="D5342" s="2">
        <v>0.64583333333333337</v>
      </c>
      <c r="E5342">
        <v>791</v>
      </c>
      <c r="F5342" t="str">
        <f>VLOOKUP(B5342,[1]finalcat!$A:$B,2,FALSE)</f>
        <v xml:space="preserve"> Banking</v>
      </c>
    </row>
    <row r="5343" spans="1:6" x14ac:dyDescent="0.25">
      <c r="A5343" s="1">
        <v>40737</v>
      </c>
      <c r="B5343" t="s">
        <v>6514</v>
      </c>
      <c r="C5343">
        <v>11</v>
      </c>
      <c r="D5343" s="2">
        <v>0.78611111111111109</v>
      </c>
      <c r="E5343" s="3">
        <v>1642</v>
      </c>
      <c r="F5343" t="e">
        <f>VLOOKUP(B5343,[1]finalcat!$A:$B,2,FALSE)</f>
        <v>#N/A</v>
      </c>
    </row>
    <row r="5344" spans="1:6" x14ac:dyDescent="0.25">
      <c r="A5344" s="1">
        <v>40736</v>
      </c>
      <c r="B5344" t="s">
        <v>1469</v>
      </c>
      <c r="C5344">
        <v>9</v>
      </c>
      <c r="D5344" s="2">
        <v>0.7944444444444444</v>
      </c>
      <c r="E5344" s="3">
        <v>2139</v>
      </c>
      <c r="F5344" t="str">
        <f>VLOOKUP(B5344,[1]finalcat!$A:$B,2,FALSE)</f>
        <v xml:space="preserve"> Banking</v>
      </c>
    </row>
    <row r="5345" spans="1:6" x14ac:dyDescent="0.25">
      <c r="A5345" s="1">
        <v>40736</v>
      </c>
      <c r="B5345" t="s">
        <v>1468</v>
      </c>
      <c r="C5345">
        <v>3</v>
      </c>
      <c r="D5345" s="2">
        <v>0.79513888888888884</v>
      </c>
      <c r="E5345" s="3">
        <v>1407</v>
      </c>
      <c r="F5345" t="str">
        <f>VLOOKUP(B5345,[1]finalcat!$A:$B,2,FALSE)</f>
        <v xml:space="preserve"> Banking</v>
      </c>
    </row>
    <row r="5346" spans="1:6" x14ac:dyDescent="0.25">
      <c r="A5346" s="1">
        <v>40736</v>
      </c>
      <c r="B5346" t="s">
        <v>1449</v>
      </c>
      <c r="C5346">
        <v>2</v>
      </c>
      <c r="D5346" s="2">
        <v>0.79652777777777783</v>
      </c>
      <c r="E5346" s="3">
        <v>1892</v>
      </c>
      <c r="F5346" t="str">
        <f>VLOOKUP(B5346,[1]finalcat!$A:$B,2,FALSE)</f>
        <v xml:space="preserve"> Banking</v>
      </c>
    </row>
    <row r="5347" spans="1:6" x14ac:dyDescent="0.25">
      <c r="A5347" s="1">
        <v>40736</v>
      </c>
      <c r="B5347" t="s">
        <v>6516</v>
      </c>
      <c r="C5347">
        <v>2</v>
      </c>
      <c r="D5347" s="2">
        <v>0.79861111111111116</v>
      </c>
      <c r="E5347">
        <v>818</v>
      </c>
      <c r="F5347" t="str">
        <f>VLOOKUP(B5347,[1]finalcat!$A:$B,2,FALSE)</f>
        <v xml:space="preserve"> Advisory Services</v>
      </c>
    </row>
    <row r="5348" spans="1:6" x14ac:dyDescent="0.25">
      <c r="A5348" s="1">
        <v>40736</v>
      </c>
      <c r="B5348" t="s">
        <v>4429</v>
      </c>
      <c r="C5348">
        <v>1</v>
      </c>
      <c r="D5348" s="2">
        <v>0.19722222222222222</v>
      </c>
      <c r="E5348" s="3">
        <v>1108</v>
      </c>
      <c r="F5348" t="str">
        <f>VLOOKUP(B5348,[1]finalcat!$A:$B,2,FALSE)</f>
        <v xml:space="preserve"> Advisory Services</v>
      </c>
    </row>
    <row r="5349" spans="1:6" x14ac:dyDescent="0.25">
      <c r="A5349" s="1">
        <v>40736</v>
      </c>
      <c r="B5349" t="s">
        <v>1470</v>
      </c>
      <c r="C5349">
        <v>1</v>
      </c>
      <c r="D5349" s="2">
        <v>0.79305555555555562</v>
      </c>
      <c r="E5349" s="3">
        <v>1104</v>
      </c>
      <c r="F5349" t="str">
        <f>VLOOKUP(B5349,[1]finalcat!$A:$B,2,FALSE)</f>
        <v xml:space="preserve"> Loan</v>
      </c>
    </row>
    <row r="5350" spans="1:6" x14ac:dyDescent="0.25">
      <c r="A5350" s="1">
        <v>40736</v>
      </c>
      <c r="B5350" t="s">
        <v>6515</v>
      </c>
      <c r="C5350">
        <v>1</v>
      </c>
      <c r="D5350" s="2">
        <v>0.7993055555555556</v>
      </c>
      <c r="E5350">
        <v>743</v>
      </c>
      <c r="F5350" t="str">
        <f>VLOOKUP(B5350,[1]finalcat!$A:$B,2,FALSE)</f>
        <v xml:space="preserve"> Banking</v>
      </c>
    </row>
    <row r="5351" spans="1:6" x14ac:dyDescent="0.25">
      <c r="A5351" s="1">
        <v>40732</v>
      </c>
      <c r="B5351" t="s">
        <v>1345</v>
      </c>
      <c r="C5351">
        <v>2</v>
      </c>
      <c r="D5351" s="2">
        <v>9.2361111111111116E-2</v>
      </c>
      <c r="E5351" s="3">
        <v>1640</v>
      </c>
      <c r="F5351" t="str">
        <f>VLOOKUP(B5351,[1]finalcat!$A:$B,2,FALSE)</f>
        <v xml:space="preserve"> Credit Card</v>
      </c>
    </row>
    <row r="5352" spans="1:6" x14ac:dyDescent="0.25">
      <c r="A5352" s="1">
        <v>40730</v>
      </c>
      <c r="B5352" t="s">
        <v>2452</v>
      </c>
      <c r="C5352">
        <v>1</v>
      </c>
      <c r="D5352" s="2">
        <v>0.54097222222222219</v>
      </c>
      <c r="E5352" s="3">
        <v>2103</v>
      </c>
      <c r="F5352" t="str">
        <f>VLOOKUP(B5352,[1]finalcat!$A:$B,2,FALSE)</f>
        <v xml:space="preserve"> Banking</v>
      </c>
    </row>
    <row r="5353" spans="1:6" x14ac:dyDescent="0.25">
      <c r="A5353" s="1">
        <v>40729</v>
      </c>
      <c r="B5353" t="s">
        <v>6517</v>
      </c>
      <c r="C5353">
        <v>0</v>
      </c>
      <c r="D5353" s="2">
        <v>0.86805555555555547</v>
      </c>
      <c r="E5353" s="3">
        <v>1291</v>
      </c>
      <c r="F5353" t="str">
        <f>VLOOKUP(B5353,[1]finalcat!$A:$B,2,FALSE)</f>
        <v xml:space="preserve"> Banking</v>
      </c>
    </row>
    <row r="5354" spans="1:6" x14ac:dyDescent="0.25">
      <c r="A5354" s="1">
        <v>40729</v>
      </c>
      <c r="B5354" t="s">
        <v>4430</v>
      </c>
      <c r="C5354">
        <v>0</v>
      </c>
      <c r="D5354" s="2">
        <v>0.13472222222222222</v>
      </c>
      <c r="E5354">
        <v>974</v>
      </c>
      <c r="F5354" t="str">
        <f>VLOOKUP(B5354,[1]finalcat!$A:$B,2,FALSE)</f>
        <v xml:space="preserve"> Insurance</v>
      </c>
    </row>
    <row r="5355" spans="1:6" x14ac:dyDescent="0.25">
      <c r="A5355" s="1">
        <v>40728</v>
      </c>
      <c r="B5355" t="s">
        <v>4431</v>
      </c>
      <c r="C5355">
        <v>12</v>
      </c>
      <c r="D5355" s="2">
        <v>0.23124999999999998</v>
      </c>
      <c r="E5355" s="3">
        <v>2560</v>
      </c>
      <c r="F5355" t="str">
        <f>VLOOKUP(B5355,[1]finalcat!$A:$B,2,FALSE)</f>
        <v xml:space="preserve"> Banking</v>
      </c>
    </row>
    <row r="5356" spans="1:6" x14ac:dyDescent="0.25">
      <c r="A5356" s="1">
        <v>40727</v>
      </c>
      <c r="B5356" t="s">
        <v>6518</v>
      </c>
      <c r="C5356">
        <v>1</v>
      </c>
      <c r="D5356" s="2">
        <v>0.28541666666666665</v>
      </c>
      <c r="E5356">
        <v>853</v>
      </c>
      <c r="F5356" t="str">
        <f>VLOOKUP(B5356,[1]finalcat!$A:$B,2,FALSE)</f>
        <v xml:space="preserve"> Banking</v>
      </c>
    </row>
    <row r="5357" spans="1:6" x14ac:dyDescent="0.25">
      <c r="A5357" s="1">
        <v>40725</v>
      </c>
      <c r="B5357" t="s">
        <v>4435</v>
      </c>
      <c r="C5357">
        <v>0</v>
      </c>
      <c r="D5357" s="2">
        <v>0.62430555555555556</v>
      </c>
      <c r="E5357">
        <v>916</v>
      </c>
      <c r="F5357" t="str">
        <f>VLOOKUP(B5357,[1]finalcat!$A:$B,2,FALSE)</f>
        <v xml:space="preserve"> Banking</v>
      </c>
    </row>
    <row r="5358" spans="1:6" x14ac:dyDescent="0.25">
      <c r="A5358" s="1">
        <v>40725</v>
      </c>
      <c r="B5358" t="s">
        <v>7080</v>
      </c>
      <c r="C5358">
        <v>0</v>
      </c>
      <c r="D5358" s="2">
        <v>0.55208333333333337</v>
      </c>
      <c r="E5358">
        <v>731</v>
      </c>
      <c r="F5358" t="str">
        <f>VLOOKUP(B5358,[1]finalcat!$A:$B,2,FALSE)</f>
        <v xml:space="preserve"> Banking</v>
      </c>
    </row>
    <row r="5359" spans="1:6" x14ac:dyDescent="0.25">
      <c r="A5359" s="1">
        <v>40724</v>
      </c>
      <c r="B5359" t="s">
        <v>3499</v>
      </c>
      <c r="C5359">
        <v>3</v>
      </c>
      <c r="D5359" s="2">
        <v>0.56527777777777777</v>
      </c>
      <c r="E5359" s="3">
        <v>1708</v>
      </c>
      <c r="F5359" t="str">
        <f>VLOOKUP(B5359,[1]finalcat!$A:$B,2,FALSE)</f>
        <v xml:space="preserve"> Loan</v>
      </c>
    </row>
    <row r="5360" spans="1:6" x14ac:dyDescent="0.25">
      <c r="A5360" s="1">
        <v>40724</v>
      </c>
      <c r="B5360" t="s">
        <v>6519</v>
      </c>
      <c r="C5360">
        <v>1</v>
      </c>
      <c r="D5360" s="2">
        <v>0.65763888888888888</v>
      </c>
      <c r="E5360">
        <v>900</v>
      </c>
      <c r="F5360" t="str">
        <f>VLOOKUP(B5360,[1]finalcat!$A:$B,2,FALSE)</f>
        <v xml:space="preserve"> Advisory Services</v>
      </c>
    </row>
    <row r="5361" spans="1:6" x14ac:dyDescent="0.25">
      <c r="A5361" s="1">
        <v>40723</v>
      </c>
      <c r="B5361" t="s">
        <v>3366</v>
      </c>
      <c r="C5361">
        <v>2</v>
      </c>
      <c r="D5361" s="2">
        <v>0.41736111111111113</v>
      </c>
      <c r="E5361" s="3">
        <v>1607</v>
      </c>
      <c r="F5361" t="str">
        <f>VLOOKUP(B5361,[1]finalcat!$A:$B,2,FALSE)</f>
        <v xml:space="preserve"> Banking</v>
      </c>
    </row>
    <row r="5362" spans="1:6" x14ac:dyDescent="0.25">
      <c r="A5362" s="1">
        <v>40723</v>
      </c>
      <c r="B5362" t="s">
        <v>6520</v>
      </c>
      <c r="C5362">
        <v>1</v>
      </c>
      <c r="D5362" s="2">
        <v>0.83124999999999993</v>
      </c>
      <c r="E5362">
        <v>884</v>
      </c>
      <c r="F5362" t="str">
        <f>VLOOKUP(B5362,[1]finalcat!$A:$B,2,FALSE)</f>
        <v xml:space="preserve"> Banking</v>
      </c>
    </row>
    <row r="5363" spans="1:6" x14ac:dyDescent="0.25">
      <c r="A5363" s="1">
        <v>40722</v>
      </c>
      <c r="B5363" t="s">
        <v>3461</v>
      </c>
      <c r="C5363">
        <v>26</v>
      </c>
      <c r="D5363" s="2">
        <v>0.38680555555555557</v>
      </c>
      <c r="E5363" s="3">
        <v>5053</v>
      </c>
      <c r="F5363" t="str">
        <f>VLOOKUP(B5363,[1]finalcat!$A:$B,2,FALSE)</f>
        <v xml:space="preserve"> Advisory Services</v>
      </c>
    </row>
    <row r="5364" spans="1:6" x14ac:dyDescent="0.25">
      <c r="A5364" s="1">
        <v>40722</v>
      </c>
      <c r="B5364" t="s">
        <v>3462</v>
      </c>
      <c r="C5364">
        <v>7</v>
      </c>
      <c r="D5364" s="2">
        <v>0.4916666666666667</v>
      </c>
      <c r="E5364" s="3">
        <v>2253</v>
      </c>
      <c r="F5364" t="str">
        <f>VLOOKUP(B5364,[1]finalcat!$A:$B,2,FALSE)</f>
        <v xml:space="preserve"> Loan</v>
      </c>
    </row>
    <row r="5365" spans="1:6" x14ac:dyDescent="0.25">
      <c r="A5365" s="1">
        <v>40722</v>
      </c>
      <c r="B5365" t="s">
        <v>1353</v>
      </c>
      <c r="C5365">
        <v>2</v>
      </c>
      <c r="D5365" s="2">
        <v>0.49374999999999997</v>
      </c>
      <c r="E5365" s="3">
        <v>1822</v>
      </c>
      <c r="F5365" t="str">
        <f>VLOOKUP(B5365,[1]finalcat!$A:$B,2,FALSE)</f>
        <v xml:space="preserve"> Banking</v>
      </c>
    </row>
    <row r="5366" spans="1:6" x14ac:dyDescent="0.25">
      <c r="A5366" s="1">
        <v>40722</v>
      </c>
      <c r="B5366" t="s">
        <v>1603</v>
      </c>
      <c r="C5366">
        <v>2</v>
      </c>
      <c r="D5366" s="2">
        <v>0.49305555555555558</v>
      </c>
      <c r="E5366" s="3">
        <v>1700</v>
      </c>
      <c r="F5366" t="str">
        <f>VLOOKUP(B5366,[1]finalcat!$A:$B,2,FALSE)</f>
        <v xml:space="preserve"> Loan</v>
      </c>
    </row>
    <row r="5367" spans="1:6" x14ac:dyDescent="0.25">
      <c r="A5367" s="1">
        <v>40722</v>
      </c>
      <c r="B5367" t="s">
        <v>4436</v>
      </c>
      <c r="C5367">
        <v>2</v>
      </c>
      <c r="D5367" s="2">
        <v>0.50138888888888888</v>
      </c>
      <c r="E5367">
        <v>943</v>
      </c>
      <c r="F5367" t="str">
        <f>VLOOKUP(B5367,[1]finalcat!$A:$B,2,FALSE)</f>
        <v xml:space="preserve"> Advisory Services</v>
      </c>
    </row>
    <row r="5368" spans="1:6" x14ac:dyDescent="0.25">
      <c r="A5368" s="1">
        <v>40722</v>
      </c>
      <c r="B5368" t="s">
        <v>1346</v>
      </c>
      <c r="C5368">
        <v>1</v>
      </c>
      <c r="D5368" s="2">
        <v>0.49583333333333335</v>
      </c>
      <c r="E5368" s="3">
        <v>1407</v>
      </c>
      <c r="F5368" t="str">
        <f>VLOOKUP(B5368,[1]finalcat!$A:$B,2,FALSE)</f>
        <v xml:space="preserve"> Credit Card</v>
      </c>
    </row>
    <row r="5369" spans="1:6" x14ac:dyDescent="0.25">
      <c r="A5369" s="1">
        <v>40722</v>
      </c>
      <c r="B5369" t="s">
        <v>4437</v>
      </c>
      <c r="C5369">
        <v>1</v>
      </c>
      <c r="D5369" s="2">
        <v>0.37361111111111112</v>
      </c>
      <c r="E5369">
        <v>978</v>
      </c>
      <c r="F5369" t="str">
        <f>VLOOKUP(B5369,[1]finalcat!$A:$B,2,FALSE)</f>
        <v xml:space="preserve"> Banking</v>
      </c>
    </row>
    <row r="5370" spans="1:6" x14ac:dyDescent="0.25">
      <c r="A5370" s="1">
        <v>40722</v>
      </c>
      <c r="B5370" t="s">
        <v>7081</v>
      </c>
      <c r="C5370">
        <v>1</v>
      </c>
      <c r="D5370" s="2">
        <v>0.49652777777777773</v>
      </c>
      <c r="E5370">
        <v>647</v>
      </c>
      <c r="F5370" t="str">
        <f>VLOOKUP(B5370,[1]finalcat!$A:$B,2,FALSE)</f>
        <v xml:space="preserve"> Banking</v>
      </c>
    </row>
    <row r="5371" spans="1:6" x14ac:dyDescent="0.25">
      <c r="A5371" s="1">
        <v>40721</v>
      </c>
      <c r="B5371" t="s">
        <v>6521</v>
      </c>
      <c r="C5371">
        <v>1</v>
      </c>
      <c r="D5371" s="2">
        <v>0.8979166666666667</v>
      </c>
      <c r="E5371">
        <v>868</v>
      </c>
      <c r="F5371" t="str">
        <f>VLOOKUP(B5371,[1]finalcat!$A:$B,2,FALSE)</f>
        <v xml:space="preserve"> Banking</v>
      </c>
    </row>
    <row r="5372" spans="1:6" x14ac:dyDescent="0.25">
      <c r="A5372" s="1">
        <v>40720</v>
      </c>
      <c r="B5372" t="s">
        <v>3466</v>
      </c>
      <c r="C5372">
        <v>2</v>
      </c>
      <c r="D5372" s="2">
        <v>0.6791666666666667</v>
      </c>
      <c r="E5372">
        <v>919</v>
      </c>
      <c r="F5372" t="str">
        <f>VLOOKUP(B5372,[1]finalcat!$A:$B,2,FALSE)</f>
        <v xml:space="preserve"> Advisory Services</v>
      </c>
    </row>
    <row r="5373" spans="1:6" x14ac:dyDescent="0.25">
      <c r="A5373" s="1">
        <v>40720</v>
      </c>
      <c r="B5373" t="s">
        <v>6522</v>
      </c>
      <c r="C5373">
        <v>0</v>
      </c>
      <c r="D5373" s="2">
        <v>0.54097222222222219</v>
      </c>
      <c r="E5373">
        <v>722</v>
      </c>
      <c r="F5373" t="str">
        <f>VLOOKUP(B5373,[1]finalcat!$A:$B,2,FALSE)</f>
        <v xml:space="preserve"> Real Estate</v>
      </c>
    </row>
    <row r="5374" spans="1:6" x14ac:dyDescent="0.25">
      <c r="A5374" s="1">
        <v>40719</v>
      </c>
      <c r="B5374" t="s">
        <v>3500</v>
      </c>
      <c r="C5374">
        <v>0</v>
      </c>
      <c r="D5374" s="2">
        <v>0.7895833333333333</v>
      </c>
      <c r="E5374" s="3">
        <v>1026</v>
      </c>
      <c r="F5374" t="str">
        <f>VLOOKUP(B5374,[1]finalcat!$A:$B,2,FALSE)</f>
        <v xml:space="preserve"> Banking</v>
      </c>
    </row>
    <row r="5375" spans="1:6" x14ac:dyDescent="0.25">
      <c r="A5375" s="1">
        <v>40718</v>
      </c>
      <c r="B5375" t="s">
        <v>3463</v>
      </c>
      <c r="C5375">
        <v>8</v>
      </c>
      <c r="D5375" s="2">
        <v>0.44513888888888892</v>
      </c>
      <c r="E5375" s="3">
        <v>2652</v>
      </c>
      <c r="F5375" t="str">
        <f>VLOOKUP(B5375,[1]finalcat!$A:$B,2,FALSE)</f>
        <v xml:space="preserve"> Advisory Services</v>
      </c>
    </row>
    <row r="5376" spans="1:6" x14ac:dyDescent="0.25">
      <c r="A5376" s="1">
        <v>40718</v>
      </c>
      <c r="B5376" t="s">
        <v>272</v>
      </c>
      <c r="C5376">
        <v>5</v>
      </c>
      <c r="D5376" s="2">
        <v>0.40138888888888885</v>
      </c>
      <c r="E5376" s="3">
        <v>8224</v>
      </c>
      <c r="F5376" t="str">
        <f>VLOOKUP(B5376,[1]finalcat!$A:$B,2,FALSE)</f>
        <v xml:space="preserve"> Banking</v>
      </c>
    </row>
    <row r="5377" spans="1:6" x14ac:dyDescent="0.25">
      <c r="A5377" s="1">
        <v>40718</v>
      </c>
      <c r="B5377" t="s">
        <v>6524</v>
      </c>
      <c r="C5377">
        <v>5</v>
      </c>
      <c r="D5377" s="2">
        <v>0.32013888888888892</v>
      </c>
      <c r="E5377">
        <v>854</v>
      </c>
      <c r="F5377" t="str">
        <f>VLOOKUP(B5377,[1]finalcat!$A:$B,2,FALSE)</f>
        <v xml:space="preserve"> Banking</v>
      </c>
    </row>
    <row r="5378" spans="1:6" x14ac:dyDescent="0.25">
      <c r="A5378" s="1">
        <v>40718</v>
      </c>
      <c r="B5378" t="s">
        <v>3465</v>
      </c>
      <c r="C5378">
        <v>3</v>
      </c>
      <c r="D5378" s="2">
        <v>0.33958333333333335</v>
      </c>
      <c r="E5378" s="3">
        <v>1107</v>
      </c>
      <c r="F5378" t="str">
        <f>VLOOKUP(B5378,[1]finalcat!$A:$B,2,FALSE)</f>
        <v xml:space="preserve"> Advisory Services</v>
      </c>
    </row>
    <row r="5379" spans="1:6" x14ac:dyDescent="0.25">
      <c r="A5379" s="1">
        <v>40718</v>
      </c>
      <c r="B5379" t="s">
        <v>3464</v>
      </c>
      <c r="C5379">
        <v>3</v>
      </c>
      <c r="D5379" s="2">
        <v>0.34166666666666662</v>
      </c>
      <c r="E5379" s="3">
        <v>1038</v>
      </c>
      <c r="F5379" t="e">
        <f>VLOOKUP(B5379,[1]finalcat!$A:$B,2,FALSE)</f>
        <v>#N/A</v>
      </c>
    </row>
    <row r="5380" spans="1:6" x14ac:dyDescent="0.25">
      <c r="A5380" s="1">
        <v>40718</v>
      </c>
      <c r="B5380" t="s">
        <v>3467</v>
      </c>
      <c r="C5380">
        <v>2</v>
      </c>
      <c r="D5380" s="2">
        <v>0.3263888888888889</v>
      </c>
      <c r="E5380" s="3">
        <v>2196</v>
      </c>
      <c r="F5380" t="str">
        <f>VLOOKUP(B5380,[1]finalcat!$A:$B,2,FALSE)</f>
        <v xml:space="preserve"> Loan</v>
      </c>
    </row>
    <row r="5381" spans="1:6" x14ac:dyDescent="0.25">
      <c r="A5381" s="1">
        <v>40718</v>
      </c>
      <c r="B5381" t="s">
        <v>6523</v>
      </c>
      <c r="C5381">
        <v>0</v>
      </c>
      <c r="D5381" s="2">
        <v>0.9277777777777777</v>
      </c>
      <c r="E5381">
        <v>731</v>
      </c>
      <c r="F5381" t="str">
        <f>VLOOKUP(B5381,[1]finalcat!$A:$B,2,FALSE)</f>
        <v xml:space="preserve"> Banking</v>
      </c>
    </row>
    <row r="5382" spans="1:6" x14ac:dyDescent="0.25">
      <c r="A5382" s="1">
        <v>40717</v>
      </c>
      <c r="B5382" t="s">
        <v>3471</v>
      </c>
      <c r="C5382">
        <v>15</v>
      </c>
      <c r="D5382" s="2">
        <v>0.8354166666666667</v>
      </c>
      <c r="E5382" s="3">
        <v>2542</v>
      </c>
      <c r="F5382" t="e">
        <f>VLOOKUP(B5382,[1]finalcat!$A:$B,2,FALSE)</f>
        <v>#N/A</v>
      </c>
    </row>
    <row r="5383" spans="1:6" x14ac:dyDescent="0.25">
      <c r="A5383" s="1">
        <v>40717</v>
      </c>
      <c r="B5383" t="s">
        <v>3470</v>
      </c>
      <c r="C5383">
        <v>9</v>
      </c>
      <c r="D5383" s="2">
        <v>0.85486111111111107</v>
      </c>
      <c r="E5383" s="3">
        <v>1784</v>
      </c>
      <c r="F5383" t="e">
        <f>VLOOKUP(B5383,[1]finalcat!$A:$B,2,FALSE)</f>
        <v>#N/A</v>
      </c>
    </row>
    <row r="5384" spans="1:6" x14ac:dyDescent="0.25">
      <c r="A5384" s="1">
        <v>40717</v>
      </c>
      <c r="B5384" t="s">
        <v>6525</v>
      </c>
      <c r="C5384">
        <v>6</v>
      </c>
      <c r="D5384" s="2">
        <v>0.55694444444444446</v>
      </c>
      <c r="E5384">
        <v>897</v>
      </c>
      <c r="F5384" t="str">
        <f>VLOOKUP(B5384,[1]finalcat!$A:$B,2,FALSE)</f>
        <v xml:space="preserve"> Banking</v>
      </c>
    </row>
    <row r="5385" spans="1:6" x14ac:dyDescent="0.25">
      <c r="A5385" s="1">
        <v>40717</v>
      </c>
      <c r="B5385" t="s">
        <v>3472</v>
      </c>
      <c r="C5385">
        <v>5</v>
      </c>
      <c r="D5385" s="2">
        <v>0.77638888888888891</v>
      </c>
      <c r="E5385" s="3">
        <v>1117</v>
      </c>
      <c r="F5385" t="e">
        <f>VLOOKUP(B5385,[1]finalcat!$A:$B,2,FALSE)</f>
        <v>#N/A</v>
      </c>
    </row>
    <row r="5386" spans="1:6" x14ac:dyDescent="0.25">
      <c r="A5386" s="1">
        <v>40717</v>
      </c>
      <c r="B5386" t="s">
        <v>3501</v>
      </c>
      <c r="C5386">
        <v>0</v>
      </c>
      <c r="D5386" s="2">
        <v>0.65416666666666667</v>
      </c>
      <c r="E5386" s="3">
        <v>1394</v>
      </c>
      <c r="F5386" t="str">
        <f>VLOOKUP(B5386,[1]finalcat!$A:$B,2,FALSE)</f>
        <v xml:space="preserve"> Banking</v>
      </c>
    </row>
    <row r="5387" spans="1:6" x14ac:dyDescent="0.25">
      <c r="A5387" s="1">
        <v>40717</v>
      </c>
      <c r="B5387" t="s">
        <v>6526</v>
      </c>
      <c r="C5387">
        <v>0</v>
      </c>
      <c r="D5387" s="2">
        <v>3.4027777777777775E-2</v>
      </c>
      <c r="E5387">
        <v>618</v>
      </c>
      <c r="F5387" t="str">
        <f>VLOOKUP(B5387,[1]finalcat!$A:$B,2,FALSE)</f>
        <v xml:space="preserve"> Banking</v>
      </c>
    </row>
    <row r="5388" spans="1:6" x14ac:dyDescent="0.25">
      <c r="A5388" s="1">
        <v>40716</v>
      </c>
      <c r="B5388" t="s">
        <v>1129</v>
      </c>
      <c r="C5388">
        <v>3</v>
      </c>
      <c r="D5388" s="2">
        <v>0.2902777777777778</v>
      </c>
      <c r="E5388" s="3">
        <v>1888</v>
      </c>
      <c r="F5388" t="str">
        <f>VLOOKUP(B5388,[1]finalcat!$A:$B,2,FALSE)</f>
        <v xml:space="preserve"> Insurance</v>
      </c>
    </row>
    <row r="5389" spans="1:6" x14ac:dyDescent="0.25">
      <c r="A5389" s="1">
        <v>40716</v>
      </c>
      <c r="B5389" t="s">
        <v>1489</v>
      </c>
      <c r="C5389">
        <v>0</v>
      </c>
      <c r="D5389" s="2">
        <v>0.69444444444444453</v>
      </c>
      <c r="E5389">
        <v>989</v>
      </c>
      <c r="F5389" t="str">
        <f>VLOOKUP(B5389,[1]finalcat!$A:$B,2,FALSE)</f>
        <v xml:space="preserve"> Banking</v>
      </c>
    </row>
    <row r="5390" spans="1:6" x14ac:dyDescent="0.25">
      <c r="A5390" s="1">
        <v>40715</v>
      </c>
      <c r="B5390" t="s">
        <v>816</v>
      </c>
      <c r="C5390">
        <v>16</v>
      </c>
      <c r="D5390" s="2">
        <v>0.57847222222222217</v>
      </c>
      <c r="E5390" s="3">
        <v>4963</v>
      </c>
      <c r="F5390" t="str">
        <f>VLOOKUP(B5390,[1]finalcat!$A:$B,2,FALSE)</f>
        <v xml:space="preserve"> Advisory Services</v>
      </c>
    </row>
    <row r="5391" spans="1:6" x14ac:dyDescent="0.25">
      <c r="A5391" s="1">
        <v>40715</v>
      </c>
      <c r="B5391" t="s">
        <v>2854</v>
      </c>
      <c r="C5391">
        <v>0</v>
      </c>
      <c r="D5391" s="2">
        <v>0.1076388888888889</v>
      </c>
      <c r="E5391" s="3">
        <v>1226</v>
      </c>
      <c r="F5391" t="str">
        <f>VLOOKUP(B5391,[1]finalcat!$A:$B,2,FALSE)</f>
        <v xml:space="preserve"> Credit Card</v>
      </c>
    </row>
    <row r="5392" spans="1:6" x14ac:dyDescent="0.25">
      <c r="A5392" s="1">
        <v>40714</v>
      </c>
      <c r="B5392" t="s">
        <v>3476</v>
      </c>
      <c r="C5392">
        <v>11</v>
      </c>
      <c r="D5392" s="2">
        <v>0.43055555555555558</v>
      </c>
      <c r="E5392" s="3">
        <v>3187</v>
      </c>
      <c r="F5392" t="str">
        <f>VLOOKUP(B5392,[1]finalcat!$A:$B,2,FALSE)</f>
        <v xml:space="preserve"> Loan</v>
      </c>
    </row>
    <row r="5393" spans="1:6" x14ac:dyDescent="0.25">
      <c r="A5393" s="1">
        <v>40713</v>
      </c>
      <c r="B5393" t="s">
        <v>6527</v>
      </c>
      <c r="C5393">
        <v>0</v>
      </c>
      <c r="D5393" s="2">
        <v>0.27916666666666667</v>
      </c>
      <c r="E5393">
        <v>634</v>
      </c>
      <c r="F5393" t="str">
        <f>VLOOKUP(B5393,[1]finalcat!$A:$B,2,FALSE)</f>
        <v xml:space="preserve"> Banking</v>
      </c>
    </row>
    <row r="5394" spans="1:6" x14ac:dyDescent="0.25">
      <c r="A5394" s="1">
        <v>40711</v>
      </c>
      <c r="B5394" t="s">
        <v>6528</v>
      </c>
      <c r="C5394">
        <v>0</v>
      </c>
      <c r="D5394" s="2">
        <v>0.18124999999999999</v>
      </c>
      <c r="E5394">
        <v>738</v>
      </c>
      <c r="F5394" t="str">
        <f>VLOOKUP(B5394,[1]finalcat!$A:$B,2,FALSE)</f>
        <v xml:space="preserve"> Loan</v>
      </c>
    </row>
    <row r="5395" spans="1:6" x14ac:dyDescent="0.25">
      <c r="A5395" s="1">
        <v>40710</v>
      </c>
      <c r="B5395" t="s">
        <v>4443</v>
      </c>
      <c r="C5395">
        <v>5</v>
      </c>
      <c r="D5395" s="2">
        <v>0.65972222222222221</v>
      </c>
      <c r="E5395" s="3">
        <v>1400</v>
      </c>
      <c r="F5395" t="str">
        <f>VLOOKUP(B5395,[1]finalcat!$A:$B,2,FALSE)</f>
        <v xml:space="preserve"> Advisory Services</v>
      </c>
    </row>
    <row r="5396" spans="1:6" x14ac:dyDescent="0.25">
      <c r="A5396" s="1">
        <v>40710</v>
      </c>
      <c r="B5396" t="s">
        <v>6529</v>
      </c>
      <c r="C5396">
        <v>4</v>
      </c>
      <c r="D5396" s="2">
        <v>0.65208333333333335</v>
      </c>
      <c r="E5396" s="3">
        <v>1566</v>
      </c>
      <c r="F5396" t="str">
        <f>VLOOKUP(B5396,[1]finalcat!$A:$B,2,FALSE)</f>
        <v xml:space="preserve"> Banking</v>
      </c>
    </row>
    <row r="5397" spans="1:6" x14ac:dyDescent="0.25">
      <c r="A5397" s="1">
        <v>40710</v>
      </c>
      <c r="B5397" t="s">
        <v>1490</v>
      </c>
      <c r="C5397">
        <v>2</v>
      </c>
      <c r="D5397" s="2">
        <v>0.66527777777777775</v>
      </c>
      <c r="E5397" s="3">
        <v>1407</v>
      </c>
      <c r="F5397" t="e">
        <f>VLOOKUP(B5397,[1]finalcat!$A:$B,2,FALSE)</f>
        <v>#N/A</v>
      </c>
    </row>
    <row r="5398" spans="1:6" x14ac:dyDescent="0.25">
      <c r="A5398" s="1">
        <v>40710</v>
      </c>
      <c r="B5398" t="s">
        <v>6530</v>
      </c>
      <c r="C5398">
        <v>1</v>
      </c>
      <c r="D5398" s="2">
        <v>0.63472222222222219</v>
      </c>
      <c r="E5398">
        <v>859</v>
      </c>
      <c r="F5398" t="str">
        <f>VLOOKUP(B5398,[1]finalcat!$A:$B,2,FALSE)</f>
        <v xml:space="preserve"> Loan</v>
      </c>
    </row>
    <row r="5399" spans="1:6" x14ac:dyDescent="0.25">
      <c r="A5399" s="1">
        <v>40709</v>
      </c>
      <c r="B5399" t="s">
        <v>3468</v>
      </c>
      <c r="C5399">
        <v>8</v>
      </c>
      <c r="D5399" s="2">
        <v>0.17847222222222223</v>
      </c>
      <c r="E5399" s="3">
        <v>3211</v>
      </c>
      <c r="F5399" t="str">
        <f>VLOOKUP(B5399,[1]finalcat!$A:$B,2,FALSE)</f>
        <v xml:space="preserve"> Loan</v>
      </c>
    </row>
    <row r="5400" spans="1:6" x14ac:dyDescent="0.25">
      <c r="A5400" s="1">
        <v>40709</v>
      </c>
      <c r="B5400" t="s">
        <v>1604</v>
      </c>
      <c r="C5400">
        <v>0</v>
      </c>
      <c r="D5400" s="2">
        <v>0.60625000000000007</v>
      </c>
      <c r="E5400" s="3">
        <v>1199</v>
      </c>
      <c r="F5400" t="str">
        <f>VLOOKUP(B5400,[1]finalcat!$A:$B,2,FALSE)</f>
        <v xml:space="preserve"> Advisory Services</v>
      </c>
    </row>
    <row r="5401" spans="1:6" x14ac:dyDescent="0.25">
      <c r="A5401" s="1">
        <v>40709</v>
      </c>
      <c r="B5401" t="s">
        <v>4444</v>
      </c>
      <c r="C5401">
        <v>0</v>
      </c>
      <c r="D5401" s="2">
        <v>0.52777777777777779</v>
      </c>
      <c r="E5401">
        <v>782</v>
      </c>
      <c r="F5401" t="str">
        <f>VLOOKUP(B5401,[1]finalcat!$A:$B,2,FALSE)</f>
        <v xml:space="preserve"> Banking</v>
      </c>
    </row>
    <row r="5402" spans="1:6" x14ac:dyDescent="0.25">
      <c r="A5402" s="1">
        <v>40708</v>
      </c>
      <c r="B5402" t="s">
        <v>1871</v>
      </c>
      <c r="C5402">
        <v>5</v>
      </c>
      <c r="D5402" s="2">
        <v>0.5854166666666667</v>
      </c>
      <c r="E5402" s="3">
        <v>1626</v>
      </c>
      <c r="F5402" t="str">
        <f>VLOOKUP(B5402,[1]finalcat!$A:$B,2,FALSE)</f>
        <v xml:space="preserve"> Banking</v>
      </c>
    </row>
    <row r="5403" spans="1:6" x14ac:dyDescent="0.25">
      <c r="A5403" s="1">
        <v>40707</v>
      </c>
      <c r="B5403" t="s">
        <v>6531</v>
      </c>
      <c r="C5403">
        <v>0</v>
      </c>
      <c r="D5403" s="2">
        <v>0.19027777777777777</v>
      </c>
      <c r="E5403">
        <v>791</v>
      </c>
      <c r="F5403" t="str">
        <f>VLOOKUP(B5403,[1]finalcat!$A:$B,2,FALSE)</f>
        <v xml:space="preserve"> Banking</v>
      </c>
    </row>
    <row r="5404" spans="1:6" x14ac:dyDescent="0.25">
      <c r="A5404" s="1">
        <v>40706</v>
      </c>
      <c r="B5404" t="s">
        <v>3526</v>
      </c>
      <c r="C5404">
        <v>0</v>
      </c>
      <c r="D5404" s="2">
        <v>8.9583333333333334E-2</v>
      </c>
      <c r="E5404">
        <v>645</v>
      </c>
      <c r="F5404" t="str">
        <f>VLOOKUP(B5404,[1]finalcat!$A:$B,2,FALSE)</f>
        <v xml:space="preserve"> Advisory Services</v>
      </c>
    </row>
    <row r="5405" spans="1:6" x14ac:dyDescent="0.25">
      <c r="A5405" s="1">
        <v>40704</v>
      </c>
      <c r="B5405" t="s">
        <v>3477</v>
      </c>
      <c r="C5405">
        <v>5</v>
      </c>
      <c r="D5405" s="2">
        <v>0.28680555555555554</v>
      </c>
      <c r="E5405" s="3">
        <v>1505</v>
      </c>
      <c r="F5405" t="str">
        <f>VLOOKUP(B5405,[1]finalcat!$A:$B,2,FALSE)</f>
        <v xml:space="preserve"> Credit Score</v>
      </c>
    </row>
    <row r="5406" spans="1:6" x14ac:dyDescent="0.25">
      <c r="A5406" s="1">
        <v>40704</v>
      </c>
      <c r="B5406" t="s">
        <v>6532</v>
      </c>
      <c r="C5406">
        <v>2</v>
      </c>
      <c r="D5406" s="2">
        <v>0.4069444444444445</v>
      </c>
      <c r="E5406">
        <v>720</v>
      </c>
      <c r="F5406" t="str">
        <f>VLOOKUP(B5406,[1]finalcat!$A:$B,2,FALSE)</f>
        <v xml:space="preserve"> Loan</v>
      </c>
    </row>
    <row r="5407" spans="1:6" x14ac:dyDescent="0.25">
      <c r="A5407" s="1">
        <v>40704</v>
      </c>
      <c r="B5407" t="s">
        <v>7082</v>
      </c>
      <c r="C5407">
        <v>0</v>
      </c>
      <c r="D5407" s="2">
        <v>0.44305555555555554</v>
      </c>
      <c r="E5407">
        <v>564</v>
      </c>
      <c r="F5407" t="str">
        <f>VLOOKUP(B5407,[1]finalcat!$A:$B,2,FALSE)</f>
        <v xml:space="preserve"> Banking</v>
      </c>
    </row>
    <row r="5408" spans="1:6" x14ac:dyDescent="0.25">
      <c r="A5408" s="1">
        <v>40703</v>
      </c>
      <c r="B5408" t="s">
        <v>6533</v>
      </c>
      <c r="C5408">
        <v>1</v>
      </c>
      <c r="D5408" s="2">
        <v>0.41805555555555557</v>
      </c>
      <c r="E5408">
        <v>649</v>
      </c>
      <c r="F5408" t="e">
        <f>VLOOKUP(B5408,[1]finalcat!$A:$B,2,FALSE)</f>
        <v>#N/A</v>
      </c>
    </row>
    <row r="5409" spans="1:6" x14ac:dyDescent="0.25">
      <c r="A5409" s="1">
        <v>40702</v>
      </c>
      <c r="B5409" t="s">
        <v>4445</v>
      </c>
      <c r="C5409">
        <v>0</v>
      </c>
      <c r="D5409" s="2">
        <v>0.52361111111111114</v>
      </c>
      <c r="E5409">
        <v>903</v>
      </c>
      <c r="F5409" t="e">
        <f>VLOOKUP(B5409,[1]finalcat!$A:$B,2,FALSE)</f>
        <v>#N/A</v>
      </c>
    </row>
    <row r="5410" spans="1:6" x14ac:dyDescent="0.25">
      <c r="A5410" s="1">
        <v>40702</v>
      </c>
      <c r="B5410" t="s">
        <v>6534</v>
      </c>
      <c r="C5410">
        <v>0</v>
      </c>
      <c r="D5410" s="2">
        <v>0.77500000000000002</v>
      </c>
      <c r="E5410">
        <v>749</v>
      </c>
      <c r="F5410" t="str">
        <f>VLOOKUP(B5410,[1]finalcat!$A:$B,2,FALSE)</f>
        <v xml:space="preserve"> Advisory Services</v>
      </c>
    </row>
    <row r="5411" spans="1:6" x14ac:dyDescent="0.25">
      <c r="A5411" s="1">
        <v>40701</v>
      </c>
      <c r="B5411" t="s">
        <v>4452</v>
      </c>
      <c r="C5411">
        <v>5</v>
      </c>
      <c r="D5411" s="2">
        <v>0.43263888888888885</v>
      </c>
      <c r="E5411" s="3">
        <v>1306</v>
      </c>
      <c r="F5411" t="str">
        <f>VLOOKUP(B5411,[1]finalcat!$A:$B,2,FALSE)</f>
        <v xml:space="preserve"> Real Estate</v>
      </c>
    </row>
    <row r="5412" spans="1:6" x14ac:dyDescent="0.25">
      <c r="A5412" s="1">
        <v>40700</v>
      </c>
      <c r="B5412" t="s">
        <v>3478</v>
      </c>
      <c r="C5412">
        <v>4</v>
      </c>
      <c r="D5412" s="2">
        <v>0.60347222222222219</v>
      </c>
      <c r="E5412" s="3">
        <v>1157</v>
      </c>
      <c r="F5412" t="str">
        <f>VLOOKUP(B5412,[1]finalcat!$A:$B,2,FALSE)</f>
        <v xml:space="preserve"> Advisory Services</v>
      </c>
    </row>
    <row r="5413" spans="1:6" x14ac:dyDescent="0.25">
      <c r="A5413" s="1">
        <v>40700</v>
      </c>
      <c r="B5413" t="s">
        <v>3502</v>
      </c>
      <c r="C5413">
        <v>0</v>
      </c>
      <c r="D5413" s="2">
        <v>0.3034722222222222</v>
      </c>
      <c r="E5413" s="3">
        <v>1549</v>
      </c>
      <c r="F5413" t="str">
        <f>VLOOKUP(B5413,[1]finalcat!$A:$B,2,FALSE)</f>
        <v xml:space="preserve"> Banking</v>
      </c>
    </row>
    <row r="5414" spans="1:6" x14ac:dyDescent="0.25">
      <c r="A5414" s="1">
        <v>40700</v>
      </c>
      <c r="B5414" t="s">
        <v>6535</v>
      </c>
      <c r="C5414">
        <v>0</v>
      </c>
      <c r="D5414" s="2">
        <v>0.26458333333333334</v>
      </c>
      <c r="E5414">
        <v>734</v>
      </c>
      <c r="F5414" t="str">
        <f>VLOOKUP(B5414,[1]finalcat!$A:$B,2,FALSE)</f>
        <v xml:space="preserve"> Advisory Services</v>
      </c>
    </row>
    <row r="5415" spans="1:6" x14ac:dyDescent="0.25">
      <c r="A5415" s="1">
        <v>40697</v>
      </c>
      <c r="B5415" t="s">
        <v>6536</v>
      </c>
      <c r="C5415">
        <v>5</v>
      </c>
      <c r="D5415" s="2">
        <v>0.95624999999999993</v>
      </c>
      <c r="E5415" s="3">
        <v>1306</v>
      </c>
      <c r="F5415" t="str">
        <f>VLOOKUP(B5415,[1]finalcat!$A:$B,2,FALSE)</f>
        <v xml:space="preserve"> Banking</v>
      </c>
    </row>
    <row r="5416" spans="1:6" x14ac:dyDescent="0.25">
      <c r="A5416" s="1">
        <v>40697</v>
      </c>
      <c r="B5416" t="s">
        <v>6537</v>
      </c>
      <c r="C5416">
        <v>5</v>
      </c>
      <c r="D5416" s="2">
        <v>0.31180555555555556</v>
      </c>
      <c r="E5416">
        <v>939</v>
      </c>
      <c r="F5416" t="str">
        <f>VLOOKUP(B5416,[1]finalcat!$A:$B,2,FALSE)</f>
        <v xml:space="preserve"> Banking</v>
      </c>
    </row>
    <row r="5417" spans="1:6" x14ac:dyDescent="0.25">
      <c r="A5417" s="1">
        <v>40697</v>
      </c>
      <c r="B5417" t="s">
        <v>6538</v>
      </c>
      <c r="C5417">
        <v>3</v>
      </c>
      <c r="D5417" s="2">
        <v>0.30277777777777776</v>
      </c>
      <c r="E5417">
        <v>771</v>
      </c>
      <c r="F5417" t="str">
        <f>VLOOKUP(B5417,[1]finalcat!$A:$B,2,FALSE)</f>
        <v xml:space="preserve"> Advisory Services</v>
      </c>
    </row>
    <row r="5418" spans="1:6" x14ac:dyDescent="0.25">
      <c r="A5418" s="1">
        <v>40696</v>
      </c>
      <c r="B5418" t="s">
        <v>1355</v>
      </c>
      <c r="C5418">
        <v>12</v>
      </c>
      <c r="D5418" s="2">
        <v>0.26874999999999999</v>
      </c>
      <c r="E5418" s="3">
        <v>2062</v>
      </c>
      <c r="F5418" t="str">
        <f>VLOOKUP(B5418,[1]finalcat!$A:$B,2,FALSE)</f>
        <v xml:space="preserve"> Banking</v>
      </c>
    </row>
    <row r="5419" spans="1:6" x14ac:dyDescent="0.25">
      <c r="A5419" s="1">
        <v>40696</v>
      </c>
      <c r="B5419" t="s">
        <v>1354</v>
      </c>
      <c r="C5419">
        <v>5</v>
      </c>
      <c r="D5419" s="2">
        <v>0.47638888888888892</v>
      </c>
      <c r="E5419" s="3">
        <v>2199</v>
      </c>
      <c r="F5419" t="str">
        <f>VLOOKUP(B5419,[1]finalcat!$A:$B,2,FALSE)</f>
        <v xml:space="preserve"> Banking</v>
      </c>
    </row>
    <row r="5420" spans="1:6" x14ac:dyDescent="0.25">
      <c r="A5420" s="1">
        <v>40696</v>
      </c>
      <c r="B5420" t="s">
        <v>1610</v>
      </c>
      <c r="C5420">
        <v>3</v>
      </c>
      <c r="D5420" s="2">
        <v>7.8472222222222221E-2</v>
      </c>
      <c r="E5420">
        <v>747</v>
      </c>
      <c r="F5420" t="str">
        <f>VLOOKUP(B5420,[1]finalcat!$A:$B,2,FALSE)</f>
        <v xml:space="preserve"> Banking</v>
      </c>
    </row>
    <row r="5421" spans="1:6" x14ac:dyDescent="0.25">
      <c r="A5421" s="1">
        <v>40696</v>
      </c>
      <c r="B5421" t="s">
        <v>3527</v>
      </c>
      <c r="C5421">
        <v>1</v>
      </c>
      <c r="D5421" s="2">
        <v>0.2638888888888889</v>
      </c>
      <c r="E5421">
        <v>658</v>
      </c>
      <c r="F5421" t="str">
        <f>VLOOKUP(B5421,[1]finalcat!$A:$B,2,FALSE)</f>
        <v xml:space="preserve"> Banking</v>
      </c>
    </row>
    <row r="5422" spans="1:6" x14ac:dyDescent="0.25">
      <c r="A5422" s="1">
        <v>40696</v>
      </c>
      <c r="B5422" t="s">
        <v>3482</v>
      </c>
      <c r="C5422">
        <v>0</v>
      </c>
      <c r="D5422" s="2">
        <v>0.2388888888888889</v>
      </c>
      <c r="E5422" s="3">
        <v>1087</v>
      </c>
      <c r="F5422" t="str">
        <f>VLOOKUP(B5422,[1]finalcat!$A:$B,2,FALSE)</f>
        <v xml:space="preserve"> Advisory Services</v>
      </c>
    </row>
    <row r="5423" spans="1:6" x14ac:dyDescent="0.25">
      <c r="A5423" s="1">
        <v>40696</v>
      </c>
      <c r="B5423" t="s">
        <v>2453</v>
      </c>
      <c r="C5423">
        <v>0</v>
      </c>
      <c r="D5423" s="2">
        <v>1.8055555555555557E-2</v>
      </c>
      <c r="E5423">
        <v>913</v>
      </c>
      <c r="F5423" t="str">
        <f>VLOOKUP(B5423,[1]finalcat!$A:$B,2,FALSE)</f>
        <v xml:space="preserve"> Advisory Services</v>
      </c>
    </row>
    <row r="5424" spans="1:6" x14ac:dyDescent="0.25">
      <c r="A5424" s="1">
        <v>40696</v>
      </c>
      <c r="B5424" t="s">
        <v>4501</v>
      </c>
      <c r="C5424">
        <v>0</v>
      </c>
      <c r="D5424" s="2">
        <v>0.47569444444444442</v>
      </c>
      <c r="E5424">
        <v>842</v>
      </c>
      <c r="F5424" t="str">
        <f>VLOOKUP(B5424,[1]finalcat!$A:$B,2,FALSE)</f>
        <v xml:space="preserve"> Advisory Services</v>
      </c>
    </row>
    <row r="5425" spans="1:6" x14ac:dyDescent="0.25">
      <c r="A5425" s="1">
        <v>40696</v>
      </c>
      <c r="B5425" t="s">
        <v>4500</v>
      </c>
      <c r="C5425">
        <v>0</v>
      </c>
      <c r="D5425" s="2">
        <v>0.84791666666666676</v>
      </c>
      <c r="E5425">
        <v>752</v>
      </c>
      <c r="F5425" t="str">
        <f>VLOOKUP(B5425,[1]finalcat!$A:$B,2,FALSE)</f>
        <v xml:space="preserve"> Banking</v>
      </c>
    </row>
    <row r="5426" spans="1:6" x14ac:dyDescent="0.25">
      <c r="A5426" s="1">
        <v>40695</v>
      </c>
      <c r="B5426" t="s">
        <v>1363</v>
      </c>
      <c r="C5426">
        <v>19</v>
      </c>
      <c r="D5426" s="2">
        <v>0.52708333333333335</v>
      </c>
      <c r="E5426" s="3">
        <v>3448</v>
      </c>
      <c r="F5426" t="str">
        <f>VLOOKUP(B5426,[1]finalcat!$A:$B,2,FALSE)</f>
        <v xml:space="preserve"> Advisory Services</v>
      </c>
    </row>
    <row r="5427" spans="1:6" x14ac:dyDescent="0.25">
      <c r="A5427" s="1">
        <v>40695</v>
      </c>
      <c r="B5427" t="s">
        <v>7084</v>
      </c>
      <c r="C5427">
        <v>9</v>
      </c>
      <c r="D5427" s="2">
        <v>0.13402777777777777</v>
      </c>
      <c r="E5427" s="3">
        <v>1230</v>
      </c>
      <c r="F5427" t="str">
        <f>VLOOKUP(B5427,[1]finalcat!$A:$B,2,FALSE)</f>
        <v xml:space="preserve"> Banking</v>
      </c>
    </row>
    <row r="5428" spans="1:6" x14ac:dyDescent="0.25">
      <c r="A5428" s="1">
        <v>40695</v>
      </c>
      <c r="B5428" t="s">
        <v>7083</v>
      </c>
      <c r="C5428">
        <v>7</v>
      </c>
      <c r="D5428" s="2">
        <v>0.13749999999999998</v>
      </c>
      <c r="E5428" s="3">
        <v>1100</v>
      </c>
      <c r="F5428" t="str">
        <f>VLOOKUP(B5428,[1]finalcat!$A:$B,2,FALSE)</f>
        <v xml:space="preserve"> Banking</v>
      </c>
    </row>
    <row r="5429" spans="1:6" x14ac:dyDescent="0.25">
      <c r="A5429" s="1">
        <v>40695</v>
      </c>
      <c r="B5429" t="s">
        <v>6560</v>
      </c>
      <c r="C5429">
        <v>6</v>
      </c>
      <c r="D5429" s="2">
        <v>8.8888888888888892E-2</v>
      </c>
      <c r="E5429">
        <v>952</v>
      </c>
      <c r="F5429" t="str">
        <f>VLOOKUP(B5429,[1]finalcat!$A:$B,2,FALSE)</f>
        <v xml:space="preserve"> Banking</v>
      </c>
    </row>
    <row r="5430" spans="1:6" x14ac:dyDescent="0.25">
      <c r="A5430" s="1">
        <v>40695</v>
      </c>
      <c r="B5430" t="s">
        <v>1605</v>
      </c>
      <c r="C5430">
        <v>3</v>
      </c>
      <c r="D5430" s="2">
        <v>0.4597222222222222</v>
      </c>
      <c r="E5430" s="3">
        <v>1743</v>
      </c>
      <c r="F5430" t="str">
        <f>VLOOKUP(B5430,[1]finalcat!$A:$B,2,FALSE)</f>
        <v xml:space="preserve"> Banking</v>
      </c>
    </row>
    <row r="5431" spans="1:6" x14ac:dyDescent="0.25">
      <c r="A5431" s="1">
        <v>40695</v>
      </c>
      <c r="B5431" t="s">
        <v>6539</v>
      </c>
      <c r="C5431">
        <v>2</v>
      </c>
      <c r="D5431" s="2">
        <v>0.11319444444444444</v>
      </c>
      <c r="E5431" s="3">
        <v>1607</v>
      </c>
      <c r="F5431" t="str">
        <f>VLOOKUP(B5431,[1]finalcat!$A:$B,2,FALSE)</f>
        <v xml:space="preserve"> Advisory Services</v>
      </c>
    </row>
    <row r="5432" spans="1:6" x14ac:dyDescent="0.25">
      <c r="A5432" s="1">
        <v>40695</v>
      </c>
      <c r="B5432" t="s">
        <v>3166</v>
      </c>
      <c r="C5432">
        <v>2</v>
      </c>
      <c r="D5432" s="2">
        <v>0.10486111111111111</v>
      </c>
      <c r="E5432">
        <v>870</v>
      </c>
      <c r="F5432" t="str">
        <f>VLOOKUP(B5432,[1]finalcat!$A:$B,2,FALSE)</f>
        <v xml:space="preserve"> Loan</v>
      </c>
    </row>
    <row r="5433" spans="1:6" x14ac:dyDescent="0.25">
      <c r="A5433" s="1">
        <v>40695</v>
      </c>
      <c r="B5433" t="s">
        <v>3528</v>
      </c>
      <c r="C5433">
        <v>0</v>
      </c>
      <c r="D5433" s="2">
        <v>0.12291666666666667</v>
      </c>
      <c r="E5433">
        <v>595</v>
      </c>
      <c r="F5433" t="str">
        <f>VLOOKUP(B5433,[1]finalcat!$A:$B,2,FALSE)</f>
        <v xml:space="preserve"> Banking</v>
      </c>
    </row>
    <row r="5434" spans="1:6" x14ac:dyDescent="0.25">
      <c r="A5434" s="1">
        <v>40694</v>
      </c>
      <c r="B5434" t="s">
        <v>1130</v>
      </c>
      <c r="C5434">
        <v>8</v>
      </c>
      <c r="D5434" s="2">
        <v>0.95416666666666661</v>
      </c>
      <c r="E5434" s="3">
        <v>1926</v>
      </c>
      <c r="F5434" t="str">
        <f>VLOOKUP(B5434,[1]finalcat!$A:$B,2,FALSE)</f>
        <v xml:space="preserve"> Loan</v>
      </c>
    </row>
    <row r="5435" spans="1:6" x14ac:dyDescent="0.25">
      <c r="A5435" s="1">
        <v>40693</v>
      </c>
      <c r="B5435" t="s">
        <v>2855</v>
      </c>
      <c r="C5435">
        <v>0</v>
      </c>
      <c r="D5435" s="2">
        <v>0.89097222222222217</v>
      </c>
      <c r="E5435" s="3">
        <v>1043</v>
      </c>
      <c r="F5435" t="str">
        <f>VLOOKUP(B5435,[1]finalcat!$A:$B,2,FALSE)</f>
        <v xml:space="preserve"> Banking</v>
      </c>
    </row>
    <row r="5436" spans="1:6" x14ac:dyDescent="0.25">
      <c r="A5436" s="1">
        <v>40692</v>
      </c>
      <c r="B5436" t="s">
        <v>3503</v>
      </c>
      <c r="C5436">
        <v>1</v>
      </c>
      <c r="D5436" s="2">
        <v>0.47500000000000003</v>
      </c>
      <c r="E5436" s="3">
        <v>1369</v>
      </c>
      <c r="F5436" t="str">
        <f>VLOOKUP(B5436,[1]finalcat!$A:$B,2,FALSE)</f>
        <v xml:space="preserve"> Banking</v>
      </c>
    </row>
    <row r="5437" spans="1:6" x14ac:dyDescent="0.25">
      <c r="A5437" s="1">
        <v>40691</v>
      </c>
      <c r="B5437" t="s">
        <v>929</v>
      </c>
      <c r="C5437">
        <v>2</v>
      </c>
      <c r="D5437" s="2">
        <v>0.90763888888888899</v>
      </c>
      <c r="E5437" s="3">
        <v>2865</v>
      </c>
      <c r="F5437" t="str">
        <f>VLOOKUP(B5437,[1]finalcat!$A:$B,2,FALSE)</f>
        <v xml:space="preserve"> Credit Score</v>
      </c>
    </row>
    <row r="5438" spans="1:6" x14ac:dyDescent="0.25">
      <c r="A5438" s="1">
        <v>40691</v>
      </c>
      <c r="B5438" t="s">
        <v>3473</v>
      </c>
      <c r="C5438">
        <v>1</v>
      </c>
      <c r="D5438" s="2">
        <v>0.8930555555555556</v>
      </c>
      <c r="E5438" s="3">
        <v>1544</v>
      </c>
      <c r="F5438" t="str">
        <f>VLOOKUP(B5438,[1]finalcat!$A:$B,2,FALSE)</f>
        <v xml:space="preserve"> Loan</v>
      </c>
    </row>
    <row r="5439" spans="1:6" x14ac:dyDescent="0.25">
      <c r="A5439" s="1">
        <v>40691</v>
      </c>
      <c r="B5439" t="s">
        <v>3469</v>
      </c>
      <c r="C5439">
        <v>1</v>
      </c>
      <c r="D5439" s="2">
        <v>0.90208333333333324</v>
      </c>
      <c r="E5439" s="3">
        <v>1098</v>
      </c>
      <c r="F5439" t="str">
        <f>VLOOKUP(B5439,[1]finalcat!$A:$B,2,FALSE)</f>
        <v xml:space="preserve"> Banking</v>
      </c>
    </row>
    <row r="5440" spans="1:6" x14ac:dyDescent="0.25">
      <c r="A5440" s="1">
        <v>40690</v>
      </c>
      <c r="B5440" t="s">
        <v>1364</v>
      </c>
      <c r="C5440">
        <v>12</v>
      </c>
      <c r="D5440" s="2">
        <v>0.81111111111111101</v>
      </c>
      <c r="E5440" s="3">
        <v>2579</v>
      </c>
      <c r="F5440" t="e">
        <f>VLOOKUP(B5440,[1]finalcat!$A:$B,2,FALSE)</f>
        <v>#N/A</v>
      </c>
    </row>
    <row r="5441" spans="1:6" x14ac:dyDescent="0.25">
      <c r="A5441" s="1">
        <v>40690</v>
      </c>
      <c r="B5441" t="s">
        <v>1385</v>
      </c>
      <c r="C5441">
        <v>4</v>
      </c>
      <c r="D5441" s="2">
        <v>0.86944444444444446</v>
      </c>
      <c r="E5441">
        <v>907</v>
      </c>
      <c r="F5441" t="str">
        <f>VLOOKUP(B5441,[1]finalcat!$A:$B,2,FALSE)</f>
        <v xml:space="preserve"> Banking</v>
      </c>
    </row>
    <row r="5442" spans="1:6" x14ac:dyDescent="0.25">
      <c r="A5442" s="1">
        <v>40690</v>
      </c>
      <c r="B5442" t="s">
        <v>561</v>
      </c>
      <c r="C5442">
        <v>4</v>
      </c>
      <c r="D5442" s="2">
        <v>0.88055555555555554</v>
      </c>
      <c r="E5442">
        <v>751</v>
      </c>
      <c r="F5442" t="str">
        <f>VLOOKUP(B5442,[1]finalcat!$A:$B,2,FALSE)</f>
        <v xml:space="preserve"> Banking</v>
      </c>
    </row>
    <row r="5443" spans="1:6" x14ac:dyDescent="0.25">
      <c r="A5443" s="1">
        <v>40690</v>
      </c>
      <c r="B5443" t="s">
        <v>3637</v>
      </c>
      <c r="C5443">
        <v>3</v>
      </c>
      <c r="D5443" s="2">
        <v>0.87152777777777779</v>
      </c>
      <c r="E5443">
        <v>849</v>
      </c>
      <c r="F5443" t="str">
        <f>VLOOKUP(B5443,[1]finalcat!$A:$B,2,FALSE)</f>
        <v xml:space="preserve"> Banking</v>
      </c>
    </row>
    <row r="5444" spans="1:6" x14ac:dyDescent="0.25">
      <c r="A5444" s="1">
        <v>40690</v>
      </c>
      <c r="B5444" t="s">
        <v>3634</v>
      </c>
      <c r="C5444">
        <v>3</v>
      </c>
      <c r="D5444" s="2">
        <v>0.87291666666666667</v>
      </c>
      <c r="E5444">
        <v>590</v>
      </c>
      <c r="F5444" t="str">
        <f>VLOOKUP(B5444,[1]finalcat!$A:$B,2,FALSE)</f>
        <v xml:space="preserve"> Banking</v>
      </c>
    </row>
    <row r="5445" spans="1:6" x14ac:dyDescent="0.25">
      <c r="A5445" s="1">
        <v>40690</v>
      </c>
      <c r="B5445" t="s">
        <v>3638</v>
      </c>
      <c r="C5445">
        <v>2</v>
      </c>
      <c r="D5445" s="2">
        <v>0.87083333333333324</v>
      </c>
      <c r="E5445">
        <v>731</v>
      </c>
      <c r="F5445" t="str">
        <f>VLOOKUP(B5445,[1]finalcat!$A:$B,2,FALSE)</f>
        <v xml:space="preserve"> Banking</v>
      </c>
    </row>
    <row r="5446" spans="1:6" x14ac:dyDescent="0.25">
      <c r="A5446" s="1">
        <v>40690</v>
      </c>
      <c r="B5446" t="s">
        <v>3530</v>
      </c>
      <c r="C5446">
        <v>2</v>
      </c>
      <c r="D5446" s="2">
        <v>0.88263888888888886</v>
      </c>
      <c r="E5446">
        <v>642</v>
      </c>
      <c r="F5446" t="e">
        <f>VLOOKUP(B5446,[1]finalcat!$A:$B,2,FALSE)</f>
        <v>#N/A</v>
      </c>
    </row>
    <row r="5447" spans="1:6" x14ac:dyDescent="0.25">
      <c r="A5447" s="1">
        <v>40690</v>
      </c>
      <c r="B5447" t="s">
        <v>3639</v>
      </c>
      <c r="C5447">
        <v>1</v>
      </c>
      <c r="D5447" s="2">
        <v>0.87013888888888891</v>
      </c>
      <c r="E5447">
        <v>759</v>
      </c>
      <c r="F5447" t="str">
        <f>VLOOKUP(B5447,[1]finalcat!$A:$B,2,FALSE)</f>
        <v xml:space="preserve"> Advisory Services</v>
      </c>
    </row>
    <row r="5448" spans="1:6" x14ac:dyDescent="0.25">
      <c r="A5448" s="1">
        <v>40690</v>
      </c>
      <c r="B5448" t="s">
        <v>244</v>
      </c>
      <c r="C5448">
        <v>1</v>
      </c>
      <c r="D5448" s="2">
        <v>0.87847222222222221</v>
      </c>
      <c r="E5448">
        <v>586</v>
      </c>
      <c r="F5448" t="str">
        <f>VLOOKUP(B5448,[1]finalcat!$A:$B,2,FALSE)</f>
        <v xml:space="preserve"> Banking</v>
      </c>
    </row>
    <row r="5449" spans="1:6" x14ac:dyDescent="0.25">
      <c r="A5449" s="1">
        <v>40690</v>
      </c>
      <c r="B5449" t="s">
        <v>6561</v>
      </c>
      <c r="C5449">
        <v>0</v>
      </c>
      <c r="D5449" s="2">
        <v>0.88680555555555562</v>
      </c>
      <c r="E5449">
        <v>729</v>
      </c>
      <c r="F5449" t="str">
        <f>VLOOKUP(B5449,[1]finalcat!$A:$B,2,FALSE)</f>
        <v xml:space="preserve"> Banking</v>
      </c>
    </row>
    <row r="5450" spans="1:6" x14ac:dyDescent="0.25">
      <c r="A5450" s="1">
        <v>40690</v>
      </c>
      <c r="B5450" t="s">
        <v>3529</v>
      </c>
      <c r="C5450">
        <v>0</v>
      </c>
      <c r="D5450" s="2">
        <v>0.88402777777777775</v>
      </c>
      <c r="E5450">
        <v>639</v>
      </c>
      <c r="F5450" t="str">
        <f>VLOOKUP(B5450,[1]finalcat!$A:$B,2,FALSE)</f>
        <v xml:space="preserve"> Advisory Services</v>
      </c>
    </row>
    <row r="5451" spans="1:6" x14ac:dyDescent="0.25">
      <c r="A5451" s="1">
        <v>40689</v>
      </c>
      <c r="B5451" t="s">
        <v>7085</v>
      </c>
      <c r="C5451">
        <v>19</v>
      </c>
      <c r="D5451" s="2">
        <v>0.20555555555555557</v>
      </c>
      <c r="E5451" s="3">
        <v>2703</v>
      </c>
      <c r="F5451" t="str">
        <f>VLOOKUP(B5451,[1]finalcat!$A:$B,2,FALSE)</f>
        <v xml:space="preserve"> Banking</v>
      </c>
    </row>
    <row r="5452" spans="1:6" x14ac:dyDescent="0.25">
      <c r="A5452" s="1">
        <v>40689</v>
      </c>
      <c r="B5452" t="s">
        <v>4502</v>
      </c>
      <c r="C5452">
        <v>2</v>
      </c>
      <c r="D5452" s="2">
        <v>0.20347222222222219</v>
      </c>
      <c r="E5452">
        <v>925</v>
      </c>
      <c r="F5452" t="str">
        <f>VLOOKUP(B5452,[1]finalcat!$A:$B,2,FALSE)</f>
        <v xml:space="preserve"> Banking</v>
      </c>
    </row>
    <row r="5453" spans="1:6" x14ac:dyDescent="0.25">
      <c r="A5453" s="1">
        <v>40689</v>
      </c>
      <c r="B5453" t="s">
        <v>2454</v>
      </c>
      <c r="C5453">
        <v>0</v>
      </c>
      <c r="D5453" s="2">
        <v>0.48819444444444443</v>
      </c>
      <c r="E5453" s="3">
        <v>1064</v>
      </c>
      <c r="F5453" t="str">
        <f>VLOOKUP(B5453,[1]finalcat!$A:$B,2,FALSE)</f>
        <v xml:space="preserve"> Banking</v>
      </c>
    </row>
    <row r="5454" spans="1:6" x14ac:dyDescent="0.25">
      <c r="A5454" s="1">
        <v>40689</v>
      </c>
      <c r="B5454" t="s">
        <v>3504</v>
      </c>
      <c r="C5454">
        <v>0</v>
      </c>
      <c r="D5454" s="2">
        <v>0.49027777777777781</v>
      </c>
      <c r="E5454">
        <v>957</v>
      </c>
      <c r="F5454" t="str">
        <f>VLOOKUP(B5454,[1]finalcat!$A:$B,2,FALSE)</f>
        <v xml:space="preserve"> Banking</v>
      </c>
    </row>
    <row r="5455" spans="1:6" x14ac:dyDescent="0.25">
      <c r="A5455" s="1">
        <v>40689</v>
      </c>
      <c r="B5455" t="s">
        <v>7086</v>
      </c>
      <c r="C5455">
        <v>0</v>
      </c>
      <c r="D5455" s="2">
        <v>0.14166666666666666</v>
      </c>
      <c r="E5455">
        <v>588</v>
      </c>
      <c r="F5455" t="str">
        <f>VLOOKUP(B5455,[1]finalcat!$A:$B,2,FALSE)</f>
        <v xml:space="preserve"> Advisory Services</v>
      </c>
    </row>
    <row r="5456" spans="1:6" x14ac:dyDescent="0.25">
      <c r="A5456" s="1">
        <v>40688</v>
      </c>
      <c r="B5456" t="s">
        <v>1623</v>
      </c>
      <c r="C5456">
        <v>10</v>
      </c>
      <c r="D5456" s="2">
        <v>0.97361111111111109</v>
      </c>
      <c r="E5456" s="3">
        <v>2588</v>
      </c>
      <c r="F5456" t="str">
        <f>VLOOKUP(B5456,[1]finalcat!$A:$B,2,FALSE)</f>
        <v xml:space="preserve"> Banking</v>
      </c>
    </row>
    <row r="5457" spans="1:6" x14ac:dyDescent="0.25">
      <c r="A5457" s="1">
        <v>40688</v>
      </c>
      <c r="B5457" t="s">
        <v>6562</v>
      </c>
      <c r="C5457">
        <v>5</v>
      </c>
      <c r="D5457" s="2">
        <v>0.95763888888888893</v>
      </c>
      <c r="E5457" s="3">
        <v>1566</v>
      </c>
      <c r="F5457" t="str">
        <f>VLOOKUP(B5457,[1]finalcat!$A:$B,2,FALSE)</f>
        <v xml:space="preserve"> Banking</v>
      </c>
    </row>
    <row r="5458" spans="1:6" x14ac:dyDescent="0.25">
      <c r="A5458" s="1">
        <v>40688</v>
      </c>
      <c r="B5458" t="s">
        <v>3505</v>
      </c>
      <c r="C5458">
        <v>2</v>
      </c>
      <c r="D5458" s="2">
        <v>0.97916666666666663</v>
      </c>
      <c r="E5458">
        <v>875</v>
      </c>
      <c r="F5458" t="str">
        <f>VLOOKUP(B5458,[1]finalcat!$A:$B,2,FALSE)</f>
        <v xml:space="preserve"> Banking</v>
      </c>
    </row>
    <row r="5459" spans="1:6" x14ac:dyDescent="0.25">
      <c r="A5459" s="1">
        <v>40687</v>
      </c>
      <c r="B5459" t="s">
        <v>7087</v>
      </c>
      <c r="C5459">
        <v>10</v>
      </c>
      <c r="D5459" s="2">
        <v>0.4069444444444445</v>
      </c>
      <c r="E5459" s="3">
        <v>1258</v>
      </c>
      <c r="F5459" t="str">
        <f>VLOOKUP(B5459,[1]finalcat!$A:$B,2,FALSE)</f>
        <v xml:space="preserve"> Loan</v>
      </c>
    </row>
    <row r="5460" spans="1:6" x14ac:dyDescent="0.25">
      <c r="A5460" s="1">
        <v>40687</v>
      </c>
      <c r="B5460" t="s">
        <v>3483</v>
      </c>
      <c r="C5460">
        <v>7</v>
      </c>
      <c r="D5460" s="2">
        <v>0.43333333333333335</v>
      </c>
      <c r="E5460" s="3">
        <v>1567</v>
      </c>
      <c r="F5460" t="str">
        <f>VLOOKUP(B5460,[1]finalcat!$A:$B,2,FALSE)</f>
        <v xml:space="preserve"> Advisory Services</v>
      </c>
    </row>
    <row r="5461" spans="1:6" x14ac:dyDescent="0.25">
      <c r="A5461" s="1">
        <v>40686</v>
      </c>
      <c r="B5461" t="s">
        <v>2471</v>
      </c>
      <c r="C5461">
        <v>0</v>
      </c>
      <c r="D5461" s="2">
        <v>0.3520833333333333</v>
      </c>
      <c r="E5461" s="3">
        <v>1547</v>
      </c>
      <c r="F5461" t="str">
        <f>VLOOKUP(B5461,[1]finalcat!$A:$B,2,FALSE)</f>
        <v xml:space="preserve"> Banking</v>
      </c>
    </row>
    <row r="5462" spans="1:6" x14ac:dyDescent="0.25">
      <c r="A5462" s="1">
        <v>40685</v>
      </c>
      <c r="B5462" t="s">
        <v>2472</v>
      </c>
      <c r="C5462">
        <v>0</v>
      </c>
      <c r="D5462" s="2">
        <v>0.82638888888888884</v>
      </c>
      <c r="E5462" s="3">
        <v>3637</v>
      </c>
      <c r="F5462" t="str">
        <f>VLOOKUP(B5462,[1]finalcat!$A:$B,2,FALSE)</f>
        <v xml:space="preserve"> Banking</v>
      </c>
    </row>
    <row r="5463" spans="1:6" x14ac:dyDescent="0.25">
      <c r="A5463" s="1">
        <v>40684</v>
      </c>
      <c r="B5463" t="s">
        <v>4276</v>
      </c>
      <c r="C5463">
        <v>20</v>
      </c>
      <c r="D5463" s="2">
        <v>0.23611111111111113</v>
      </c>
      <c r="E5463" s="3">
        <v>2558</v>
      </c>
      <c r="F5463" t="e">
        <f>VLOOKUP(B5463,[1]finalcat!$A:$B,2,FALSE)</f>
        <v>#N/A</v>
      </c>
    </row>
    <row r="5464" spans="1:6" x14ac:dyDescent="0.25">
      <c r="A5464" s="1">
        <v>40684</v>
      </c>
      <c r="B5464" t="s">
        <v>7088</v>
      </c>
      <c r="C5464">
        <v>5</v>
      </c>
      <c r="D5464" s="2">
        <v>0.23819444444444446</v>
      </c>
      <c r="E5464" s="3">
        <v>1039</v>
      </c>
      <c r="F5464" t="str">
        <f>VLOOKUP(B5464,[1]finalcat!$A:$B,2,FALSE)</f>
        <v xml:space="preserve"> Banking</v>
      </c>
    </row>
    <row r="5465" spans="1:6" x14ac:dyDescent="0.25">
      <c r="A5465" s="1">
        <v>40683</v>
      </c>
      <c r="B5465" t="s">
        <v>6563</v>
      </c>
      <c r="C5465">
        <v>3</v>
      </c>
      <c r="D5465" s="2">
        <v>0.93472222222222223</v>
      </c>
      <c r="E5465">
        <v>924</v>
      </c>
      <c r="F5465" t="str">
        <f>VLOOKUP(B5465,[1]finalcat!$A:$B,2,FALSE)</f>
        <v xml:space="preserve"> Banking</v>
      </c>
    </row>
    <row r="5466" spans="1:6" x14ac:dyDescent="0.25">
      <c r="A5466" s="1">
        <v>40683</v>
      </c>
      <c r="B5466" t="s">
        <v>3474</v>
      </c>
      <c r="C5466">
        <v>0</v>
      </c>
      <c r="D5466" s="2">
        <v>0.14861111111111111</v>
      </c>
      <c r="E5466">
        <v>869</v>
      </c>
      <c r="F5466" t="str">
        <f>VLOOKUP(B5466,[1]finalcat!$A:$B,2,FALSE)</f>
        <v xml:space="preserve"> Banking</v>
      </c>
    </row>
    <row r="5467" spans="1:6" x14ac:dyDescent="0.25">
      <c r="A5467" s="1">
        <v>40682</v>
      </c>
      <c r="B5467" t="s">
        <v>4503</v>
      </c>
      <c r="C5467">
        <v>18</v>
      </c>
      <c r="D5467" s="2">
        <v>0.15347222222222223</v>
      </c>
      <c r="E5467" s="3">
        <v>3028</v>
      </c>
      <c r="F5467" t="str">
        <f>VLOOKUP(B5467,[1]finalcat!$A:$B,2,FALSE)</f>
        <v xml:space="preserve"> Advisory Services</v>
      </c>
    </row>
    <row r="5468" spans="1:6" x14ac:dyDescent="0.25">
      <c r="A5468" s="1">
        <v>40682</v>
      </c>
      <c r="B5468" t="s">
        <v>3475</v>
      </c>
      <c r="C5468">
        <v>2</v>
      </c>
      <c r="D5468" s="2">
        <v>0.71319444444444446</v>
      </c>
      <c r="E5468">
        <v>972</v>
      </c>
      <c r="F5468" t="str">
        <f>VLOOKUP(B5468,[1]finalcat!$A:$B,2,FALSE)</f>
        <v xml:space="preserve"> Banking</v>
      </c>
    </row>
    <row r="5469" spans="1:6" x14ac:dyDescent="0.25">
      <c r="A5469" s="1">
        <v>40682</v>
      </c>
      <c r="B5469" t="s">
        <v>6564</v>
      </c>
      <c r="C5469">
        <v>2</v>
      </c>
      <c r="D5469" s="2">
        <v>0.70972222222222225</v>
      </c>
      <c r="E5469">
        <v>866</v>
      </c>
      <c r="F5469" t="str">
        <f>VLOOKUP(B5469,[1]finalcat!$A:$B,2,FALSE)</f>
        <v xml:space="preserve"> Banking</v>
      </c>
    </row>
    <row r="5470" spans="1:6" x14ac:dyDescent="0.25">
      <c r="A5470" s="1">
        <v>40681</v>
      </c>
      <c r="B5470" t="s">
        <v>6565</v>
      </c>
      <c r="C5470">
        <v>5</v>
      </c>
      <c r="D5470" s="2">
        <v>0.5854166666666667</v>
      </c>
      <c r="E5470" s="3">
        <v>1977</v>
      </c>
      <c r="F5470" t="str">
        <f>VLOOKUP(B5470,[1]finalcat!$A:$B,2,FALSE)</f>
        <v xml:space="preserve"> Banking</v>
      </c>
    </row>
    <row r="5471" spans="1:6" x14ac:dyDescent="0.25">
      <c r="A5471" s="1">
        <v>40681</v>
      </c>
      <c r="B5471" t="s">
        <v>2491</v>
      </c>
      <c r="C5471">
        <v>1</v>
      </c>
      <c r="D5471" s="2">
        <v>0.44166666666666665</v>
      </c>
      <c r="E5471">
        <v>881</v>
      </c>
      <c r="F5471" t="str">
        <f>VLOOKUP(B5471,[1]finalcat!$A:$B,2,FALSE)</f>
        <v xml:space="preserve"> Banking</v>
      </c>
    </row>
    <row r="5472" spans="1:6" x14ac:dyDescent="0.25">
      <c r="A5472" s="1">
        <v>40681</v>
      </c>
      <c r="B5472" t="s">
        <v>2473</v>
      </c>
      <c r="C5472">
        <v>0</v>
      </c>
      <c r="D5472" s="2">
        <v>0.6333333333333333</v>
      </c>
      <c r="E5472" s="3">
        <v>1332</v>
      </c>
      <c r="F5472" t="str">
        <f>VLOOKUP(B5472,[1]finalcat!$A:$B,2,FALSE)</f>
        <v xml:space="preserve"> Banking</v>
      </c>
    </row>
    <row r="5473" spans="1:6" x14ac:dyDescent="0.25">
      <c r="A5473" s="1">
        <v>40680</v>
      </c>
      <c r="B5473" t="s">
        <v>3643</v>
      </c>
      <c r="C5473">
        <v>2</v>
      </c>
      <c r="D5473" s="2">
        <v>0.86319444444444438</v>
      </c>
      <c r="E5473">
        <v>874</v>
      </c>
      <c r="F5473" t="str">
        <f>VLOOKUP(B5473,[1]finalcat!$A:$B,2,FALSE)</f>
        <v xml:space="preserve"> Banking</v>
      </c>
    </row>
    <row r="5474" spans="1:6" x14ac:dyDescent="0.25">
      <c r="A5474" s="1">
        <v>40680</v>
      </c>
      <c r="B5474" t="s">
        <v>4504</v>
      </c>
      <c r="C5474">
        <v>0</v>
      </c>
      <c r="D5474" s="2">
        <v>0.85972222222222217</v>
      </c>
      <c r="E5474">
        <v>820</v>
      </c>
      <c r="F5474" t="str">
        <f>VLOOKUP(B5474,[1]finalcat!$A:$B,2,FALSE)</f>
        <v xml:space="preserve"> Advisory Services</v>
      </c>
    </row>
    <row r="5475" spans="1:6" x14ac:dyDescent="0.25">
      <c r="A5475" s="1">
        <v>40679</v>
      </c>
      <c r="B5475" t="s">
        <v>4505</v>
      </c>
      <c r="C5475">
        <v>2</v>
      </c>
      <c r="D5475" s="2">
        <v>0.41597222222222219</v>
      </c>
      <c r="E5475" s="3">
        <v>1158</v>
      </c>
      <c r="F5475" t="e">
        <f>VLOOKUP(B5475,[1]finalcat!$A:$B,2,FALSE)</f>
        <v>#N/A</v>
      </c>
    </row>
    <row r="5476" spans="1:6" x14ac:dyDescent="0.25">
      <c r="A5476" s="1">
        <v>40676</v>
      </c>
      <c r="B5476" t="s">
        <v>1365</v>
      </c>
      <c r="C5476">
        <v>15</v>
      </c>
      <c r="D5476" s="2">
        <v>0.1451388888888889</v>
      </c>
      <c r="E5476" s="3">
        <v>3062</v>
      </c>
      <c r="F5476" t="str">
        <f>VLOOKUP(B5476,[1]finalcat!$A:$B,2,FALSE)</f>
        <v xml:space="preserve"> Banking</v>
      </c>
    </row>
    <row r="5477" spans="1:6" x14ac:dyDescent="0.25">
      <c r="A5477" s="1">
        <v>40676</v>
      </c>
      <c r="B5477" t="s">
        <v>1374</v>
      </c>
      <c r="C5477">
        <v>7</v>
      </c>
      <c r="D5477" s="2">
        <v>0.11666666666666665</v>
      </c>
      <c r="E5477" s="3">
        <v>2339</v>
      </c>
      <c r="F5477" t="str">
        <f>VLOOKUP(B5477,[1]finalcat!$A:$B,2,FALSE)</f>
        <v xml:space="preserve"> Advisory Services</v>
      </c>
    </row>
    <row r="5478" spans="1:6" x14ac:dyDescent="0.25">
      <c r="A5478" s="1">
        <v>40676</v>
      </c>
      <c r="B5478" t="s">
        <v>6567</v>
      </c>
      <c r="C5478">
        <v>1</v>
      </c>
      <c r="D5478" s="2">
        <v>0.60138888888888886</v>
      </c>
      <c r="E5478" s="3">
        <v>2356</v>
      </c>
      <c r="F5478" t="str">
        <f>VLOOKUP(B5478,[1]finalcat!$A:$B,2,FALSE)</f>
        <v xml:space="preserve"> Banking</v>
      </c>
    </row>
    <row r="5479" spans="1:6" x14ac:dyDescent="0.25">
      <c r="A5479" s="1">
        <v>40676</v>
      </c>
      <c r="B5479" t="s">
        <v>2492</v>
      </c>
      <c r="C5479">
        <v>1</v>
      </c>
      <c r="D5479" s="2">
        <v>0.59791666666666665</v>
      </c>
      <c r="E5479" s="3">
        <v>1169</v>
      </c>
      <c r="F5479" t="str">
        <f>VLOOKUP(B5479,[1]finalcat!$A:$B,2,FALSE)</f>
        <v xml:space="preserve"> Loan</v>
      </c>
    </row>
    <row r="5480" spans="1:6" x14ac:dyDescent="0.25">
      <c r="A5480" s="1">
        <v>40676</v>
      </c>
      <c r="B5480" t="s">
        <v>6566</v>
      </c>
      <c r="C5480">
        <v>1</v>
      </c>
      <c r="D5480" s="2">
        <v>0.75555555555555554</v>
      </c>
      <c r="E5480">
        <v>742</v>
      </c>
      <c r="F5480" t="str">
        <f>VLOOKUP(B5480,[1]finalcat!$A:$B,2,FALSE)</f>
        <v xml:space="preserve"> Advisory Services</v>
      </c>
    </row>
    <row r="5481" spans="1:6" x14ac:dyDescent="0.25">
      <c r="A5481" s="1">
        <v>40675</v>
      </c>
      <c r="B5481" t="s">
        <v>1890</v>
      </c>
      <c r="C5481">
        <v>0</v>
      </c>
      <c r="D5481" s="2">
        <v>0.58194444444444449</v>
      </c>
      <c r="E5481" s="3">
        <v>1055</v>
      </c>
      <c r="F5481" t="str">
        <f>VLOOKUP(B5481,[1]finalcat!$A:$B,2,FALSE)</f>
        <v xml:space="preserve"> Banking</v>
      </c>
    </row>
    <row r="5482" spans="1:6" x14ac:dyDescent="0.25">
      <c r="A5482" s="1">
        <v>40675</v>
      </c>
      <c r="B5482" t="s">
        <v>4506</v>
      </c>
      <c r="C5482">
        <v>0</v>
      </c>
      <c r="D5482" s="2">
        <v>0.57986111111111105</v>
      </c>
      <c r="E5482">
        <v>670</v>
      </c>
      <c r="F5482" t="str">
        <f>VLOOKUP(B5482,[1]finalcat!$A:$B,2,FALSE)</f>
        <v xml:space="preserve"> Banking</v>
      </c>
    </row>
    <row r="5483" spans="1:6" x14ac:dyDescent="0.25">
      <c r="A5483" s="1">
        <v>40674</v>
      </c>
      <c r="B5483" t="s">
        <v>3479</v>
      </c>
      <c r="C5483">
        <v>2</v>
      </c>
      <c r="D5483" s="2">
        <v>0.99097222222222225</v>
      </c>
      <c r="E5483">
        <v>989</v>
      </c>
      <c r="F5483" t="str">
        <f>VLOOKUP(B5483,[1]finalcat!$A:$B,2,FALSE)</f>
        <v xml:space="preserve"> Loan</v>
      </c>
    </row>
    <row r="5484" spans="1:6" x14ac:dyDescent="0.25">
      <c r="A5484" s="1">
        <v>40674</v>
      </c>
      <c r="B5484" t="s">
        <v>2045</v>
      </c>
      <c r="C5484">
        <v>0</v>
      </c>
      <c r="D5484" s="2">
        <v>7.7083333333333337E-2</v>
      </c>
      <c r="E5484" s="3">
        <v>1022</v>
      </c>
      <c r="F5484" t="str">
        <f>VLOOKUP(B5484,[1]finalcat!$A:$B,2,FALSE)</f>
        <v xml:space="preserve"> Loan</v>
      </c>
    </row>
    <row r="5485" spans="1:6" x14ac:dyDescent="0.25">
      <c r="A5485" s="1">
        <v>40673</v>
      </c>
      <c r="B5485" t="s">
        <v>2052</v>
      </c>
      <c r="C5485">
        <v>3</v>
      </c>
      <c r="D5485" s="2">
        <v>0.67152777777777783</v>
      </c>
      <c r="E5485" s="3">
        <v>2059</v>
      </c>
      <c r="F5485" t="str">
        <f>VLOOKUP(B5485,[1]finalcat!$A:$B,2,FALSE)</f>
        <v xml:space="preserve"> Banking</v>
      </c>
    </row>
    <row r="5486" spans="1:6" x14ac:dyDescent="0.25">
      <c r="A5486" s="1">
        <v>40673</v>
      </c>
      <c r="B5486" t="s">
        <v>4507</v>
      </c>
      <c r="C5486">
        <v>1</v>
      </c>
      <c r="D5486" s="2">
        <v>0.90972222222222221</v>
      </c>
      <c r="E5486">
        <v>993</v>
      </c>
      <c r="F5486" t="str">
        <f>VLOOKUP(B5486,[1]finalcat!$A:$B,2,FALSE)</f>
        <v xml:space="preserve"> Banking</v>
      </c>
    </row>
    <row r="5487" spans="1:6" x14ac:dyDescent="0.25">
      <c r="A5487" s="1">
        <v>40673</v>
      </c>
      <c r="B5487" t="s">
        <v>2053</v>
      </c>
      <c r="C5487">
        <v>0</v>
      </c>
      <c r="D5487" s="2">
        <v>0.52847222222222223</v>
      </c>
      <c r="E5487" s="3">
        <v>1182</v>
      </c>
      <c r="F5487" t="str">
        <f>VLOOKUP(B5487,[1]finalcat!$A:$B,2,FALSE)</f>
        <v xml:space="preserve"> Banking</v>
      </c>
    </row>
    <row r="5488" spans="1:6" x14ac:dyDescent="0.25">
      <c r="A5488" s="1">
        <v>40672</v>
      </c>
      <c r="B5488" t="s">
        <v>6569</v>
      </c>
      <c r="C5488">
        <v>5</v>
      </c>
      <c r="D5488" s="2">
        <v>0.60625000000000007</v>
      </c>
      <c r="E5488" s="3">
        <v>1186</v>
      </c>
      <c r="F5488" t="str">
        <f>VLOOKUP(B5488,[1]finalcat!$A:$B,2,FALSE)</f>
        <v xml:space="preserve"> Banking</v>
      </c>
    </row>
    <row r="5489" spans="1:6" x14ac:dyDescent="0.25">
      <c r="A5489" s="1">
        <v>40672</v>
      </c>
      <c r="B5489" t="s">
        <v>6568</v>
      </c>
      <c r="C5489">
        <v>3</v>
      </c>
      <c r="D5489" s="2">
        <v>0.61249999999999993</v>
      </c>
      <c r="E5489">
        <v>836</v>
      </c>
      <c r="F5489" t="str">
        <f>VLOOKUP(B5489,[1]finalcat!$A:$B,2,FALSE)</f>
        <v xml:space="preserve"> Loan</v>
      </c>
    </row>
    <row r="5490" spans="1:6" x14ac:dyDescent="0.25">
      <c r="A5490" s="1">
        <v>40672</v>
      </c>
      <c r="B5490" t="s">
        <v>3484</v>
      </c>
      <c r="C5490">
        <v>1</v>
      </c>
      <c r="D5490" s="2">
        <v>0.69166666666666676</v>
      </c>
      <c r="E5490">
        <v>896</v>
      </c>
      <c r="F5490" t="str">
        <f>VLOOKUP(B5490,[1]finalcat!$A:$B,2,FALSE)</f>
        <v xml:space="preserve"> Banking</v>
      </c>
    </row>
    <row r="5491" spans="1:6" x14ac:dyDescent="0.25">
      <c r="A5491" s="1">
        <v>40672</v>
      </c>
      <c r="B5491" t="s">
        <v>6570</v>
      </c>
      <c r="C5491">
        <v>0</v>
      </c>
      <c r="D5491" s="2">
        <v>0.53819444444444442</v>
      </c>
      <c r="E5491" s="3">
        <v>1597</v>
      </c>
      <c r="F5491" t="e">
        <f>VLOOKUP(B5491,[1]finalcat!$A:$B,2,FALSE)</f>
        <v>#N/A</v>
      </c>
    </row>
    <row r="5492" spans="1:6" x14ac:dyDescent="0.25">
      <c r="A5492" s="1">
        <v>40672</v>
      </c>
      <c r="B5492" t="s">
        <v>2054</v>
      </c>
      <c r="C5492">
        <v>0</v>
      </c>
      <c r="D5492" s="2">
        <v>0.64930555555555558</v>
      </c>
      <c r="E5492">
        <v>873</v>
      </c>
      <c r="F5492" t="str">
        <f>VLOOKUP(B5492,[1]finalcat!$A:$B,2,FALSE)</f>
        <v xml:space="preserve"> Banking</v>
      </c>
    </row>
    <row r="5493" spans="1:6" x14ac:dyDescent="0.25">
      <c r="A5493" s="1">
        <v>40672</v>
      </c>
      <c r="B5493" t="s">
        <v>3489</v>
      </c>
      <c r="C5493">
        <v>0</v>
      </c>
      <c r="D5493" s="2">
        <v>0.6791666666666667</v>
      </c>
      <c r="E5493">
        <v>829</v>
      </c>
      <c r="F5493" t="str">
        <f>VLOOKUP(B5493,[1]finalcat!$A:$B,2,FALSE)</f>
        <v xml:space="preserve"> Banking</v>
      </c>
    </row>
    <row r="5494" spans="1:6" x14ac:dyDescent="0.25">
      <c r="A5494" s="1">
        <v>40671</v>
      </c>
      <c r="B5494" t="s">
        <v>1375</v>
      </c>
      <c r="C5494">
        <v>0</v>
      </c>
      <c r="D5494" s="2">
        <v>0.5</v>
      </c>
      <c r="E5494" s="3">
        <v>1069</v>
      </c>
      <c r="F5494" t="str">
        <f>VLOOKUP(B5494,[1]finalcat!$A:$B,2,FALSE)</f>
        <v xml:space="preserve"> Banking</v>
      </c>
    </row>
    <row r="5495" spans="1:6" x14ac:dyDescent="0.25">
      <c r="A5495" s="1">
        <v>40667</v>
      </c>
      <c r="B5495" t="s">
        <v>7089</v>
      </c>
      <c r="C5495">
        <v>14</v>
      </c>
      <c r="D5495" s="2">
        <v>0.71111111111111114</v>
      </c>
      <c r="E5495" s="3">
        <v>1686</v>
      </c>
      <c r="F5495" t="str">
        <f>VLOOKUP(B5495,[1]finalcat!$A:$B,2,FALSE)</f>
        <v xml:space="preserve"> Banking</v>
      </c>
    </row>
    <row r="5496" spans="1:6" x14ac:dyDescent="0.25">
      <c r="A5496" s="1">
        <v>40667</v>
      </c>
      <c r="B5496" t="s">
        <v>7090</v>
      </c>
      <c r="C5496">
        <v>7</v>
      </c>
      <c r="D5496" s="2">
        <v>0.17152777777777775</v>
      </c>
      <c r="E5496" s="3">
        <v>1010</v>
      </c>
      <c r="F5496" t="str">
        <f>VLOOKUP(B5496,[1]finalcat!$A:$B,2,FALSE)</f>
        <v xml:space="preserve"> Loan</v>
      </c>
    </row>
    <row r="5497" spans="1:6" x14ac:dyDescent="0.25">
      <c r="A5497" s="1">
        <v>40666</v>
      </c>
      <c r="B5497" t="s">
        <v>3490</v>
      </c>
      <c r="C5497">
        <v>16</v>
      </c>
      <c r="D5497" s="2">
        <v>0.66736111111111107</v>
      </c>
      <c r="E5497" s="3">
        <v>2955</v>
      </c>
      <c r="F5497" t="e">
        <f>VLOOKUP(B5497,[1]finalcat!$A:$B,2,FALSE)</f>
        <v>#N/A</v>
      </c>
    </row>
    <row r="5498" spans="1:6" x14ac:dyDescent="0.25">
      <c r="A5498" s="1">
        <v>40666</v>
      </c>
      <c r="B5498" t="s">
        <v>7091</v>
      </c>
      <c r="C5498">
        <v>1</v>
      </c>
      <c r="D5498" s="2">
        <v>0.54999999999999993</v>
      </c>
      <c r="E5498">
        <v>651</v>
      </c>
      <c r="F5498" t="str">
        <f>VLOOKUP(B5498,[1]finalcat!$A:$B,2,FALSE)</f>
        <v xml:space="preserve"> Loan</v>
      </c>
    </row>
    <row r="5499" spans="1:6" x14ac:dyDescent="0.25">
      <c r="A5499" s="1">
        <v>40662</v>
      </c>
      <c r="B5499" t="s">
        <v>2856</v>
      </c>
      <c r="C5499">
        <v>5</v>
      </c>
      <c r="D5499" s="2">
        <v>0.67013888888888884</v>
      </c>
      <c r="E5499" s="3">
        <v>1452</v>
      </c>
      <c r="F5499" t="str">
        <f>VLOOKUP(B5499,[1]finalcat!$A:$B,2,FALSE)</f>
        <v xml:space="preserve"> Banking</v>
      </c>
    </row>
    <row r="5500" spans="1:6" x14ac:dyDescent="0.25">
      <c r="A5500" s="1">
        <v>40662</v>
      </c>
      <c r="B5500" t="s">
        <v>1491</v>
      </c>
      <c r="C5500">
        <v>1</v>
      </c>
      <c r="D5500" s="2">
        <v>0.77083333333333337</v>
      </c>
      <c r="E5500" s="3">
        <v>1374</v>
      </c>
      <c r="F5500" t="str">
        <f>VLOOKUP(B5500,[1]finalcat!$A:$B,2,FALSE)</f>
        <v xml:space="preserve"> Banking</v>
      </c>
    </row>
    <row r="5501" spans="1:6" x14ac:dyDescent="0.25">
      <c r="A5501" s="1">
        <v>40661</v>
      </c>
      <c r="B5501" t="s">
        <v>6571</v>
      </c>
      <c r="C5501">
        <v>4</v>
      </c>
      <c r="D5501" s="2">
        <v>0.3</v>
      </c>
      <c r="E5501" s="3">
        <v>2521</v>
      </c>
      <c r="F5501" t="str">
        <f>VLOOKUP(B5501,[1]finalcat!$A:$B,2,FALSE)</f>
        <v xml:space="preserve"> Loan</v>
      </c>
    </row>
    <row r="5502" spans="1:6" x14ac:dyDescent="0.25">
      <c r="A5502" s="1">
        <v>40661</v>
      </c>
      <c r="B5502" t="s">
        <v>1509</v>
      </c>
      <c r="C5502">
        <v>3</v>
      </c>
      <c r="D5502" s="2">
        <v>0.44305555555555554</v>
      </c>
      <c r="E5502" s="3">
        <v>1592</v>
      </c>
      <c r="F5502" t="str">
        <f>VLOOKUP(B5502,[1]finalcat!$A:$B,2,FALSE)</f>
        <v xml:space="preserve"> Banking</v>
      </c>
    </row>
    <row r="5503" spans="1:6" x14ac:dyDescent="0.25">
      <c r="A5503" s="1">
        <v>40660</v>
      </c>
      <c r="B5503" t="s">
        <v>3491</v>
      </c>
      <c r="C5503">
        <v>8</v>
      </c>
      <c r="D5503" s="2">
        <v>0.71736111111111101</v>
      </c>
      <c r="E5503" s="3">
        <v>1615</v>
      </c>
      <c r="F5503" t="str">
        <f>VLOOKUP(B5503,[1]finalcat!$A:$B,2,FALSE)</f>
        <v xml:space="preserve"> Banking</v>
      </c>
    </row>
    <row r="5504" spans="1:6" x14ac:dyDescent="0.25">
      <c r="A5504" s="1">
        <v>40660</v>
      </c>
      <c r="B5504" t="s">
        <v>656</v>
      </c>
      <c r="C5504">
        <v>5</v>
      </c>
      <c r="D5504" s="2">
        <v>0.69791666666666663</v>
      </c>
      <c r="E5504" s="3">
        <v>2755</v>
      </c>
      <c r="F5504" t="str">
        <f>VLOOKUP(B5504,[1]finalcat!$A:$B,2,FALSE)</f>
        <v xml:space="preserve"> Loan</v>
      </c>
    </row>
    <row r="5505" spans="1:6" x14ac:dyDescent="0.25">
      <c r="A5505" s="1">
        <v>40660</v>
      </c>
      <c r="B5505" t="s">
        <v>2866</v>
      </c>
      <c r="C5505">
        <v>3</v>
      </c>
      <c r="D5505" s="2">
        <v>0.44097222222222227</v>
      </c>
      <c r="E5505" s="3">
        <v>1139</v>
      </c>
      <c r="F5505" t="str">
        <f>VLOOKUP(B5505,[1]finalcat!$A:$B,2,FALSE)</f>
        <v xml:space="preserve"> Advisory Services</v>
      </c>
    </row>
    <row r="5506" spans="1:6" x14ac:dyDescent="0.25">
      <c r="A5506" s="1">
        <v>40660</v>
      </c>
      <c r="B5506" t="s">
        <v>6573</v>
      </c>
      <c r="C5506">
        <v>2</v>
      </c>
      <c r="D5506" s="2">
        <v>0.68819444444444444</v>
      </c>
      <c r="E5506">
        <v>845</v>
      </c>
      <c r="F5506" t="e">
        <f>VLOOKUP(B5506,[1]finalcat!$A:$B,2,FALSE)</f>
        <v>#N/A</v>
      </c>
    </row>
    <row r="5507" spans="1:6" x14ac:dyDescent="0.25">
      <c r="A5507" s="1">
        <v>40660</v>
      </c>
      <c r="B5507" t="s">
        <v>6572</v>
      </c>
      <c r="C5507">
        <v>2</v>
      </c>
      <c r="D5507" s="2">
        <v>0.80138888888888893</v>
      </c>
      <c r="E5507">
        <v>811</v>
      </c>
      <c r="F5507" t="str">
        <f>VLOOKUP(B5507,[1]finalcat!$A:$B,2,FALSE)</f>
        <v xml:space="preserve"> Advisory Services</v>
      </c>
    </row>
    <row r="5508" spans="1:6" x14ac:dyDescent="0.25">
      <c r="A5508" s="1">
        <v>40659</v>
      </c>
      <c r="B5508" t="s">
        <v>2060</v>
      </c>
      <c r="C5508">
        <v>3</v>
      </c>
      <c r="D5508" s="2">
        <v>0.69166666666666676</v>
      </c>
      <c r="E5508" s="3">
        <v>1578</v>
      </c>
      <c r="F5508" t="str">
        <f>VLOOKUP(B5508,[1]finalcat!$A:$B,2,FALSE)</f>
        <v xml:space="preserve"> Banking</v>
      </c>
    </row>
    <row r="5509" spans="1:6" x14ac:dyDescent="0.25">
      <c r="A5509" s="1">
        <v>40659</v>
      </c>
      <c r="B5509" t="s">
        <v>561</v>
      </c>
      <c r="C5509">
        <v>1</v>
      </c>
      <c r="D5509" s="2">
        <v>0.21041666666666667</v>
      </c>
      <c r="E5509">
        <v>748</v>
      </c>
      <c r="F5509" t="str">
        <f>VLOOKUP(B5509,[1]finalcat!$A:$B,2,FALSE)</f>
        <v xml:space="preserve"> Banking</v>
      </c>
    </row>
    <row r="5510" spans="1:6" x14ac:dyDescent="0.25">
      <c r="A5510" s="1">
        <v>40657</v>
      </c>
      <c r="B5510" t="s">
        <v>891</v>
      </c>
      <c r="C5510">
        <v>1</v>
      </c>
      <c r="D5510" s="2">
        <v>0.15694444444444444</v>
      </c>
      <c r="E5510">
        <v>793</v>
      </c>
      <c r="F5510" t="str">
        <f>VLOOKUP(B5510,[1]finalcat!$A:$B,2,FALSE)</f>
        <v xml:space="preserve"> Banking</v>
      </c>
    </row>
    <row r="5511" spans="1:6" x14ac:dyDescent="0.25">
      <c r="A5511" s="1">
        <v>40657</v>
      </c>
      <c r="B5511" t="s">
        <v>561</v>
      </c>
      <c r="C5511">
        <v>1</v>
      </c>
      <c r="D5511" s="2">
        <v>0.14861111111111111</v>
      </c>
      <c r="E5511">
        <v>629</v>
      </c>
      <c r="F5511" t="str">
        <f>VLOOKUP(B5511,[1]finalcat!$A:$B,2,FALSE)</f>
        <v xml:space="preserve"> Banking</v>
      </c>
    </row>
    <row r="5512" spans="1:6" x14ac:dyDescent="0.25">
      <c r="A5512" s="1">
        <v>40655</v>
      </c>
      <c r="B5512" t="s">
        <v>428</v>
      </c>
      <c r="C5512">
        <v>2</v>
      </c>
      <c r="D5512" s="2">
        <v>0.3347222222222222</v>
      </c>
      <c r="E5512" s="3">
        <v>2671</v>
      </c>
      <c r="F5512" t="str">
        <f>VLOOKUP(B5512,[1]finalcat!$A:$B,2,FALSE)</f>
        <v xml:space="preserve"> Banking</v>
      </c>
    </row>
    <row r="5513" spans="1:6" x14ac:dyDescent="0.25">
      <c r="A5513" s="1">
        <v>40655</v>
      </c>
      <c r="B5513" t="s">
        <v>6574</v>
      </c>
      <c r="C5513">
        <v>2</v>
      </c>
      <c r="D5513" s="2">
        <v>0.34166666666666662</v>
      </c>
      <c r="E5513" s="3">
        <v>1807</v>
      </c>
      <c r="F5513" t="str">
        <f>VLOOKUP(B5513,[1]finalcat!$A:$B,2,FALSE)</f>
        <v xml:space="preserve"> Advisory Services</v>
      </c>
    </row>
    <row r="5514" spans="1:6" x14ac:dyDescent="0.25">
      <c r="A5514" s="1">
        <v>40655</v>
      </c>
      <c r="B5514" t="s">
        <v>2867</v>
      </c>
      <c r="C5514">
        <v>1</v>
      </c>
      <c r="D5514" s="2">
        <v>0.39861111111111108</v>
      </c>
      <c r="E5514">
        <v>987</v>
      </c>
      <c r="F5514" t="str">
        <f>VLOOKUP(B5514,[1]finalcat!$A:$B,2,FALSE)</f>
        <v xml:space="preserve"> Banking</v>
      </c>
    </row>
    <row r="5515" spans="1:6" x14ac:dyDescent="0.25">
      <c r="A5515" s="1">
        <v>40654</v>
      </c>
      <c r="B5515" t="s">
        <v>3481</v>
      </c>
      <c r="C5515">
        <v>1</v>
      </c>
      <c r="D5515" s="2">
        <v>7.3611111111111113E-2</v>
      </c>
      <c r="E5515" s="3">
        <v>1129</v>
      </c>
      <c r="F5515" t="str">
        <f>VLOOKUP(B5515,[1]finalcat!$A:$B,2,FALSE)</f>
        <v xml:space="preserve"> Loan</v>
      </c>
    </row>
    <row r="5516" spans="1:6" x14ac:dyDescent="0.25">
      <c r="A5516" s="1">
        <v>40654</v>
      </c>
      <c r="B5516" t="s">
        <v>3480</v>
      </c>
      <c r="C5516">
        <v>0</v>
      </c>
      <c r="D5516" s="2">
        <v>0.90208333333333324</v>
      </c>
      <c r="E5516" s="3">
        <v>2038</v>
      </c>
      <c r="F5516" t="str">
        <f>VLOOKUP(B5516,[1]finalcat!$A:$B,2,FALSE)</f>
        <v xml:space="preserve"> Loan</v>
      </c>
    </row>
    <row r="5517" spans="1:6" x14ac:dyDescent="0.25">
      <c r="A5517" s="1">
        <v>40654</v>
      </c>
      <c r="B5517" t="s">
        <v>4508</v>
      </c>
      <c r="C5517">
        <v>0</v>
      </c>
      <c r="D5517" s="2">
        <v>0.48749999999999999</v>
      </c>
      <c r="E5517" s="3">
        <v>1070</v>
      </c>
      <c r="F5517" t="str">
        <f>VLOOKUP(B5517,[1]finalcat!$A:$B,2,FALSE)</f>
        <v xml:space="preserve"> Banking</v>
      </c>
    </row>
    <row r="5518" spans="1:6" x14ac:dyDescent="0.25">
      <c r="A5518" s="1">
        <v>40653</v>
      </c>
      <c r="B5518" t="s">
        <v>3506</v>
      </c>
      <c r="C5518">
        <v>1</v>
      </c>
      <c r="D5518" s="2">
        <v>0.65069444444444446</v>
      </c>
      <c r="E5518" s="3">
        <v>1545</v>
      </c>
      <c r="F5518" t="str">
        <f>VLOOKUP(B5518,[1]finalcat!$A:$B,2,FALSE)</f>
        <v xml:space="preserve"> Advisory Services</v>
      </c>
    </row>
    <row r="5519" spans="1:6" x14ac:dyDescent="0.25">
      <c r="A5519" s="1">
        <v>40652</v>
      </c>
      <c r="B5519" t="s">
        <v>6577</v>
      </c>
      <c r="C5519">
        <v>4</v>
      </c>
      <c r="D5519" s="2">
        <v>0.38958333333333334</v>
      </c>
      <c r="E5519">
        <v>910</v>
      </c>
      <c r="F5519" t="str">
        <f>VLOOKUP(B5519,[1]finalcat!$A:$B,2,FALSE)</f>
        <v xml:space="preserve"> Advisory Services</v>
      </c>
    </row>
    <row r="5520" spans="1:6" x14ac:dyDescent="0.25">
      <c r="A5520" s="1">
        <v>40652</v>
      </c>
      <c r="B5520" t="s">
        <v>3496</v>
      </c>
      <c r="C5520">
        <v>1</v>
      </c>
      <c r="D5520" s="2">
        <v>0.37361111111111112</v>
      </c>
      <c r="E5520" s="3">
        <v>1129</v>
      </c>
      <c r="F5520" t="str">
        <f>VLOOKUP(B5520,[1]finalcat!$A:$B,2,FALSE)</f>
        <v xml:space="preserve"> Advisory Services</v>
      </c>
    </row>
    <row r="5521" spans="1:6" x14ac:dyDescent="0.25">
      <c r="A5521" s="1">
        <v>40652</v>
      </c>
      <c r="B5521" t="s">
        <v>6575</v>
      </c>
      <c r="C5521">
        <v>1</v>
      </c>
      <c r="D5521" s="2">
        <v>0.39930555555555558</v>
      </c>
      <c r="E5521">
        <v>886</v>
      </c>
      <c r="F5521" t="str">
        <f>VLOOKUP(B5521,[1]finalcat!$A:$B,2,FALSE)</f>
        <v xml:space="preserve"> Loan</v>
      </c>
    </row>
    <row r="5522" spans="1:6" x14ac:dyDescent="0.25">
      <c r="A5522" s="1">
        <v>40652</v>
      </c>
      <c r="B5522" t="s">
        <v>6576</v>
      </c>
      <c r="C5522">
        <v>1</v>
      </c>
      <c r="D5522" s="2">
        <v>0.39374999999999999</v>
      </c>
      <c r="E5522">
        <v>711</v>
      </c>
      <c r="F5522" t="str">
        <f>VLOOKUP(B5522,[1]finalcat!$A:$B,2,FALSE)</f>
        <v xml:space="preserve"> Advisory Services</v>
      </c>
    </row>
    <row r="5523" spans="1:6" x14ac:dyDescent="0.25">
      <c r="A5523" s="1">
        <v>40652</v>
      </c>
      <c r="B5523" t="s">
        <v>1624</v>
      </c>
      <c r="C5523">
        <v>0</v>
      </c>
      <c r="D5523" s="2">
        <v>0.49861111111111112</v>
      </c>
      <c r="E5523" s="3">
        <v>1870</v>
      </c>
      <c r="F5523" t="str">
        <f>VLOOKUP(B5523,[1]finalcat!$A:$B,2,FALSE)</f>
        <v xml:space="preserve"> Banking</v>
      </c>
    </row>
    <row r="5524" spans="1:6" x14ac:dyDescent="0.25">
      <c r="A5524" s="1">
        <v>40650</v>
      </c>
      <c r="B5524" t="s">
        <v>6578</v>
      </c>
      <c r="C5524">
        <v>0</v>
      </c>
      <c r="D5524" s="2">
        <v>0.55625000000000002</v>
      </c>
      <c r="E5524">
        <v>725</v>
      </c>
      <c r="F5524" t="str">
        <f>VLOOKUP(B5524,[1]finalcat!$A:$B,2,FALSE)</f>
        <v xml:space="preserve"> Banking</v>
      </c>
    </row>
    <row r="5525" spans="1:6" x14ac:dyDescent="0.25">
      <c r="A5525" s="1">
        <v>40649</v>
      </c>
      <c r="B5525" t="s">
        <v>3507</v>
      </c>
      <c r="C5525">
        <v>3</v>
      </c>
      <c r="D5525" s="2">
        <v>0.37986111111111115</v>
      </c>
      <c r="E5525" s="3">
        <v>1572</v>
      </c>
      <c r="F5525" t="str">
        <f>VLOOKUP(B5525,[1]finalcat!$A:$B,2,FALSE)</f>
        <v xml:space="preserve"> Banking</v>
      </c>
    </row>
    <row r="5526" spans="1:6" x14ac:dyDescent="0.25">
      <c r="A5526" s="1">
        <v>40649</v>
      </c>
      <c r="B5526" t="s">
        <v>2493</v>
      </c>
      <c r="C5526">
        <v>0</v>
      </c>
      <c r="D5526" s="2">
        <v>0.7055555555555556</v>
      </c>
      <c r="E5526">
        <v>932</v>
      </c>
      <c r="F5526" t="str">
        <f>VLOOKUP(B5526,[1]finalcat!$A:$B,2,FALSE)</f>
        <v xml:space="preserve"> Banking</v>
      </c>
    </row>
    <row r="5527" spans="1:6" x14ac:dyDescent="0.25">
      <c r="A5527" s="1">
        <v>40649</v>
      </c>
      <c r="B5527" t="s">
        <v>4509</v>
      </c>
      <c r="C5527">
        <v>0</v>
      </c>
      <c r="D5527" s="2">
        <v>0.56111111111111112</v>
      </c>
      <c r="E5527">
        <v>802</v>
      </c>
      <c r="F5527" t="str">
        <f>VLOOKUP(B5527,[1]finalcat!$A:$B,2,FALSE)</f>
        <v xml:space="preserve"> Banking</v>
      </c>
    </row>
    <row r="5528" spans="1:6" x14ac:dyDescent="0.25">
      <c r="A5528" s="1">
        <v>40648</v>
      </c>
      <c r="B5528" t="s">
        <v>7093</v>
      </c>
      <c r="C5528">
        <v>28</v>
      </c>
      <c r="D5528" s="2">
        <v>0.7729166666666667</v>
      </c>
      <c r="E5528" s="3">
        <v>2963</v>
      </c>
      <c r="F5528" t="str">
        <f>VLOOKUP(B5528,[1]finalcat!$A:$B,2,FALSE)</f>
        <v xml:space="preserve"> Loan</v>
      </c>
    </row>
    <row r="5529" spans="1:6" x14ac:dyDescent="0.25">
      <c r="A5529" s="1">
        <v>40648</v>
      </c>
      <c r="B5529" t="s">
        <v>7113</v>
      </c>
      <c r="C5529">
        <v>18</v>
      </c>
      <c r="D5529" s="2">
        <v>0.72430555555555554</v>
      </c>
      <c r="E5529" s="3">
        <v>3152</v>
      </c>
      <c r="F5529" t="str">
        <f>VLOOKUP(B5529,[1]finalcat!$A:$B,2,FALSE)</f>
        <v xml:space="preserve"> Advisory Services</v>
      </c>
    </row>
    <row r="5530" spans="1:6" x14ac:dyDescent="0.25">
      <c r="A5530" s="1">
        <v>40648</v>
      </c>
      <c r="B5530" t="s">
        <v>3592</v>
      </c>
      <c r="C5530">
        <v>7</v>
      </c>
      <c r="D5530" s="2">
        <v>0.66249999999999998</v>
      </c>
      <c r="E5530" s="3">
        <v>1509</v>
      </c>
      <c r="F5530" t="e">
        <f>VLOOKUP(B5530,[1]finalcat!$A:$B,2,FALSE)</f>
        <v>#N/A</v>
      </c>
    </row>
    <row r="5531" spans="1:6" x14ac:dyDescent="0.25">
      <c r="A5531" s="1">
        <v>40648</v>
      </c>
      <c r="B5531" t="s">
        <v>3596</v>
      </c>
      <c r="C5531">
        <v>6</v>
      </c>
      <c r="D5531" s="2">
        <v>0.6479166666666667</v>
      </c>
      <c r="E5531" s="3">
        <v>2606</v>
      </c>
      <c r="F5531" t="str">
        <f>VLOOKUP(B5531,[1]finalcat!$A:$B,2,FALSE)</f>
        <v xml:space="preserve"> Banking</v>
      </c>
    </row>
    <row r="5532" spans="1:6" x14ac:dyDescent="0.25">
      <c r="A5532" s="1">
        <v>40648</v>
      </c>
      <c r="B5532" t="s">
        <v>3595</v>
      </c>
      <c r="C5532">
        <v>4</v>
      </c>
      <c r="D5532" s="2">
        <v>0.65277777777777779</v>
      </c>
      <c r="E5532" s="3">
        <v>2577</v>
      </c>
      <c r="F5532" t="str">
        <f>VLOOKUP(B5532,[1]finalcat!$A:$B,2,FALSE)</f>
        <v xml:space="preserve"> Advisory Services</v>
      </c>
    </row>
    <row r="5533" spans="1:6" x14ac:dyDescent="0.25">
      <c r="A5533" s="1">
        <v>40648</v>
      </c>
      <c r="B5533" t="s">
        <v>7114</v>
      </c>
      <c r="C5533">
        <v>3</v>
      </c>
      <c r="D5533" s="2">
        <v>0.72152777777777777</v>
      </c>
      <c r="E5533">
        <v>901</v>
      </c>
      <c r="F5533" t="str">
        <f>VLOOKUP(B5533,[1]finalcat!$A:$B,2,FALSE)</f>
        <v xml:space="preserve"> Banking</v>
      </c>
    </row>
    <row r="5534" spans="1:6" x14ac:dyDescent="0.25">
      <c r="A5534" s="1">
        <v>40648</v>
      </c>
      <c r="B5534" t="s">
        <v>7092</v>
      </c>
      <c r="C5534">
        <v>0</v>
      </c>
      <c r="D5534" s="2">
        <v>0.78125</v>
      </c>
      <c r="E5534">
        <v>748</v>
      </c>
      <c r="F5534" t="str">
        <f>VLOOKUP(B5534,[1]finalcat!$A:$B,2,FALSE)</f>
        <v xml:space="preserve"> Advisory Services</v>
      </c>
    </row>
    <row r="5535" spans="1:6" x14ac:dyDescent="0.25">
      <c r="A5535" s="1">
        <v>40647</v>
      </c>
      <c r="B5535" t="s">
        <v>7116</v>
      </c>
      <c r="C5535">
        <v>19</v>
      </c>
      <c r="D5535" s="2">
        <v>0.67569444444444438</v>
      </c>
      <c r="E5535" s="3">
        <v>2891</v>
      </c>
      <c r="F5535" t="str">
        <f>VLOOKUP(B5535,[1]finalcat!$A:$B,2,FALSE)</f>
        <v xml:space="preserve"> Banking</v>
      </c>
    </row>
    <row r="5536" spans="1:6" x14ac:dyDescent="0.25">
      <c r="A5536" s="1">
        <v>40647</v>
      </c>
      <c r="B5536" t="s">
        <v>3597</v>
      </c>
      <c r="C5536">
        <v>12</v>
      </c>
      <c r="D5536" s="2">
        <v>0.76597222222222217</v>
      </c>
      <c r="E5536" s="3">
        <v>1806</v>
      </c>
      <c r="F5536" t="str">
        <f>VLOOKUP(B5536,[1]finalcat!$A:$B,2,FALSE)</f>
        <v xml:space="preserve"> Advisory Services</v>
      </c>
    </row>
    <row r="5537" spans="1:6" x14ac:dyDescent="0.25">
      <c r="A5537" s="1">
        <v>40647</v>
      </c>
      <c r="B5537" t="s">
        <v>3601</v>
      </c>
      <c r="C5537">
        <v>6</v>
      </c>
      <c r="D5537" s="2">
        <v>0.7104166666666667</v>
      </c>
      <c r="E5537" s="3">
        <v>1196</v>
      </c>
      <c r="F5537" t="str">
        <f>VLOOKUP(B5537,[1]finalcat!$A:$B,2,FALSE)</f>
        <v xml:space="preserve"> Banking</v>
      </c>
    </row>
    <row r="5538" spans="1:6" x14ac:dyDescent="0.25">
      <c r="A5538" s="1">
        <v>40647</v>
      </c>
      <c r="B5538" t="s">
        <v>7115</v>
      </c>
      <c r="C5538">
        <v>2</v>
      </c>
      <c r="D5538" s="2">
        <v>0.67638888888888893</v>
      </c>
      <c r="E5538">
        <v>947</v>
      </c>
      <c r="F5538" t="str">
        <f>VLOOKUP(B5538,[1]finalcat!$A:$B,2,FALSE)</f>
        <v xml:space="preserve"> Banking</v>
      </c>
    </row>
    <row r="5539" spans="1:6" x14ac:dyDescent="0.25">
      <c r="A5539" s="1">
        <v>40647</v>
      </c>
      <c r="B5539" t="s">
        <v>1376</v>
      </c>
      <c r="C5539">
        <v>1</v>
      </c>
      <c r="D5539" s="2">
        <v>0.41388888888888892</v>
      </c>
      <c r="E5539" s="3">
        <v>1033</v>
      </c>
      <c r="F5539" t="str">
        <f>VLOOKUP(B5539,[1]finalcat!$A:$B,2,FALSE)</f>
        <v xml:space="preserve"> Banking</v>
      </c>
    </row>
    <row r="5540" spans="1:6" x14ac:dyDescent="0.25">
      <c r="A5540" s="1">
        <v>40647</v>
      </c>
      <c r="B5540" t="s">
        <v>2513</v>
      </c>
      <c r="C5540">
        <v>0</v>
      </c>
      <c r="D5540" s="2">
        <v>0.79375000000000007</v>
      </c>
      <c r="E5540">
        <v>858</v>
      </c>
      <c r="F5540" t="str">
        <f>VLOOKUP(B5540,[1]finalcat!$A:$B,2,FALSE)</f>
        <v xml:space="preserve"> Advisory Services</v>
      </c>
    </row>
    <row r="5541" spans="1:6" x14ac:dyDescent="0.25">
      <c r="A5541" s="1">
        <v>40647</v>
      </c>
      <c r="B5541" t="s">
        <v>6579</v>
      </c>
      <c r="C5541">
        <v>0</v>
      </c>
      <c r="D5541" s="2">
        <v>0.45</v>
      </c>
      <c r="E5541">
        <v>747</v>
      </c>
      <c r="F5541" t="str">
        <f>VLOOKUP(B5541,[1]finalcat!$A:$B,2,FALSE)</f>
        <v xml:space="preserve"> Advisory Services</v>
      </c>
    </row>
    <row r="5542" spans="1:6" x14ac:dyDescent="0.25">
      <c r="A5542" s="1">
        <v>40646</v>
      </c>
      <c r="B5542" t="s">
        <v>6600</v>
      </c>
      <c r="C5542">
        <v>3</v>
      </c>
      <c r="D5542" s="2">
        <v>0.29930555555555555</v>
      </c>
      <c r="E5542">
        <v>909</v>
      </c>
      <c r="F5542" t="str">
        <f>VLOOKUP(B5542,[1]finalcat!$A:$B,2,FALSE)</f>
        <v xml:space="preserve"> Advisory Services</v>
      </c>
    </row>
    <row r="5543" spans="1:6" x14ac:dyDescent="0.25">
      <c r="A5543" s="1">
        <v>40645</v>
      </c>
      <c r="B5543" t="s">
        <v>3602</v>
      </c>
      <c r="C5543">
        <v>2</v>
      </c>
      <c r="D5543" s="2">
        <v>0.50416666666666665</v>
      </c>
      <c r="E5543" s="3">
        <v>1103</v>
      </c>
      <c r="F5543" t="str">
        <f>VLOOKUP(B5543,[1]finalcat!$A:$B,2,FALSE)</f>
        <v xml:space="preserve"> Banking</v>
      </c>
    </row>
    <row r="5544" spans="1:6" x14ac:dyDescent="0.25">
      <c r="A5544" s="1">
        <v>40644</v>
      </c>
      <c r="B5544" t="s">
        <v>7117</v>
      </c>
      <c r="C5544">
        <v>5</v>
      </c>
      <c r="D5544" s="2">
        <v>0.72222222222222221</v>
      </c>
      <c r="E5544">
        <v>856</v>
      </c>
      <c r="F5544" t="str">
        <f>VLOOKUP(B5544,[1]finalcat!$A:$B,2,FALSE)</f>
        <v xml:space="preserve"> Banking</v>
      </c>
    </row>
    <row r="5545" spans="1:6" x14ac:dyDescent="0.25">
      <c r="A5545" s="1">
        <v>40644</v>
      </c>
      <c r="B5545" t="s">
        <v>6601</v>
      </c>
      <c r="C5545">
        <v>1</v>
      </c>
      <c r="D5545" s="2">
        <v>0.7006944444444444</v>
      </c>
      <c r="E5545" s="3">
        <v>1080</v>
      </c>
      <c r="F5545" t="str">
        <f>VLOOKUP(B5545,[1]finalcat!$A:$B,2,FALSE)</f>
        <v xml:space="preserve"> Advisory Services</v>
      </c>
    </row>
    <row r="5546" spans="1:6" x14ac:dyDescent="0.25">
      <c r="A5546" s="1">
        <v>40644</v>
      </c>
      <c r="B5546" t="s">
        <v>6603</v>
      </c>
      <c r="C5546">
        <v>1</v>
      </c>
      <c r="D5546" s="2">
        <v>0.69791666666666663</v>
      </c>
      <c r="E5546">
        <v>624</v>
      </c>
      <c r="F5546" t="str">
        <f>VLOOKUP(B5546,[1]finalcat!$A:$B,2,FALSE)</f>
        <v xml:space="preserve"> Advisory Services</v>
      </c>
    </row>
    <row r="5547" spans="1:6" x14ac:dyDescent="0.25">
      <c r="A5547" s="1">
        <v>40644</v>
      </c>
      <c r="B5547" t="s">
        <v>3649</v>
      </c>
      <c r="C5547">
        <v>1</v>
      </c>
      <c r="D5547" s="2">
        <v>0.70208333333333339</v>
      </c>
      <c r="E5547">
        <v>536</v>
      </c>
      <c r="F5547" t="str">
        <f>VLOOKUP(B5547,[1]finalcat!$A:$B,2,FALSE)</f>
        <v xml:space="preserve"> Banking</v>
      </c>
    </row>
    <row r="5548" spans="1:6" x14ac:dyDescent="0.25">
      <c r="A5548" s="1">
        <v>40644</v>
      </c>
      <c r="B5548" t="s">
        <v>6602</v>
      </c>
      <c r="C5548">
        <v>0</v>
      </c>
      <c r="D5548" s="2">
        <v>0.69791666666666663</v>
      </c>
      <c r="E5548">
        <v>604</v>
      </c>
      <c r="F5548" t="str">
        <f>VLOOKUP(B5548,[1]finalcat!$A:$B,2,FALSE)</f>
        <v xml:space="preserve"> Loan</v>
      </c>
    </row>
    <row r="5549" spans="1:6" x14ac:dyDescent="0.25">
      <c r="A5549" s="1">
        <v>40642</v>
      </c>
      <c r="B5549" t="s">
        <v>6605</v>
      </c>
      <c r="C5549">
        <v>0</v>
      </c>
      <c r="D5549" s="2">
        <v>3.888888888888889E-2</v>
      </c>
      <c r="E5549">
        <v>889</v>
      </c>
      <c r="F5549" t="str">
        <f>VLOOKUP(B5549,[1]finalcat!$A:$B,2,FALSE)</f>
        <v xml:space="preserve"> Banking</v>
      </c>
    </row>
    <row r="5550" spans="1:6" x14ac:dyDescent="0.25">
      <c r="A5550" s="1">
        <v>40642</v>
      </c>
      <c r="B5550" t="s">
        <v>6604</v>
      </c>
      <c r="C5550">
        <v>0</v>
      </c>
      <c r="D5550" s="2">
        <v>0.34375</v>
      </c>
      <c r="E5550">
        <v>618</v>
      </c>
      <c r="F5550" t="str">
        <f>VLOOKUP(B5550,[1]finalcat!$A:$B,2,FALSE)</f>
        <v xml:space="preserve"> Banking</v>
      </c>
    </row>
    <row r="5551" spans="1:6" x14ac:dyDescent="0.25">
      <c r="A5551" s="1">
        <v>40641</v>
      </c>
      <c r="B5551" t="s">
        <v>6606</v>
      </c>
      <c r="C5551">
        <v>1</v>
      </c>
      <c r="D5551" s="2">
        <v>0.59652777777777777</v>
      </c>
      <c r="E5551">
        <v>735</v>
      </c>
      <c r="F5551" t="str">
        <f>VLOOKUP(B5551,[1]finalcat!$A:$B,2,FALSE)</f>
        <v xml:space="preserve"> Real Estate</v>
      </c>
    </row>
    <row r="5552" spans="1:6" x14ac:dyDescent="0.25">
      <c r="A5552" s="1">
        <v>40641</v>
      </c>
      <c r="B5552" t="s">
        <v>3508</v>
      </c>
      <c r="C5552">
        <v>0</v>
      </c>
      <c r="D5552" s="2">
        <v>6.2499999999999995E-3</v>
      </c>
      <c r="E5552" s="3">
        <v>1076</v>
      </c>
      <c r="F5552" t="str">
        <f>VLOOKUP(B5552,[1]finalcat!$A:$B,2,FALSE)</f>
        <v xml:space="preserve"> Banking</v>
      </c>
    </row>
    <row r="5553" spans="1:6" x14ac:dyDescent="0.25">
      <c r="A5553" s="1">
        <v>40640</v>
      </c>
      <c r="B5553" t="s">
        <v>2868</v>
      </c>
      <c r="C5553">
        <v>19</v>
      </c>
      <c r="D5553" s="2">
        <v>0.47986111111111113</v>
      </c>
      <c r="E5553" s="3">
        <v>6269</v>
      </c>
      <c r="F5553" t="str">
        <f>VLOOKUP(B5553,[1]finalcat!$A:$B,2,FALSE)</f>
        <v xml:space="preserve"> Real Estate</v>
      </c>
    </row>
    <row r="5554" spans="1:6" x14ac:dyDescent="0.25">
      <c r="A5554" s="1">
        <v>40640</v>
      </c>
      <c r="B5554" t="s">
        <v>2877</v>
      </c>
      <c r="C5554">
        <v>6</v>
      </c>
      <c r="D5554" s="2">
        <v>0.47569444444444442</v>
      </c>
      <c r="E5554" s="3">
        <v>1607</v>
      </c>
      <c r="F5554" t="str">
        <f>VLOOKUP(B5554,[1]finalcat!$A:$B,2,FALSE)</f>
        <v xml:space="preserve"> Loan</v>
      </c>
    </row>
    <row r="5555" spans="1:6" x14ac:dyDescent="0.25">
      <c r="A5555" s="1">
        <v>40640</v>
      </c>
      <c r="B5555" t="s">
        <v>2876</v>
      </c>
      <c r="C5555">
        <v>1</v>
      </c>
      <c r="D5555" s="2">
        <v>0.4777777777777778</v>
      </c>
      <c r="E5555" s="3">
        <v>1023</v>
      </c>
      <c r="F5555" t="str">
        <f>VLOOKUP(B5555,[1]finalcat!$A:$B,2,FALSE)</f>
        <v xml:space="preserve"> Banking</v>
      </c>
    </row>
    <row r="5556" spans="1:6" x14ac:dyDescent="0.25">
      <c r="A5556" s="1">
        <v>40640</v>
      </c>
      <c r="B5556" t="s">
        <v>292</v>
      </c>
      <c r="C5556">
        <v>0</v>
      </c>
      <c r="D5556" s="2">
        <v>0.10902777777777778</v>
      </c>
      <c r="E5556" s="3">
        <v>7377</v>
      </c>
      <c r="F5556" t="str">
        <f>VLOOKUP(B5556,[1]finalcat!$A:$B,2,FALSE)</f>
        <v xml:space="preserve"> Banking</v>
      </c>
    </row>
    <row r="5557" spans="1:6" x14ac:dyDescent="0.25">
      <c r="A5557" s="1">
        <v>40640</v>
      </c>
      <c r="B5557" t="s">
        <v>2514</v>
      </c>
      <c r="C5557">
        <v>0</v>
      </c>
      <c r="D5557" s="2">
        <v>0.39374999999999999</v>
      </c>
      <c r="E5557">
        <v>947</v>
      </c>
      <c r="F5557" t="str">
        <f>VLOOKUP(B5557,[1]finalcat!$A:$B,2,FALSE)</f>
        <v xml:space="preserve"> Banking</v>
      </c>
    </row>
    <row r="5558" spans="1:6" x14ac:dyDescent="0.25">
      <c r="A5558" s="1">
        <v>40640</v>
      </c>
      <c r="B5558" t="s">
        <v>3485</v>
      </c>
      <c r="C5558">
        <v>0</v>
      </c>
      <c r="D5558" s="2">
        <v>0.68055555555555547</v>
      </c>
      <c r="E5558">
        <v>918</v>
      </c>
      <c r="F5558" t="str">
        <f>VLOOKUP(B5558,[1]finalcat!$A:$B,2,FALSE)</f>
        <v xml:space="preserve"> Loan</v>
      </c>
    </row>
    <row r="5559" spans="1:6" x14ac:dyDescent="0.25">
      <c r="A5559" s="1">
        <v>40640</v>
      </c>
      <c r="B5559" t="s">
        <v>4510</v>
      </c>
      <c r="C5559">
        <v>0</v>
      </c>
      <c r="D5559" s="2">
        <v>0.23124999999999998</v>
      </c>
      <c r="E5559">
        <v>871</v>
      </c>
      <c r="F5559" t="str">
        <f>VLOOKUP(B5559,[1]finalcat!$A:$B,2,FALSE)</f>
        <v xml:space="preserve"> Banking</v>
      </c>
    </row>
    <row r="5560" spans="1:6" x14ac:dyDescent="0.25">
      <c r="A5560" s="1">
        <v>40639</v>
      </c>
      <c r="B5560" t="s">
        <v>3607</v>
      </c>
      <c r="C5560">
        <v>6</v>
      </c>
      <c r="D5560" s="2">
        <v>0.49236111111111108</v>
      </c>
      <c r="E5560" s="3">
        <v>3228</v>
      </c>
      <c r="F5560" t="str">
        <f>VLOOKUP(B5560,[1]finalcat!$A:$B,2,FALSE)</f>
        <v xml:space="preserve"> Advisory Services</v>
      </c>
    </row>
    <row r="5561" spans="1:6" x14ac:dyDescent="0.25">
      <c r="A5561" s="1">
        <v>40639</v>
      </c>
      <c r="B5561" t="s">
        <v>3603</v>
      </c>
      <c r="C5561">
        <v>5</v>
      </c>
      <c r="D5561" s="2">
        <v>0.7680555555555556</v>
      </c>
      <c r="E5561" s="3">
        <v>2199</v>
      </c>
      <c r="F5561" t="str">
        <f>VLOOKUP(B5561,[1]finalcat!$A:$B,2,FALSE)</f>
        <v xml:space="preserve"> Loan</v>
      </c>
    </row>
    <row r="5562" spans="1:6" x14ac:dyDescent="0.25">
      <c r="A5562" s="1">
        <v>40639</v>
      </c>
      <c r="B5562" t="s">
        <v>6607</v>
      </c>
      <c r="C5562">
        <v>1</v>
      </c>
      <c r="D5562" s="2">
        <v>0.48125000000000001</v>
      </c>
      <c r="E5562">
        <v>719</v>
      </c>
      <c r="F5562" t="str">
        <f>VLOOKUP(B5562,[1]finalcat!$A:$B,2,FALSE)</f>
        <v xml:space="preserve"> Loan</v>
      </c>
    </row>
    <row r="5563" spans="1:6" x14ac:dyDescent="0.25">
      <c r="A5563" s="1">
        <v>40638</v>
      </c>
      <c r="B5563" t="s">
        <v>6608</v>
      </c>
      <c r="C5563">
        <v>13</v>
      </c>
      <c r="D5563" s="2">
        <v>0.54652777777777783</v>
      </c>
      <c r="E5563" s="3">
        <v>1554</v>
      </c>
      <c r="F5563" t="str">
        <f>VLOOKUP(B5563,[1]finalcat!$A:$B,2,FALSE)</f>
        <v xml:space="preserve"> Banking</v>
      </c>
    </row>
    <row r="5564" spans="1:6" x14ac:dyDescent="0.25">
      <c r="A5564" s="1">
        <v>40638</v>
      </c>
      <c r="B5564" t="s">
        <v>1553</v>
      </c>
      <c r="C5564">
        <v>12</v>
      </c>
      <c r="D5564" s="2">
        <v>0.7090277777777777</v>
      </c>
      <c r="E5564" s="3">
        <v>1879</v>
      </c>
      <c r="F5564" t="e">
        <f>VLOOKUP(B5564,[1]finalcat!$A:$B,2,FALSE)</f>
        <v>#N/A</v>
      </c>
    </row>
    <row r="5565" spans="1:6" x14ac:dyDescent="0.25">
      <c r="A5565" s="1">
        <v>40638</v>
      </c>
      <c r="B5565" t="s">
        <v>6609</v>
      </c>
      <c r="C5565">
        <v>6</v>
      </c>
      <c r="D5565" s="2">
        <v>0.375</v>
      </c>
      <c r="E5565" s="3">
        <v>1350</v>
      </c>
      <c r="F5565" t="str">
        <f>VLOOKUP(B5565,[1]finalcat!$A:$B,2,FALSE)</f>
        <v xml:space="preserve"> Loan</v>
      </c>
    </row>
    <row r="5566" spans="1:6" x14ac:dyDescent="0.25">
      <c r="A5566" s="1">
        <v>40638</v>
      </c>
      <c r="B5566" t="s">
        <v>2530</v>
      </c>
      <c r="C5566">
        <v>0</v>
      </c>
      <c r="D5566" s="2">
        <v>0.49513888888888885</v>
      </c>
      <c r="E5566" s="3">
        <v>1464</v>
      </c>
      <c r="F5566" t="str">
        <f>VLOOKUP(B5566,[1]finalcat!$A:$B,2,FALSE)</f>
        <v xml:space="preserve"> Advisory Services</v>
      </c>
    </row>
    <row r="5567" spans="1:6" x14ac:dyDescent="0.25">
      <c r="A5567" s="1">
        <v>40638</v>
      </c>
      <c r="B5567" t="s">
        <v>561</v>
      </c>
      <c r="C5567">
        <v>0</v>
      </c>
      <c r="D5567" s="2">
        <v>0.63055555555555554</v>
      </c>
      <c r="E5567">
        <v>660</v>
      </c>
      <c r="F5567" t="str">
        <f>VLOOKUP(B5567,[1]finalcat!$A:$B,2,FALSE)</f>
        <v xml:space="preserve"> Banking</v>
      </c>
    </row>
    <row r="5568" spans="1:6" x14ac:dyDescent="0.25">
      <c r="A5568" s="1">
        <v>40637</v>
      </c>
      <c r="B5568" t="s">
        <v>2688</v>
      </c>
      <c r="C5568">
        <v>0</v>
      </c>
      <c r="D5568" s="2">
        <v>0.37152777777777773</v>
      </c>
      <c r="E5568">
        <v>930</v>
      </c>
      <c r="F5568" t="str">
        <f>VLOOKUP(B5568,[1]finalcat!$A:$B,2,FALSE)</f>
        <v xml:space="preserve"> Banking</v>
      </c>
    </row>
    <row r="5569" spans="1:6" x14ac:dyDescent="0.25">
      <c r="A5569" s="1">
        <v>40637</v>
      </c>
      <c r="B5569" t="s">
        <v>4511</v>
      </c>
      <c r="C5569">
        <v>0</v>
      </c>
      <c r="D5569" s="2">
        <v>0.3888888888888889</v>
      </c>
      <c r="E5569">
        <v>787</v>
      </c>
      <c r="F5569" t="str">
        <f>VLOOKUP(B5569,[1]finalcat!$A:$B,2,FALSE)</f>
        <v xml:space="preserve"> Banking</v>
      </c>
    </row>
    <row r="5570" spans="1:6" x14ac:dyDescent="0.25">
      <c r="A5570" s="1">
        <v>40637</v>
      </c>
      <c r="B5570" t="s">
        <v>2531</v>
      </c>
      <c r="C5570">
        <v>0</v>
      </c>
      <c r="D5570" s="2">
        <v>0.59375</v>
      </c>
      <c r="E5570">
        <v>770</v>
      </c>
      <c r="F5570" t="str">
        <f>VLOOKUP(B5570,[1]finalcat!$A:$B,2,FALSE)</f>
        <v xml:space="preserve"> Banking</v>
      </c>
    </row>
    <row r="5571" spans="1:6" x14ac:dyDescent="0.25">
      <c r="A5571" s="1">
        <v>40636</v>
      </c>
      <c r="B5571" t="s">
        <v>2062</v>
      </c>
      <c r="C5571">
        <v>8</v>
      </c>
      <c r="D5571" s="2">
        <v>0.97013888888888899</v>
      </c>
      <c r="E5571" s="3">
        <v>1578</v>
      </c>
      <c r="F5571" t="str">
        <f>VLOOKUP(B5571,[1]finalcat!$A:$B,2,FALSE)</f>
        <v xml:space="preserve"> Banking</v>
      </c>
    </row>
    <row r="5572" spans="1:6" x14ac:dyDescent="0.25">
      <c r="A5572" s="1">
        <v>40636</v>
      </c>
      <c r="B5572" t="s">
        <v>2061</v>
      </c>
      <c r="C5572">
        <v>4</v>
      </c>
      <c r="D5572" s="2">
        <v>0.97291666666666676</v>
      </c>
      <c r="E5572" s="3">
        <v>2153</v>
      </c>
      <c r="F5572" t="str">
        <f>VLOOKUP(B5572,[1]finalcat!$A:$B,2,FALSE)</f>
        <v xml:space="preserve"> Loan</v>
      </c>
    </row>
    <row r="5573" spans="1:6" x14ac:dyDescent="0.25">
      <c r="A5573" s="1">
        <v>40636</v>
      </c>
      <c r="B5573" t="s">
        <v>561</v>
      </c>
      <c r="C5573">
        <v>2</v>
      </c>
      <c r="D5573" s="2">
        <v>0.39166666666666666</v>
      </c>
      <c r="E5573">
        <v>695</v>
      </c>
      <c r="F5573" t="str">
        <f>VLOOKUP(B5573,[1]finalcat!$A:$B,2,FALSE)</f>
        <v xml:space="preserve"> Banking</v>
      </c>
    </row>
    <row r="5574" spans="1:6" x14ac:dyDescent="0.25">
      <c r="A5574" s="1">
        <v>40636</v>
      </c>
      <c r="B5574" t="s">
        <v>1375</v>
      </c>
      <c r="C5574">
        <v>0</v>
      </c>
      <c r="D5574" s="2">
        <v>0.39374999999999999</v>
      </c>
      <c r="E5574">
        <v>581</v>
      </c>
      <c r="F5574" t="str">
        <f>VLOOKUP(B5574,[1]finalcat!$A:$B,2,FALSE)</f>
        <v xml:space="preserve"> Banking</v>
      </c>
    </row>
    <row r="5575" spans="1:6" x14ac:dyDescent="0.25">
      <c r="A5575" s="1">
        <v>40635</v>
      </c>
      <c r="B5575" t="s">
        <v>6610</v>
      </c>
      <c r="C5575">
        <v>4</v>
      </c>
      <c r="D5575" s="2">
        <v>0.87986111111111109</v>
      </c>
      <c r="E5575">
        <v>873</v>
      </c>
      <c r="F5575" t="str">
        <f>VLOOKUP(B5575,[1]finalcat!$A:$B,2,FALSE)</f>
        <v xml:space="preserve"> Advisory Services</v>
      </c>
    </row>
    <row r="5576" spans="1:6" x14ac:dyDescent="0.25">
      <c r="A5576" s="1">
        <v>40635</v>
      </c>
      <c r="B5576" t="s">
        <v>3509</v>
      </c>
      <c r="C5576">
        <v>1</v>
      </c>
      <c r="D5576" s="2">
        <v>0.20069444444444443</v>
      </c>
      <c r="E5576" s="3">
        <v>1152</v>
      </c>
      <c r="F5576" t="str">
        <f>VLOOKUP(B5576,[1]finalcat!$A:$B,2,FALSE)</f>
        <v xml:space="preserve"> Loan</v>
      </c>
    </row>
    <row r="5577" spans="1:6" x14ac:dyDescent="0.25">
      <c r="A5577" s="1">
        <v>40634</v>
      </c>
      <c r="B5577" t="s">
        <v>6611</v>
      </c>
      <c r="C5577">
        <v>6</v>
      </c>
      <c r="D5577" s="2">
        <v>0.46249999999999997</v>
      </c>
      <c r="E5577">
        <v>944</v>
      </c>
      <c r="F5577" t="str">
        <f>VLOOKUP(B5577,[1]finalcat!$A:$B,2,FALSE)</f>
        <v xml:space="preserve"> Loan</v>
      </c>
    </row>
    <row r="5578" spans="1:6" x14ac:dyDescent="0.25">
      <c r="A5578" s="1">
        <v>40634</v>
      </c>
      <c r="B5578" t="s">
        <v>1510</v>
      </c>
      <c r="C5578">
        <v>3</v>
      </c>
      <c r="D5578" s="2">
        <v>0.49513888888888885</v>
      </c>
      <c r="E5578" s="3">
        <v>1604</v>
      </c>
      <c r="F5578" t="str">
        <f>VLOOKUP(B5578,[1]finalcat!$A:$B,2,FALSE)</f>
        <v xml:space="preserve"> Loan</v>
      </c>
    </row>
    <row r="5579" spans="1:6" x14ac:dyDescent="0.25">
      <c r="A5579" s="1">
        <v>40634</v>
      </c>
      <c r="B5579" t="s">
        <v>943</v>
      </c>
      <c r="C5579">
        <v>2</v>
      </c>
      <c r="D5579" s="2">
        <v>0.7368055555555556</v>
      </c>
      <c r="E5579" s="3">
        <v>1938</v>
      </c>
      <c r="F5579" t="str">
        <f>VLOOKUP(B5579,[1]finalcat!$A:$B,2,FALSE)</f>
        <v xml:space="preserve"> Banking</v>
      </c>
    </row>
    <row r="5580" spans="1:6" x14ac:dyDescent="0.25">
      <c r="A5580" s="1">
        <v>40634</v>
      </c>
      <c r="B5580" t="s">
        <v>7118</v>
      </c>
      <c r="C5580">
        <v>0</v>
      </c>
      <c r="D5580" s="2">
        <v>0.88194444444444453</v>
      </c>
      <c r="E5580">
        <v>709</v>
      </c>
      <c r="F5580" t="str">
        <f>VLOOKUP(B5580,[1]finalcat!$A:$B,2,FALSE)</f>
        <v xml:space="preserve"> Banking</v>
      </c>
    </row>
    <row r="5581" spans="1:6" x14ac:dyDescent="0.25">
      <c r="A5581" s="1">
        <v>40633</v>
      </c>
      <c r="B5581" t="s">
        <v>3608</v>
      </c>
      <c r="C5581">
        <v>10</v>
      </c>
      <c r="D5581" s="2">
        <v>0.75208333333333333</v>
      </c>
      <c r="E5581" s="3">
        <v>1648</v>
      </c>
      <c r="F5581" t="str">
        <f>VLOOKUP(B5581,[1]finalcat!$A:$B,2,FALSE)</f>
        <v xml:space="preserve"> Advisory Services</v>
      </c>
    </row>
    <row r="5582" spans="1:6" x14ac:dyDescent="0.25">
      <c r="A5582" s="1">
        <v>40633</v>
      </c>
      <c r="B5582" t="s">
        <v>1511</v>
      </c>
      <c r="C5582">
        <v>0</v>
      </c>
      <c r="D5582" s="2">
        <v>0.7583333333333333</v>
      </c>
      <c r="E5582" s="3">
        <v>1136</v>
      </c>
      <c r="F5582" t="str">
        <f>VLOOKUP(B5582,[1]finalcat!$A:$B,2,FALSE)</f>
        <v xml:space="preserve"> Banking</v>
      </c>
    </row>
    <row r="5583" spans="1:6" x14ac:dyDescent="0.25">
      <c r="A5583" s="1">
        <v>40632</v>
      </c>
      <c r="B5583" t="s">
        <v>7119</v>
      </c>
      <c r="C5583">
        <v>6</v>
      </c>
      <c r="D5583" s="2">
        <v>0.16180555555555556</v>
      </c>
      <c r="E5583">
        <v>898</v>
      </c>
      <c r="F5583" t="e">
        <f>VLOOKUP(B5583,[1]finalcat!$A:$B,2,FALSE)</f>
        <v>#N/A</v>
      </c>
    </row>
    <row r="5584" spans="1:6" x14ac:dyDescent="0.25">
      <c r="A5584" s="1">
        <v>40632</v>
      </c>
      <c r="B5584" t="s">
        <v>1338</v>
      </c>
      <c r="C5584">
        <v>1</v>
      </c>
      <c r="D5584" s="2">
        <v>0.71666666666666667</v>
      </c>
      <c r="E5584">
        <v>646</v>
      </c>
      <c r="F5584" t="str">
        <f>VLOOKUP(B5584,[1]finalcat!$A:$B,2,FALSE)</f>
        <v xml:space="preserve"> Banking</v>
      </c>
    </row>
    <row r="5585" spans="1:6" x14ac:dyDescent="0.25">
      <c r="A5585" s="1">
        <v>40631</v>
      </c>
      <c r="B5585" t="s">
        <v>1575</v>
      </c>
      <c r="C5585">
        <v>12</v>
      </c>
      <c r="D5585" s="2">
        <v>0.38680555555555557</v>
      </c>
      <c r="E5585" s="3">
        <v>1901</v>
      </c>
      <c r="F5585" t="str">
        <f>VLOOKUP(B5585,[1]finalcat!$A:$B,2,FALSE)</f>
        <v xml:space="preserve"> Credit Card</v>
      </c>
    </row>
    <row r="5586" spans="1:6" x14ac:dyDescent="0.25">
      <c r="A5586" s="1">
        <v>40631</v>
      </c>
      <c r="B5586" t="s">
        <v>924</v>
      </c>
      <c r="C5586">
        <v>1</v>
      </c>
      <c r="D5586" s="2">
        <v>0.72430555555555554</v>
      </c>
      <c r="E5586">
        <v>932</v>
      </c>
      <c r="F5586" t="str">
        <f>VLOOKUP(B5586,[1]finalcat!$A:$B,2,FALSE)</f>
        <v xml:space="preserve"> Banking</v>
      </c>
    </row>
    <row r="5587" spans="1:6" x14ac:dyDescent="0.25">
      <c r="A5587" s="1">
        <v>40631</v>
      </c>
      <c r="B5587" t="s">
        <v>3511</v>
      </c>
      <c r="C5587">
        <v>1</v>
      </c>
      <c r="D5587" s="2">
        <v>0.69861111111111107</v>
      </c>
      <c r="E5587">
        <v>891</v>
      </c>
      <c r="F5587" t="str">
        <f>VLOOKUP(B5587,[1]finalcat!$A:$B,2,FALSE)</f>
        <v xml:space="preserve"> Advisory Services</v>
      </c>
    </row>
    <row r="5588" spans="1:6" x14ac:dyDescent="0.25">
      <c r="A5588" s="1">
        <v>40631</v>
      </c>
      <c r="B5588" t="s">
        <v>3510</v>
      </c>
      <c r="C5588">
        <v>0</v>
      </c>
      <c r="D5588" s="2">
        <v>0.7284722222222223</v>
      </c>
      <c r="E5588">
        <v>925</v>
      </c>
      <c r="F5588" t="str">
        <f>VLOOKUP(B5588,[1]finalcat!$A:$B,2,FALSE)</f>
        <v xml:space="preserve"> Banking</v>
      </c>
    </row>
    <row r="5589" spans="1:6" x14ac:dyDescent="0.25">
      <c r="A5589" s="1">
        <v>40630</v>
      </c>
      <c r="B5589" t="s">
        <v>4512</v>
      </c>
      <c r="C5589">
        <v>16</v>
      </c>
      <c r="D5589" s="2">
        <v>0.5541666666666667</v>
      </c>
      <c r="E5589" s="3">
        <v>2985</v>
      </c>
      <c r="F5589" t="str">
        <f>VLOOKUP(B5589,[1]finalcat!$A:$B,2,FALSE)</f>
        <v xml:space="preserve"> Advisory Services</v>
      </c>
    </row>
    <row r="5590" spans="1:6" x14ac:dyDescent="0.25">
      <c r="A5590" s="1">
        <v>40630</v>
      </c>
      <c r="B5590" t="s">
        <v>4513</v>
      </c>
      <c r="C5590">
        <v>14</v>
      </c>
      <c r="D5590" s="2">
        <v>0.55208333333333337</v>
      </c>
      <c r="E5590" s="3">
        <v>2220</v>
      </c>
      <c r="F5590" t="str">
        <f>VLOOKUP(B5590,[1]finalcat!$A:$B,2,FALSE)</f>
        <v xml:space="preserve"> Real Estate</v>
      </c>
    </row>
    <row r="5591" spans="1:6" x14ac:dyDescent="0.25">
      <c r="A5591" s="1">
        <v>40630</v>
      </c>
      <c r="B5591" t="s">
        <v>3609</v>
      </c>
      <c r="C5591">
        <v>5</v>
      </c>
      <c r="D5591" s="2">
        <v>6.5972222222222224E-2</v>
      </c>
      <c r="E5591" s="3">
        <v>2869</v>
      </c>
      <c r="F5591" t="str">
        <f>VLOOKUP(B5591,[1]finalcat!$A:$B,2,FALSE)</f>
        <v xml:space="preserve"> Banking</v>
      </c>
    </row>
    <row r="5592" spans="1:6" x14ac:dyDescent="0.25">
      <c r="A5592" s="1">
        <v>40630</v>
      </c>
      <c r="B5592" t="s">
        <v>6612</v>
      </c>
      <c r="C5592">
        <v>1</v>
      </c>
      <c r="D5592" s="2">
        <v>5.9722222222222225E-2</v>
      </c>
      <c r="E5592">
        <v>737</v>
      </c>
      <c r="F5592" t="str">
        <f>VLOOKUP(B5592,[1]finalcat!$A:$B,2,FALSE)</f>
        <v xml:space="preserve"> Loan</v>
      </c>
    </row>
    <row r="5593" spans="1:6" x14ac:dyDescent="0.25">
      <c r="A5593" s="1">
        <v>40629</v>
      </c>
      <c r="B5593" t="s">
        <v>6613</v>
      </c>
      <c r="C5593">
        <v>14</v>
      </c>
      <c r="D5593" s="2">
        <v>0.44166666666666665</v>
      </c>
      <c r="E5593" s="3">
        <v>1823</v>
      </c>
      <c r="F5593" t="str">
        <f>VLOOKUP(B5593,[1]finalcat!$A:$B,2,FALSE)</f>
        <v xml:space="preserve"> Banking</v>
      </c>
    </row>
    <row r="5594" spans="1:6" x14ac:dyDescent="0.25">
      <c r="A5594" s="1">
        <v>40629</v>
      </c>
      <c r="B5594" t="s">
        <v>3512</v>
      </c>
      <c r="C5594">
        <v>3</v>
      </c>
      <c r="D5594" s="2">
        <v>0.47569444444444442</v>
      </c>
      <c r="E5594" s="3">
        <v>1889</v>
      </c>
      <c r="F5594" t="str">
        <f>VLOOKUP(B5594,[1]finalcat!$A:$B,2,FALSE)</f>
        <v xml:space="preserve"> Banking</v>
      </c>
    </row>
    <row r="5595" spans="1:6" x14ac:dyDescent="0.25">
      <c r="A5595" s="1">
        <v>40629</v>
      </c>
      <c r="B5595" t="s">
        <v>3513</v>
      </c>
      <c r="C5595">
        <v>3</v>
      </c>
      <c r="D5595" s="2">
        <v>0.43541666666666662</v>
      </c>
      <c r="E5595" s="3">
        <v>1437</v>
      </c>
      <c r="F5595" t="str">
        <f>VLOOKUP(B5595,[1]finalcat!$A:$B,2,FALSE)</f>
        <v xml:space="preserve"> Loan</v>
      </c>
    </row>
    <row r="5596" spans="1:6" x14ac:dyDescent="0.25">
      <c r="A5596" s="1">
        <v>40629</v>
      </c>
      <c r="B5596" t="s">
        <v>2697</v>
      </c>
      <c r="C5596">
        <v>1</v>
      </c>
      <c r="D5596" s="2">
        <v>0.72083333333333333</v>
      </c>
      <c r="E5596" s="3">
        <v>1593</v>
      </c>
      <c r="F5596" t="str">
        <f>VLOOKUP(B5596,[1]finalcat!$A:$B,2,FALSE)</f>
        <v xml:space="preserve"> Banking</v>
      </c>
    </row>
    <row r="5597" spans="1:6" x14ac:dyDescent="0.25">
      <c r="A5597" s="1">
        <v>40627</v>
      </c>
      <c r="B5597" t="s">
        <v>3486</v>
      </c>
      <c r="C5597">
        <v>2</v>
      </c>
      <c r="D5597" s="2">
        <v>0.19583333333333333</v>
      </c>
      <c r="E5597" s="3">
        <v>1031</v>
      </c>
      <c r="F5597" t="str">
        <f>VLOOKUP(B5597,[1]finalcat!$A:$B,2,FALSE)</f>
        <v xml:space="preserve"> Loan</v>
      </c>
    </row>
    <row r="5598" spans="1:6" x14ac:dyDescent="0.25">
      <c r="A5598" s="1">
        <v>40626</v>
      </c>
      <c r="B5598" t="s">
        <v>2698</v>
      </c>
      <c r="C5598">
        <v>1</v>
      </c>
      <c r="D5598" s="2">
        <v>0.28263888888888888</v>
      </c>
      <c r="E5598" s="3">
        <v>1126</v>
      </c>
      <c r="F5598" t="str">
        <f>VLOOKUP(B5598,[1]finalcat!$A:$B,2,FALSE)</f>
        <v xml:space="preserve"> Loan</v>
      </c>
    </row>
    <row r="5599" spans="1:6" x14ac:dyDescent="0.25">
      <c r="A5599" s="1">
        <v>40626</v>
      </c>
      <c r="B5599" t="s">
        <v>6614</v>
      </c>
      <c r="C5599">
        <v>0</v>
      </c>
      <c r="D5599" s="2">
        <v>6.3194444444444442E-2</v>
      </c>
      <c r="E5599">
        <v>696</v>
      </c>
      <c r="F5599" t="str">
        <f>VLOOKUP(B5599,[1]finalcat!$A:$B,2,FALSE)</f>
        <v xml:space="preserve"> Loan</v>
      </c>
    </row>
    <row r="5600" spans="1:6" x14ac:dyDescent="0.25">
      <c r="A5600" s="1">
        <v>40625</v>
      </c>
      <c r="B5600" t="s">
        <v>2710</v>
      </c>
      <c r="C5600">
        <v>0</v>
      </c>
      <c r="D5600" s="2">
        <v>0.2638888888888889</v>
      </c>
      <c r="E5600">
        <v>848</v>
      </c>
      <c r="F5600" t="str">
        <f>VLOOKUP(B5600,[1]finalcat!$A:$B,2,FALSE)</f>
        <v xml:space="preserve"> Banking</v>
      </c>
    </row>
    <row r="5601" spans="1:6" x14ac:dyDescent="0.25">
      <c r="A5601" s="1">
        <v>40625</v>
      </c>
      <c r="B5601" t="s">
        <v>2699</v>
      </c>
      <c r="C5601">
        <v>0</v>
      </c>
      <c r="D5601" s="2">
        <v>0.88263888888888886</v>
      </c>
      <c r="E5601">
        <v>802</v>
      </c>
      <c r="F5601" t="str">
        <f>VLOOKUP(B5601,[1]finalcat!$A:$B,2,FALSE)</f>
        <v xml:space="preserve"> Banking</v>
      </c>
    </row>
    <row r="5602" spans="1:6" x14ac:dyDescent="0.25">
      <c r="A5602" s="1">
        <v>40624</v>
      </c>
      <c r="B5602" t="s">
        <v>6616</v>
      </c>
      <c r="C5602">
        <v>10</v>
      </c>
      <c r="D5602" s="2">
        <v>0.15069444444444444</v>
      </c>
      <c r="E5602" s="3">
        <v>1457</v>
      </c>
      <c r="F5602" t="str">
        <f>VLOOKUP(B5602,[1]finalcat!$A:$B,2,FALSE)</f>
        <v xml:space="preserve"> Advisory Services</v>
      </c>
    </row>
    <row r="5603" spans="1:6" x14ac:dyDescent="0.25">
      <c r="A5603" s="1">
        <v>40624</v>
      </c>
      <c r="B5603" t="s">
        <v>3652</v>
      </c>
      <c r="C5603">
        <v>2</v>
      </c>
      <c r="D5603" s="2">
        <v>0.48541666666666666</v>
      </c>
      <c r="E5603">
        <v>827</v>
      </c>
      <c r="F5603" t="str">
        <f>VLOOKUP(B5603,[1]finalcat!$A:$B,2,FALSE)</f>
        <v xml:space="preserve"> Advisory Services</v>
      </c>
    </row>
    <row r="5604" spans="1:6" x14ac:dyDescent="0.25">
      <c r="A5604" s="1">
        <v>40624</v>
      </c>
      <c r="B5604" t="s">
        <v>6615</v>
      </c>
      <c r="C5604">
        <v>0</v>
      </c>
      <c r="D5604" s="2">
        <v>0.59097222222222223</v>
      </c>
      <c r="E5604">
        <v>771</v>
      </c>
      <c r="F5604" t="str">
        <f>VLOOKUP(B5604,[1]finalcat!$A:$B,2,FALSE)</f>
        <v xml:space="preserve"> Banking</v>
      </c>
    </row>
    <row r="5605" spans="1:6" x14ac:dyDescent="0.25">
      <c r="A5605" s="1">
        <v>40623</v>
      </c>
      <c r="B5605" t="s">
        <v>1576</v>
      </c>
      <c r="C5605">
        <v>20</v>
      </c>
      <c r="D5605" s="2">
        <v>0.37708333333333338</v>
      </c>
      <c r="E5605" s="3">
        <v>3902</v>
      </c>
      <c r="F5605" t="str">
        <f>VLOOKUP(B5605,[1]finalcat!$A:$B,2,FALSE)</f>
        <v xml:space="preserve"> Credit Card</v>
      </c>
    </row>
    <row r="5606" spans="1:6" x14ac:dyDescent="0.25">
      <c r="A5606" s="1">
        <v>40622</v>
      </c>
      <c r="B5606" t="s">
        <v>6617</v>
      </c>
      <c r="C5606">
        <v>7</v>
      </c>
      <c r="D5606" s="2">
        <v>0.33402777777777781</v>
      </c>
      <c r="E5606" s="3">
        <v>1188</v>
      </c>
      <c r="F5606" t="str">
        <f>VLOOKUP(B5606,[1]finalcat!$A:$B,2,FALSE)</f>
        <v xml:space="preserve"> Advisory Services</v>
      </c>
    </row>
    <row r="5607" spans="1:6" x14ac:dyDescent="0.25">
      <c r="A5607" s="1">
        <v>40620</v>
      </c>
      <c r="B5607" t="s">
        <v>6618</v>
      </c>
      <c r="C5607">
        <v>7</v>
      </c>
      <c r="D5607" s="2">
        <v>0.5395833333333333</v>
      </c>
      <c r="E5607" s="3">
        <v>1101</v>
      </c>
      <c r="F5607" t="str">
        <f>VLOOKUP(B5607,[1]finalcat!$A:$B,2,FALSE)</f>
        <v xml:space="preserve"> Banking</v>
      </c>
    </row>
    <row r="5608" spans="1:6" x14ac:dyDescent="0.25">
      <c r="A5608" s="1">
        <v>40619</v>
      </c>
      <c r="B5608" t="s">
        <v>3487</v>
      </c>
      <c r="C5608">
        <v>25</v>
      </c>
      <c r="D5608" s="2">
        <v>0.47430555555555554</v>
      </c>
      <c r="E5608" s="3">
        <v>3836</v>
      </c>
      <c r="F5608" t="str">
        <f>VLOOKUP(B5608,[1]finalcat!$A:$B,2,FALSE)</f>
        <v xml:space="preserve"> Loan</v>
      </c>
    </row>
    <row r="5609" spans="1:6" x14ac:dyDescent="0.25">
      <c r="A5609" s="1">
        <v>40619</v>
      </c>
      <c r="B5609" t="s">
        <v>2069</v>
      </c>
      <c r="C5609">
        <v>11</v>
      </c>
      <c r="D5609" s="2">
        <v>0.89583333333333337</v>
      </c>
      <c r="E5609" s="3">
        <v>1561</v>
      </c>
      <c r="F5609" t="str">
        <f>VLOOKUP(B5609,[1]finalcat!$A:$B,2,FALSE)</f>
        <v xml:space="preserve"> Banking</v>
      </c>
    </row>
    <row r="5610" spans="1:6" x14ac:dyDescent="0.25">
      <c r="A5610" s="1">
        <v>40619</v>
      </c>
      <c r="B5610" t="s">
        <v>3653</v>
      </c>
      <c r="C5610">
        <v>8</v>
      </c>
      <c r="D5610" s="2">
        <v>0.59930555555555554</v>
      </c>
      <c r="E5610" s="3">
        <v>1201</v>
      </c>
      <c r="F5610" t="str">
        <f>VLOOKUP(B5610,[1]finalcat!$A:$B,2,FALSE)</f>
        <v xml:space="preserve"> Banking</v>
      </c>
    </row>
    <row r="5611" spans="1:6" x14ac:dyDescent="0.25">
      <c r="A5611" s="1">
        <v>40619</v>
      </c>
      <c r="B5611" t="s">
        <v>3613</v>
      </c>
      <c r="C5611">
        <v>5</v>
      </c>
      <c r="D5611" s="2">
        <v>0.1673611111111111</v>
      </c>
      <c r="E5611" s="3">
        <v>1859</v>
      </c>
      <c r="F5611" t="str">
        <f>VLOOKUP(B5611,[1]finalcat!$A:$B,2,FALSE)</f>
        <v xml:space="preserve"> Advisory Services</v>
      </c>
    </row>
    <row r="5612" spans="1:6" x14ac:dyDescent="0.25">
      <c r="A5612" s="1">
        <v>40619</v>
      </c>
      <c r="B5612" t="s">
        <v>3514</v>
      </c>
      <c r="C5612">
        <v>2</v>
      </c>
      <c r="D5612" s="2">
        <v>0.90069444444444446</v>
      </c>
      <c r="E5612" s="3">
        <v>1045</v>
      </c>
      <c r="F5612" t="str">
        <f>VLOOKUP(B5612,[1]finalcat!$A:$B,2,FALSE)</f>
        <v xml:space="preserve"> Banking</v>
      </c>
    </row>
    <row r="5613" spans="1:6" x14ac:dyDescent="0.25">
      <c r="A5613" s="1">
        <v>40619</v>
      </c>
      <c r="B5613" t="s">
        <v>2068</v>
      </c>
      <c r="C5613">
        <v>1</v>
      </c>
      <c r="D5613" s="2">
        <v>0.8965277777777777</v>
      </c>
      <c r="E5613" s="3">
        <v>1245</v>
      </c>
      <c r="F5613" t="str">
        <f>VLOOKUP(B5613,[1]finalcat!$A:$B,2,FALSE)</f>
        <v xml:space="preserve"> Banking</v>
      </c>
    </row>
    <row r="5614" spans="1:6" x14ac:dyDescent="0.25">
      <c r="A5614" s="1">
        <v>40619</v>
      </c>
      <c r="B5614" t="s">
        <v>3654</v>
      </c>
      <c r="C5614">
        <v>0</v>
      </c>
      <c r="D5614" s="2">
        <v>4.1666666666666664E-2</v>
      </c>
      <c r="E5614">
        <v>841</v>
      </c>
      <c r="F5614" t="e">
        <f>VLOOKUP(B5614,[1]finalcat!$A:$B,2,FALSE)</f>
        <v>#N/A</v>
      </c>
    </row>
    <row r="5615" spans="1:6" x14ac:dyDescent="0.25">
      <c r="A5615" s="1">
        <v>40618</v>
      </c>
      <c r="B5615" t="s">
        <v>3516</v>
      </c>
      <c r="C5615">
        <v>4</v>
      </c>
      <c r="D5615" s="2">
        <v>0.98888888888888893</v>
      </c>
      <c r="E5615" s="3">
        <v>2178</v>
      </c>
      <c r="F5615" t="str">
        <f>VLOOKUP(B5615,[1]finalcat!$A:$B,2,FALSE)</f>
        <v xml:space="preserve"> Loan</v>
      </c>
    </row>
    <row r="5616" spans="1:6" x14ac:dyDescent="0.25">
      <c r="A5616" s="1">
        <v>40618</v>
      </c>
      <c r="B5616" t="s">
        <v>3515</v>
      </c>
      <c r="C5616">
        <v>3</v>
      </c>
      <c r="D5616" s="2">
        <v>0.98958333333333337</v>
      </c>
      <c r="E5616" s="3">
        <v>1420</v>
      </c>
      <c r="F5616" t="str">
        <f>VLOOKUP(B5616,[1]finalcat!$A:$B,2,FALSE)</f>
        <v xml:space="preserve"> Advisory Services</v>
      </c>
    </row>
    <row r="5617" spans="1:6" x14ac:dyDescent="0.25">
      <c r="A5617" s="1">
        <v>40618</v>
      </c>
      <c r="B5617" t="s">
        <v>3655</v>
      </c>
      <c r="C5617">
        <v>1</v>
      </c>
      <c r="D5617" s="2">
        <v>0.40625</v>
      </c>
      <c r="E5617">
        <v>653</v>
      </c>
      <c r="F5617" t="e">
        <f>VLOOKUP(B5617,[1]finalcat!$A:$B,2,FALSE)</f>
        <v>#N/A</v>
      </c>
    </row>
    <row r="5618" spans="1:6" x14ac:dyDescent="0.25">
      <c r="A5618" s="1">
        <v>40617</v>
      </c>
      <c r="B5618" t="s">
        <v>3614</v>
      </c>
      <c r="C5618">
        <v>7</v>
      </c>
      <c r="D5618" s="2">
        <v>0.19930555555555554</v>
      </c>
      <c r="E5618" s="3">
        <v>2249</v>
      </c>
      <c r="F5618" t="e">
        <f>VLOOKUP(B5618,[1]finalcat!$A:$B,2,FALSE)</f>
        <v>#N/A</v>
      </c>
    </row>
    <row r="5619" spans="1:6" x14ac:dyDescent="0.25">
      <c r="A5619" s="1">
        <v>40616</v>
      </c>
      <c r="B5619" t="s">
        <v>7120</v>
      </c>
      <c r="C5619">
        <v>16</v>
      </c>
      <c r="D5619" s="2">
        <v>0.60486111111111118</v>
      </c>
      <c r="E5619" s="3">
        <v>2777</v>
      </c>
      <c r="F5619" t="e">
        <f>VLOOKUP(B5619,[1]finalcat!$A:$B,2,FALSE)</f>
        <v>#N/A</v>
      </c>
    </row>
    <row r="5620" spans="1:6" x14ac:dyDescent="0.25">
      <c r="A5620" s="1">
        <v>40616</v>
      </c>
      <c r="B5620" t="s">
        <v>1577</v>
      </c>
      <c r="C5620">
        <v>0</v>
      </c>
      <c r="D5620" s="2">
        <v>0.98402777777777783</v>
      </c>
      <c r="E5620" s="3">
        <v>1056</v>
      </c>
      <c r="F5620" t="str">
        <f>VLOOKUP(B5620,[1]finalcat!$A:$B,2,FALSE)</f>
        <v xml:space="preserve"> Credit Card</v>
      </c>
    </row>
    <row r="5621" spans="1:6" x14ac:dyDescent="0.25">
      <c r="A5621" s="1">
        <v>40615</v>
      </c>
      <c r="B5621" t="s">
        <v>6638</v>
      </c>
      <c r="C5621">
        <v>0</v>
      </c>
      <c r="D5621" s="2">
        <v>0.39861111111111108</v>
      </c>
      <c r="E5621">
        <v>635</v>
      </c>
      <c r="F5621" t="str">
        <f>VLOOKUP(B5621,[1]finalcat!$A:$B,2,FALSE)</f>
        <v xml:space="preserve"> Banking</v>
      </c>
    </row>
    <row r="5622" spans="1:6" x14ac:dyDescent="0.25">
      <c r="A5622" s="1">
        <v>40614</v>
      </c>
      <c r="B5622" t="s">
        <v>3488</v>
      </c>
      <c r="C5622">
        <v>0</v>
      </c>
      <c r="D5622" s="2">
        <v>0.71736111111111101</v>
      </c>
      <c r="E5622">
        <v>736</v>
      </c>
      <c r="F5622" t="str">
        <f>VLOOKUP(B5622,[1]finalcat!$A:$B,2,FALSE)</f>
        <v xml:space="preserve"> Banking</v>
      </c>
    </row>
    <row r="5623" spans="1:6" x14ac:dyDescent="0.25">
      <c r="A5623" s="1">
        <v>40613</v>
      </c>
      <c r="B5623" t="s">
        <v>6639</v>
      </c>
      <c r="C5623">
        <v>9</v>
      </c>
      <c r="D5623" s="2">
        <v>0.48680555555555555</v>
      </c>
      <c r="E5623" s="3">
        <v>1417</v>
      </c>
      <c r="F5623" t="str">
        <f>VLOOKUP(B5623,[1]finalcat!$A:$B,2,FALSE)</f>
        <v xml:space="preserve"> Loan</v>
      </c>
    </row>
    <row r="5624" spans="1:6" x14ac:dyDescent="0.25">
      <c r="A5624" s="1">
        <v>40613</v>
      </c>
      <c r="B5624" t="s">
        <v>2711</v>
      </c>
      <c r="C5624">
        <v>5</v>
      </c>
      <c r="D5624" s="2">
        <v>0.22500000000000001</v>
      </c>
      <c r="E5624" s="3">
        <v>1152</v>
      </c>
      <c r="F5624" t="str">
        <f>VLOOKUP(B5624,[1]finalcat!$A:$B,2,FALSE)</f>
        <v xml:space="preserve"> Advisory Services</v>
      </c>
    </row>
    <row r="5625" spans="1:6" x14ac:dyDescent="0.25">
      <c r="A5625" s="1">
        <v>40613</v>
      </c>
      <c r="B5625" t="s">
        <v>3656</v>
      </c>
      <c r="C5625">
        <v>5</v>
      </c>
      <c r="D5625" s="2">
        <v>0.46388888888888885</v>
      </c>
      <c r="E5625">
        <v>899</v>
      </c>
      <c r="F5625" t="e">
        <f>VLOOKUP(B5625,[1]finalcat!$A:$B,2,FALSE)</f>
        <v>#N/A</v>
      </c>
    </row>
    <row r="5626" spans="1:6" x14ac:dyDescent="0.25">
      <c r="A5626" s="1">
        <v>40613</v>
      </c>
      <c r="B5626" t="s">
        <v>2712</v>
      </c>
      <c r="C5626">
        <v>2</v>
      </c>
      <c r="D5626" s="2">
        <v>0.22430555555555556</v>
      </c>
      <c r="E5626" s="3">
        <v>1033</v>
      </c>
      <c r="F5626" t="str">
        <f>VLOOKUP(B5626,[1]finalcat!$A:$B,2,FALSE)</f>
        <v xml:space="preserve"> Banking</v>
      </c>
    </row>
    <row r="5627" spans="1:6" x14ac:dyDescent="0.25">
      <c r="A5627" s="1">
        <v>40613</v>
      </c>
      <c r="B5627" t="s">
        <v>4514</v>
      </c>
      <c r="C5627">
        <v>0</v>
      </c>
      <c r="D5627" s="2">
        <v>0.88750000000000007</v>
      </c>
      <c r="E5627">
        <v>947</v>
      </c>
      <c r="F5627" t="str">
        <f>VLOOKUP(B5627,[1]finalcat!$A:$B,2,FALSE)</f>
        <v xml:space="preserve"> Banking</v>
      </c>
    </row>
    <row r="5628" spans="1:6" x14ac:dyDescent="0.25">
      <c r="A5628" s="1">
        <v>40613</v>
      </c>
      <c r="B5628" t="s">
        <v>3492</v>
      </c>
      <c r="C5628">
        <v>0</v>
      </c>
      <c r="D5628" s="2">
        <v>0.10347222222222223</v>
      </c>
      <c r="E5628">
        <v>780</v>
      </c>
      <c r="F5628" t="str">
        <f>VLOOKUP(B5628,[1]finalcat!$A:$B,2,FALSE)</f>
        <v xml:space="preserve"> Loan</v>
      </c>
    </row>
    <row r="5629" spans="1:6" x14ac:dyDescent="0.25">
      <c r="A5629" s="1">
        <v>40612</v>
      </c>
      <c r="B5629" t="s">
        <v>6640</v>
      </c>
      <c r="C5629">
        <v>8</v>
      </c>
      <c r="D5629" s="2">
        <v>6.25E-2</v>
      </c>
      <c r="E5629" s="3">
        <v>1611</v>
      </c>
      <c r="F5629" t="str">
        <f>VLOOKUP(B5629,[1]finalcat!$A:$B,2,FALSE)</f>
        <v xml:space="preserve"> Advisory Services</v>
      </c>
    </row>
    <row r="5630" spans="1:6" x14ac:dyDescent="0.25">
      <c r="A5630" s="1">
        <v>40612</v>
      </c>
      <c r="B5630" t="s">
        <v>2070</v>
      </c>
      <c r="C5630">
        <v>1</v>
      </c>
      <c r="D5630" s="2">
        <v>0.72083333333333333</v>
      </c>
      <c r="E5630" s="3">
        <v>1064</v>
      </c>
      <c r="F5630" t="str">
        <f>VLOOKUP(B5630,[1]finalcat!$A:$B,2,FALSE)</f>
        <v xml:space="preserve"> Banking</v>
      </c>
    </row>
    <row r="5631" spans="1:6" x14ac:dyDescent="0.25">
      <c r="A5631" s="1">
        <v>40611</v>
      </c>
      <c r="B5631" t="s">
        <v>2079</v>
      </c>
      <c r="C5631">
        <v>5</v>
      </c>
      <c r="D5631" s="2">
        <v>0.96597222222222223</v>
      </c>
      <c r="E5631" s="3">
        <v>2487</v>
      </c>
      <c r="F5631" t="str">
        <f>VLOOKUP(B5631,[1]finalcat!$A:$B,2,FALSE)</f>
        <v xml:space="preserve"> Advisory Services</v>
      </c>
    </row>
    <row r="5632" spans="1:6" x14ac:dyDescent="0.25">
      <c r="A5632" s="1">
        <v>40611</v>
      </c>
      <c r="B5632" t="s">
        <v>3657</v>
      </c>
      <c r="C5632">
        <v>5</v>
      </c>
      <c r="D5632" s="2">
        <v>0.5395833333333333</v>
      </c>
      <c r="E5632">
        <v>926</v>
      </c>
      <c r="F5632" t="str">
        <f>VLOOKUP(B5632,[1]finalcat!$A:$B,2,FALSE)</f>
        <v xml:space="preserve"> Banking</v>
      </c>
    </row>
    <row r="5633" spans="1:6" x14ac:dyDescent="0.25">
      <c r="A5633" s="1">
        <v>40611</v>
      </c>
      <c r="B5633" t="s">
        <v>6641</v>
      </c>
      <c r="C5633">
        <v>3</v>
      </c>
      <c r="D5633" s="2">
        <v>0.4291666666666667</v>
      </c>
      <c r="E5633">
        <v>825</v>
      </c>
      <c r="F5633" t="str">
        <f>VLOOKUP(B5633,[1]finalcat!$A:$B,2,FALSE)</f>
        <v xml:space="preserve"> Advisory Services</v>
      </c>
    </row>
    <row r="5634" spans="1:6" x14ac:dyDescent="0.25">
      <c r="A5634" s="1">
        <v>40611</v>
      </c>
      <c r="B5634" t="s">
        <v>3493</v>
      </c>
      <c r="C5634">
        <v>1</v>
      </c>
      <c r="D5634" s="2">
        <v>0.43194444444444446</v>
      </c>
      <c r="E5634">
        <v>813</v>
      </c>
      <c r="F5634" t="str">
        <f>VLOOKUP(B5634,[1]finalcat!$A:$B,2,FALSE)</f>
        <v xml:space="preserve"> Loan</v>
      </c>
    </row>
    <row r="5635" spans="1:6" x14ac:dyDescent="0.25">
      <c r="A5635" s="1">
        <v>40610</v>
      </c>
      <c r="B5635" t="s">
        <v>627</v>
      </c>
      <c r="C5635">
        <v>6</v>
      </c>
      <c r="D5635" s="2">
        <v>0.14375000000000002</v>
      </c>
      <c r="E5635" s="3">
        <v>1219</v>
      </c>
      <c r="F5635" t="str">
        <f>VLOOKUP(B5635,[1]finalcat!$A:$B,2,FALSE)</f>
        <v xml:space="preserve"> Banking</v>
      </c>
    </row>
    <row r="5636" spans="1:6" x14ac:dyDescent="0.25">
      <c r="A5636" s="1">
        <v>40610</v>
      </c>
      <c r="B5636" t="s">
        <v>244</v>
      </c>
      <c r="C5636">
        <v>1</v>
      </c>
      <c r="D5636" s="2">
        <v>0.56944444444444442</v>
      </c>
      <c r="E5636">
        <v>651</v>
      </c>
      <c r="F5636" t="str">
        <f>VLOOKUP(B5636,[1]finalcat!$A:$B,2,FALSE)</f>
        <v xml:space="preserve"> Banking</v>
      </c>
    </row>
    <row r="5637" spans="1:6" x14ac:dyDescent="0.25">
      <c r="A5637" s="1">
        <v>40610</v>
      </c>
      <c r="B5637" t="s">
        <v>6642</v>
      </c>
      <c r="C5637">
        <v>0</v>
      </c>
      <c r="D5637" s="2">
        <v>0.48680555555555555</v>
      </c>
      <c r="E5637">
        <v>572</v>
      </c>
      <c r="F5637" t="str">
        <f>VLOOKUP(B5637,[1]finalcat!$A:$B,2,FALSE)</f>
        <v xml:space="preserve"> Banking</v>
      </c>
    </row>
    <row r="5638" spans="1:6" x14ac:dyDescent="0.25">
      <c r="A5638" s="1">
        <v>40609</v>
      </c>
      <c r="B5638" t="s">
        <v>1595</v>
      </c>
      <c r="C5638">
        <v>26</v>
      </c>
      <c r="D5638" s="2">
        <v>0.75694444444444453</v>
      </c>
      <c r="E5638" s="3">
        <v>3041</v>
      </c>
      <c r="F5638" t="str">
        <f>VLOOKUP(B5638,[1]finalcat!$A:$B,2,FALSE)</f>
        <v xml:space="preserve"> Credit Card</v>
      </c>
    </row>
    <row r="5639" spans="1:6" x14ac:dyDescent="0.25">
      <c r="A5639" s="1">
        <v>40609</v>
      </c>
      <c r="B5639" t="s">
        <v>4516</v>
      </c>
      <c r="C5639">
        <v>3</v>
      </c>
      <c r="D5639" s="2">
        <v>0.4152777777777778</v>
      </c>
      <c r="E5639">
        <v>941</v>
      </c>
      <c r="F5639" t="str">
        <f>VLOOKUP(B5639,[1]finalcat!$A:$B,2,FALSE)</f>
        <v xml:space="preserve"> Retirement Plan</v>
      </c>
    </row>
    <row r="5640" spans="1:6" x14ac:dyDescent="0.25">
      <c r="A5640" s="1">
        <v>40609</v>
      </c>
      <c r="B5640" t="s">
        <v>2080</v>
      </c>
      <c r="C5640">
        <v>1</v>
      </c>
      <c r="D5640" s="2">
        <v>0.54236111111111118</v>
      </c>
      <c r="E5640">
        <v>979</v>
      </c>
      <c r="F5640" t="str">
        <f>VLOOKUP(B5640,[1]finalcat!$A:$B,2,FALSE)</f>
        <v xml:space="preserve"> Banking</v>
      </c>
    </row>
    <row r="5641" spans="1:6" x14ac:dyDescent="0.25">
      <c r="A5641" s="1">
        <v>40609</v>
      </c>
      <c r="B5641" t="s">
        <v>4515</v>
      </c>
      <c r="C5641">
        <v>1</v>
      </c>
      <c r="D5641" s="2">
        <v>0.52916666666666667</v>
      </c>
      <c r="E5641">
        <v>898</v>
      </c>
      <c r="F5641" t="str">
        <f>VLOOKUP(B5641,[1]finalcat!$A:$B,2,FALSE)</f>
        <v xml:space="preserve"> Banking</v>
      </c>
    </row>
    <row r="5642" spans="1:6" x14ac:dyDescent="0.25">
      <c r="A5642" s="1">
        <v>40608</v>
      </c>
      <c r="B5642" t="s">
        <v>6643</v>
      </c>
      <c r="C5642">
        <v>1</v>
      </c>
      <c r="D5642" s="2">
        <v>0.6381944444444444</v>
      </c>
      <c r="E5642">
        <v>738</v>
      </c>
      <c r="F5642" t="str">
        <f>VLOOKUP(B5642,[1]finalcat!$A:$B,2,FALSE)</f>
        <v xml:space="preserve"> Banking</v>
      </c>
    </row>
    <row r="5643" spans="1:6" x14ac:dyDescent="0.25">
      <c r="A5643" s="1">
        <v>40608</v>
      </c>
      <c r="B5643" t="s">
        <v>6644</v>
      </c>
      <c r="C5643">
        <v>0</v>
      </c>
      <c r="D5643" s="2">
        <v>0.24722222222222223</v>
      </c>
      <c r="E5643">
        <v>684</v>
      </c>
      <c r="F5643" t="str">
        <f>VLOOKUP(B5643,[1]finalcat!$A:$B,2,FALSE)</f>
        <v xml:space="preserve"> Banking</v>
      </c>
    </row>
    <row r="5644" spans="1:6" x14ac:dyDescent="0.25">
      <c r="A5644" s="1">
        <v>40607</v>
      </c>
      <c r="B5644" t="s">
        <v>6645</v>
      </c>
      <c r="C5644">
        <v>2</v>
      </c>
      <c r="D5644" s="2">
        <v>0.34652777777777777</v>
      </c>
      <c r="E5644" s="3">
        <v>2784</v>
      </c>
      <c r="F5644" t="str">
        <f>VLOOKUP(B5644,[1]finalcat!$A:$B,2,FALSE)</f>
        <v xml:space="preserve"> Banking</v>
      </c>
    </row>
    <row r="5645" spans="1:6" x14ac:dyDescent="0.25">
      <c r="A5645" s="1">
        <v>40607</v>
      </c>
      <c r="B5645" t="s">
        <v>959</v>
      </c>
      <c r="C5645">
        <v>2</v>
      </c>
      <c r="D5645" s="2">
        <v>0.8965277777777777</v>
      </c>
      <c r="E5645" s="3">
        <v>1574</v>
      </c>
      <c r="F5645" t="e">
        <f>VLOOKUP(B5645,[1]finalcat!$A:$B,2,FALSE)</f>
        <v>#N/A</v>
      </c>
    </row>
    <row r="5646" spans="1:6" x14ac:dyDescent="0.25">
      <c r="A5646" s="1">
        <v>40607</v>
      </c>
      <c r="B5646" t="s">
        <v>1527</v>
      </c>
      <c r="C5646">
        <v>2</v>
      </c>
      <c r="D5646" s="2">
        <v>0.88750000000000007</v>
      </c>
      <c r="E5646" s="3">
        <v>1414</v>
      </c>
      <c r="F5646" t="str">
        <f>VLOOKUP(B5646,[1]finalcat!$A:$B,2,FALSE)</f>
        <v xml:space="preserve"> Mortgage</v>
      </c>
    </row>
    <row r="5647" spans="1:6" x14ac:dyDescent="0.25">
      <c r="A5647" s="1">
        <v>40606</v>
      </c>
      <c r="B5647" t="s">
        <v>4517</v>
      </c>
      <c r="C5647">
        <v>7</v>
      </c>
      <c r="D5647" s="2">
        <v>0.10833333333333334</v>
      </c>
      <c r="E5647" s="3">
        <v>2193</v>
      </c>
      <c r="F5647" t="str">
        <f>VLOOKUP(B5647,[1]finalcat!$A:$B,2,FALSE)</f>
        <v xml:space="preserve"> Real Estate</v>
      </c>
    </row>
    <row r="5648" spans="1:6" x14ac:dyDescent="0.25">
      <c r="A5648" s="1">
        <v>40604</v>
      </c>
      <c r="B5648" t="s">
        <v>6646</v>
      </c>
      <c r="C5648">
        <v>2</v>
      </c>
      <c r="D5648" s="2">
        <v>0.70486111111111116</v>
      </c>
      <c r="E5648">
        <v>830</v>
      </c>
      <c r="F5648" t="str">
        <f>VLOOKUP(B5648,[1]finalcat!$A:$B,2,FALSE)</f>
        <v xml:space="preserve"> Banking</v>
      </c>
    </row>
    <row r="5649" spans="1:6" x14ac:dyDescent="0.25">
      <c r="A5649" s="1">
        <v>40603</v>
      </c>
      <c r="B5649" t="s">
        <v>3615</v>
      </c>
      <c r="C5649">
        <v>0</v>
      </c>
      <c r="D5649" s="2">
        <v>0.73819444444444438</v>
      </c>
      <c r="E5649">
        <v>918</v>
      </c>
      <c r="F5649" t="e">
        <f>VLOOKUP(B5649,[1]finalcat!$A:$B,2,FALSE)</f>
        <v>#N/A</v>
      </c>
    </row>
    <row r="5650" spans="1:6" x14ac:dyDescent="0.25">
      <c r="A5650" s="1">
        <v>40603</v>
      </c>
      <c r="B5650" t="s">
        <v>7121</v>
      </c>
      <c r="C5650">
        <v>0</v>
      </c>
      <c r="D5650" s="2">
        <v>9.4444444444444442E-2</v>
      </c>
      <c r="E5650">
        <v>541</v>
      </c>
      <c r="F5650" t="str">
        <f>VLOOKUP(B5650,[1]finalcat!$A:$B,2,FALSE)</f>
        <v xml:space="preserve"> Real Estate</v>
      </c>
    </row>
    <row r="5651" spans="1:6" x14ac:dyDescent="0.25">
      <c r="A5651" s="1">
        <v>40602</v>
      </c>
      <c r="B5651" t="s">
        <v>6647</v>
      </c>
      <c r="C5651">
        <v>3</v>
      </c>
      <c r="D5651" s="2">
        <v>0.89166666666666661</v>
      </c>
      <c r="E5651">
        <v>794</v>
      </c>
      <c r="F5651" t="str">
        <f>VLOOKUP(B5651,[1]finalcat!$A:$B,2,FALSE)</f>
        <v xml:space="preserve"> Advisory Services</v>
      </c>
    </row>
    <row r="5652" spans="1:6" x14ac:dyDescent="0.25">
      <c r="A5652" s="1">
        <v>40601</v>
      </c>
      <c r="B5652" t="s">
        <v>6648</v>
      </c>
      <c r="C5652">
        <v>0</v>
      </c>
      <c r="D5652" s="2">
        <v>0.51250000000000007</v>
      </c>
      <c r="E5652">
        <v>685</v>
      </c>
      <c r="F5652" t="str">
        <f>VLOOKUP(B5652,[1]finalcat!$A:$B,2,FALSE)</f>
        <v xml:space="preserve"> Advisory Services</v>
      </c>
    </row>
    <row r="5653" spans="1:6" x14ac:dyDescent="0.25">
      <c r="A5653" s="1">
        <v>40600</v>
      </c>
      <c r="B5653" t="s">
        <v>4518</v>
      </c>
      <c r="C5653">
        <v>4</v>
      </c>
      <c r="D5653" s="2">
        <v>0.32500000000000001</v>
      </c>
      <c r="E5653" s="3">
        <v>2100</v>
      </c>
      <c r="F5653" t="str">
        <f>VLOOKUP(B5653,[1]finalcat!$A:$B,2,FALSE)</f>
        <v xml:space="preserve"> Banking</v>
      </c>
    </row>
    <row r="5654" spans="1:6" x14ac:dyDescent="0.25">
      <c r="A5654" s="1">
        <v>40599</v>
      </c>
      <c r="B5654" t="s">
        <v>4519</v>
      </c>
      <c r="C5654">
        <v>3</v>
      </c>
      <c r="D5654" s="2">
        <v>0.15138888888888888</v>
      </c>
      <c r="E5654">
        <v>801</v>
      </c>
      <c r="F5654" t="str">
        <f>VLOOKUP(B5654,[1]finalcat!$A:$B,2,FALSE)</f>
        <v xml:space="preserve"> Banking</v>
      </c>
    </row>
    <row r="5655" spans="1:6" x14ac:dyDescent="0.25">
      <c r="A5655" s="1">
        <v>40598</v>
      </c>
      <c r="B5655" t="s">
        <v>4603</v>
      </c>
      <c r="C5655">
        <v>7</v>
      </c>
      <c r="D5655" s="2">
        <v>0.71180555555555547</v>
      </c>
      <c r="E5655" s="3">
        <v>1326</v>
      </c>
      <c r="F5655" t="str">
        <f>VLOOKUP(B5655,[1]finalcat!$A:$B,2,FALSE)</f>
        <v xml:space="preserve"> Advisory Services</v>
      </c>
    </row>
    <row r="5656" spans="1:6" x14ac:dyDescent="0.25">
      <c r="A5656" s="1">
        <v>40598</v>
      </c>
      <c r="B5656" t="s">
        <v>6649</v>
      </c>
      <c r="C5656">
        <v>7</v>
      </c>
      <c r="D5656" s="2">
        <v>0.69861111111111107</v>
      </c>
      <c r="E5656">
        <v>867</v>
      </c>
      <c r="F5656" t="str">
        <f>VLOOKUP(B5656,[1]finalcat!$A:$B,2,FALSE)</f>
        <v xml:space="preserve"> Loan</v>
      </c>
    </row>
    <row r="5657" spans="1:6" x14ac:dyDescent="0.25">
      <c r="A5657" s="1">
        <v>40598</v>
      </c>
      <c r="B5657" t="s">
        <v>4607</v>
      </c>
      <c r="C5657">
        <v>1</v>
      </c>
      <c r="D5657" s="2">
        <v>0.70486111111111116</v>
      </c>
      <c r="E5657">
        <v>789</v>
      </c>
      <c r="F5657" t="str">
        <f>VLOOKUP(B5657,[1]finalcat!$A:$B,2,FALSE)</f>
        <v xml:space="preserve"> Advisory Services</v>
      </c>
    </row>
    <row r="5658" spans="1:6" x14ac:dyDescent="0.25">
      <c r="A5658" s="1">
        <v>40598</v>
      </c>
      <c r="B5658" t="s">
        <v>3620</v>
      </c>
      <c r="C5658">
        <v>0</v>
      </c>
      <c r="D5658" s="2">
        <v>0.25486111111111109</v>
      </c>
      <c r="E5658">
        <v>784</v>
      </c>
      <c r="F5658" t="str">
        <f>VLOOKUP(B5658,[1]finalcat!$A:$B,2,FALSE)</f>
        <v xml:space="preserve"> Advisory Services</v>
      </c>
    </row>
    <row r="5659" spans="1:6" x14ac:dyDescent="0.25">
      <c r="A5659" s="1">
        <v>40597</v>
      </c>
      <c r="B5659" t="s">
        <v>4609</v>
      </c>
      <c r="C5659">
        <v>12</v>
      </c>
      <c r="D5659" s="2">
        <v>0.40208333333333335</v>
      </c>
      <c r="E5659" s="3">
        <v>1919</v>
      </c>
      <c r="F5659" t="str">
        <f>VLOOKUP(B5659,[1]finalcat!$A:$B,2,FALSE)</f>
        <v xml:space="preserve"> Banking</v>
      </c>
    </row>
    <row r="5660" spans="1:6" x14ac:dyDescent="0.25">
      <c r="A5660" s="1">
        <v>40597</v>
      </c>
      <c r="B5660" t="s">
        <v>4608</v>
      </c>
      <c r="C5660">
        <v>4</v>
      </c>
      <c r="D5660" s="2">
        <v>0.5444444444444444</v>
      </c>
      <c r="E5660" s="3">
        <v>2215</v>
      </c>
      <c r="F5660" t="e">
        <f>VLOOKUP(B5660,[1]finalcat!$A:$B,2,FALSE)</f>
        <v>#N/A</v>
      </c>
    </row>
    <row r="5661" spans="1:6" x14ac:dyDescent="0.25">
      <c r="A5661" s="1">
        <v>40597</v>
      </c>
      <c r="B5661" t="s">
        <v>3616</v>
      </c>
      <c r="C5661">
        <v>3</v>
      </c>
      <c r="D5661" s="2">
        <v>0.48541666666666666</v>
      </c>
      <c r="E5661" s="3">
        <v>1088</v>
      </c>
      <c r="F5661" t="str">
        <f>VLOOKUP(B5661,[1]finalcat!$A:$B,2,FALSE)</f>
        <v xml:space="preserve"> Banking</v>
      </c>
    </row>
    <row r="5662" spans="1:6" x14ac:dyDescent="0.25">
      <c r="A5662" s="1">
        <v>40597</v>
      </c>
      <c r="B5662" t="s">
        <v>3494</v>
      </c>
      <c r="C5662">
        <v>1</v>
      </c>
      <c r="D5662" s="2">
        <v>0.3347222222222222</v>
      </c>
      <c r="E5662" s="3">
        <v>1161</v>
      </c>
      <c r="F5662" t="str">
        <f>VLOOKUP(B5662,[1]finalcat!$A:$B,2,FALSE)</f>
        <v xml:space="preserve"> Loan</v>
      </c>
    </row>
    <row r="5663" spans="1:6" x14ac:dyDescent="0.25">
      <c r="A5663" s="1">
        <v>40597</v>
      </c>
      <c r="B5663" t="s">
        <v>3771</v>
      </c>
      <c r="C5663">
        <v>0</v>
      </c>
      <c r="D5663" s="2">
        <v>0.15138888888888888</v>
      </c>
      <c r="E5663">
        <v>598</v>
      </c>
      <c r="F5663" t="str">
        <f>VLOOKUP(B5663,[1]finalcat!$A:$B,2,FALSE)</f>
        <v xml:space="preserve"> Banking</v>
      </c>
    </row>
    <row r="5664" spans="1:6" x14ac:dyDescent="0.25">
      <c r="A5664" s="1">
        <v>40596</v>
      </c>
      <c r="B5664" t="s">
        <v>5993</v>
      </c>
      <c r="C5664">
        <v>8</v>
      </c>
      <c r="D5664" s="2">
        <v>0.33958333333333335</v>
      </c>
      <c r="E5664" s="3">
        <v>1273</v>
      </c>
      <c r="F5664" t="str">
        <f>VLOOKUP(B5664,[1]finalcat!$A:$B,2,FALSE)</f>
        <v xml:space="preserve"> Advisory Services</v>
      </c>
    </row>
    <row r="5665" spans="1:6" x14ac:dyDescent="0.25">
      <c r="A5665" s="1">
        <v>40596</v>
      </c>
      <c r="B5665" t="s">
        <v>4611</v>
      </c>
      <c r="C5665">
        <v>1</v>
      </c>
      <c r="D5665" s="2">
        <v>0.61458333333333337</v>
      </c>
      <c r="E5665" s="3">
        <v>1309</v>
      </c>
      <c r="F5665" t="str">
        <f>VLOOKUP(B5665,[1]finalcat!$A:$B,2,FALSE)</f>
        <v xml:space="preserve"> Banking</v>
      </c>
    </row>
    <row r="5666" spans="1:6" x14ac:dyDescent="0.25">
      <c r="A5666" s="1">
        <v>40595</v>
      </c>
      <c r="B5666" t="s">
        <v>4613</v>
      </c>
      <c r="C5666">
        <v>22</v>
      </c>
      <c r="D5666" s="2">
        <v>0.27916666666666667</v>
      </c>
      <c r="E5666" s="3">
        <v>6768</v>
      </c>
      <c r="F5666" t="str">
        <f>VLOOKUP(B5666,[1]finalcat!$A:$B,2,FALSE)</f>
        <v xml:space="preserve"> Banking</v>
      </c>
    </row>
    <row r="5667" spans="1:6" x14ac:dyDescent="0.25">
      <c r="A5667" s="1">
        <v>40595</v>
      </c>
      <c r="B5667" t="s">
        <v>6650</v>
      </c>
      <c r="C5667">
        <v>5</v>
      </c>
      <c r="D5667" s="2">
        <v>0.44305555555555554</v>
      </c>
      <c r="E5667">
        <v>891</v>
      </c>
      <c r="F5667" t="str">
        <f>VLOOKUP(B5667,[1]finalcat!$A:$B,2,FALSE)</f>
        <v xml:space="preserve"> Banking</v>
      </c>
    </row>
    <row r="5668" spans="1:6" x14ac:dyDescent="0.25">
      <c r="A5668" s="1">
        <v>40595</v>
      </c>
      <c r="B5668" t="s">
        <v>4612</v>
      </c>
      <c r="C5668">
        <v>2</v>
      </c>
      <c r="D5668" s="2">
        <v>0.6020833333333333</v>
      </c>
      <c r="E5668" s="3">
        <v>1013</v>
      </c>
      <c r="F5668" t="str">
        <f>VLOOKUP(B5668,[1]finalcat!$A:$B,2,FALSE)</f>
        <v xml:space="preserve"> Banking</v>
      </c>
    </row>
    <row r="5669" spans="1:6" x14ac:dyDescent="0.25">
      <c r="A5669" s="1">
        <v>40595</v>
      </c>
      <c r="B5669" t="s">
        <v>960</v>
      </c>
      <c r="C5669">
        <v>1</v>
      </c>
      <c r="D5669" s="2">
        <v>0.71805555555555556</v>
      </c>
      <c r="E5669" s="3">
        <v>2052</v>
      </c>
      <c r="F5669" t="str">
        <f>VLOOKUP(B5669,[1]finalcat!$A:$B,2,FALSE)</f>
        <v xml:space="preserve"> Advisory Services</v>
      </c>
    </row>
    <row r="5670" spans="1:6" x14ac:dyDescent="0.25">
      <c r="A5670" s="1">
        <v>40595</v>
      </c>
      <c r="B5670" t="s">
        <v>3495</v>
      </c>
      <c r="C5670">
        <v>0</v>
      </c>
      <c r="D5670" s="2">
        <v>0.7680555555555556</v>
      </c>
      <c r="E5670" s="3">
        <v>2509</v>
      </c>
      <c r="F5670" t="str">
        <f>VLOOKUP(B5670,[1]finalcat!$A:$B,2,FALSE)</f>
        <v xml:space="preserve"> Banking</v>
      </c>
    </row>
    <row r="5671" spans="1:6" x14ac:dyDescent="0.25">
      <c r="A5671" s="1">
        <v>40593</v>
      </c>
      <c r="B5671" t="s">
        <v>961</v>
      </c>
      <c r="C5671">
        <v>3</v>
      </c>
      <c r="D5671" s="2">
        <v>0.83680555555555547</v>
      </c>
      <c r="E5671" s="3">
        <v>1452</v>
      </c>
      <c r="F5671" t="str">
        <f>VLOOKUP(B5671,[1]finalcat!$A:$B,2,FALSE)</f>
        <v xml:space="preserve"> Banking</v>
      </c>
    </row>
    <row r="5672" spans="1:6" x14ac:dyDescent="0.25">
      <c r="A5672" s="1">
        <v>40593</v>
      </c>
      <c r="B5672" t="s">
        <v>982</v>
      </c>
      <c r="C5672">
        <v>1</v>
      </c>
      <c r="D5672" s="2">
        <v>0.83263888888888893</v>
      </c>
      <c r="E5672" s="3">
        <v>1525</v>
      </c>
      <c r="F5672" t="str">
        <f>VLOOKUP(B5672,[1]finalcat!$A:$B,2,FALSE)</f>
        <v xml:space="preserve"> Loan</v>
      </c>
    </row>
    <row r="5673" spans="1:6" x14ac:dyDescent="0.25">
      <c r="A5673" s="1">
        <v>40592</v>
      </c>
      <c r="B5673" t="s">
        <v>3497</v>
      </c>
      <c r="C5673">
        <v>2</v>
      </c>
      <c r="D5673" s="2">
        <v>0.50555555555555554</v>
      </c>
      <c r="E5673" s="3">
        <v>1456</v>
      </c>
      <c r="F5673" t="str">
        <f>VLOOKUP(B5673,[1]finalcat!$A:$B,2,FALSE)</f>
        <v xml:space="preserve"> Loan</v>
      </c>
    </row>
    <row r="5674" spans="1:6" x14ac:dyDescent="0.25">
      <c r="A5674" s="1">
        <v>40591</v>
      </c>
      <c r="B5674" t="s">
        <v>2081</v>
      </c>
      <c r="C5674">
        <v>2</v>
      </c>
      <c r="D5674" s="2">
        <v>0.5395833333333333</v>
      </c>
      <c r="E5674">
        <v>932</v>
      </c>
      <c r="F5674" t="str">
        <f>VLOOKUP(B5674,[1]finalcat!$A:$B,2,FALSE)</f>
        <v xml:space="preserve"> Banking</v>
      </c>
    </row>
    <row r="5675" spans="1:6" x14ac:dyDescent="0.25">
      <c r="A5675" s="1">
        <v>40590</v>
      </c>
      <c r="B5675" t="s">
        <v>1402</v>
      </c>
      <c r="C5675">
        <v>4</v>
      </c>
      <c r="D5675" s="2">
        <v>4.4444444444444446E-2</v>
      </c>
      <c r="E5675" s="3">
        <v>1726</v>
      </c>
      <c r="F5675" t="str">
        <f>VLOOKUP(B5675,[1]finalcat!$A:$B,2,FALSE)</f>
        <v xml:space="preserve"> Insurance</v>
      </c>
    </row>
    <row r="5676" spans="1:6" x14ac:dyDescent="0.25">
      <c r="A5676" s="1">
        <v>40589</v>
      </c>
      <c r="B5676" t="s">
        <v>6651</v>
      </c>
      <c r="C5676">
        <v>8</v>
      </c>
      <c r="D5676" s="2">
        <v>0.5</v>
      </c>
      <c r="E5676" s="3">
        <v>1151</v>
      </c>
      <c r="F5676" t="str">
        <f>VLOOKUP(B5676,[1]finalcat!$A:$B,2,FALSE)</f>
        <v xml:space="preserve"> Advisory Services</v>
      </c>
    </row>
    <row r="5677" spans="1:6" x14ac:dyDescent="0.25">
      <c r="A5677" s="1">
        <v>40589</v>
      </c>
      <c r="B5677" t="s">
        <v>891</v>
      </c>
      <c r="C5677">
        <v>0</v>
      </c>
      <c r="D5677" s="2">
        <v>0.49444444444444446</v>
      </c>
      <c r="E5677">
        <v>792</v>
      </c>
      <c r="F5677" t="str">
        <f>VLOOKUP(B5677,[1]finalcat!$A:$B,2,FALSE)</f>
        <v xml:space="preserve"> Banking</v>
      </c>
    </row>
    <row r="5678" spans="1:6" x14ac:dyDescent="0.25">
      <c r="A5678" s="1">
        <v>40588</v>
      </c>
      <c r="B5678" t="s">
        <v>6652</v>
      </c>
      <c r="C5678">
        <v>2</v>
      </c>
      <c r="D5678" s="2">
        <v>0.30277777777777776</v>
      </c>
      <c r="E5678" s="3">
        <v>1136</v>
      </c>
      <c r="F5678" t="str">
        <f>VLOOKUP(B5678,[1]finalcat!$A:$B,2,FALSE)</f>
        <v xml:space="preserve"> Banking</v>
      </c>
    </row>
    <row r="5679" spans="1:6" x14ac:dyDescent="0.25">
      <c r="A5679" s="1">
        <v>40587</v>
      </c>
      <c r="B5679" t="s">
        <v>2727</v>
      </c>
      <c r="C5679">
        <v>0</v>
      </c>
      <c r="D5679" s="2">
        <v>0.59166666666666667</v>
      </c>
      <c r="E5679" s="3">
        <v>1247</v>
      </c>
      <c r="F5679" t="str">
        <f>VLOOKUP(B5679,[1]finalcat!$A:$B,2,FALSE)</f>
        <v xml:space="preserve"> Advisory Services</v>
      </c>
    </row>
    <row r="5680" spans="1:6" x14ac:dyDescent="0.25">
      <c r="A5680" s="1">
        <v>40586</v>
      </c>
      <c r="B5680" t="s">
        <v>4614</v>
      </c>
      <c r="C5680">
        <v>1</v>
      </c>
      <c r="D5680" s="2">
        <v>0.67499999999999993</v>
      </c>
      <c r="E5680" s="3">
        <v>1264</v>
      </c>
      <c r="F5680" t="str">
        <f>VLOOKUP(B5680,[1]finalcat!$A:$B,2,FALSE)</f>
        <v xml:space="preserve"> Banking</v>
      </c>
    </row>
    <row r="5681" spans="1:6" x14ac:dyDescent="0.25">
      <c r="A5681" s="1">
        <v>40586</v>
      </c>
      <c r="B5681" t="s">
        <v>6653</v>
      </c>
      <c r="C5681">
        <v>0</v>
      </c>
      <c r="D5681" s="2">
        <v>8.7500000000000008E-2</v>
      </c>
      <c r="E5681">
        <v>705</v>
      </c>
      <c r="F5681" t="str">
        <f>VLOOKUP(B5681,[1]finalcat!$A:$B,2,FALSE)</f>
        <v xml:space="preserve"> Loan</v>
      </c>
    </row>
    <row r="5682" spans="1:6" x14ac:dyDescent="0.25">
      <c r="A5682" s="1">
        <v>40585</v>
      </c>
      <c r="B5682" t="s">
        <v>3621</v>
      </c>
      <c r="C5682">
        <v>6</v>
      </c>
      <c r="D5682" s="2">
        <v>0.48958333333333331</v>
      </c>
      <c r="E5682" s="3">
        <v>1207</v>
      </c>
      <c r="F5682" t="str">
        <f>VLOOKUP(B5682,[1]finalcat!$A:$B,2,FALSE)</f>
        <v xml:space="preserve"> bank account closed</v>
      </c>
    </row>
    <row r="5683" spans="1:6" x14ac:dyDescent="0.25">
      <c r="A5683" s="1">
        <v>40585</v>
      </c>
      <c r="B5683" t="s">
        <v>2729</v>
      </c>
      <c r="C5683">
        <v>1</v>
      </c>
      <c r="D5683" s="2">
        <v>8.0555555555555561E-2</v>
      </c>
      <c r="E5683" s="3">
        <v>2374</v>
      </c>
      <c r="F5683" t="str">
        <f>VLOOKUP(B5683,[1]finalcat!$A:$B,2,FALSE)</f>
        <v xml:space="preserve"> Banking</v>
      </c>
    </row>
    <row r="5684" spans="1:6" x14ac:dyDescent="0.25">
      <c r="A5684" s="1">
        <v>40585</v>
      </c>
      <c r="B5684" t="s">
        <v>2728</v>
      </c>
      <c r="C5684">
        <v>0</v>
      </c>
      <c r="D5684" s="2">
        <v>0.13055555555555556</v>
      </c>
      <c r="E5684">
        <v>775</v>
      </c>
      <c r="F5684" t="str">
        <f>VLOOKUP(B5684,[1]finalcat!$A:$B,2,FALSE)</f>
        <v xml:space="preserve"> Loan</v>
      </c>
    </row>
    <row r="5685" spans="1:6" x14ac:dyDescent="0.25">
      <c r="A5685" s="1">
        <v>40584</v>
      </c>
      <c r="B5685" t="s">
        <v>3772</v>
      </c>
      <c r="C5685">
        <v>1</v>
      </c>
      <c r="D5685" s="2">
        <v>0.46736111111111112</v>
      </c>
      <c r="E5685">
        <v>795</v>
      </c>
      <c r="F5685" t="str">
        <f>VLOOKUP(B5685,[1]finalcat!$A:$B,2,FALSE)</f>
        <v xml:space="preserve"> Advisory Services</v>
      </c>
    </row>
    <row r="5686" spans="1:6" x14ac:dyDescent="0.25">
      <c r="A5686" s="1">
        <v>40584</v>
      </c>
      <c r="B5686" t="s">
        <v>2090</v>
      </c>
      <c r="C5686">
        <v>0</v>
      </c>
      <c r="D5686" s="2">
        <v>0.91875000000000007</v>
      </c>
      <c r="E5686">
        <v>684</v>
      </c>
      <c r="F5686" t="e">
        <f>VLOOKUP(B5686,[1]finalcat!$A:$B,2,FALSE)</f>
        <v>#N/A</v>
      </c>
    </row>
    <row r="5687" spans="1:6" x14ac:dyDescent="0.25">
      <c r="A5687" s="1">
        <v>40583</v>
      </c>
      <c r="B5687" t="s">
        <v>1596</v>
      </c>
      <c r="C5687">
        <v>10</v>
      </c>
      <c r="D5687" s="2">
        <v>0.14583333333333334</v>
      </c>
      <c r="E5687" s="3">
        <v>1475</v>
      </c>
      <c r="F5687" t="str">
        <f>VLOOKUP(B5687,[1]finalcat!$A:$B,2,FALSE)</f>
        <v xml:space="preserve"> Credit Card</v>
      </c>
    </row>
    <row r="5688" spans="1:6" x14ac:dyDescent="0.25">
      <c r="A5688" s="1">
        <v>40583</v>
      </c>
      <c r="B5688" t="s">
        <v>3625</v>
      </c>
      <c r="C5688">
        <v>0</v>
      </c>
      <c r="D5688" s="2">
        <v>8.1250000000000003E-2</v>
      </c>
      <c r="E5688">
        <v>952</v>
      </c>
      <c r="F5688" t="str">
        <f>VLOOKUP(B5688,[1]finalcat!$A:$B,2,FALSE)</f>
        <v xml:space="preserve"> Banking</v>
      </c>
    </row>
    <row r="5689" spans="1:6" x14ac:dyDescent="0.25">
      <c r="A5689" s="1">
        <v>40583</v>
      </c>
      <c r="B5689" t="s">
        <v>6654</v>
      </c>
      <c r="C5689">
        <v>0</v>
      </c>
      <c r="D5689" s="2">
        <v>2.7083333333333334E-2</v>
      </c>
      <c r="E5689">
        <v>697</v>
      </c>
      <c r="F5689" t="str">
        <f>VLOOKUP(B5689,[1]finalcat!$A:$B,2,FALSE)</f>
        <v xml:space="preserve"> Insurance</v>
      </c>
    </row>
    <row r="5690" spans="1:6" x14ac:dyDescent="0.25">
      <c r="A5690" s="1">
        <v>40582</v>
      </c>
      <c r="B5690" t="s">
        <v>3622</v>
      </c>
      <c r="C5690">
        <v>1</v>
      </c>
      <c r="D5690" s="2">
        <v>0.9159722222222223</v>
      </c>
      <c r="E5690">
        <v>968</v>
      </c>
      <c r="F5690" t="e">
        <f>VLOOKUP(B5690,[1]finalcat!$A:$B,2,FALSE)</f>
        <v>#N/A</v>
      </c>
    </row>
    <row r="5691" spans="1:6" x14ac:dyDescent="0.25">
      <c r="A5691" s="1">
        <v>40581</v>
      </c>
      <c r="B5691" t="s">
        <v>3623</v>
      </c>
      <c r="C5691">
        <v>5</v>
      </c>
      <c r="D5691" s="2">
        <v>0.47916666666666669</v>
      </c>
      <c r="E5691" s="3">
        <v>1021</v>
      </c>
      <c r="F5691" t="str">
        <f>VLOOKUP(B5691,[1]finalcat!$A:$B,2,FALSE)</f>
        <v xml:space="preserve"> Banking</v>
      </c>
    </row>
    <row r="5692" spans="1:6" x14ac:dyDescent="0.25">
      <c r="A5692" s="1">
        <v>40581</v>
      </c>
      <c r="B5692" t="s">
        <v>676</v>
      </c>
      <c r="C5692">
        <v>4</v>
      </c>
      <c r="D5692" s="2">
        <v>0.53611111111111109</v>
      </c>
      <c r="E5692" s="3">
        <v>2395</v>
      </c>
      <c r="F5692" t="str">
        <f>VLOOKUP(B5692,[1]finalcat!$A:$B,2,FALSE)</f>
        <v xml:space="preserve"> Advisory Services</v>
      </c>
    </row>
    <row r="5693" spans="1:6" x14ac:dyDescent="0.25">
      <c r="A5693" s="1">
        <v>40581</v>
      </c>
      <c r="B5693" t="s">
        <v>4615</v>
      </c>
      <c r="C5693">
        <v>4</v>
      </c>
      <c r="D5693" s="2">
        <v>0.45347222222222222</v>
      </c>
      <c r="E5693" s="3">
        <v>1157</v>
      </c>
      <c r="F5693" t="str">
        <f>VLOOKUP(B5693,[1]finalcat!$A:$B,2,FALSE)</f>
        <v xml:space="preserve"> Banking</v>
      </c>
    </row>
    <row r="5694" spans="1:6" x14ac:dyDescent="0.25">
      <c r="A5694" s="1">
        <v>40581</v>
      </c>
      <c r="B5694" t="s">
        <v>3773</v>
      </c>
      <c r="C5694">
        <v>1</v>
      </c>
      <c r="D5694" s="2">
        <v>0.48541666666666666</v>
      </c>
      <c r="E5694">
        <v>677</v>
      </c>
      <c r="F5694" t="str">
        <f>VLOOKUP(B5694,[1]finalcat!$A:$B,2,FALSE)</f>
        <v xml:space="preserve"> Banking</v>
      </c>
    </row>
    <row r="5695" spans="1:6" x14ac:dyDescent="0.25">
      <c r="A5695" s="1">
        <v>40579</v>
      </c>
      <c r="B5695" t="s">
        <v>6655</v>
      </c>
      <c r="C5695">
        <v>0</v>
      </c>
      <c r="D5695" s="2">
        <v>0.72986111111111107</v>
      </c>
      <c r="E5695">
        <v>660</v>
      </c>
      <c r="F5695" t="str">
        <f>VLOOKUP(B5695,[1]finalcat!$A:$B,2,FALSE)</f>
        <v xml:space="preserve"> Loan</v>
      </c>
    </row>
    <row r="5696" spans="1:6" x14ac:dyDescent="0.25">
      <c r="A5696" s="1">
        <v>40578</v>
      </c>
      <c r="B5696" t="s">
        <v>3589</v>
      </c>
      <c r="C5696">
        <v>7</v>
      </c>
      <c r="D5696" s="2">
        <v>0.1125</v>
      </c>
      <c r="E5696" s="3">
        <v>1728</v>
      </c>
      <c r="F5696" t="str">
        <f>VLOOKUP(B5696,[1]finalcat!$A:$B,2,FALSE)</f>
        <v xml:space="preserve"> Advisory Services</v>
      </c>
    </row>
    <row r="5697" spans="1:6" x14ac:dyDescent="0.25">
      <c r="A5697" s="1">
        <v>40578</v>
      </c>
      <c r="B5697" t="s">
        <v>3588</v>
      </c>
      <c r="C5697">
        <v>1</v>
      </c>
      <c r="D5697" s="2">
        <v>0.60625000000000007</v>
      </c>
      <c r="E5697" s="3">
        <v>1085</v>
      </c>
      <c r="F5697" t="e">
        <f>VLOOKUP(B5697,[1]finalcat!$A:$B,2,FALSE)</f>
        <v>#N/A</v>
      </c>
    </row>
    <row r="5698" spans="1:6" x14ac:dyDescent="0.25">
      <c r="A5698" s="1">
        <v>40578</v>
      </c>
      <c r="B5698" t="s">
        <v>6677</v>
      </c>
      <c r="C5698">
        <v>0</v>
      </c>
      <c r="D5698" s="2">
        <v>0.31527777777777777</v>
      </c>
      <c r="E5698">
        <v>659</v>
      </c>
      <c r="F5698" t="str">
        <f>VLOOKUP(B5698,[1]finalcat!$A:$B,2,FALSE)</f>
        <v xml:space="preserve"> Real Estate</v>
      </c>
    </row>
    <row r="5699" spans="1:6" x14ac:dyDescent="0.25">
      <c r="A5699" s="1">
        <v>40578</v>
      </c>
      <c r="B5699" t="s">
        <v>6656</v>
      </c>
      <c r="C5699">
        <v>0</v>
      </c>
      <c r="D5699" s="2">
        <v>0.47083333333333338</v>
      </c>
      <c r="E5699">
        <v>620</v>
      </c>
      <c r="F5699" t="str">
        <f>VLOOKUP(B5699,[1]finalcat!$A:$B,2,FALSE)</f>
        <v xml:space="preserve"> Banking</v>
      </c>
    </row>
    <row r="5700" spans="1:6" x14ac:dyDescent="0.25">
      <c r="A5700" s="1">
        <v>40578</v>
      </c>
      <c r="B5700" t="s">
        <v>6678</v>
      </c>
      <c r="C5700">
        <v>0</v>
      </c>
      <c r="D5700" s="2">
        <v>3.4722222222222224E-2</v>
      </c>
      <c r="E5700">
        <v>613</v>
      </c>
      <c r="F5700" t="str">
        <f>VLOOKUP(B5700,[1]finalcat!$A:$B,2,FALSE)</f>
        <v xml:space="preserve"> Banking</v>
      </c>
    </row>
    <row r="5701" spans="1:6" x14ac:dyDescent="0.25">
      <c r="A5701" s="1">
        <v>40576</v>
      </c>
      <c r="B5701" t="s">
        <v>3777</v>
      </c>
      <c r="C5701">
        <v>2</v>
      </c>
      <c r="D5701" s="2">
        <v>0.1173611111111111</v>
      </c>
      <c r="E5701" s="3">
        <v>1060</v>
      </c>
      <c r="F5701" t="e">
        <f>VLOOKUP(B5701,[1]finalcat!$A:$B,2,FALSE)</f>
        <v>#N/A</v>
      </c>
    </row>
    <row r="5702" spans="1:6" x14ac:dyDescent="0.25">
      <c r="A5702" s="1">
        <v>40574</v>
      </c>
      <c r="B5702" t="s">
        <v>983</v>
      </c>
      <c r="C5702">
        <v>8</v>
      </c>
      <c r="D5702" s="2">
        <v>0.17847222222222223</v>
      </c>
      <c r="E5702" s="3">
        <v>1934</v>
      </c>
      <c r="F5702" t="str">
        <f>VLOOKUP(B5702,[1]finalcat!$A:$B,2,FALSE)</f>
        <v xml:space="preserve"> Credit Card</v>
      </c>
    </row>
    <row r="5703" spans="1:6" x14ac:dyDescent="0.25">
      <c r="A5703" s="1">
        <v>40573</v>
      </c>
      <c r="B5703" t="s">
        <v>2744</v>
      </c>
      <c r="C5703">
        <v>1</v>
      </c>
      <c r="D5703" s="2">
        <v>0.45069444444444445</v>
      </c>
      <c r="E5703" s="3">
        <v>1208</v>
      </c>
      <c r="F5703" t="str">
        <f>VLOOKUP(B5703,[1]finalcat!$A:$B,2,FALSE)</f>
        <v xml:space="preserve"> Banking</v>
      </c>
    </row>
    <row r="5704" spans="1:6" x14ac:dyDescent="0.25">
      <c r="A5704" s="1">
        <v>40573</v>
      </c>
      <c r="B5704" t="s">
        <v>1528</v>
      </c>
      <c r="C5704">
        <v>0</v>
      </c>
      <c r="D5704" s="2">
        <v>0.7416666666666667</v>
      </c>
      <c r="E5704" s="3">
        <v>1246</v>
      </c>
      <c r="F5704" t="str">
        <f>VLOOKUP(B5704,[1]finalcat!$A:$B,2,FALSE)</f>
        <v xml:space="preserve"> Mortgage</v>
      </c>
    </row>
    <row r="5705" spans="1:6" x14ac:dyDescent="0.25">
      <c r="A5705" s="1">
        <v>40571</v>
      </c>
      <c r="B5705" t="s">
        <v>3628</v>
      </c>
      <c r="C5705">
        <v>6</v>
      </c>
      <c r="D5705" s="2">
        <v>0.74097222222222225</v>
      </c>
      <c r="E5705" s="3">
        <v>1072</v>
      </c>
      <c r="F5705" t="e">
        <f>VLOOKUP(B5705,[1]finalcat!$A:$B,2,FALSE)</f>
        <v>#N/A</v>
      </c>
    </row>
    <row r="5706" spans="1:6" x14ac:dyDescent="0.25">
      <c r="A5706" s="1">
        <v>40571</v>
      </c>
      <c r="B5706" t="s">
        <v>3590</v>
      </c>
      <c r="C5706">
        <v>5</v>
      </c>
      <c r="D5706" s="2">
        <v>0.5229166666666667</v>
      </c>
      <c r="E5706">
        <v>799</v>
      </c>
      <c r="F5706" t="str">
        <f>VLOOKUP(B5706,[1]finalcat!$A:$B,2,FALSE)</f>
        <v xml:space="preserve"> Banking</v>
      </c>
    </row>
    <row r="5707" spans="1:6" x14ac:dyDescent="0.25">
      <c r="A5707" s="1">
        <v>40571</v>
      </c>
      <c r="B5707" t="s">
        <v>6679</v>
      </c>
      <c r="C5707">
        <v>1</v>
      </c>
      <c r="D5707" s="2">
        <v>0.89930555555555547</v>
      </c>
      <c r="E5707">
        <v>790</v>
      </c>
      <c r="F5707" t="str">
        <f>VLOOKUP(B5707,[1]finalcat!$A:$B,2,FALSE)</f>
        <v xml:space="preserve"> Banking</v>
      </c>
    </row>
    <row r="5708" spans="1:6" x14ac:dyDescent="0.25">
      <c r="A5708" s="1">
        <v>40570</v>
      </c>
      <c r="B5708" t="s">
        <v>6680</v>
      </c>
      <c r="C5708">
        <v>0</v>
      </c>
      <c r="D5708" s="2">
        <v>0.95763888888888893</v>
      </c>
      <c r="E5708">
        <v>775</v>
      </c>
      <c r="F5708" t="str">
        <f>VLOOKUP(B5708,[1]finalcat!$A:$B,2,FALSE)</f>
        <v xml:space="preserve"> Loan</v>
      </c>
    </row>
    <row r="5709" spans="1:6" x14ac:dyDescent="0.25">
      <c r="A5709" s="1">
        <v>40569</v>
      </c>
      <c r="B5709" t="s">
        <v>6682</v>
      </c>
      <c r="C5709">
        <v>3</v>
      </c>
      <c r="D5709" s="2">
        <v>0.18055555555555555</v>
      </c>
      <c r="E5709" s="3">
        <v>1731</v>
      </c>
      <c r="F5709" t="str">
        <f>VLOOKUP(B5709,[1]finalcat!$A:$B,2,FALSE)</f>
        <v xml:space="preserve"> Banking</v>
      </c>
    </row>
    <row r="5710" spans="1:6" x14ac:dyDescent="0.25">
      <c r="A5710" s="1">
        <v>40569</v>
      </c>
      <c r="B5710" t="s">
        <v>2092</v>
      </c>
      <c r="C5710">
        <v>3</v>
      </c>
      <c r="D5710" s="2">
        <v>0.49722222222222223</v>
      </c>
      <c r="E5710" s="3">
        <v>1234</v>
      </c>
      <c r="F5710" t="str">
        <f>VLOOKUP(B5710,[1]finalcat!$A:$B,2,FALSE)</f>
        <v xml:space="preserve"> Banking</v>
      </c>
    </row>
    <row r="5711" spans="1:6" x14ac:dyDescent="0.25">
      <c r="A5711" s="1">
        <v>40569</v>
      </c>
      <c r="B5711" t="s">
        <v>6681</v>
      </c>
      <c r="C5711">
        <v>2</v>
      </c>
      <c r="D5711" s="2">
        <v>0.64652777777777781</v>
      </c>
      <c r="E5711">
        <v>882</v>
      </c>
      <c r="F5711" t="str">
        <f>VLOOKUP(B5711,[1]finalcat!$A:$B,2,FALSE)</f>
        <v xml:space="preserve"> Advisory Services</v>
      </c>
    </row>
    <row r="5712" spans="1:6" x14ac:dyDescent="0.25">
      <c r="A5712" s="1">
        <v>40569</v>
      </c>
      <c r="B5712" t="s">
        <v>561</v>
      </c>
      <c r="C5712">
        <v>1</v>
      </c>
      <c r="D5712" s="2">
        <v>0.18263888888888891</v>
      </c>
      <c r="E5712">
        <v>948</v>
      </c>
      <c r="F5712" t="str">
        <f>VLOOKUP(B5712,[1]finalcat!$A:$B,2,FALSE)</f>
        <v xml:space="preserve"> Banking</v>
      </c>
    </row>
    <row r="5713" spans="1:6" x14ac:dyDescent="0.25">
      <c r="A5713" s="1">
        <v>40569</v>
      </c>
      <c r="B5713" t="s">
        <v>2091</v>
      </c>
      <c r="C5713">
        <v>0</v>
      </c>
      <c r="D5713" s="2">
        <v>0.76874999999999993</v>
      </c>
      <c r="E5713">
        <v>843</v>
      </c>
      <c r="F5713" t="str">
        <f>VLOOKUP(B5713,[1]finalcat!$A:$B,2,FALSE)</f>
        <v xml:space="preserve"> Banking</v>
      </c>
    </row>
    <row r="5714" spans="1:6" x14ac:dyDescent="0.25">
      <c r="A5714" s="1">
        <v>40568</v>
      </c>
      <c r="B5714" t="s">
        <v>1413</v>
      </c>
      <c r="C5714">
        <v>3</v>
      </c>
      <c r="D5714" s="2">
        <v>0.24652777777777779</v>
      </c>
      <c r="E5714" s="3">
        <v>2438</v>
      </c>
      <c r="F5714" t="str">
        <f>VLOOKUP(B5714,[1]finalcat!$A:$B,2,FALSE)</f>
        <v xml:space="preserve"> Insurance</v>
      </c>
    </row>
    <row r="5715" spans="1:6" x14ac:dyDescent="0.25">
      <c r="A5715" s="1">
        <v>40568</v>
      </c>
      <c r="B5715" t="s">
        <v>6683</v>
      </c>
      <c r="C5715">
        <v>1</v>
      </c>
      <c r="D5715" s="2">
        <v>0.51180555555555551</v>
      </c>
      <c r="E5715" s="3">
        <v>1396</v>
      </c>
      <c r="F5715" t="str">
        <f>VLOOKUP(B5715,[1]finalcat!$A:$B,2,FALSE)</f>
        <v xml:space="preserve"> Banking</v>
      </c>
    </row>
    <row r="5716" spans="1:6" x14ac:dyDescent="0.25">
      <c r="A5716" s="1">
        <v>40568</v>
      </c>
      <c r="B5716" t="s">
        <v>1529</v>
      </c>
      <c r="C5716">
        <v>0</v>
      </c>
      <c r="D5716" s="2">
        <v>0.87708333333333333</v>
      </c>
      <c r="E5716" s="3">
        <v>1101</v>
      </c>
      <c r="F5716" t="str">
        <f>VLOOKUP(B5716,[1]finalcat!$A:$B,2,FALSE)</f>
        <v xml:space="preserve"> Mortgage</v>
      </c>
    </row>
    <row r="5717" spans="1:6" x14ac:dyDescent="0.25">
      <c r="A5717" s="1">
        <v>40567</v>
      </c>
      <c r="B5717" t="s">
        <v>3590</v>
      </c>
      <c r="C5717">
        <v>0</v>
      </c>
      <c r="D5717" s="2">
        <v>0.16458333333333333</v>
      </c>
      <c r="E5717">
        <v>766</v>
      </c>
      <c r="F5717" t="str">
        <f>VLOOKUP(B5717,[1]finalcat!$A:$B,2,FALSE)</f>
        <v xml:space="preserve"> Banking</v>
      </c>
    </row>
    <row r="5718" spans="1:6" x14ac:dyDescent="0.25">
      <c r="A5718" s="1">
        <v>40564</v>
      </c>
      <c r="B5718" t="s">
        <v>2745</v>
      </c>
      <c r="C5718">
        <v>0</v>
      </c>
      <c r="D5718" s="2">
        <v>0.71319444444444446</v>
      </c>
      <c r="E5718">
        <v>970</v>
      </c>
      <c r="F5718" t="str">
        <f>VLOOKUP(B5718,[1]finalcat!$A:$B,2,FALSE)</f>
        <v xml:space="preserve"> Banking</v>
      </c>
    </row>
    <row r="5719" spans="1:6" x14ac:dyDescent="0.25">
      <c r="A5719" s="1">
        <v>40563</v>
      </c>
      <c r="B5719" t="s">
        <v>3593</v>
      </c>
      <c r="C5719">
        <v>18</v>
      </c>
      <c r="D5719" s="2">
        <v>0.51388888888888895</v>
      </c>
      <c r="E5719" s="3">
        <v>2883</v>
      </c>
      <c r="F5719" t="str">
        <f>VLOOKUP(B5719,[1]finalcat!$A:$B,2,FALSE)</f>
        <v xml:space="preserve"> Advisory Services</v>
      </c>
    </row>
    <row r="5720" spans="1:6" x14ac:dyDescent="0.25">
      <c r="A5720" s="1">
        <v>40563</v>
      </c>
      <c r="B5720" t="s">
        <v>3591</v>
      </c>
      <c r="C5720">
        <v>6</v>
      </c>
      <c r="D5720" s="2">
        <v>0.86805555555555547</v>
      </c>
      <c r="E5720" s="3">
        <v>2018</v>
      </c>
      <c r="F5720" t="e">
        <f>VLOOKUP(B5720,[1]finalcat!$A:$B,2,FALSE)</f>
        <v>#N/A</v>
      </c>
    </row>
    <row r="5721" spans="1:6" x14ac:dyDescent="0.25">
      <c r="A5721" s="1">
        <v>40563</v>
      </c>
      <c r="B5721" t="s">
        <v>6684</v>
      </c>
      <c r="C5721">
        <v>3</v>
      </c>
      <c r="D5721" s="2">
        <v>0.46458333333333335</v>
      </c>
      <c r="E5721">
        <v>896</v>
      </c>
      <c r="F5721" t="str">
        <f>VLOOKUP(B5721,[1]finalcat!$A:$B,2,FALSE)</f>
        <v xml:space="preserve"> Loan</v>
      </c>
    </row>
    <row r="5722" spans="1:6" x14ac:dyDescent="0.25">
      <c r="A5722" s="1">
        <v>40563</v>
      </c>
      <c r="B5722" t="s">
        <v>3594</v>
      </c>
      <c r="C5722">
        <v>1</v>
      </c>
      <c r="D5722" s="2">
        <v>0.37847222222222227</v>
      </c>
      <c r="E5722" s="3">
        <v>2541</v>
      </c>
      <c r="F5722" t="str">
        <f>VLOOKUP(B5722,[1]finalcat!$A:$B,2,FALSE)</f>
        <v xml:space="preserve"> Loan</v>
      </c>
    </row>
    <row r="5723" spans="1:6" x14ac:dyDescent="0.25">
      <c r="A5723" s="1">
        <v>40563</v>
      </c>
      <c r="B5723" t="s">
        <v>2746</v>
      </c>
      <c r="C5723">
        <v>1</v>
      </c>
      <c r="D5723" s="2">
        <v>0.78749999999999998</v>
      </c>
      <c r="E5723" s="3">
        <v>1180</v>
      </c>
      <c r="F5723" t="str">
        <f>VLOOKUP(B5723,[1]finalcat!$A:$B,2,FALSE)</f>
        <v xml:space="preserve"> Banking</v>
      </c>
    </row>
    <row r="5724" spans="1:6" x14ac:dyDescent="0.25">
      <c r="A5724" s="1">
        <v>40563</v>
      </c>
      <c r="B5724" t="s">
        <v>561</v>
      </c>
      <c r="C5724">
        <v>1</v>
      </c>
      <c r="D5724" s="2">
        <v>0.52083333333333337</v>
      </c>
      <c r="E5724">
        <v>988</v>
      </c>
      <c r="F5724" t="str">
        <f>VLOOKUP(B5724,[1]finalcat!$A:$B,2,FALSE)</f>
        <v xml:space="preserve"> Banking</v>
      </c>
    </row>
    <row r="5725" spans="1:6" x14ac:dyDescent="0.25">
      <c r="A5725" s="1">
        <v>40561</v>
      </c>
      <c r="B5725" t="s">
        <v>6686</v>
      </c>
      <c r="C5725">
        <v>4</v>
      </c>
      <c r="D5725" s="2">
        <v>0.72777777777777775</v>
      </c>
      <c r="E5725">
        <v>778</v>
      </c>
      <c r="F5725" t="str">
        <f>VLOOKUP(B5725,[1]finalcat!$A:$B,2,FALSE)</f>
        <v xml:space="preserve"> Banking</v>
      </c>
    </row>
    <row r="5726" spans="1:6" x14ac:dyDescent="0.25">
      <c r="A5726" s="1">
        <v>40561</v>
      </c>
      <c r="B5726" t="s">
        <v>3598</v>
      </c>
      <c r="C5726">
        <v>2</v>
      </c>
      <c r="D5726" s="2">
        <v>0.38194444444444442</v>
      </c>
      <c r="E5726" s="3">
        <v>1794</v>
      </c>
      <c r="F5726" t="str">
        <f>VLOOKUP(B5726,[1]finalcat!$A:$B,2,FALSE)</f>
        <v xml:space="preserve"> Loan</v>
      </c>
    </row>
    <row r="5727" spans="1:6" x14ac:dyDescent="0.25">
      <c r="A5727" s="1">
        <v>40561</v>
      </c>
      <c r="B5727" t="s">
        <v>1544</v>
      </c>
      <c r="C5727">
        <v>1</v>
      </c>
      <c r="D5727" s="2">
        <v>0.80347222222222225</v>
      </c>
      <c r="E5727" s="3">
        <v>1153</v>
      </c>
      <c r="F5727" t="str">
        <f>VLOOKUP(B5727,[1]finalcat!$A:$B,2,FALSE)</f>
        <v xml:space="preserve"> Banking</v>
      </c>
    </row>
    <row r="5728" spans="1:6" x14ac:dyDescent="0.25">
      <c r="A5728" s="1">
        <v>40561</v>
      </c>
      <c r="B5728" t="s">
        <v>6685</v>
      </c>
      <c r="C5728">
        <v>0</v>
      </c>
      <c r="D5728" s="2">
        <v>0.7993055555555556</v>
      </c>
      <c r="E5728">
        <v>639</v>
      </c>
      <c r="F5728" t="str">
        <f>VLOOKUP(B5728,[1]finalcat!$A:$B,2,FALSE)</f>
        <v xml:space="preserve"> Banking</v>
      </c>
    </row>
    <row r="5729" spans="1:6" x14ac:dyDescent="0.25">
      <c r="A5729" s="1">
        <v>40560</v>
      </c>
      <c r="B5729" t="s">
        <v>2878</v>
      </c>
      <c r="C5729">
        <v>3</v>
      </c>
      <c r="D5729" s="2">
        <v>0.33333333333333331</v>
      </c>
      <c r="E5729" s="3">
        <v>1527</v>
      </c>
      <c r="F5729" t="e">
        <f>VLOOKUP(B5729,[1]finalcat!$A:$B,2,FALSE)</f>
        <v>#N/A</v>
      </c>
    </row>
    <row r="5730" spans="1:6" x14ac:dyDescent="0.25">
      <c r="A5730" s="1">
        <v>40560</v>
      </c>
      <c r="B5730" t="s">
        <v>3629</v>
      </c>
      <c r="C5730">
        <v>2</v>
      </c>
      <c r="D5730" s="2">
        <v>0.80694444444444446</v>
      </c>
      <c r="E5730" s="3">
        <v>1383</v>
      </c>
      <c r="F5730" t="str">
        <f>VLOOKUP(B5730,[1]finalcat!$A:$B,2,FALSE)</f>
        <v xml:space="preserve"> Banking</v>
      </c>
    </row>
    <row r="5731" spans="1:6" x14ac:dyDescent="0.25">
      <c r="A5731" s="1">
        <v>40559</v>
      </c>
      <c r="B5731" t="s">
        <v>1597</v>
      </c>
      <c r="C5731">
        <v>5</v>
      </c>
      <c r="D5731" s="2">
        <v>0.45208333333333334</v>
      </c>
      <c r="E5731" s="3">
        <v>1712</v>
      </c>
      <c r="F5731" t="str">
        <f>VLOOKUP(B5731,[1]finalcat!$A:$B,2,FALSE)</f>
        <v xml:space="preserve"> Banking</v>
      </c>
    </row>
    <row r="5732" spans="1:6" x14ac:dyDescent="0.25">
      <c r="A5732" s="1">
        <v>40558</v>
      </c>
      <c r="B5732" t="s">
        <v>6687</v>
      </c>
      <c r="C5732">
        <v>8</v>
      </c>
      <c r="D5732" s="2">
        <v>0.73819444444444438</v>
      </c>
      <c r="E5732" s="3">
        <v>1118</v>
      </c>
      <c r="F5732" t="e">
        <f>VLOOKUP(B5732,[1]finalcat!$A:$B,2,FALSE)</f>
        <v>#N/A</v>
      </c>
    </row>
    <row r="5733" spans="1:6" x14ac:dyDescent="0.25">
      <c r="A5733" s="1">
        <v>40558</v>
      </c>
      <c r="B5733" t="s">
        <v>6688</v>
      </c>
      <c r="C5733">
        <v>4</v>
      </c>
      <c r="D5733" s="2">
        <v>0.73472222222222217</v>
      </c>
      <c r="E5733">
        <v>826</v>
      </c>
      <c r="F5733" t="str">
        <f>VLOOKUP(B5733,[1]finalcat!$A:$B,2,FALSE)</f>
        <v xml:space="preserve"> Banking</v>
      </c>
    </row>
    <row r="5734" spans="1:6" x14ac:dyDescent="0.25">
      <c r="A5734" s="1">
        <v>40557</v>
      </c>
      <c r="B5734" t="s">
        <v>1625</v>
      </c>
      <c r="C5734">
        <v>1</v>
      </c>
      <c r="D5734" s="2">
        <v>7.4305555555555555E-2</v>
      </c>
      <c r="E5734" s="3">
        <v>6970</v>
      </c>
      <c r="F5734" t="str">
        <f>VLOOKUP(B5734,[1]finalcat!$A:$B,2,FALSE)</f>
        <v xml:space="preserve"> Banking</v>
      </c>
    </row>
    <row r="5735" spans="1:6" x14ac:dyDescent="0.25">
      <c r="A5735" s="1">
        <v>40556</v>
      </c>
      <c r="B5735" t="s">
        <v>1642</v>
      </c>
      <c r="C5735">
        <v>0</v>
      </c>
      <c r="D5735" s="2">
        <v>0.54583333333333328</v>
      </c>
      <c r="E5735" s="3">
        <v>1266</v>
      </c>
      <c r="F5735" t="str">
        <f>VLOOKUP(B5735,[1]finalcat!$A:$B,2,FALSE)</f>
        <v xml:space="preserve"> Banking</v>
      </c>
    </row>
    <row r="5736" spans="1:6" x14ac:dyDescent="0.25">
      <c r="A5736" s="1">
        <v>40555</v>
      </c>
      <c r="B5736" t="s">
        <v>1731</v>
      </c>
      <c r="C5736">
        <v>8</v>
      </c>
      <c r="D5736" s="2">
        <v>8.1250000000000003E-2</v>
      </c>
      <c r="E5736" s="3">
        <v>2408</v>
      </c>
      <c r="F5736" t="str">
        <f>VLOOKUP(B5736,[1]finalcat!$A:$B,2,FALSE)</f>
        <v xml:space="preserve"> Loan</v>
      </c>
    </row>
    <row r="5737" spans="1:6" x14ac:dyDescent="0.25">
      <c r="A5737" s="1">
        <v>40555</v>
      </c>
      <c r="B5737" t="s">
        <v>2099</v>
      </c>
      <c r="C5737">
        <v>4</v>
      </c>
      <c r="D5737" s="2">
        <v>0.83472222222222225</v>
      </c>
      <c r="E5737" s="3">
        <v>1067</v>
      </c>
      <c r="F5737" t="str">
        <f>VLOOKUP(B5737,[1]finalcat!$A:$B,2,FALSE)</f>
        <v xml:space="preserve"> Banking</v>
      </c>
    </row>
    <row r="5738" spans="1:6" x14ac:dyDescent="0.25">
      <c r="A5738" s="1">
        <v>40555</v>
      </c>
      <c r="B5738" t="s">
        <v>6690</v>
      </c>
      <c r="C5738">
        <v>4</v>
      </c>
      <c r="D5738" s="2">
        <v>0.18124999999999999</v>
      </c>
      <c r="E5738">
        <v>926</v>
      </c>
      <c r="F5738" t="str">
        <f>VLOOKUP(B5738,[1]finalcat!$A:$B,2,FALSE)</f>
        <v xml:space="preserve"> Advisory Services</v>
      </c>
    </row>
    <row r="5739" spans="1:6" x14ac:dyDescent="0.25">
      <c r="A5739" s="1">
        <v>40555</v>
      </c>
      <c r="B5739" t="s">
        <v>3599</v>
      </c>
      <c r="C5739">
        <v>1</v>
      </c>
      <c r="D5739" s="2">
        <v>0.18263888888888891</v>
      </c>
      <c r="E5739" s="3">
        <v>1028</v>
      </c>
      <c r="F5739" t="str">
        <f>VLOOKUP(B5739,[1]finalcat!$A:$B,2,FALSE)</f>
        <v xml:space="preserve"> Banking</v>
      </c>
    </row>
    <row r="5740" spans="1:6" x14ac:dyDescent="0.25">
      <c r="A5740" s="1">
        <v>40555</v>
      </c>
      <c r="B5740" t="s">
        <v>6689</v>
      </c>
      <c r="C5740">
        <v>0</v>
      </c>
      <c r="D5740" s="2">
        <v>0.91041666666666676</v>
      </c>
      <c r="E5740" s="3">
        <v>1246</v>
      </c>
      <c r="F5740" t="str">
        <f>VLOOKUP(B5740,[1]finalcat!$A:$B,2,FALSE)</f>
        <v xml:space="preserve"> Advisory Services</v>
      </c>
    </row>
    <row r="5741" spans="1:6" x14ac:dyDescent="0.25">
      <c r="A5741" s="1">
        <v>40555</v>
      </c>
      <c r="B5741" t="s">
        <v>3626</v>
      </c>
      <c r="C5741">
        <v>0</v>
      </c>
      <c r="D5741" s="2">
        <v>0.71388888888888891</v>
      </c>
      <c r="E5741">
        <v>897</v>
      </c>
      <c r="F5741" t="str">
        <f>VLOOKUP(B5741,[1]finalcat!$A:$B,2,FALSE)</f>
        <v xml:space="preserve"> Banking</v>
      </c>
    </row>
    <row r="5742" spans="1:6" x14ac:dyDescent="0.25">
      <c r="A5742" s="1">
        <v>40554</v>
      </c>
      <c r="B5742" t="s">
        <v>3600</v>
      </c>
      <c r="C5742">
        <v>4</v>
      </c>
      <c r="D5742" s="2">
        <v>2.0833333333333332E-2</v>
      </c>
      <c r="E5742" s="3">
        <v>1078</v>
      </c>
      <c r="F5742" t="e">
        <f>VLOOKUP(B5742,[1]finalcat!$A:$B,2,FALSE)</f>
        <v>#N/A</v>
      </c>
    </row>
    <row r="5743" spans="1:6" x14ac:dyDescent="0.25">
      <c r="A5743" s="1">
        <v>40554</v>
      </c>
      <c r="B5743" t="s">
        <v>1414</v>
      </c>
      <c r="C5743">
        <v>3</v>
      </c>
      <c r="D5743" s="2">
        <v>0.40416666666666662</v>
      </c>
      <c r="E5743" s="3">
        <v>2812</v>
      </c>
      <c r="F5743" t="str">
        <f>VLOOKUP(B5743,[1]finalcat!$A:$B,2,FALSE)</f>
        <v xml:space="preserve"> Banking</v>
      </c>
    </row>
    <row r="5744" spans="1:6" x14ac:dyDescent="0.25">
      <c r="A5744" s="1">
        <v>40553</v>
      </c>
      <c r="B5744" t="s">
        <v>6691</v>
      </c>
      <c r="C5744">
        <v>5</v>
      </c>
      <c r="D5744" s="2">
        <v>0.53333333333333333</v>
      </c>
      <c r="E5744" s="3">
        <v>1052</v>
      </c>
      <c r="F5744" t="str">
        <f>VLOOKUP(B5744,[1]finalcat!$A:$B,2,FALSE)</f>
        <v xml:space="preserve"> Advisory Services</v>
      </c>
    </row>
    <row r="5745" spans="1:6" x14ac:dyDescent="0.25">
      <c r="A5745" s="1">
        <v>40551</v>
      </c>
      <c r="B5745" t="s">
        <v>4616</v>
      </c>
      <c r="C5745">
        <v>12</v>
      </c>
      <c r="D5745" s="2">
        <v>0.46388888888888885</v>
      </c>
      <c r="E5745" s="3">
        <v>2229</v>
      </c>
      <c r="F5745" t="str">
        <f>VLOOKUP(B5745,[1]finalcat!$A:$B,2,FALSE)</f>
        <v xml:space="preserve"> Banking</v>
      </c>
    </row>
    <row r="5746" spans="1:6" x14ac:dyDescent="0.25">
      <c r="A5746" s="1">
        <v>40551</v>
      </c>
      <c r="B5746" t="s">
        <v>1744</v>
      </c>
      <c r="C5746">
        <v>2</v>
      </c>
      <c r="D5746" s="2">
        <v>0.20694444444444446</v>
      </c>
      <c r="E5746" s="3">
        <v>1102</v>
      </c>
      <c r="F5746" t="str">
        <f>VLOOKUP(B5746,[1]finalcat!$A:$B,2,FALSE)</f>
        <v xml:space="preserve"> Banking</v>
      </c>
    </row>
    <row r="5747" spans="1:6" x14ac:dyDescent="0.25">
      <c r="A5747" s="1">
        <v>40551</v>
      </c>
      <c r="B5747" t="s">
        <v>3778</v>
      </c>
      <c r="C5747">
        <v>2</v>
      </c>
      <c r="D5747" s="2">
        <v>0.20833333333333334</v>
      </c>
      <c r="E5747">
        <v>786</v>
      </c>
      <c r="F5747" t="str">
        <f>VLOOKUP(B5747,[1]finalcat!$A:$B,2,FALSE)</f>
        <v xml:space="preserve"> Loan</v>
      </c>
    </row>
    <row r="5748" spans="1:6" x14ac:dyDescent="0.25">
      <c r="A5748" s="1">
        <v>40551</v>
      </c>
      <c r="B5748" t="s">
        <v>3627</v>
      </c>
      <c r="C5748">
        <v>0</v>
      </c>
      <c r="D5748" s="2">
        <v>0.57152777777777775</v>
      </c>
      <c r="E5748">
        <v>833</v>
      </c>
      <c r="F5748" t="str">
        <f>VLOOKUP(B5748,[1]finalcat!$A:$B,2,FALSE)</f>
        <v xml:space="preserve"> Banking</v>
      </c>
    </row>
    <row r="5749" spans="1:6" x14ac:dyDescent="0.25">
      <c r="A5749" s="1">
        <v>40550</v>
      </c>
      <c r="B5749" t="s">
        <v>3631</v>
      </c>
      <c r="C5749">
        <v>1</v>
      </c>
      <c r="D5749" s="2">
        <v>0.37916666666666665</v>
      </c>
      <c r="E5749">
        <v>775</v>
      </c>
      <c r="F5749" t="str">
        <f>VLOOKUP(B5749,[1]finalcat!$A:$B,2,FALSE)</f>
        <v xml:space="preserve"> Banking</v>
      </c>
    </row>
    <row r="5750" spans="1:6" x14ac:dyDescent="0.25">
      <c r="A5750" s="1">
        <v>40550</v>
      </c>
      <c r="B5750" t="s">
        <v>3782</v>
      </c>
      <c r="C5750">
        <v>1</v>
      </c>
      <c r="D5750" s="2">
        <v>0.43611111111111112</v>
      </c>
      <c r="E5750">
        <v>637</v>
      </c>
      <c r="F5750" t="str">
        <f>VLOOKUP(B5750,[1]finalcat!$A:$B,2,FALSE)</f>
        <v xml:space="preserve"> Banking</v>
      </c>
    </row>
    <row r="5751" spans="1:6" x14ac:dyDescent="0.25">
      <c r="A5751" s="1">
        <v>40549</v>
      </c>
      <c r="B5751" t="s">
        <v>3630</v>
      </c>
      <c r="C5751">
        <v>0</v>
      </c>
      <c r="D5751" s="2">
        <v>8.1944444444444445E-2</v>
      </c>
      <c r="E5751" s="3">
        <v>1353</v>
      </c>
      <c r="F5751" t="str">
        <f>VLOOKUP(B5751,[1]finalcat!$A:$B,2,FALSE)</f>
        <v xml:space="preserve"> Banking</v>
      </c>
    </row>
    <row r="5752" spans="1:6" x14ac:dyDescent="0.25">
      <c r="A5752" s="1">
        <v>40548</v>
      </c>
      <c r="B5752" t="s">
        <v>2100</v>
      </c>
      <c r="C5752">
        <v>0</v>
      </c>
      <c r="D5752" s="2">
        <v>0.70694444444444438</v>
      </c>
      <c r="E5752">
        <v>748</v>
      </c>
      <c r="F5752" t="str">
        <f>VLOOKUP(B5752,[1]finalcat!$A:$B,2,FALSE)</f>
        <v xml:space="preserve"> Banking</v>
      </c>
    </row>
    <row r="5753" spans="1:6" x14ac:dyDescent="0.25">
      <c r="A5753" s="1">
        <v>40547</v>
      </c>
      <c r="B5753" t="s">
        <v>6692</v>
      </c>
      <c r="C5753">
        <v>2</v>
      </c>
      <c r="D5753" s="2">
        <v>0.67152777777777783</v>
      </c>
      <c r="E5753" s="3">
        <v>1220</v>
      </c>
      <c r="F5753" t="str">
        <f>VLOOKUP(B5753,[1]finalcat!$A:$B,2,FALSE)</f>
        <v xml:space="preserve"> Banking</v>
      </c>
    </row>
    <row r="5754" spans="1:6" x14ac:dyDescent="0.25">
      <c r="A5754" s="1">
        <v>40547</v>
      </c>
      <c r="B5754" t="s">
        <v>3632</v>
      </c>
      <c r="C5754">
        <v>0</v>
      </c>
      <c r="D5754" s="2">
        <v>0.43611111111111112</v>
      </c>
      <c r="E5754" s="3">
        <v>1196</v>
      </c>
      <c r="F5754" t="str">
        <f>VLOOKUP(B5754,[1]finalcat!$A:$B,2,FALSE)</f>
        <v xml:space="preserve"> Banking</v>
      </c>
    </row>
    <row r="5755" spans="1:6" x14ac:dyDescent="0.25">
      <c r="A5755" s="1">
        <v>40546</v>
      </c>
      <c r="B5755" t="s">
        <v>3722</v>
      </c>
      <c r="C5755">
        <v>2</v>
      </c>
      <c r="D5755" s="2">
        <v>0.95416666666666661</v>
      </c>
      <c r="E5755">
        <v>912</v>
      </c>
      <c r="F5755" t="str">
        <f>VLOOKUP(B5755,[1]finalcat!$A:$B,2,FALSE)</f>
        <v xml:space="preserve"> Advisory Services</v>
      </c>
    </row>
    <row r="5756" spans="1:6" x14ac:dyDescent="0.25">
      <c r="A5756" s="1">
        <v>40546</v>
      </c>
      <c r="B5756" t="s">
        <v>3726</v>
      </c>
      <c r="C5756">
        <v>1</v>
      </c>
      <c r="D5756" s="2">
        <v>7.2916666666666671E-2</v>
      </c>
      <c r="E5756">
        <v>850</v>
      </c>
      <c r="F5756" t="str">
        <f>VLOOKUP(B5756,[1]finalcat!$A:$B,2,FALSE)</f>
        <v xml:space="preserve"> Banking</v>
      </c>
    </row>
    <row r="5757" spans="1:6" x14ac:dyDescent="0.25">
      <c r="A5757" s="1">
        <v>40546</v>
      </c>
      <c r="B5757" t="s">
        <v>6693</v>
      </c>
      <c r="C5757">
        <v>0</v>
      </c>
      <c r="D5757" s="2">
        <v>0.6020833333333333</v>
      </c>
      <c r="E5757">
        <v>608</v>
      </c>
      <c r="F5757" t="str">
        <f>VLOOKUP(B5757,[1]finalcat!$A:$B,2,FALSE)</f>
        <v xml:space="preserve"> Banking</v>
      </c>
    </row>
    <row r="5758" spans="1:6" x14ac:dyDescent="0.25">
      <c r="A5758" s="1">
        <v>40542</v>
      </c>
      <c r="B5758" t="s">
        <v>3605</v>
      </c>
      <c r="C5758">
        <v>9</v>
      </c>
      <c r="D5758" s="2">
        <v>0.57777777777777783</v>
      </c>
      <c r="E5758" s="3">
        <v>1518</v>
      </c>
      <c r="F5758" t="str">
        <f>VLOOKUP(B5758,[1]finalcat!$A:$B,2,FALSE)</f>
        <v xml:space="preserve"> Loan</v>
      </c>
    </row>
    <row r="5759" spans="1:6" x14ac:dyDescent="0.25">
      <c r="A5759" s="1">
        <v>40542</v>
      </c>
      <c r="B5759" t="s">
        <v>3604</v>
      </c>
      <c r="C5759">
        <v>1</v>
      </c>
      <c r="D5759" s="2">
        <v>0.58333333333333337</v>
      </c>
      <c r="E5759">
        <v>853</v>
      </c>
      <c r="F5759" t="e">
        <f>VLOOKUP(B5759,[1]finalcat!$A:$B,2,FALSE)</f>
        <v>#N/A</v>
      </c>
    </row>
    <row r="5760" spans="1:6" x14ac:dyDescent="0.25">
      <c r="A5760" s="1">
        <v>40541</v>
      </c>
      <c r="B5760" t="s">
        <v>3727</v>
      </c>
      <c r="C5760">
        <v>37</v>
      </c>
      <c r="D5760" s="2">
        <v>0.27638888888888885</v>
      </c>
      <c r="E5760" s="3">
        <v>10547</v>
      </c>
      <c r="F5760" t="str">
        <f>VLOOKUP(B5760,[1]finalcat!$A:$B,2,FALSE)</f>
        <v xml:space="preserve"> Advisory Services</v>
      </c>
    </row>
    <row r="5761" spans="1:6" x14ac:dyDescent="0.25">
      <c r="A5761" s="1">
        <v>40541</v>
      </c>
      <c r="B5761" t="s">
        <v>6694</v>
      </c>
      <c r="C5761">
        <v>12</v>
      </c>
      <c r="D5761" s="2">
        <v>0.45694444444444443</v>
      </c>
      <c r="E5761" s="3">
        <v>2196</v>
      </c>
      <c r="F5761" t="str">
        <f>VLOOKUP(B5761,[1]finalcat!$A:$B,2,FALSE)</f>
        <v xml:space="preserve"> Advisory Services</v>
      </c>
    </row>
    <row r="5762" spans="1:6" x14ac:dyDescent="0.25">
      <c r="A5762" s="1">
        <v>40541</v>
      </c>
      <c r="B5762" t="s">
        <v>244</v>
      </c>
      <c r="C5762">
        <v>8</v>
      </c>
      <c r="D5762" s="2">
        <v>0.27083333333333331</v>
      </c>
      <c r="E5762" s="3">
        <v>1343</v>
      </c>
      <c r="F5762" t="str">
        <f>VLOOKUP(B5762,[1]finalcat!$A:$B,2,FALSE)</f>
        <v xml:space="preserve"> Banking</v>
      </c>
    </row>
    <row r="5763" spans="1:6" x14ac:dyDescent="0.25">
      <c r="A5763" s="1">
        <v>40541</v>
      </c>
      <c r="B5763" t="s">
        <v>3728</v>
      </c>
      <c r="C5763">
        <v>5</v>
      </c>
      <c r="D5763" s="2">
        <v>0.27013888888888887</v>
      </c>
      <c r="E5763" s="3">
        <v>1257</v>
      </c>
      <c r="F5763" t="str">
        <f>VLOOKUP(B5763,[1]finalcat!$A:$B,2,FALSE)</f>
        <v xml:space="preserve"> Banking</v>
      </c>
    </row>
    <row r="5764" spans="1:6" x14ac:dyDescent="0.25">
      <c r="A5764" s="1">
        <v>40541</v>
      </c>
      <c r="B5764" t="s">
        <v>3783</v>
      </c>
      <c r="C5764">
        <v>1</v>
      </c>
      <c r="D5764" s="2">
        <v>0.25069444444444444</v>
      </c>
      <c r="E5764">
        <v>604</v>
      </c>
      <c r="F5764" t="e">
        <f>VLOOKUP(B5764,[1]finalcat!$A:$B,2,FALSE)</f>
        <v>#N/A</v>
      </c>
    </row>
    <row r="5765" spans="1:6" x14ac:dyDescent="0.25">
      <c r="A5765" s="1">
        <v>40540</v>
      </c>
      <c r="B5765" t="s">
        <v>3633</v>
      </c>
      <c r="C5765">
        <v>4</v>
      </c>
      <c r="D5765" s="2">
        <v>0.40486111111111112</v>
      </c>
      <c r="E5765" s="3">
        <v>3180</v>
      </c>
      <c r="F5765" t="e">
        <f>VLOOKUP(B5765,[1]finalcat!$A:$B,2,FALSE)</f>
        <v>#N/A</v>
      </c>
    </row>
    <row r="5766" spans="1:6" x14ac:dyDescent="0.25">
      <c r="A5766" s="1">
        <v>40539</v>
      </c>
      <c r="B5766" t="s">
        <v>7122</v>
      </c>
      <c r="C5766">
        <v>3</v>
      </c>
      <c r="D5766" s="2">
        <v>0.3125</v>
      </c>
      <c r="E5766">
        <v>776</v>
      </c>
      <c r="F5766" t="e">
        <f>VLOOKUP(B5766,[1]finalcat!$A:$B,2,FALSE)</f>
        <v>#N/A</v>
      </c>
    </row>
    <row r="5767" spans="1:6" x14ac:dyDescent="0.25">
      <c r="A5767" s="1">
        <v>40538</v>
      </c>
      <c r="B5767" t="s">
        <v>6715</v>
      </c>
      <c r="C5767">
        <v>3</v>
      </c>
      <c r="D5767" s="2">
        <v>0.21388888888888891</v>
      </c>
      <c r="E5767" s="3">
        <v>1443</v>
      </c>
      <c r="F5767" t="str">
        <f>VLOOKUP(B5767,[1]finalcat!$A:$B,2,FALSE)</f>
        <v xml:space="preserve"> Banking</v>
      </c>
    </row>
    <row r="5768" spans="1:6" x14ac:dyDescent="0.25">
      <c r="A5768" s="1">
        <v>40538</v>
      </c>
      <c r="B5768" t="s">
        <v>4617</v>
      </c>
      <c r="C5768">
        <v>2</v>
      </c>
      <c r="D5768" s="2">
        <v>0.8520833333333333</v>
      </c>
      <c r="E5768">
        <v>961</v>
      </c>
      <c r="F5768" t="str">
        <f>VLOOKUP(B5768,[1]finalcat!$A:$B,2,FALSE)</f>
        <v xml:space="preserve"> Banking</v>
      </c>
    </row>
    <row r="5769" spans="1:6" x14ac:dyDescent="0.25">
      <c r="A5769" s="1">
        <v>40538</v>
      </c>
      <c r="B5769" t="s">
        <v>6716</v>
      </c>
      <c r="C5769">
        <v>2</v>
      </c>
      <c r="D5769" s="2">
        <v>0.21041666666666667</v>
      </c>
      <c r="E5769">
        <v>930</v>
      </c>
      <c r="F5769" t="str">
        <f>VLOOKUP(B5769,[1]finalcat!$A:$B,2,FALSE)</f>
        <v xml:space="preserve"> Advisory Services</v>
      </c>
    </row>
    <row r="5770" spans="1:6" x14ac:dyDescent="0.25">
      <c r="A5770" s="1">
        <v>40538</v>
      </c>
      <c r="B5770" t="s">
        <v>4618</v>
      </c>
      <c r="C5770">
        <v>2</v>
      </c>
      <c r="D5770" s="2">
        <v>0.81805555555555554</v>
      </c>
      <c r="E5770">
        <v>756</v>
      </c>
      <c r="F5770" t="str">
        <f>VLOOKUP(B5770,[1]finalcat!$A:$B,2,FALSE)</f>
        <v xml:space="preserve"> Banking</v>
      </c>
    </row>
    <row r="5771" spans="1:6" x14ac:dyDescent="0.25">
      <c r="A5771" s="1">
        <v>40535</v>
      </c>
      <c r="B5771" t="s">
        <v>6717</v>
      </c>
      <c r="C5771">
        <v>5</v>
      </c>
      <c r="D5771" s="2">
        <v>0.34236111111111112</v>
      </c>
      <c r="E5771">
        <v>769</v>
      </c>
      <c r="F5771" t="str">
        <f>VLOOKUP(B5771,[1]finalcat!$A:$B,2,FALSE)</f>
        <v xml:space="preserve"> Banking</v>
      </c>
    </row>
    <row r="5772" spans="1:6" x14ac:dyDescent="0.25">
      <c r="A5772" s="1">
        <v>40534</v>
      </c>
      <c r="B5772" t="s">
        <v>2101</v>
      </c>
      <c r="C5772">
        <v>2</v>
      </c>
      <c r="D5772" s="2">
        <v>6.7361111111111108E-2</v>
      </c>
      <c r="E5772" s="3">
        <v>1251</v>
      </c>
      <c r="F5772" t="str">
        <f>VLOOKUP(B5772,[1]finalcat!$A:$B,2,FALSE)</f>
        <v xml:space="preserve"> Banking</v>
      </c>
    </row>
    <row r="5773" spans="1:6" x14ac:dyDescent="0.25">
      <c r="A5773" s="1">
        <v>40534</v>
      </c>
      <c r="B5773" t="s">
        <v>3635</v>
      </c>
      <c r="C5773">
        <v>0</v>
      </c>
      <c r="D5773" s="2">
        <v>0.35972222222222222</v>
      </c>
      <c r="E5773">
        <v>686</v>
      </c>
      <c r="F5773" t="str">
        <f>VLOOKUP(B5773,[1]finalcat!$A:$B,2,FALSE)</f>
        <v xml:space="preserve"> Banking</v>
      </c>
    </row>
    <row r="5774" spans="1:6" x14ac:dyDescent="0.25">
      <c r="A5774" s="1">
        <v>40533</v>
      </c>
      <c r="B5774" t="s">
        <v>3606</v>
      </c>
      <c r="C5774">
        <v>11</v>
      </c>
      <c r="D5774" s="2">
        <v>0.9458333333333333</v>
      </c>
      <c r="E5774" s="3">
        <v>1981</v>
      </c>
      <c r="F5774" t="str">
        <f>VLOOKUP(B5774,[1]finalcat!$A:$B,2,FALSE)</f>
        <v xml:space="preserve"> Loan</v>
      </c>
    </row>
    <row r="5775" spans="1:6" x14ac:dyDescent="0.25">
      <c r="A5775" s="1">
        <v>40533</v>
      </c>
      <c r="B5775" t="s">
        <v>4619</v>
      </c>
      <c r="C5775">
        <v>2</v>
      </c>
      <c r="D5775" s="2">
        <v>0.56180555555555556</v>
      </c>
      <c r="E5775">
        <v>950</v>
      </c>
      <c r="F5775" t="str">
        <f>VLOOKUP(B5775,[1]finalcat!$A:$B,2,FALSE)</f>
        <v xml:space="preserve"> Banking</v>
      </c>
    </row>
    <row r="5776" spans="1:6" x14ac:dyDescent="0.25">
      <c r="A5776" s="1">
        <v>40533</v>
      </c>
      <c r="B5776" t="s">
        <v>6718</v>
      </c>
      <c r="C5776">
        <v>1</v>
      </c>
      <c r="D5776" s="2">
        <v>0.33194444444444443</v>
      </c>
      <c r="E5776">
        <v>610</v>
      </c>
      <c r="F5776" t="e">
        <f>VLOOKUP(B5776,[1]finalcat!$A:$B,2,FALSE)</f>
        <v>#N/A</v>
      </c>
    </row>
    <row r="5777" spans="1:6" x14ac:dyDescent="0.25">
      <c r="A5777" s="1">
        <v>40532</v>
      </c>
      <c r="B5777" t="s">
        <v>4620</v>
      </c>
      <c r="C5777">
        <v>15</v>
      </c>
      <c r="D5777" s="2">
        <v>0.94236111111111109</v>
      </c>
      <c r="E5777" s="3">
        <v>2092</v>
      </c>
      <c r="F5777" t="str">
        <f>VLOOKUP(B5777,[1]finalcat!$A:$B,2,FALSE)</f>
        <v xml:space="preserve"> Banking</v>
      </c>
    </row>
    <row r="5778" spans="1:6" x14ac:dyDescent="0.25">
      <c r="A5778" s="1">
        <v>40532</v>
      </c>
      <c r="B5778" t="s">
        <v>3784</v>
      </c>
      <c r="C5778">
        <v>1</v>
      </c>
      <c r="D5778" s="2">
        <v>0.56944444444444442</v>
      </c>
      <c r="E5778">
        <v>803</v>
      </c>
      <c r="F5778" t="str">
        <f>VLOOKUP(B5778,[1]finalcat!$A:$B,2,FALSE)</f>
        <v xml:space="preserve"> Banking</v>
      </c>
    </row>
    <row r="5779" spans="1:6" x14ac:dyDescent="0.25">
      <c r="A5779" s="1">
        <v>40532</v>
      </c>
      <c r="B5779" t="s">
        <v>2109</v>
      </c>
      <c r="C5779">
        <v>0</v>
      </c>
      <c r="D5779" s="2">
        <v>0.54166666666666663</v>
      </c>
      <c r="E5779" s="3">
        <v>1226</v>
      </c>
      <c r="F5779" t="str">
        <f>VLOOKUP(B5779,[1]finalcat!$A:$B,2,FALSE)</f>
        <v xml:space="preserve"> Loan</v>
      </c>
    </row>
    <row r="5780" spans="1:6" x14ac:dyDescent="0.25">
      <c r="A5780" s="1">
        <v>40531</v>
      </c>
      <c r="B5780" t="s">
        <v>3732</v>
      </c>
      <c r="C5780">
        <v>3</v>
      </c>
      <c r="D5780" s="2">
        <v>0.30972222222222223</v>
      </c>
      <c r="E5780" s="3">
        <v>2125</v>
      </c>
      <c r="F5780" t="str">
        <f>VLOOKUP(B5780,[1]finalcat!$A:$B,2,FALSE)</f>
        <v xml:space="preserve"> Banking</v>
      </c>
    </row>
    <row r="5781" spans="1:6" x14ac:dyDescent="0.25">
      <c r="A5781" s="1">
        <v>40531</v>
      </c>
      <c r="B5781" t="s">
        <v>6719</v>
      </c>
      <c r="C5781">
        <v>0</v>
      </c>
      <c r="D5781" s="2">
        <v>0.45833333333333331</v>
      </c>
      <c r="E5781">
        <v>899</v>
      </c>
      <c r="F5781" t="str">
        <f>VLOOKUP(B5781,[1]finalcat!$A:$B,2,FALSE)</f>
        <v xml:space="preserve"> Loan</v>
      </c>
    </row>
    <row r="5782" spans="1:6" x14ac:dyDescent="0.25">
      <c r="A5782" s="1">
        <v>40529</v>
      </c>
      <c r="B5782" t="s">
        <v>3786</v>
      </c>
      <c r="C5782">
        <v>5</v>
      </c>
      <c r="D5782" s="2">
        <v>0.25694444444444448</v>
      </c>
      <c r="E5782">
        <v>933</v>
      </c>
      <c r="F5782" t="str">
        <f>VLOOKUP(B5782,[1]finalcat!$A:$B,2,FALSE)</f>
        <v xml:space="preserve"> Banking</v>
      </c>
    </row>
    <row r="5783" spans="1:6" x14ac:dyDescent="0.25">
      <c r="A5783" s="1">
        <v>40529</v>
      </c>
      <c r="B5783" t="s">
        <v>6720</v>
      </c>
      <c r="C5783">
        <v>5</v>
      </c>
      <c r="D5783" s="2">
        <v>0.18124999999999999</v>
      </c>
      <c r="E5783">
        <v>835</v>
      </c>
      <c r="F5783" t="str">
        <f>VLOOKUP(B5783,[1]finalcat!$A:$B,2,FALSE)</f>
        <v xml:space="preserve"> Advisory Services</v>
      </c>
    </row>
    <row r="5784" spans="1:6" x14ac:dyDescent="0.25">
      <c r="A5784" s="1">
        <v>40529</v>
      </c>
      <c r="B5784" t="s">
        <v>2255</v>
      </c>
      <c r="C5784">
        <v>2</v>
      </c>
      <c r="D5784" s="2">
        <v>0.59444444444444444</v>
      </c>
      <c r="E5784" s="3">
        <v>1904</v>
      </c>
      <c r="F5784" t="str">
        <f>VLOOKUP(B5784,[1]finalcat!$A:$B,2,FALSE)</f>
        <v xml:space="preserve"> Banking</v>
      </c>
    </row>
    <row r="5785" spans="1:6" x14ac:dyDescent="0.25">
      <c r="A5785" s="1">
        <v>40529</v>
      </c>
      <c r="B5785" t="s">
        <v>3636</v>
      </c>
      <c r="C5785">
        <v>1</v>
      </c>
      <c r="D5785" s="2">
        <v>0.64722222222222225</v>
      </c>
      <c r="E5785">
        <v>986</v>
      </c>
      <c r="F5785" t="str">
        <f>VLOOKUP(B5785,[1]finalcat!$A:$B,2,FALSE)</f>
        <v xml:space="preserve"> Banking</v>
      </c>
    </row>
    <row r="5786" spans="1:6" x14ac:dyDescent="0.25">
      <c r="A5786" s="1">
        <v>40528</v>
      </c>
      <c r="B5786" t="s">
        <v>6721</v>
      </c>
      <c r="C5786">
        <v>9</v>
      </c>
      <c r="D5786" s="2">
        <v>0.77500000000000002</v>
      </c>
      <c r="E5786">
        <v>975</v>
      </c>
      <c r="F5786" t="str">
        <f>VLOOKUP(B5786,[1]finalcat!$A:$B,2,FALSE)</f>
        <v xml:space="preserve"> Loan</v>
      </c>
    </row>
    <row r="5787" spans="1:6" x14ac:dyDescent="0.25">
      <c r="A5787" s="1">
        <v>40528</v>
      </c>
      <c r="B5787" t="s">
        <v>3733</v>
      </c>
      <c r="C5787">
        <v>2</v>
      </c>
      <c r="D5787" s="2">
        <v>0.78680555555555554</v>
      </c>
      <c r="E5787" s="3">
        <v>1823</v>
      </c>
      <c r="F5787" t="str">
        <f>VLOOKUP(B5787,[1]finalcat!$A:$B,2,FALSE)</f>
        <v xml:space="preserve"> Advisory Services</v>
      </c>
    </row>
    <row r="5788" spans="1:6" x14ac:dyDescent="0.25">
      <c r="A5788" s="1">
        <v>40528</v>
      </c>
      <c r="B5788" t="s">
        <v>6722</v>
      </c>
      <c r="C5788">
        <v>0</v>
      </c>
      <c r="D5788" s="2">
        <v>0.45</v>
      </c>
      <c r="E5788">
        <v>952</v>
      </c>
      <c r="F5788" t="e">
        <f>VLOOKUP(B5788,[1]finalcat!$A:$B,2,FALSE)</f>
        <v>#N/A</v>
      </c>
    </row>
    <row r="5789" spans="1:6" x14ac:dyDescent="0.25">
      <c r="A5789" s="1">
        <v>40527</v>
      </c>
      <c r="B5789" t="s">
        <v>6723</v>
      </c>
      <c r="C5789">
        <v>5</v>
      </c>
      <c r="D5789" s="2">
        <v>0.71805555555555556</v>
      </c>
      <c r="E5789" s="3">
        <v>1039</v>
      </c>
      <c r="F5789" t="str">
        <f>VLOOKUP(B5789,[1]finalcat!$A:$B,2,FALSE)</f>
        <v xml:space="preserve"> Advisory Services</v>
      </c>
    </row>
    <row r="5790" spans="1:6" x14ac:dyDescent="0.25">
      <c r="A5790" s="1">
        <v>40526</v>
      </c>
      <c r="B5790" t="s">
        <v>2933</v>
      </c>
      <c r="C5790">
        <v>1</v>
      </c>
      <c r="D5790" s="2">
        <v>0.73888888888888893</v>
      </c>
      <c r="E5790" s="3">
        <v>3778</v>
      </c>
      <c r="F5790" t="str">
        <f>VLOOKUP(B5790,[1]finalcat!$A:$B,2,FALSE)</f>
        <v xml:space="preserve"> Advisory Services</v>
      </c>
    </row>
    <row r="5791" spans="1:6" x14ac:dyDescent="0.25">
      <c r="A5791" s="1">
        <v>40526</v>
      </c>
      <c r="B5791" t="s">
        <v>4621</v>
      </c>
      <c r="C5791">
        <v>0</v>
      </c>
      <c r="D5791" s="2">
        <v>0.18888888888888888</v>
      </c>
      <c r="E5791">
        <v>738</v>
      </c>
      <c r="F5791" t="str">
        <f>VLOOKUP(B5791,[1]finalcat!$A:$B,2,FALSE)</f>
        <v xml:space="preserve"> Banking</v>
      </c>
    </row>
    <row r="5792" spans="1:6" x14ac:dyDescent="0.25">
      <c r="A5792" s="1">
        <v>40525</v>
      </c>
      <c r="B5792" t="s">
        <v>3734</v>
      </c>
      <c r="C5792">
        <v>19</v>
      </c>
      <c r="D5792" s="2">
        <v>0.90486111111111101</v>
      </c>
      <c r="E5792" s="3">
        <v>3103</v>
      </c>
      <c r="F5792" t="str">
        <f>VLOOKUP(B5792,[1]finalcat!$A:$B,2,FALSE)</f>
        <v xml:space="preserve"> Advisory Services</v>
      </c>
    </row>
    <row r="5793" spans="1:6" x14ac:dyDescent="0.25">
      <c r="A5793" s="1">
        <v>40525</v>
      </c>
      <c r="B5793" t="s">
        <v>6724</v>
      </c>
      <c r="C5793">
        <v>1</v>
      </c>
      <c r="D5793" s="2">
        <v>0.40277777777777773</v>
      </c>
      <c r="E5793" s="3">
        <v>1343</v>
      </c>
      <c r="F5793" t="str">
        <f>VLOOKUP(B5793,[1]finalcat!$A:$B,2,FALSE)</f>
        <v xml:space="preserve"> Banking</v>
      </c>
    </row>
    <row r="5794" spans="1:6" x14ac:dyDescent="0.25">
      <c r="A5794" s="1">
        <v>40525</v>
      </c>
      <c r="B5794" t="s">
        <v>3787</v>
      </c>
      <c r="C5794">
        <v>1</v>
      </c>
      <c r="D5794" s="2">
        <v>0.18888888888888888</v>
      </c>
      <c r="E5794">
        <v>655</v>
      </c>
      <c r="F5794" t="e">
        <f>VLOOKUP(B5794,[1]finalcat!$A:$B,2,FALSE)</f>
        <v>#N/A</v>
      </c>
    </row>
    <row r="5795" spans="1:6" x14ac:dyDescent="0.25">
      <c r="A5795" s="1">
        <v>40525</v>
      </c>
      <c r="B5795" t="s">
        <v>3610</v>
      </c>
      <c r="C5795">
        <v>0</v>
      </c>
      <c r="D5795" s="2">
        <v>0.6020833333333333</v>
      </c>
      <c r="E5795" s="3">
        <v>1010</v>
      </c>
      <c r="F5795" t="str">
        <f>VLOOKUP(B5795,[1]finalcat!$A:$B,2,FALSE)</f>
        <v xml:space="preserve"> Loan</v>
      </c>
    </row>
    <row r="5796" spans="1:6" x14ac:dyDescent="0.25">
      <c r="A5796" s="1">
        <v>40525</v>
      </c>
      <c r="B5796" t="s">
        <v>4622</v>
      </c>
      <c r="C5796">
        <v>0</v>
      </c>
      <c r="D5796" s="2">
        <v>0.74722222222222223</v>
      </c>
      <c r="E5796">
        <v>673</v>
      </c>
      <c r="F5796" t="str">
        <f>VLOOKUP(B5796,[1]finalcat!$A:$B,2,FALSE)</f>
        <v xml:space="preserve"> Banking</v>
      </c>
    </row>
    <row r="5797" spans="1:6" x14ac:dyDescent="0.25">
      <c r="A5797" s="1">
        <v>40524</v>
      </c>
      <c r="B5797" t="s">
        <v>3611</v>
      </c>
      <c r="C5797">
        <v>2</v>
      </c>
      <c r="D5797" s="2">
        <v>0.90208333333333324</v>
      </c>
      <c r="E5797">
        <v>939</v>
      </c>
      <c r="F5797" t="str">
        <f>VLOOKUP(B5797,[1]finalcat!$A:$B,2,FALSE)</f>
        <v xml:space="preserve"> Loan</v>
      </c>
    </row>
    <row r="5798" spans="1:6" x14ac:dyDescent="0.25">
      <c r="A5798" s="1">
        <v>40523</v>
      </c>
      <c r="B5798" t="s">
        <v>3738</v>
      </c>
      <c r="C5798">
        <v>17</v>
      </c>
      <c r="D5798" s="2">
        <v>0.74791666666666667</v>
      </c>
      <c r="E5798" s="3">
        <v>2619</v>
      </c>
      <c r="F5798" t="str">
        <f>VLOOKUP(B5798,[1]finalcat!$A:$B,2,FALSE)</f>
        <v xml:space="preserve"> Banking</v>
      </c>
    </row>
    <row r="5799" spans="1:6" x14ac:dyDescent="0.25">
      <c r="A5799" s="1">
        <v>40523</v>
      </c>
      <c r="B5799" t="s">
        <v>6725</v>
      </c>
      <c r="C5799">
        <v>15</v>
      </c>
      <c r="D5799" s="2">
        <v>9.930555555555555E-2</v>
      </c>
      <c r="E5799" s="3">
        <v>2479</v>
      </c>
      <c r="F5799" t="str">
        <f>VLOOKUP(B5799,[1]finalcat!$A:$B,2,FALSE)</f>
        <v xml:space="preserve"> Advisory Services</v>
      </c>
    </row>
    <row r="5800" spans="1:6" x14ac:dyDescent="0.25">
      <c r="A5800" s="1">
        <v>40523</v>
      </c>
      <c r="B5800" t="s">
        <v>6726</v>
      </c>
      <c r="C5800">
        <v>3</v>
      </c>
      <c r="D5800" s="2">
        <v>9.5833333333333326E-2</v>
      </c>
      <c r="E5800">
        <v>898</v>
      </c>
      <c r="F5800" t="e">
        <f>VLOOKUP(B5800,[1]finalcat!$A:$B,2,FALSE)</f>
        <v>#N/A</v>
      </c>
    </row>
    <row r="5801" spans="1:6" x14ac:dyDescent="0.25">
      <c r="A5801" s="1">
        <v>40522</v>
      </c>
      <c r="B5801" t="s">
        <v>3788</v>
      </c>
      <c r="C5801">
        <v>3</v>
      </c>
      <c r="D5801" s="2">
        <v>9.8611111111111108E-2</v>
      </c>
      <c r="E5801">
        <v>732</v>
      </c>
      <c r="F5801" t="str">
        <f>VLOOKUP(B5801,[1]finalcat!$A:$B,2,FALSE)</f>
        <v xml:space="preserve"> Banking</v>
      </c>
    </row>
    <row r="5802" spans="1:6" x14ac:dyDescent="0.25">
      <c r="A5802" s="1">
        <v>40522</v>
      </c>
      <c r="B5802" t="s">
        <v>6727</v>
      </c>
      <c r="C5802">
        <v>2</v>
      </c>
      <c r="D5802" s="2">
        <v>0.87638888888888899</v>
      </c>
      <c r="E5802">
        <v>854</v>
      </c>
      <c r="F5802" t="str">
        <f>VLOOKUP(B5802,[1]finalcat!$A:$B,2,FALSE)</f>
        <v xml:space="preserve"> Loan</v>
      </c>
    </row>
    <row r="5803" spans="1:6" x14ac:dyDescent="0.25">
      <c r="A5803" s="1">
        <v>40522</v>
      </c>
      <c r="B5803" t="s">
        <v>2882</v>
      </c>
      <c r="C5803">
        <v>1</v>
      </c>
      <c r="D5803" s="2">
        <v>0.29305555555555557</v>
      </c>
      <c r="E5803" s="3">
        <v>1169</v>
      </c>
      <c r="F5803" t="str">
        <f>VLOOKUP(B5803,[1]finalcat!$A:$B,2,FALSE)</f>
        <v xml:space="preserve"> Banking</v>
      </c>
    </row>
    <row r="5804" spans="1:6" x14ac:dyDescent="0.25">
      <c r="A5804" s="1">
        <v>40522</v>
      </c>
      <c r="B5804" t="s">
        <v>6728</v>
      </c>
      <c r="C5804">
        <v>0</v>
      </c>
      <c r="D5804" s="2">
        <v>5.2083333333333336E-2</v>
      </c>
      <c r="E5804" s="3">
        <v>1166</v>
      </c>
      <c r="F5804" t="e">
        <f>VLOOKUP(B5804,[1]finalcat!$A:$B,2,FALSE)</f>
        <v>#N/A</v>
      </c>
    </row>
    <row r="5805" spans="1:6" x14ac:dyDescent="0.25">
      <c r="A5805" s="1">
        <v>40519</v>
      </c>
      <c r="B5805" t="s">
        <v>3739</v>
      </c>
      <c r="C5805">
        <v>10</v>
      </c>
      <c r="D5805" s="2">
        <v>0.51388888888888895</v>
      </c>
      <c r="E5805" s="3">
        <v>2024</v>
      </c>
      <c r="F5805" t="str">
        <f>VLOOKUP(B5805,[1]finalcat!$A:$B,2,FALSE)</f>
        <v xml:space="preserve"> Advisory Services</v>
      </c>
    </row>
    <row r="5806" spans="1:6" x14ac:dyDescent="0.25">
      <c r="A5806" s="1">
        <v>40519</v>
      </c>
      <c r="B5806" t="s">
        <v>2762</v>
      </c>
      <c r="C5806">
        <v>0</v>
      </c>
      <c r="D5806" s="2">
        <v>0.94027777777777777</v>
      </c>
      <c r="E5806" s="3">
        <v>1378</v>
      </c>
      <c r="F5806" t="e">
        <f>VLOOKUP(B5806,[1]finalcat!$A:$B,2,FALSE)</f>
        <v>#N/A</v>
      </c>
    </row>
    <row r="5807" spans="1:6" x14ac:dyDescent="0.25">
      <c r="A5807" s="1">
        <v>40519</v>
      </c>
      <c r="B5807" t="s">
        <v>7124</v>
      </c>
      <c r="C5807">
        <v>0</v>
      </c>
      <c r="D5807" s="2">
        <v>0.26180555555555557</v>
      </c>
      <c r="E5807">
        <v>622</v>
      </c>
      <c r="F5807" t="str">
        <f>VLOOKUP(B5807,[1]finalcat!$A:$B,2,FALSE)</f>
        <v xml:space="preserve"> Banking</v>
      </c>
    </row>
    <row r="5808" spans="1:6" x14ac:dyDescent="0.25">
      <c r="A5808" s="1">
        <v>40519</v>
      </c>
      <c r="B5808" t="s">
        <v>7123</v>
      </c>
      <c r="C5808">
        <v>0</v>
      </c>
      <c r="D5808" s="2">
        <v>0.51944444444444449</v>
      </c>
      <c r="E5808">
        <v>611</v>
      </c>
      <c r="F5808" t="str">
        <f>VLOOKUP(B5808,[1]finalcat!$A:$B,2,FALSE)</f>
        <v xml:space="preserve"> Banking</v>
      </c>
    </row>
    <row r="5809" spans="1:6" x14ac:dyDescent="0.25">
      <c r="A5809" s="1">
        <v>40517</v>
      </c>
      <c r="B5809" t="s">
        <v>7126</v>
      </c>
      <c r="C5809">
        <v>19</v>
      </c>
      <c r="D5809" s="2">
        <v>0.50416666666666665</v>
      </c>
      <c r="E5809" s="3">
        <v>3587</v>
      </c>
      <c r="F5809" t="e">
        <f>VLOOKUP(B5809,[1]finalcat!$A:$B,2,FALSE)</f>
        <v>#N/A</v>
      </c>
    </row>
    <row r="5810" spans="1:6" x14ac:dyDescent="0.25">
      <c r="A5810" s="1">
        <v>40517</v>
      </c>
      <c r="B5810" t="s">
        <v>7125</v>
      </c>
      <c r="C5810">
        <v>1</v>
      </c>
      <c r="D5810" s="2">
        <v>0.50972222222222219</v>
      </c>
      <c r="E5810">
        <v>728</v>
      </c>
      <c r="F5810" t="str">
        <f>VLOOKUP(B5810,[1]finalcat!$A:$B,2,FALSE)</f>
        <v xml:space="preserve"> Banking</v>
      </c>
    </row>
    <row r="5811" spans="1:6" x14ac:dyDescent="0.25">
      <c r="A5811" s="1">
        <v>40517</v>
      </c>
      <c r="B5811" t="s">
        <v>677</v>
      </c>
      <c r="C5811">
        <v>0</v>
      </c>
      <c r="D5811" s="2">
        <v>0.50555555555555554</v>
      </c>
      <c r="E5811" s="3">
        <v>1520</v>
      </c>
      <c r="F5811" t="str">
        <f>VLOOKUP(B5811,[1]finalcat!$A:$B,2,FALSE)</f>
        <v xml:space="preserve"> Banking</v>
      </c>
    </row>
    <row r="5812" spans="1:6" x14ac:dyDescent="0.25">
      <c r="A5812" s="1">
        <v>40517</v>
      </c>
      <c r="B5812" t="s">
        <v>4623</v>
      </c>
      <c r="C5812">
        <v>0</v>
      </c>
      <c r="D5812" s="2">
        <v>0.39166666666666666</v>
      </c>
      <c r="E5812">
        <v>929</v>
      </c>
      <c r="F5812" t="e">
        <f>VLOOKUP(B5812,[1]finalcat!$A:$B,2,FALSE)</f>
        <v>#N/A</v>
      </c>
    </row>
    <row r="5813" spans="1:6" x14ac:dyDescent="0.25">
      <c r="A5813" s="1">
        <v>40516</v>
      </c>
      <c r="B5813" t="s">
        <v>6729</v>
      </c>
      <c r="C5813">
        <v>2</v>
      </c>
      <c r="D5813" s="2">
        <v>3.1944444444444449E-2</v>
      </c>
      <c r="E5813">
        <v>761</v>
      </c>
      <c r="F5813" t="str">
        <f>VLOOKUP(B5813,[1]finalcat!$A:$B,2,FALSE)</f>
        <v xml:space="preserve"> Loan</v>
      </c>
    </row>
    <row r="5814" spans="1:6" x14ac:dyDescent="0.25">
      <c r="A5814" s="1">
        <v>40515</v>
      </c>
      <c r="B5814" t="s">
        <v>6730</v>
      </c>
      <c r="C5814">
        <v>4</v>
      </c>
      <c r="D5814" s="2">
        <v>0.84166666666666667</v>
      </c>
      <c r="E5814" s="3">
        <v>1641</v>
      </c>
      <c r="F5814" t="str">
        <f>VLOOKUP(B5814,[1]finalcat!$A:$B,2,FALSE)</f>
        <v xml:space="preserve"> Loan</v>
      </c>
    </row>
    <row r="5815" spans="1:6" x14ac:dyDescent="0.25">
      <c r="A5815" s="1">
        <v>40515</v>
      </c>
      <c r="B5815" t="s">
        <v>2763</v>
      </c>
      <c r="C5815">
        <v>1</v>
      </c>
      <c r="D5815" s="2">
        <v>0.77222222222222225</v>
      </c>
      <c r="E5815" s="3">
        <v>1649</v>
      </c>
      <c r="F5815" t="str">
        <f>VLOOKUP(B5815,[1]finalcat!$A:$B,2,FALSE)</f>
        <v xml:space="preserve"> Advisory Services</v>
      </c>
    </row>
    <row r="5816" spans="1:6" x14ac:dyDescent="0.25">
      <c r="A5816" s="1">
        <v>40512</v>
      </c>
      <c r="B5816" t="s">
        <v>1745</v>
      </c>
      <c r="C5816">
        <v>4</v>
      </c>
      <c r="D5816" s="2">
        <v>0.97986111111111107</v>
      </c>
      <c r="E5816" s="3">
        <v>1326</v>
      </c>
      <c r="F5816" t="str">
        <f>VLOOKUP(B5816,[1]finalcat!$A:$B,2,FALSE)</f>
        <v xml:space="preserve"> Advisory Services</v>
      </c>
    </row>
    <row r="5817" spans="1:6" x14ac:dyDescent="0.25">
      <c r="A5817" s="1">
        <v>40512</v>
      </c>
      <c r="B5817" t="s">
        <v>1746</v>
      </c>
      <c r="C5817">
        <v>3</v>
      </c>
      <c r="D5817" s="2">
        <v>0.78472222222222221</v>
      </c>
      <c r="E5817" s="3">
        <v>1009</v>
      </c>
      <c r="F5817" t="str">
        <f>VLOOKUP(B5817,[1]finalcat!$A:$B,2,FALSE)</f>
        <v xml:space="preserve"> Banking</v>
      </c>
    </row>
    <row r="5818" spans="1:6" x14ac:dyDescent="0.25">
      <c r="A5818" s="1">
        <v>40511</v>
      </c>
      <c r="B5818" t="s">
        <v>6731</v>
      </c>
      <c r="C5818">
        <v>0</v>
      </c>
      <c r="D5818" s="2">
        <v>1.4583333333333332E-2</v>
      </c>
      <c r="E5818">
        <v>663</v>
      </c>
      <c r="F5818" t="str">
        <f>VLOOKUP(B5818,[1]finalcat!$A:$B,2,FALSE)</f>
        <v xml:space="preserve"> Advisory Services</v>
      </c>
    </row>
    <row r="5819" spans="1:6" x14ac:dyDescent="0.25">
      <c r="A5819" s="1">
        <v>40510</v>
      </c>
      <c r="B5819" t="s">
        <v>6732</v>
      </c>
      <c r="C5819">
        <v>4</v>
      </c>
      <c r="D5819" s="2">
        <v>0.65972222222222221</v>
      </c>
      <c r="E5819">
        <v>757</v>
      </c>
      <c r="F5819" t="e">
        <f>VLOOKUP(B5819,[1]finalcat!$A:$B,2,FALSE)</f>
        <v>#N/A</v>
      </c>
    </row>
    <row r="5820" spans="1:6" x14ac:dyDescent="0.25">
      <c r="A5820" s="1">
        <v>40509</v>
      </c>
      <c r="B5820" t="s">
        <v>4624</v>
      </c>
      <c r="C5820">
        <v>4</v>
      </c>
      <c r="D5820" s="2">
        <v>6.1111111111111116E-2</v>
      </c>
      <c r="E5820" s="3">
        <v>1254</v>
      </c>
      <c r="F5820" t="str">
        <f>VLOOKUP(B5820,[1]finalcat!$A:$B,2,FALSE)</f>
        <v xml:space="preserve"> Real Estate</v>
      </c>
    </row>
    <row r="5821" spans="1:6" x14ac:dyDescent="0.25">
      <c r="A5821" s="1">
        <v>40509</v>
      </c>
      <c r="B5821" t="s">
        <v>1753</v>
      </c>
      <c r="C5821">
        <v>3</v>
      </c>
      <c r="D5821" s="2">
        <v>6.3194444444444442E-2</v>
      </c>
      <c r="E5821" s="3">
        <v>1681</v>
      </c>
      <c r="F5821" t="str">
        <f>VLOOKUP(B5821,[1]finalcat!$A:$B,2,FALSE)</f>
        <v xml:space="preserve"> Banking</v>
      </c>
    </row>
    <row r="5822" spans="1:6" x14ac:dyDescent="0.25">
      <c r="A5822" s="1">
        <v>40509</v>
      </c>
      <c r="B5822" t="s">
        <v>3740</v>
      </c>
      <c r="C5822">
        <v>2</v>
      </c>
      <c r="D5822" s="2">
        <v>9.0277777777777776E-2</v>
      </c>
      <c r="E5822">
        <v>922</v>
      </c>
      <c r="F5822" t="str">
        <f>VLOOKUP(B5822,[1]finalcat!$A:$B,2,FALSE)</f>
        <v xml:space="preserve"> Advisory Services</v>
      </c>
    </row>
    <row r="5823" spans="1:6" x14ac:dyDescent="0.25">
      <c r="A5823" s="1">
        <v>40509</v>
      </c>
      <c r="B5823" t="s">
        <v>6733</v>
      </c>
      <c r="C5823">
        <v>0</v>
      </c>
      <c r="D5823" s="2">
        <v>0.12222222222222223</v>
      </c>
      <c r="E5823">
        <v>767</v>
      </c>
      <c r="F5823" t="str">
        <f>VLOOKUP(B5823,[1]finalcat!$A:$B,2,FALSE)</f>
        <v xml:space="preserve"> Advisory Services</v>
      </c>
    </row>
    <row r="5824" spans="1:6" x14ac:dyDescent="0.25">
      <c r="A5824" s="1">
        <v>40506</v>
      </c>
      <c r="B5824" t="s">
        <v>4625</v>
      </c>
      <c r="C5824">
        <v>1</v>
      </c>
      <c r="D5824" s="2">
        <v>0.56180555555555556</v>
      </c>
      <c r="E5824">
        <v>851</v>
      </c>
      <c r="F5824" t="str">
        <f>VLOOKUP(B5824,[1]finalcat!$A:$B,2,FALSE)</f>
        <v xml:space="preserve"> Banking</v>
      </c>
    </row>
    <row r="5825" spans="1:6" x14ac:dyDescent="0.25">
      <c r="A5825" s="1">
        <v>40506</v>
      </c>
      <c r="B5825" t="s">
        <v>6734</v>
      </c>
      <c r="C5825">
        <v>1</v>
      </c>
      <c r="D5825" s="2">
        <v>0.56944444444444442</v>
      </c>
      <c r="E5825">
        <v>770</v>
      </c>
      <c r="F5825" t="str">
        <f>VLOOKUP(B5825,[1]finalcat!$A:$B,2,FALSE)</f>
        <v xml:space="preserve"> Banking</v>
      </c>
    </row>
    <row r="5826" spans="1:6" x14ac:dyDescent="0.25">
      <c r="A5826" s="1">
        <v>40505</v>
      </c>
      <c r="B5826" t="s">
        <v>3640</v>
      </c>
      <c r="C5826">
        <v>7</v>
      </c>
      <c r="D5826" s="2">
        <v>0.95763888888888893</v>
      </c>
      <c r="E5826" s="3">
        <v>1619</v>
      </c>
      <c r="F5826" t="str">
        <f>VLOOKUP(B5826,[1]finalcat!$A:$B,2,FALSE)</f>
        <v xml:space="preserve"> Banking</v>
      </c>
    </row>
    <row r="5827" spans="1:6" x14ac:dyDescent="0.25">
      <c r="A5827" s="1">
        <v>40505</v>
      </c>
      <c r="B5827" t="s">
        <v>7127</v>
      </c>
      <c r="C5827">
        <v>2</v>
      </c>
      <c r="D5827" s="2">
        <v>0.14375000000000002</v>
      </c>
      <c r="E5827">
        <v>810</v>
      </c>
      <c r="F5827" t="str">
        <f>VLOOKUP(B5827,[1]finalcat!$A:$B,2,FALSE)</f>
        <v xml:space="preserve"> Banking</v>
      </c>
    </row>
    <row r="5828" spans="1:6" x14ac:dyDescent="0.25">
      <c r="A5828" s="1">
        <v>40505</v>
      </c>
      <c r="B5828" t="s">
        <v>3789</v>
      </c>
      <c r="C5828">
        <v>1</v>
      </c>
      <c r="D5828" s="2">
        <v>0.14444444444444446</v>
      </c>
      <c r="E5828">
        <v>755</v>
      </c>
      <c r="F5828" t="str">
        <f>VLOOKUP(B5828,[1]finalcat!$A:$B,2,FALSE)</f>
        <v xml:space="preserve"> Banking</v>
      </c>
    </row>
    <row r="5829" spans="1:6" x14ac:dyDescent="0.25">
      <c r="A5829" s="1">
        <v>40505</v>
      </c>
      <c r="B5829" t="s">
        <v>4626</v>
      </c>
      <c r="C5829">
        <v>0</v>
      </c>
      <c r="D5829" s="2">
        <v>0.65833333333333333</v>
      </c>
      <c r="E5829">
        <v>746</v>
      </c>
      <c r="F5829" t="str">
        <f>VLOOKUP(B5829,[1]finalcat!$A:$B,2,FALSE)</f>
        <v xml:space="preserve"> Banking</v>
      </c>
    </row>
    <row r="5830" spans="1:6" x14ac:dyDescent="0.25">
      <c r="A5830" s="1">
        <v>40504</v>
      </c>
      <c r="B5830" t="s">
        <v>6754</v>
      </c>
      <c r="C5830">
        <v>7</v>
      </c>
      <c r="D5830" s="2">
        <v>4.9305555555555554E-2</v>
      </c>
      <c r="E5830" s="3">
        <v>1135</v>
      </c>
      <c r="F5830" t="str">
        <f>VLOOKUP(B5830,[1]finalcat!$A:$B,2,FALSE)</f>
        <v xml:space="preserve"> Banking</v>
      </c>
    </row>
    <row r="5831" spans="1:6" x14ac:dyDescent="0.25">
      <c r="A5831" s="1">
        <v>40504</v>
      </c>
      <c r="B5831" t="s">
        <v>4706</v>
      </c>
      <c r="C5831">
        <v>3</v>
      </c>
      <c r="D5831" s="2">
        <v>0.26527777777777778</v>
      </c>
      <c r="E5831">
        <v>762</v>
      </c>
      <c r="F5831" t="e">
        <f>VLOOKUP(B5831,[1]finalcat!$A:$B,2,FALSE)</f>
        <v>#N/A</v>
      </c>
    </row>
    <row r="5832" spans="1:6" x14ac:dyDescent="0.25">
      <c r="A5832" s="1">
        <v>40504</v>
      </c>
      <c r="B5832" t="s">
        <v>6755</v>
      </c>
      <c r="C5832">
        <v>1</v>
      </c>
      <c r="D5832" s="2">
        <v>3.9583333333333331E-2</v>
      </c>
      <c r="E5832">
        <v>675</v>
      </c>
      <c r="F5832" t="e">
        <f>VLOOKUP(B5832,[1]finalcat!$A:$B,2,FALSE)</f>
        <v>#N/A</v>
      </c>
    </row>
    <row r="5833" spans="1:6" x14ac:dyDescent="0.25">
      <c r="A5833" s="1">
        <v>40503</v>
      </c>
      <c r="B5833" t="s">
        <v>4707</v>
      </c>
      <c r="C5833">
        <v>0</v>
      </c>
      <c r="D5833" s="2">
        <v>0.65138888888888891</v>
      </c>
      <c r="E5833">
        <v>767</v>
      </c>
      <c r="F5833" t="str">
        <f>VLOOKUP(B5833,[1]finalcat!$A:$B,2,FALSE)</f>
        <v xml:space="preserve"> Banking</v>
      </c>
    </row>
    <row r="5834" spans="1:6" x14ac:dyDescent="0.25">
      <c r="A5834" s="1">
        <v>40501</v>
      </c>
      <c r="B5834" t="s">
        <v>678</v>
      </c>
      <c r="C5834">
        <v>1</v>
      </c>
      <c r="D5834" s="2">
        <v>0.70208333333333339</v>
      </c>
      <c r="E5834" s="3">
        <v>2514</v>
      </c>
      <c r="F5834" t="e">
        <f>VLOOKUP(B5834,[1]finalcat!$A:$B,2,FALSE)</f>
        <v>#N/A</v>
      </c>
    </row>
    <row r="5835" spans="1:6" x14ac:dyDescent="0.25">
      <c r="A5835" s="1">
        <v>40501</v>
      </c>
      <c r="B5835" t="s">
        <v>2764</v>
      </c>
      <c r="C5835">
        <v>1</v>
      </c>
      <c r="D5835" s="2">
        <v>0.18055555555555555</v>
      </c>
      <c r="E5835">
        <v>970</v>
      </c>
      <c r="F5835" t="str">
        <f>VLOOKUP(B5835,[1]finalcat!$A:$B,2,FALSE)</f>
        <v xml:space="preserve"> Advisory Services</v>
      </c>
    </row>
    <row r="5836" spans="1:6" x14ac:dyDescent="0.25">
      <c r="A5836" s="1">
        <v>40501</v>
      </c>
      <c r="B5836" t="s">
        <v>6757</v>
      </c>
      <c r="C5836">
        <v>0</v>
      </c>
      <c r="D5836" s="2">
        <v>8.9583333333333334E-2</v>
      </c>
      <c r="E5836">
        <v>674</v>
      </c>
      <c r="F5836" t="str">
        <f>VLOOKUP(B5836,[1]finalcat!$A:$B,2,FALSE)</f>
        <v xml:space="preserve"> Banking</v>
      </c>
    </row>
    <row r="5837" spans="1:6" x14ac:dyDescent="0.25">
      <c r="A5837" s="1">
        <v>40501</v>
      </c>
      <c r="B5837" t="s">
        <v>6756</v>
      </c>
      <c r="C5837">
        <v>0</v>
      </c>
      <c r="D5837" s="2">
        <v>0.21319444444444444</v>
      </c>
      <c r="E5837">
        <v>620</v>
      </c>
      <c r="F5837" t="str">
        <f>VLOOKUP(B5837,[1]finalcat!$A:$B,2,FALSE)</f>
        <v xml:space="preserve"> Loan</v>
      </c>
    </row>
    <row r="5838" spans="1:6" x14ac:dyDescent="0.25">
      <c r="A5838" s="1">
        <v>40500</v>
      </c>
      <c r="B5838" t="s">
        <v>1754</v>
      </c>
      <c r="C5838">
        <v>10</v>
      </c>
      <c r="D5838" s="2">
        <v>0.98472222222222217</v>
      </c>
      <c r="E5838" s="3">
        <v>3212</v>
      </c>
      <c r="F5838" t="e">
        <f>VLOOKUP(B5838,[1]finalcat!$A:$B,2,FALSE)</f>
        <v>#N/A</v>
      </c>
    </row>
    <row r="5839" spans="1:6" x14ac:dyDescent="0.25">
      <c r="A5839" s="1">
        <v>40500</v>
      </c>
      <c r="B5839" t="s">
        <v>2271</v>
      </c>
      <c r="C5839">
        <v>6</v>
      </c>
      <c r="D5839" s="2">
        <v>0.4145833333333333</v>
      </c>
      <c r="E5839" s="3">
        <v>1374</v>
      </c>
      <c r="F5839" t="str">
        <f>VLOOKUP(B5839,[1]finalcat!$A:$B,2,FALSE)</f>
        <v xml:space="preserve"> Banking</v>
      </c>
    </row>
    <row r="5840" spans="1:6" x14ac:dyDescent="0.25">
      <c r="A5840" s="1">
        <v>40500</v>
      </c>
      <c r="B5840" t="s">
        <v>3790</v>
      </c>
      <c r="C5840">
        <v>2</v>
      </c>
      <c r="D5840" s="2">
        <v>9.4444444444444442E-2</v>
      </c>
      <c r="E5840">
        <v>714</v>
      </c>
      <c r="F5840" t="str">
        <f>VLOOKUP(B5840,[1]finalcat!$A:$B,2,FALSE)</f>
        <v xml:space="preserve"> Banking</v>
      </c>
    </row>
    <row r="5841" spans="1:6" x14ac:dyDescent="0.25">
      <c r="A5841" s="1">
        <v>40500</v>
      </c>
      <c r="B5841" t="s">
        <v>3744</v>
      </c>
      <c r="C5841">
        <v>1</v>
      </c>
      <c r="D5841" s="2">
        <v>6.9444444444444441E-3</v>
      </c>
      <c r="E5841">
        <v>965</v>
      </c>
      <c r="F5841" t="str">
        <f>VLOOKUP(B5841,[1]finalcat!$A:$B,2,FALSE)</f>
        <v xml:space="preserve"> Banking</v>
      </c>
    </row>
    <row r="5842" spans="1:6" x14ac:dyDescent="0.25">
      <c r="A5842" s="1">
        <v>40500</v>
      </c>
      <c r="B5842" t="s">
        <v>6758</v>
      </c>
      <c r="C5842">
        <v>1</v>
      </c>
      <c r="D5842" s="2">
        <v>9.375E-2</v>
      </c>
      <c r="E5842">
        <v>801</v>
      </c>
      <c r="F5842" t="str">
        <f>VLOOKUP(B5842,[1]finalcat!$A:$B,2,FALSE)</f>
        <v xml:space="preserve"> Banking</v>
      </c>
    </row>
    <row r="5843" spans="1:6" x14ac:dyDescent="0.25">
      <c r="A5843" s="1">
        <v>40499</v>
      </c>
      <c r="B5843" t="s">
        <v>2272</v>
      </c>
      <c r="C5843">
        <v>2</v>
      </c>
      <c r="D5843" s="2">
        <v>0.80069444444444438</v>
      </c>
      <c r="E5843">
        <v>821</v>
      </c>
      <c r="F5843" t="str">
        <f>VLOOKUP(B5843,[1]finalcat!$A:$B,2,FALSE)</f>
        <v xml:space="preserve"> Banking</v>
      </c>
    </row>
    <row r="5844" spans="1:6" x14ac:dyDescent="0.25">
      <c r="A5844" s="1">
        <v>40499</v>
      </c>
      <c r="B5844" t="s">
        <v>226</v>
      </c>
      <c r="C5844">
        <v>1</v>
      </c>
      <c r="D5844" s="2">
        <v>6.458333333333334E-2</v>
      </c>
      <c r="E5844">
        <v>582</v>
      </c>
      <c r="F5844" t="str">
        <f>VLOOKUP(B5844,[1]finalcat!$A:$B,2,FALSE)</f>
        <v xml:space="preserve"> Banking</v>
      </c>
    </row>
    <row r="5845" spans="1:6" x14ac:dyDescent="0.25">
      <c r="A5845" s="1">
        <v>40499</v>
      </c>
      <c r="B5845" t="s">
        <v>4708</v>
      </c>
      <c r="C5845">
        <v>0</v>
      </c>
      <c r="D5845" s="2">
        <v>0.52361111111111114</v>
      </c>
      <c r="E5845">
        <v>958</v>
      </c>
      <c r="F5845" t="e">
        <f>VLOOKUP(B5845,[1]finalcat!$A:$B,2,FALSE)</f>
        <v>#N/A</v>
      </c>
    </row>
    <row r="5846" spans="1:6" x14ac:dyDescent="0.25">
      <c r="A5846" s="1">
        <v>40498</v>
      </c>
      <c r="B5846" t="s">
        <v>6759</v>
      </c>
      <c r="C5846">
        <v>12</v>
      </c>
      <c r="D5846" s="2">
        <v>2.7777777777777776E-2</v>
      </c>
      <c r="E5846" s="3">
        <v>1218</v>
      </c>
      <c r="F5846" t="str">
        <f>VLOOKUP(B5846,[1]finalcat!$A:$B,2,FALSE)</f>
        <v xml:space="preserve"> Banking</v>
      </c>
    </row>
    <row r="5847" spans="1:6" x14ac:dyDescent="0.25">
      <c r="A5847" s="1">
        <v>40498</v>
      </c>
      <c r="B5847" t="s">
        <v>3745</v>
      </c>
      <c r="C5847">
        <v>1</v>
      </c>
      <c r="D5847" s="2">
        <v>0.63888888888888895</v>
      </c>
      <c r="E5847">
        <v>779</v>
      </c>
      <c r="F5847" t="str">
        <f>VLOOKUP(B5847,[1]finalcat!$A:$B,2,FALSE)</f>
        <v xml:space="preserve"> Loan</v>
      </c>
    </row>
    <row r="5848" spans="1:6" x14ac:dyDescent="0.25">
      <c r="A5848" s="1">
        <v>40498</v>
      </c>
      <c r="B5848" t="s">
        <v>3791</v>
      </c>
      <c r="C5848">
        <v>1</v>
      </c>
      <c r="D5848" s="2">
        <v>2.8472222222222222E-2</v>
      </c>
      <c r="E5848">
        <v>625</v>
      </c>
      <c r="F5848" t="str">
        <f>VLOOKUP(B5848,[1]finalcat!$A:$B,2,FALSE)</f>
        <v xml:space="preserve"> Advisory Services</v>
      </c>
    </row>
    <row r="5849" spans="1:6" x14ac:dyDescent="0.25">
      <c r="A5849" s="1">
        <v>40497</v>
      </c>
      <c r="B5849" t="s">
        <v>3746</v>
      </c>
      <c r="C5849">
        <v>4</v>
      </c>
      <c r="D5849" s="2">
        <v>0.52430555555555558</v>
      </c>
      <c r="E5849" s="3">
        <v>1031</v>
      </c>
      <c r="F5849" t="e">
        <f>VLOOKUP(B5849,[1]finalcat!$A:$B,2,FALSE)</f>
        <v>#N/A</v>
      </c>
    </row>
    <row r="5850" spans="1:6" x14ac:dyDescent="0.25">
      <c r="A5850" s="1">
        <v>40497</v>
      </c>
      <c r="B5850" t="s">
        <v>1608</v>
      </c>
      <c r="C5850">
        <v>3</v>
      </c>
      <c r="D5850" s="2">
        <v>0.20972222222222223</v>
      </c>
      <c r="E5850">
        <v>923</v>
      </c>
      <c r="F5850" t="str">
        <f>VLOOKUP(B5850,[1]finalcat!$A:$B,2,FALSE)</f>
        <v xml:space="preserve"> Retirement Plan</v>
      </c>
    </row>
    <row r="5851" spans="1:6" x14ac:dyDescent="0.25">
      <c r="A5851" s="1">
        <v>40497</v>
      </c>
      <c r="B5851" t="s">
        <v>2883</v>
      </c>
      <c r="C5851">
        <v>2</v>
      </c>
      <c r="D5851" s="2">
        <v>0.26805555555555555</v>
      </c>
      <c r="E5851" s="3">
        <v>1797</v>
      </c>
      <c r="F5851" t="str">
        <f>VLOOKUP(B5851,[1]finalcat!$A:$B,2,FALSE)</f>
        <v xml:space="preserve"> Banking</v>
      </c>
    </row>
    <row r="5852" spans="1:6" x14ac:dyDescent="0.25">
      <c r="A5852" s="1">
        <v>40497</v>
      </c>
      <c r="B5852" t="s">
        <v>2781</v>
      </c>
      <c r="C5852">
        <v>0</v>
      </c>
      <c r="D5852" s="2">
        <v>0.4069444444444445</v>
      </c>
      <c r="E5852">
        <v>745</v>
      </c>
      <c r="F5852" t="str">
        <f>VLOOKUP(B5852,[1]finalcat!$A:$B,2,FALSE)</f>
        <v xml:space="preserve"> Banking</v>
      </c>
    </row>
    <row r="5853" spans="1:6" x14ac:dyDescent="0.25">
      <c r="A5853" s="1">
        <v>40496</v>
      </c>
      <c r="B5853" t="s">
        <v>6760</v>
      </c>
      <c r="C5853">
        <v>1</v>
      </c>
      <c r="D5853" s="2">
        <v>0.98263888888888884</v>
      </c>
      <c r="E5853" s="3">
        <v>1344</v>
      </c>
      <c r="F5853" t="str">
        <f>VLOOKUP(B5853,[1]finalcat!$A:$B,2,FALSE)</f>
        <v xml:space="preserve"> Banking</v>
      </c>
    </row>
    <row r="5854" spans="1:6" x14ac:dyDescent="0.25">
      <c r="A5854" s="1">
        <v>40496</v>
      </c>
      <c r="B5854" t="s">
        <v>3792</v>
      </c>
      <c r="C5854">
        <v>1</v>
      </c>
      <c r="D5854" s="2">
        <v>0.98472222222222217</v>
      </c>
      <c r="E5854">
        <v>612</v>
      </c>
      <c r="F5854" t="str">
        <f>VLOOKUP(B5854,[1]finalcat!$A:$B,2,FALSE)</f>
        <v xml:space="preserve"> Advisory Services</v>
      </c>
    </row>
    <row r="5855" spans="1:6" x14ac:dyDescent="0.25">
      <c r="A5855" s="1">
        <v>40495</v>
      </c>
      <c r="B5855" t="s">
        <v>1643</v>
      </c>
      <c r="C5855">
        <v>0</v>
      </c>
      <c r="D5855" s="2">
        <v>0.37847222222222227</v>
      </c>
      <c r="E5855" s="3">
        <v>1340</v>
      </c>
      <c r="F5855" t="str">
        <f>VLOOKUP(B5855,[1]finalcat!$A:$B,2,FALSE)</f>
        <v xml:space="preserve"> Banking</v>
      </c>
    </row>
    <row r="5856" spans="1:6" x14ac:dyDescent="0.25">
      <c r="A5856" s="1">
        <v>40495</v>
      </c>
      <c r="B5856" t="s">
        <v>6761</v>
      </c>
      <c r="C5856">
        <v>0</v>
      </c>
      <c r="D5856" s="2">
        <v>0.72291666666666676</v>
      </c>
      <c r="E5856">
        <v>885</v>
      </c>
      <c r="F5856" t="str">
        <f>VLOOKUP(B5856,[1]finalcat!$A:$B,2,FALSE)</f>
        <v xml:space="preserve"> Banking</v>
      </c>
    </row>
    <row r="5857" spans="1:6" x14ac:dyDescent="0.25">
      <c r="A5857" s="1">
        <v>40494</v>
      </c>
      <c r="B5857" t="s">
        <v>2884</v>
      </c>
      <c r="C5857">
        <v>5</v>
      </c>
      <c r="D5857" s="2">
        <v>0.64583333333333337</v>
      </c>
      <c r="E5857" s="3">
        <v>1785</v>
      </c>
      <c r="F5857" t="str">
        <f>VLOOKUP(B5857,[1]finalcat!$A:$B,2,FALSE)</f>
        <v xml:space="preserve"> Real Estate</v>
      </c>
    </row>
    <row r="5858" spans="1:6" x14ac:dyDescent="0.25">
      <c r="A5858" s="1">
        <v>40494</v>
      </c>
      <c r="B5858" t="s">
        <v>2782</v>
      </c>
      <c r="C5858">
        <v>0</v>
      </c>
      <c r="D5858" s="2">
        <v>0.55555555555555558</v>
      </c>
      <c r="E5858">
        <v>660</v>
      </c>
      <c r="F5858" t="str">
        <f>VLOOKUP(B5858,[1]finalcat!$A:$B,2,FALSE)</f>
        <v xml:space="preserve"> Advisory Services</v>
      </c>
    </row>
    <row r="5859" spans="1:6" x14ac:dyDescent="0.25">
      <c r="A5859" s="1">
        <v>40493</v>
      </c>
      <c r="B5859" t="s">
        <v>984</v>
      </c>
      <c r="C5859">
        <v>8</v>
      </c>
      <c r="D5859" s="2">
        <v>0.95208333333333339</v>
      </c>
      <c r="E5859" s="3">
        <v>2067</v>
      </c>
      <c r="F5859" t="str">
        <f>VLOOKUP(B5859,[1]finalcat!$A:$B,2,FALSE)</f>
        <v xml:space="preserve"> Banking</v>
      </c>
    </row>
    <row r="5860" spans="1:6" x14ac:dyDescent="0.25">
      <c r="A5860" s="1">
        <v>40493</v>
      </c>
      <c r="B5860" t="s">
        <v>1614</v>
      </c>
      <c r="C5860">
        <v>4</v>
      </c>
      <c r="D5860" s="2">
        <v>0.90555555555555556</v>
      </c>
      <c r="E5860" s="3">
        <v>1169</v>
      </c>
      <c r="F5860" t="str">
        <f>VLOOKUP(B5860,[1]finalcat!$A:$B,2,FALSE)</f>
        <v xml:space="preserve"> Loan</v>
      </c>
    </row>
    <row r="5861" spans="1:6" x14ac:dyDescent="0.25">
      <c r="A5861" s="1">
        <v>40493</v>
      </c>
      <c r="B5861" t="s">
        <v>6762</v>
      </c>
      <c r="C5861">
        <v>1</v>
      </c>
      <c r="D5861" s="2">
        <v>0.89930555555555547</v>
      </c>
      <c r="E5861">
        <v>696</v>
      </c>
      <c r="F5861" t="str">
        <f>VLOOKUP(B5861,[1]finalcat!$A:$B,2,FALSE)</f>
        <v xml:space="preserve"> Loan</v>
      </c>
    </row>
    <row r="5862" spans="1:6" x14ac:dyDescent="0.25">
      <c r="A5862" s="1">
        <v>40493</v>
      </c>
      <c r="B5862" t="s">
        <v>3793</v>
      </c>
      <c r="C5862">
        <v>1</v>
      </c>
      <c r="D5862" s="2">
        <v>0.95347222222222217</v>
      </c>
      <c r="E5862">
        <v>664</v>
      </c>
      <c r="F5862" t="str">
        <f>VLOOKUP(B5862,[1]finalcat!$A:$B,2,FALSE)</f>
        <v xml:space="preserve"> Banking</v>
      </c>
    </row>
    <row r="5863" spans="1:6" x14ac:dyDescent="0.25">
      <c r="A5863" s="1">
        <v>40493</v>
      </c>
      <c r="B5863" t="s">
        <v>1644</v>
      </c>
      <c r="C5863">
        <v>0</v>
      </c>
      <c r="D5863" s="2">
        <v>0.83333333333333337</v>
      </c>
      <c r="E5863" s="3">
        <v>1135</v>
      </c>
      <c r="F5863" t="str">
        <f>VLOOKUP(B5863,[1]finalcat!$A:$B,2,FALSE)</f>
        <v xml:space="preserve"> Banking</v>
      </c>
    </row>
    <row r="5864" spans="1:6" x14ac:dyDescent="0.25">
      <c r="A5864" s="1">
        <v>40493</v>
      </c>
      <c r="B5864" t="s">
        <v>3612</v>
      </c>
      <c r="C5864">
        <v>0</v>
      </c>
      <c r="D5864" s="2">
        <v>0.30069444444444443</v>
      </c>
      <c r="E5864">
        <v>878</v>
      </c>
      <c r="F5864" t="str">
        <f>VLOOKUP(B5864,[1]finalcat!$A:$B,2,FALSE)</f>
        <v xml:space="preserve"> Loan</v>
      </c>
    </row>
    <row r="5865" spans="1:6" x14ac:dyDescent="0.25">
      <c r="A5865" s="1">
        <v>40492</v>
      </c>
      <c r="B5865" t="s">
        <v>2288</v>
      </c>
      <c r="C5865">
        <v>5</v>
      </c>
      <c r="D5865" s="2">
        <v>0.12222222222222223</v>
      </c>
      <c r="E5865" s="3">
        <v>1608</v>
      </c>
      <c r="F5865" t="str">
        <f>VLOOKUP(B5865,[1]finalcat!$A:$B,2,FALSE)</f>
        <v xml:space="preserve"> Banking</v>
      </c>
    </row>
    <row r="5866" spans="1:6" x14ac:dyDescent="0.25">
      <c r="A5866" s="1">
        <v>40492</v>
      </c>
      <c r="B5866" t="s">
        <v>6764</v>
      </c>
      <c r="C5866">
        <v>5</v>
      </c>
      <c r="D5866" s="2">
        <v>0.13749999999999998</v>
      </c>
      <c r="E5866">
        <v>962</v>
      </c>
      <c r="F5866" t="str">
        <f>VLOOKUP(B5866,[1]finalcat!$A:$B,2,FALSE)</f>
        <v xml:space="preserve"> Banking</v>
      </c>
    </row>
    <row r="5867" spans="1:6" x14ac:dyDescent="0.25">
      <c r="A5867" s="1">
        <v>40492</v>
      </c>
      <c r="B5867" t="s">
        <v>6763</v>
      </c>
      <c r="C5867">
        <v>3</v>
      </c>
      <c r="D5867" s="2">
        <v>0.88194444444444453</v>
      </c>
      <c r="E5867" s="3">
        <v>1137</v>
      </c>
      <c r="F5867" t="str">
        <f>VLOOKUP(B5867,[1]finalcat!$A:$B,2,FALSE)</f>
        <v xml:space="preserve"> Banking</v>
      </c>
    </row>
    <row r="5868" spans="1:6" x14ac:dyDescent="0.25">
      <c r="A5868" s="1">
        <v>40492</v>
      </c>
      <c r="B5868" t="s">
        <v>6765</v>
      </c>
      <c r="C5868">
        <v>1</v>
      </c>
      <c r="D5868" s="2">
        <v>0.10902777777777778</v>
      </c>
      <c r="E5868">
        <v>708</v>
      </c>
      <c r="F5868" t="str">
        <f>VLOOKUP(B5868,[1]finalcat!$A:$B,2,FALSE)</f>
        <v xml:space="preserve"> Banking</v>
      </c>
    </row>
    <row r="5869" spans="1:6" x14ac:dyDescent="0.25">
      <c r="A5869" s="1">
        <v>40492</v>
      </c>
      <c r="B5869" t="s">
        <v>3900</v>
      </c>
      <c r="C5869">
        <v>1</v>
      </c>
      <c r="D5869" s="2">
        <v>0.9555555555555556</v>
      </c>
      <c r="E5869">
        <v>548</v>
      </c>
      <c r="F5869" t="str">
        <f>VLOOKUP(B5869,[1]finalcat!$A:$B,2,FALSE)</f>
        <v xml:space="preserve"> Banking</v>
      </c>
    </row>
    <row r="5870" spans="1:6" x14ac:dyDescent="0.25">
      <c r="A5870" s="1">
        <v>40491</v>
      </c>
      <c r="B5870" t="s">
        <v>6766</v>
      </c>
      <c r="C5870">
        <v>10</v>
      </c>
      <c r="D5870" s="2">
        <v>0.89722222222222225</v>
      </c>
      <c r="E5870" s="3">
        <v>1403</v>
      </c>
      <c r="F5870" t="str">
        <f>VLOOKUP(B5870,[1]finalcat!$A:$B,2,FALSE)</f>
        <v xml:space="preserve"> Advisory Services</v>
      </c>
    </row>
    <row r="5871" spans="1:6" x14ac:dyDescent="0.25">
      <c r="A5871" s="1">
        <v>40491</v>
      </c>
      <c r="B5871" t="s">
        <v>6767</v>
      </c>
      <c r="C5871">
        <v>3</v>
      </c>
      <c r="D5871" s="2">
        <v>0.89513888888888893</v>
      </c>
      <c r="E5871">
        <v>832</v>
      </c>
      <c r="F5871" t="e">
        <f>VLOOKUP(B5871,[1]finalcat!$A:$B,2,FALSE)</f>
        <v>#N/A</v>
      </c>
    </row>
    <row r="5872" spans="1:6" x14ac:dyDescent="0.25">
      <c r="A5872" s="1">
        <v>40491</v>
      </c>
      <c r="B5872" t="s">
        <v>1764</v>
      </c>
      <c r="C5872">
        <v>2</v>
      </c>
      <c r="D5872" s="2">
        <v>0.94027777777777777</v>
      </c>
      <c r="E5872" s="3">
        <v>1077</v>
      </c>
      <c r="F5872" t="str">
        <f>VLOOKUP(B5872,[1]finalcat!$A:$B,2,FALSE)</f>
        <v xml:space="preserve"> Mortgage</v>
      </c>
    </row>
    <row r="5873" spans="1:6" x14ac:dyDescent="0.25">
      <c r="A5873" s="1">
        <v>40491</v>
      </c>
      <c r="B5873" t="s">
        <v>3904</v>
      </c>
      <c r="C5873">
        <v>2</v>
      </c>
      <c r="D5873" s="2">
        <v>0.94097222222222221</v>
      </c>
      <c r="E5873">
        <v>564</v>
      </c>
      <c r="F5873" t="str">
        <f>VLOOKUP(B5873,[1]finalcat!$A:$B,2,FALSE)</f>
        <v xml:space="preserve"> Banking</v>
      </c>
    </row>
    <row r="5874" spans="1:6" x14ac:dyDescent="0.25">
      <c r="A5874" s="1">
        <v>40490</v>
      </c>
      <c r="B5874" t="s">
        <v>2886</v>
      </c>
      <c r="C5874">
        <v>14</v>
      </c>
      <c r="D5874" s="2">
        <v>0.26527777777777778</v>
      </c>
      <c r="E5874" s="3">
        <v>3197</v>
      </c>
      <c r="F5874" t="str">
        <f>VLOOKUP(B5874,[1]finalcat!$A:$B,2,FALSE)</f>
        <v xml:space="preserve"> Real Estate</v>
      </c>
    </row>
    <row r="5875" spans="1:6" x14ac:dyDescent="0.25">
      <c r="A5875" s="1">
        <v>40490</v>
      </c>
      <c r="B5875" t="s">
        <v>3750</v>
      </c>
      <c r="C5875">
        <v>1</v>
      </c>
      <c r="D5875" s="2">
        <v>0.63194444444444442</v>
      </c>
      <c r="E5875">
        <v>801</v>
      </c>
      <c r="F5875" t="str">
        <f>VLOOKUP(B5875,[1]finalcat!$A:$B,2,FALSE)</f>
        <v xml:space="preserve"> Banking</v>
      </c>
    </row>
    <row r="5876" spans="1:6" x14ac:dyDescent="0.25">
      <c r="A5876" s="1">
        <v>40490</v>
      </c>
      <c r="B5876" t="s">
        <v>2289</v>
      </c>
      <c r="C5876">
        <v>1</v>
      </c>
      <c r="D5876" s="2">
        <v>0.53749999999999998</v>
      </c>
      <c r="E5876">
        <v>743</v>
      </c>
      <c r="F5876" t="str">
        <f>VLOOKUP(B5876,[1]finalcat!$A:$B,2,FALSE)</f>
        <v xml:space="preserve"> Loan</v>
      </c>
    </row>
    <row r="5877" spans="1:6" x14ac:dyDescent="0.25">
      <c r="A5877" s="1">
        <v>40490</v>
      </c>
      <c r="B5877" t="s">
        <v>3905</v>
      </c>
      <c r="C5877">
        <v>1</v>
      </c>
      <c r="D5877" s="2">
        <v>0.90972222222222221</v>
      </c>
      <c r="E5877">
        <v>508</v>
      </c>
      <c r="F5877" t="str">
        <f>VLOOKUP(B5877,[1]finalcat!$A:$B,2,FALSE)</f>
        <v xml:space="preserve"> Banking</v>
      </c>
    </row>
    <row r="5878" spans="1:6" x14ac:dyDescent="0.25">
      <c r="A5878" s="1">
        <v>40489</v>
      </c>
      <c r="B5878" t="s">
        <v>1543</v>
      </c>
      <c r="C5878">
        <v>0</v>
      </c>
      <c r="D5878" s="2">
        <v>0.34722222222222227</v>
      </c>
      <c r="E5878">
        <v>750</v>
      </c>
      <c r="F5878" t="str">
        <f>VLOOKUP(B5878,[1]finalcat!$A:$B,2,FALSE)</f>
        <v xml:space="preserve"> Banking</v>
      </c>
    </row>
    <row r="5879" spans="1:6" x14ac:dyDescent="0.25">
      <c r="A5879" s="1">
        <v>40488</v>
      </c>
      <c r="B5879" t="s">
        <v>4710</v>
      </c>
      <c r="C5879">
        <v>5</v>
      </c>
      <c r="D5879" s="2">
        <v>0.38680555555555557</v>
      </c>
      <c r="E5879" s="3">
        <v>1480</v>
      </c>
      <c r="F5879" t="str">
        <f>VLOOKUP(B5879,[1]finalcat!$A:$B,2,FALSE)</f>
        <v xml:space="preserve"> Banking</v>
      </c>
    </row>
    <row r="5880" spans="1:6" x14ac:dyDescent="0.25">
      <c r="A5880" s="1">
        <v>40488</v>
      </c>
      <c r="B5880" t="s">
        <v>3751</v>
      </c>
      <c r="C5880">
        <v>1</v>
      </c>
      <c r="D5880" s="2">
        <v>0.12430555555555556</v>
      </c>
      <c r="E5880">
        <v>961</v>
      </c>
      <c r="F5880" t="str">
        <f>VLOOKUP(B5880,[1]finalcat!$A:$B,2,FALSE)</f>
        <v xml:space="preserve"> Banking</v>
      </c>
    </row>
    <row r="5881" spans="1:6" x14ac:dyDescent="0.25">
      <c r="A5881" s="1">
        <v>40487</v>
      </c>
      <c r="B5881" t="s">
        <v>2290</v>
      </c>
      <c r="C5881">
        <v>7</v>
      </c>
      <c r="D5881" s="2">
        <v>0.4201388888888889</v>
      </c>
      <c r="E5881" s="3">
        <v>1329</v>
      </c>
      <c r="F5881" t="str">
        <f>VLOOKUP(B5881,[1]finalcat!$A:$B,2,FALSE)</f>
        <v xml:space="preserve"> Banking</v>
      </c>
    </row>
    <row r="5882" spans="1:6" x14ac:dyDescent="0.25">
      <c r="A5882" s="1">
        <v>40487</v>
      </c>
      <c r="B5882" t="s">
        <v>2783</v>
      </c>
      <c r="C5882">
        <v>0</v>
      </c>
      <c r="D5882" s="2">
        <v>0.46319444444444446</v>
      </c>
      <c r="E5882">
        <v>717</v>
      </c>
      <c r="F5882" t="str">
        <f>VLOOKUP(B5882,[1]finalcat!$A:$B,2,FALSE)</f>
        <v xml:space="preserve"> Advisory Services</v>
      </c>
    </row>
    <row r="5883" spans="1:6" x14ac:dyDescent="0.25">
      <c r="A5883" s="1">
        <v>40486</v>
      </c>
      <c r="B5883" t="s">
        <v>3752</v>
      </c>
      <c r="C5883">
        <v>5</v>
      </c>
      <c r="D5883" s="2">
        <v>0.16666666666666666</v>
      </c>
      <c r="E5883" s="3">
        <v>2201</v>
      </c>
      <c r="F5883" t="str">
        <f>VLOOKUP(B5883,[1]finalcat!$A:$B,2,FALSE)</f>
        <v xml:space="preserve"> Advisory Services</v>
      </c>
    </row>
    <row r="5884" spans="1:6" x14ac:dyDescent="0.25">
      <c r="A5884" s="1">
        <v>40486</v>
      </c>
      <c r="B5884" t="s">
        <v>1765</v>
      </c>
      <c r="C5884">
        <v>3</v>
      </c>
      <c r="D5884" s="2">
        <v>0.37708333333333338</v>
      </c>
      <c r="E5884" s="3">
        <v>1078</v>
      </c>
      <c r="F5884" t="str">
        <f>VLOOKUP(B5884,[1]finalcat!$A:$B,2,FALSE)</f>
        <v xml:space="preserve"> Banking</v>
      </c>
    </row>
    <row r="5885" spans="1:6" x14ac:dyDescent="0.25">
      <c r="A5885" s="1">
        <v>40486</v>
      </c>
      <c r="B5885" t="s">
        <v>2797</v>
      </c>
      <c r="C5885">
        <v>0</v>
      </c>
      <c r="D5885" s="2">
        <v>0.35972222222222222</v>
      </c>
      <c r="E5885">
        <v>663</v>
      </c>
      <c r="F5885" t="str">
        <f>VLOOKUP(B5885,[1]finalcat!$A:$B,2,FALSE)</f>
        <v xml:space="preserve"> Banking</v>
      </c>
    </row>
    <row r="5886" spans="1:6" x14ac:dyDescent="0.25">
      <c r="A5886" s="1">
        <v>40485</v>
      </c>
      <c r="B5886" t="s">
        <v>1766</v>
      </c>
      <c r="C5886">
        <v>1</v>
      </c>
      <c r="D5886" s="2">
        <v>0.57222222222222219</v>
      </c>
      <c r="E5886">
        <v>990</v>
      </c>
      <c r="F5886" t="str">
        <f>VLOOKUP(B5886,[1]finalcat!$A:$B,2,FALSE)</f>
        <v xml:space="preserve"> Loan</v>
      </c>
    </row>
    <row r="5887" spans="1:6" x14ac:dyDescent="0.25">
      <c r="A5887" s="1">
        <v>40485</v>
      </c>
      <c r="B5887" t="s">
        <v>3240</v>
      </c>
      <c r="C5887">
        <v>1</v>
      </c>
      <c r="D5887" s="2">
        <v>0.57361111111111118</v>
      </c>
      <c r="E5887">
        <v>630</v>
      </c>
      <c r="F5887" t="str">
        <f>VLOOKUP(B5887,[1]finalcat!$A:$B,2,FALSE)</f>
        <v xml:space="preserve"> Banking</v>
      </c>
    </row>
    <row r="5888" spans="1:6" x14ac:dyDescent="0.25">
      <c r="A5888" s="1">
        <v>40485</v>
      </c>
      <c r="B5888" t="s">
        <v>3617</v>
      </c>
      <c r="C5888">
        <v>0</v>
      </c>
      <c r="D5888" s="2">
        <v>0.53680555555555554</v>
      </c>
      <c r="E5888">
        <v>899</v>
      </c>
      <c r="F5888" t="e">
        <f>VLOOKUP(B5888,[1]finalcat!$A:$B,2,FALSE)</f>
        <v>#N/A</v>
      </c>
    </row>
    <row r="5889" spans="1:6" x14ac:dyDescent="0.25">
      <c r="A5889" s="1">
        <v>40485</v>
      </c>
      <c r="B5889" t="s">
        <v>4711</v>
      </c>
      <c r="C5889">
        <v>0</v>
      </c>
      <c r="D5889" s="2">
        <v>0.65902777777777777</v>
      </c>
      <c r="E5889">
        <v>857</v>
      </c>
      <c r="F5889" t="str">
        <f>VLOOKUP(B5889,[1]finalcat!$A:$B,2,FALSE)</f>
        <v xml:space="preserve"> Advisory Services</v>
      </c>
    </row>
    <row r="5890" spans="1:6" x14ac:dyDescent="0.25">
      <c r="A5890" s="1">
        <v>40484</v>
      </c>
      <c r="B5890" t="s">
        <v>2911</v>
      </c>
      <c r="C5890">
        <v>0</v>
      </c>
      <c r="D5890" s="2">
        <v>0.75069444444444444</v>
      </c>
      <c r="E5890">
        <v>686</v>
      </c>
      <c r="F5890" t="str">
        <f>VLOOKUP(B5890,[1]finalcat!$A:$B,2,FALSE)</f>
        <v xml:space="preserve"> Advisory Services</v>
      </c>
    </row>
    <row r="5891" spans="1:6" x14ac:dyDescent="0.25">
      <c r="A5891" s="1">
        <v>40483</v>
      </c>
      <c r="B5891" t="s">
        <v>985</v>
      </c>
      <c r="C5891">
        <v>13</v>
      </c>
      <c r="D5891" s="2">
        <v>0.41388888888888892</v>
      </c>
      <c r="E5891" s="3">
        <v>4747</v>
      </c>
      <c r="F5891" t="str">
        <f>VLOOKUP(B5891,[1]finalcat!$A:$B,2,FALSE)</f>
        <v xml:space="preserve"> Banking</v>
      </c>
    </row>
    <row r="5892" spans="1:6" x14ac:dyDescent="0.25">
      <c r="A5892" s="1">
        <v>40483</v>
      </c>
      <c r="B5892" t="s">
        <v>561</v>
      </c>
      <c r="C5892">
        <v>2</v>
      </c>
      <c r="D5892" s="2">
        <v>0.39305555555555555</v>
      </c>
      <c r="E5892">
        <v>771</v>
      </c>
      <c r="F5892" t="str">
        <f>VLOOKUP(B5892,[1]finalcat!$A:$B,2,FALSE)</f>
        <v xml:space="preserve"> Banking</v>
      </c>
    </row>
    <row r="5893" spans="1:6" x14ac:dyDescent="0.25">
      <c r="A5893" s="1">
        <v>40483</v>
      </c>
      <c r="B5893" t="s">
        <v>6768</v>
      </c>
      <c r="C5893">
        <v>1</v>
      </c>
      <c r="D5893" s="2">
        <v>0.41180555555555554</v>
      </c>
      <c r="E5893">
        <v>788</v>
      </c>
      <c r="F5893" t="str">
        <f>VLOOKUP(B5893,[1]finalcat!$A:$B,2,FALSE)</f>
        <v xml:space="preserve"> Banking</v>
      </c>
    </row>
    <row r="5894" spans="1:6" x14ac:dyDescent="0.25">
      <c r="A5894" s="1">
        <v>40482</v>
      </c>
      <c r="B5894" t="s">
        <v>7128</v>
      </c>
      <c r="C5894">
        <v>3</v>
      </c>
      <c r="D5894" s="2">
        <v>0.20902777777777778</v>
      </c>
      <c r="E5894" s="3">
        <v>1008</v>
      </c>
      <c r="F5894" t="str">
        <f>VLOOKUP(B5894,[1]finalcat!$A:$B,2,FALSE)</f>
        <v xml:space="preserve"> Banking</v>
      </c>
    </row>
    <row r="5895" spans="1:6" x14ac:dyDescent="0.25">
      <c r="A5895" s="1">
        <v>40482</v>
      </c>
      <c r="B5895" t="s">
        <v>2916</v>
      </c>
      <c r="C5895">
        <v>0</v>
      </c>
      <c r="D5895" s="2">
        <v>0.85277777777777775</v>
      </c>
      <c r="E5895">
        <v>873</v>
      </c>
      <c r="F5895" t="str">
        <f>VLOOKUP(B5895,[1]finalcat!$A:$B,2,FALSE)</f>
        <v xml:space="preserve"> Advisory Services</v>
      </c>
    </row>
    <row r="5896" spans="1:6" x14ac:dyDescent="0.25">
      <c r="A5896" s="1">
        <v>40481</v>
      </c>
      <c r="B5896" t="s">
        <v>6769</v>
      </c>
      <c r="C5896">
        <v>4</v>
      </c>
      <c r="D5896" s="2">
        <v>0.62777777777777777</v>
      </c>
      <c r="E5896">
        <v>984</v>
      </c>
      <c r="F5896" t="str">
        <f>VLOOKUP(B5896,[1]finalcat!$A:$B,2,FALSE)</f>
        <v xml:space="preserve"> Advisory Services</v>
      </c>
    </row>
    <row r="5897" spans="1:6" x14ac:dyDescent="0.25">
      <c r="A5897" s="1">
        <v>40481</v>
      </c>
      <c r="B5897" t="s">
        <v>4712</v>
      </c>
      <c r="C5897">
        <v>1</v>
      </c>
      <c r="D5897" s="2">
        <v>0.58958333333333335</v>
      </c>
      <c r="E5897">
        <v>800</v>
      </c>
      <c r="F5897" t="str">
        <f>VLOOKUP(B5897,[1]finalcat!$A:$B,2,FALSE)</f>
        <v xml:space="preserve"> Banking</v>
      </c>
    </row>
    <row r="5898" spans="1:6" x14ac:dyDescent="0.25">
      <c r="A5898" s="1">
        <v>40481</v>
      </c>
      <c r="B5898" t="s">
        <v>4716</v>
      </c>
      <c r="C5898">
        <v>1</v>
      </c>
      <c r="D5898" s="2">
        <v>0.57361111111111118</v>
      </c>
      <c r="E5898">
        <v>727</v>
      </c>
      <c r="F5898" t="str">
        <f>VLOOKUP(B5898,[1]finalcat!$A:$B,2,FALSE)</f>
        <v xml:space="preserve"> Loan</v>
      </c>
    </row>
    <row r="5899" spans="1:6" x14ac:dyDescent="0.25">
      <c r="A5899" s="1">
        <v>40481</v>
      </c>
      <c r="B5899" t="s">
        <v>3618</v>
      </c>
      <c r="C5899">
        <v>0</v>
      </c>
      <c r="D5899" s="2">
        <v>0.60486111111111118</v>
      </c>
      <c r="E5899">
        <v>989</v>
      </c>
      <c r="F5899" t="str">
        <f>VLOOKUP(B5899,[1]finalcat!$A:$B,2,FALSE)</f>
        <v xml:space="preserve"> Loan</v>
      </c>
    </row>
    <row r="5900" spans="1:6" x14ac:dyDescent="0.25">
      <c r="A5900" s="1">
        <v>40479</v>
      </c>
      <c r="B5900" t="s">
        <v>217</v>
      </c>
      <c r="C5900">
        <v>5</v>
      </c>
      <c r="D5900" s="2">
        <v>0.40416666666666662</v>
      </c>
      <c r="E5900">
        <v>798</v>
      </c>
      <c r="F5900" t="str">
        <f>VLOOKUP(B5900,[1]finalcat!$A:$B,2,FALSE)</f>
        <v xml:space="preserve"> Advisory Services</v>
      </c>
    </row>
    <row r="5901" spans="1:6" x14ac:dyDescent="0.25">
      <c r="A5901" s="1">
        <v>40478</v>
      </c>
      <c r="B5901" t="s">
        <v>2887</v>
      </c>
      <c r="C5901">
        <v>5</v>
      </c>
      <c r="D5901" s="2">
        <v>0.32013888888888892</v>
      </c>
      <c r="E5901" s="3">
        <v>2547</v>
      </c>
      <c r="F5901" t="str">
        <f>VLOOKUP(B5901,[1]finalcat!$A:$B,2,FALSE)</f>
        <v xml:space="preserve"> Real Estate</v>
      </c>
    </row>
    <row r="5902" spans="1:6" x14ac:dyDescent="0.25">
      <c r="A5902" s="1">
        <v>40478</v>
      </c>
      <c r="B5902" t="s">
        <v>3873</v>
      </c>
      <c r="C5902">
        <v>4</v>
      </c>
      <c r="D5902" s="2">
        <v>0.66875000000000007</v>
      </c>
      <c r="E5902" s="3">
        <v>1151</v>
      </c>
      <c r="F5902" t="str">
        <f>VLOOKUP(B5902,[1]finalcat!$A:$B,2,FALSE)</f>
        <v xml:space="preserve"> Advisory Services</v>
      </c>
    </row>
    <row r="5903" spans="1:6" x14ac:dyDescent="0.25">
      <c r="A5903" s="1">
        <v>40478</v>
      </c>
      <c r="B5903" t="s">
        <v>3756</v>
      </c>
      <c r="C5903">
        <v>3</v>
      </c>
      <c r="D5903" s="2">
        <v>0.68194444444444446</v>
      </c>
      <c r="E5903" s="3">
        <v>2638</v>
      </c>
      <c r="F5903" t="e">
        <f>VLOOKUP(B5903,[1]finalcat!$A:$B,2,FALSE)</f>
        <v>#N/A</v>
      </c>
    </row>
    <row r="5904" spans="1:6" x14ac:dyDescent="0.25">
      <c r="A5904" s="1">
        <v>40478</v>
      </c>
      <c r="B5904" t="s">
        <v>3754</v>
      </c>
      <c r="C5904">
        <v>3</v>
      </c>
      <c r="D5904" s="2">
        <v>0.70208333333333339</v>
      </c>
      <c r="E5904">
        <v>910</v>
      </c>
      <c r="F5904" t="str">
        <f>VLOOKUP(B5904,[1]finalcat!$A:$B,2,FALSE)</f>
        <v xml:space="preserve"> Advisory Services</v>
      </c>
    </row>
    <row r="5905" spans="1:6" x14ac:dyDescent="0.25">
      <c r="A5905" s="1">
        <v>40478</v>
      </c>
      <c r="B5905" t="s">
        <v>3757</v>
      </c>
      <c r="C5905">
        <v>2</v>
      </c>
      <c r="D5905" s="2">
        <v>0.67638888888888893</v>
      </c>
      <c r="E5905" s="3">
        <v>1551</v>
      </c>
      <c r="F5905" t="str">
        <f>VLOOKUP(B5905,[1]finalcat!$A:$B,2,FALSE)</f>
        <v xml:space="preserve"> Advisory Services</v>
      </c>
    </row>
    <row r="5906" spans="1:6" x14ac:dyDescent="0.25">
      <c r="A5906" s="1">
        <v>40478</v>
      </c>
      <c r="B5906" t="s">
        <v>2306</v>
      </c>
      <c r="C5906">
        <v>1</v>
      </c>
      <c r="D5906" s="2">
        <v>0.61736111111111114</v>
      </c>
      <c r="E5906">
        <v>823</v>
      </c>
      <c r="F5906" t="str">
        <f>VLOOKUP(B5906,[1]finalcat!$A:$B,2,FALSE)</f>
        <v xml:space="preserve"> Banking</v>
      </c>
    </row>
    <row r="5907" spans="1:6" x14ac:dyDescent="0.25">
      <c r="A5907" s="1">
        <v>40478</v>
      </c>
      <c r="B5907" t="s">
        <v>3755</v>
      </c>
      <c r="C5907">
        <v>1</v>
      </c>
      <c r="D5907" s="2">
        <v>0.68680555555555556</v>
      </c>
      <c r="E5907">
        <v>781</v>
      </c>
      <c r="F5907" t="str">
        <f>VLOOKUP(B5907,[1]finalcat!$A:$B,2,FALSE)</f>
        <v xml:space="preserve"> chasing my own tail!</v>
      </c>
    </row>
    <row r="5908" spans="1:6" x14ac:dyDescent="0.25">
      <c r="A5908" s="1">
        <v>40475</v>
      </c>
      <c r="B5908" t="s">
        <v>6770</v>
      </c>
      <c r="C5908">
        <v>2</v>
      </c>
      <c r="D5908" s="2">
        <v>0.88124999999999998</v>
      </c>
      <c r="E5908" s="3">
        <v>1512</v>
      </c>
      <c r="F5908" t="str">
        <f>VLOOKUP(B5908,[1]finalcat!$A:$B,2,FALSE)</f>
        <v xml:space="preserve"> Banking</v>
      </c>
    </row>
    <row r="5909" spans="1:6" x14ac:dyDescent="0.25">
      <c r="A5909" s="1">
        <v>40474</v>
      </c>
      <c r="B5909" t="s">
        <v>3874</v>
      </c>
      <c r="C5909">
        <v>11</v>
      </c>
      <c r="D5909" s="2">
        <v>0.11527777777777777</v>
      </c>
      <c r="E5909" s="3">
        <v>1990</v>
      </c>
      <c r="F5909" t="str">
        <f>VLOOKUP(B5909,[1]finalcat!$A:$B,2,FALSE)</f>
        <v xml:space="preserve"> Advisory Services</v>
      </c>
    </row>
    <row r="5910" spans="1:6" x14ac:dyDescent="0.25">
      <c r="A5910" s="1">
        <v>40473</v>
      </c>
      <c r="B5910" t="s">
        <v>2307</v>
      </c>
      <c r="C5910">
        <v>6</v>
      </c>
      <c r="D5910" s="2">
        <v>0.54861111111111105</v>
      </c>
      <c r="E5910" s="3">
        <v>1457</v>
      </c>
      <c r="F5910" t="str">
        <f>VLOOKUP(B5910,[1]finalcat!$A:$B,2,FALSE)</f>
        <v xml:space="preserve"> Banking</v>
      </c>
    </row>
    <row r="5911" spans="1:6" x14ac:dyDescent="0.25">
      <c r="A5911" s="1">
        <v>40473</v>
      </c>
      <c r="B5911" t="s">
        <v>3641</v>
      </c>
      <c r="C5911">
        <v>3</v>
      </c>
      <c r="D5911" s="2">
        <v>0.31180555555555556</v>
      </c>
      <c r="E5911" s="3">
        <v>1071</v>
      </c>
      <c r="F5911" t="str">
        <f>VLOOKUP(B5911,[1]finalcat!$A:$B,2,FALSE)</f>
        <v xml:space="preserve"> Banking</v>
      </c>
    </row>
    <row r="5912" spans="1:6" x14ac:dyDescent="0.25">
      <c r="A5912" s="1">
        <v>40473</v>
      </c>
      <c r="B5912" t="s">
        <v>7129</v>
      </c>
      <c r="C5912">
        <v>2</v>
      </c>
      <c r="D5912" s="2">
        <v>0.34097222222222223</v>
      </c>
      <c r="E5912">
        <v>884</v>
      </c>
      <c r="F5912" t="str">
        <f>VLOOKUP(B5912,[1]finalcat!$A:$B,2,FALSE)</f>
        <v xml:space="preserve"> Advisory Services</v>
      </c>
    </row>
    <row r="5913" spans="1:6" x14ac:dyDescent="0.25">
      <c r="A5913" s="1">
        <v>40471</v>
      </c>
      <c r="B5913" t="s">
        <v>3909</v>
      </c>
      <c r="C5913">
        <v>4</v>
      </c>
      <c r="D5913" s="2">
        <v>0.32222222222222224</v>
      </c>
      <c r="E5913">
        <v>740</v>
      </c>
      <c r="F5913" t="str">
        <f>VLOOKUP(B5913,[1]finalcat!$A:$B,2,FALSE)</f>
        <v xml:space="preserve"> Banking</v>
      </c>
    </row>
    <row r="5914" spans="1:6" x14ac:dyDescent="0.25">
      <c r="A5914" s="1">
        <v>40471</v>
      </c>
      <c r="B5914" t="s">
        <v>3875</v>
      </c>
      <c r="C5914">
        <v>3</v>
      </c>
      <c r="D5914" s="2">
        <v>0.7284722222222223</v>
      </c>
      <c r="E5914">
        <v>823</v>
      </c>
      <c r="F5914" t="str">
        <f>VLOOKUP(B5914,[1]finalcat!$A:$B,2,FALSE)</f>
        <v xml:space="preserve"> Advisory Services</v>
      </c>
    </row>
    <row r="5915" spans="1:6" x14ac:dyDescent="0.25">
      <c r="A5915" s="1">
        <v>40471</v>
      </c>
      <c r="B5915" t="s">
        <v>2917</v>
      </c>
      <c r="C5915">
        <v>2</v>
      </c>
      <c r="D5915" s="2">
        <v>0.3444444444444445</v>
      </c>
      <c r="E5915">
        <v>726</v>
      </c>
      <c r="F5915" t="str">
        <f>VLOOKUP(B5915,[1]finalcat!$A:$B,2,FALSE)</f>
        <v xml:space="preserve"> Banking</v>
      </c>
    </row>
    <row r="5916" spans="1:6" x14ac:dyDescent="0.25">
      <c r="A5916" s="1">
        <v>40471</v>
      </c>
      <c r="B5916" t="s">
        <v>3642</v>
      </c>
      <c r="C5916">
        <v>1</v>
      </c>
      <c r="D5916" s="2">
        <v>0.82500000000000007</v>
      </c>
      <c r="E5916" s="3">
        <v>1278</v>
      </c>
      <c r="F5916" t="str">
        <f>VLOOKUP(B5916,[1]finalcat!$A:$B,2,FALSE)</f>
        <v xml:space="preserve"> Banking</v>
      </c>
    </row>
    <row r="5917" spans="1:6" x14ac:dyDescent="0.25">
      <c r="A5917" s="1">
        <v>40470</v>
      </c>
      <c r="B5917" t="s">
        <v>3876</v>
      </c>
      <c r="C5917">
        <v>18</v>
      </c>
      <c r="D5917" s="2">
        <v>0.59583333333333333</v>
      </c>
      <c r="E5917" s="3">
        <v>5433</v>
      </c>
      <c r="F5917" t="str">
        <f>VLOOKUP(B5917,[1]finalcat!$A:$B,2,FALSE)</f>
        <v xml:space="preserve"> Advisory Services</v>
      </c>
    </row>
    <row r="5918" spans="1:6" x14ac:dyDescent="0.25">
      <c r="A5918" s="1">
        <v>40470</v>
      </c>
      <c r="B5918" t="s">
        <v>3619</v>
      </c>
      <c r="C5918">
        <v>8</v>
      </c>
      <c r="D5918" s="2">
        <v>5.6944444444444443E-2</v>
      </c>
      <c r="E5918" s="3">
        <v>1362</v>
      </c>
      <c r="F5918" t="str">
        <f>VLOOKUP(B5918,[1]finalcat!$A:$B,2,FALSE)</f>
        <v xml:space="preserve"> Loan</v>
      </c>
    </row>
    <row r="5919" spans="1:6" x14ac:dyDescent="0.25">
      <c r="A5919" s="1">
        <v>40470</v>
      </c>
      <c r="B5919" t="s">
        <v>3910</v>
      </c>
      <c r="C5919">
        <v>5</v>
      </c>
      <c r="D5919" s="2">
        <v>3.6805555555555557E-2</v>
      </c>
      <c r="E5919">
        <v>876</v>
      </c>
      <c r="F5919" t="str">
        <f>VLOOKUP(B5919,[1]finalcat!$A:$B,2,FALSE)</f>
        <v xml:space="preserve"> Banking</v>
      </c>
    </row>
    <row r="5920" spans="1:6" x14ac:dyDescent="0.25">
      <c r="A5920" s="1">
        <v>40469</v>
      </c>
      <c r="B5920" t="s">
        <v>1615</v>
      </c>
      <c r="C5920">
        <v>2</v>
      </c>
      <c r="D5920" s="2">
        <v>0.21458333333333335</v>
      </c>
      <c r="E5920" s="3">
        <v>1111</v>
      </c>
      <c r="F5920" t="str">
        <f>VLOOKUP(B5920,[1]finalcat!$A:$B,2,FALSE)</f>
        <v xml:space="preserve"> Banking</v>
      </c>
    </row>
    <row r="5921" spans="1:6" x14ac:dyDescent="0.25">
      <c r="A5921" s="1">
        <v>40467</v>
      </c>
      <c r="B5921" t="s">
        <v>609</v>
      </c>
      <c r="C5921">
        <v>0</v>
      </c>
      <c r="D5921" s="2">
        <v>0.27847222222222223</v>
      </c>
      <c r="E5921">
        <v>672</v>
      </c>
      <c r="F5921" t="str">
        <f>VLOOKUP(B5921,[1]finalcat!$A:$B,2,FALSE)</f>
        <v xml:space="preserve"> Banking</v>
      </c>
    </row>
    <row r="5922" spans="1:6" x14ac:dyDescent="0.25">
      <c r="A5922" s="1">
        <v>40466</v>
      </c>
      <c r="B5922" t="s">
        <v>7130</v>
      </c>
      <c r="C5922">
        <v>1</v>
      </c>
      <c r="D5922" s="2">
        <v>0.1673611111111111</v>
      </c>
      <c r="E5922" s="3">
        <v>3797</v>
      </c>
      <c r="F5922" t="str">
        <f>VLOOKUP(B5922,[1]finalcat!$A:$B,2,FALSE)</f>
        <v xml:space="preserve"> Banking</v>
      </c>
    </row>
    <row r="5923" spans="1:6" x14ac:dyDescent="0.25">
      <c r="A5923" s="1">
        <v>40465</v>
      </c>
      <c r="B5923" t="s">
        <v>7131</v>
      </c>
      <c r="C5923">
        <v>3</v>
      </c>
      <c r="D5923" s="2">
        <v>5.9722222222222225E-2</v>
      </c>
      <c r="E5923" s="3">
        <v>1019</v>
      </c>
      <c r="F5923" t="e">
        <f>VLOOKUP(B5923,[1]finalcat!$A:$B,2,FALSE)</f>
        <v>#N/A</v>
      </c>
    </row>
    <row r="5924" spans="1:6" x14ac:dyDescent="0.25">
      <c r="A5924" s="1">
        <v>40464</v>
      </c>
      <c r="B5924" t="s">
        <v>2918</v>
      </c>
      <c r="C5924">
        <v>1</v>
      </c>
      <c r="D5924" s="2">
        <v>0.49444444444444446</v>
      </c>
      <c r="E5924" s="3">
        <v>1215</v>
      </c>
      <c r="F5924" t="str">
        <f>VLOOKUP(B5924,[1]finalcat!$A:$B,2,FALSE)</f>
        <v xml:space="preserve"> Banking</v>
      </c>
    </row>
    <row r="5925" spans="1:6" x14ac:dyDescent="0.25">
      <c r="A5925" s="1">
        <v>40463</v>
      </c>
      <c r="B5925" t="s">
        <v>3877</v>
      </c>
      <c r="C5925">
        <v>5</v>
      </c>
      <c r="D5925" s="2">
        <v>0.83888888888888891</v>
      </c>
      <c r="E5925">
        <v>970</v>
      </c>
      <c r="F5925" t="str">
        <f>VLOOKUP(B5925,[1]finalcat!$A:$B,2,FALSE)</f>
        <v xml:space="preserve"> Banking</v>
      </c>
    </row>
    <row r="5926" spans="1:6" x14ac:dyDescent="0.25">
      <c r="A5926" s="1">
        <v>40462</v>
      </c>
      <c r="B5926" t="s">
        <v>3878</v>
      </c>
      <c r="C5926">
        <v>6</v>
      </c>
      <c r="D5926" s="2">
        <v>0.67499999999999993</v>
      </c>
      <c r="E5926" s="3">
        <v>1732</v>
      </c>
      <c r="F5926" t="str">
        <f>VLOOKUP(B5926,[1]finalcat!$A:$B,2,FALSE)</f>
        <v xml:space="preserve"> Advisory Services</v>
      </c>
    </row>
    <row r="5927" spans="1:6" x14ac:dyDescent="0.25">
      <c r="A5927" s="1">
        <v>40462</v>
      </c>
      <c r="B5927" t="s">
        <v>4717</v>
      </c>
      <c r="C5927">
        <v>1</v>
      </c>
      <c r="D5927" s="2">
        <v>0.19999999999999998</v>
      </c>
      <c r="E5927">
        <v>747</v>
      </c>
      <c r="F5927" t="str">
        <f>VLOOKUP(B5927,[1]finalcat!$A:$B,2,FALSE)</f>
        <v xml:space="preserve"> Banking</v>
      </c>
    </row>
    <row r="5928" spans="1:6" x14ac:dyDescent="0.25">
      <c r="A5928" s="1">
        <v>40462</v>
      </c>
      <c r="B5928" t="s">
        <v>2925</v>
      </c>
      <c r="C5928">
        <v>0</v>
      </c>
      <c r="D5928" s="2">
        <v>0.23680555555555557</v>
      </c>
      <c r="E5928">
        <v>713</v>
      </c>
      <c r="F5928" t="str">
        <f>VLOOKUP(B5928,[1]finalcat!$A:$B,2,FALSE)</f>
        <v xml:space="preserve"> Banking</v>
      </c>
    </row>
    <row r="5929" spans="1:6" x14ac:dyDescent="0.25">
      <c r="A5929" s="1">
        <v>40461</v>
      </c>
      <c r="B5929" t="s">
        <v>4723</v>
      </c>
      <c r="C5929">
        <v>21</v>
      </c>
      <c r="D5929" s="2">
        <v>7.7083333333333337E-2</v>
      </c>
      <c r="E5929" s="3">
        <v>2481</v>
      </c>
      <c r="F5929" t="e">
        <f>VLOOKUP(B5929,[1]finalcat!$A:$B,2,FALSE)</f>
        <v>#N/A</v>
      </c>
    </row>
    <row r="5930" spans="1:6" x14ac:dyDescent="0.25">
      <c r="A5930" s="1">
        <v>40461</v>
      </c>
      <c r="B5930" t="s">
        <v>3880</v>
      </c>
      <c r="C5930">
        <v>9</v>
      </c>
      <c r="D5930" s="2">
        <v>1.4583333333333332E-2</v>
      </c>
      <c r="E5930" s="3">
        <v>4446</v>
      </c>
      <c r="F5930" t="str">
        <f>VLOOKUP(B5930,[1]finalcat!$A:$B,2,FALSE)</f>
        <v xml:space="preserve"> Advisory Services</v>
      </c>
    </row>
    <row r="5931" spans="1:6" x14ac:dyDescent="0.25">
      <c r="A5931" s="1">
        <v>40461</v>
      </c>
      <c r="B5931" t="s">
        <v>3879</v>
      </c>
      <c r="C5931">
        <v>5</v>
      </c>
      <c r="D5931" s="2">
        <v>1.6666666666666666E-2</v>
      </c>
      <c r="E5931" s="3">
        <v>1635</v>
      </c>
      <c r="F5931" t="str">
        <f>VLOOKUP(B5931,[1]finalcat!$A:$B,2,FALSE)</f>
        <v xml:space="preserve"> Credit Card</v>
      </c>
    </row>
    <row r="5932" spans="1:6" x14ac:dyDescent="0.25">
      <c r="A5932" s="1">
        <v>40461</v>
      </c>
      <c r="B5932" t="s">
        <v>4718</v>
      </c>
      <c r="C5932">
        <v>4</v>
      </c>
      <c r="D5932" s="2">
        <v>8.1944444444444445E-2</v>
      </c>
      <c r="E5932" s="3">
        <v>1699</v>
      </c>
      <c r="F5932" t="e">
        <f>VLOOKUP(B5932,[1]finalcat!$A:$B,2,FALSE)</f>
        <v>#N/A</v>
      </c>
    </row>
    <row r="5933" spans="1:6" x14ac:dyDescent="0.25">
      <c r="A5933" s="1">
        <v>40461</v>
      </c>
      <c r="B5933" t="s">
        <v>4722</v>
      </c>
      <c r="C5933">
        <v>2</v>
      </c>
      <c r="D5933" s="2">
        <v>7.7777777777777779E-2</v>
      </c>
      <c r="E5933" s="3">
        <v>1150</v>
      </c>
      <c r="F5933" t="str">
        <f>VLOOKUP(B5933,[1]finalcat!$A:$B,2,FALSE)</f>
        <v xml:space="preserve"> Banking</v>
      </c>
    </row>
    <row r="5934" spans="1:6" x14ac:dyDescent="0.25">
      <c r="A5934" s="1">
        <v>40461</v>
      </c>
      <c r="B5934" t="s">
        <v>3881</v>
      </c>
      <c r="C5934">
        <v>1</v>
      </c>
      <c r="D5934" s="2">
        <v>6.9444444444444441E-3</v>
      </c>
      <c r="E5934">
        <v>861</v>
      </c>
      <c r="F5934" t="str">
        <f>VLOOKUP(B5934,[1]finalcat!$A:$B,2,FALSE)</f>
        <v xml:space="preserve"> Credit Card</v>
      </c>
    </row>
    <row r="5935" spans="1:6" x14ac:dyDescent="0.25">
      <c r="A5935" s="1">
        <v>40461</v>
      </c>
      <c r="B5935" t="s">
        <v>1771</v>
      </c>
      <c r="C5935">
        <v>0</v>
      </c>
      <c r="D5935" s="2">
        <v>0.67013888888888884</v>
      </c>
      <c r="E5935">
        <v>748</v>
      </c>
      <c r="F5935" t="e">
        <f>VLOOKUP(B5935,[1]finalcat!$A:$B,2,FALSE)</f>
        <v>#N/A</v>
      </c>
    </row>
    <row r="5936" spans="1:6" x14ac:dyDescent="0.25">
      <c r="A5936" s="1">
        <v>40460</v>
      </c>
      <c r="B5936" t="s">
        <v>2926</v>
      </c>
      <c r="C5936">
        <v>1</v>
      </c>
      <c r="D5936" s="2">
        <v>0.40347222222222223</v>
      </c>
      <c r="E5936" s="3">
        <v>2067</v>
      </c>
      <c r="F5936" t="str">
        <f>VLOOKUP(B5936,[1]finalcat!$A:$B,2,FALSE)</f>
        <v xml:space="preserve"> Banking</v>
      </c>
    </row>
    <row r="5937" spans="1:6" x14ac:dyDescent="0.25">
      <c r="A5937" s="1">
        <v>40460</v>
      </c>
      <c r="B5937" t="s">
        <v>6771</v>
      </c>
      <c r="C5937">
        <v>0</v>
      </c>
      <c r="D5937" s="2">
        <v>0.42222222222222222</v>
      </c>
      <c r="E5937">
        <v>700</v>
      </c>
      <c r="F5937" t="e">
        <f>VLOOKUP(B5937,[1]finalcat!$A:$B,2,FALSE)</f>
        <v>#N/A</v>
      </c>
    </row>
    <row r="5938" spans="1:6" x14ac:dyDescent="0.25">
      <c r="A5938" s="1">
        <v>40459</v>
      </c>
      <c r="B5938" t="s">
        <v>3644</v>
      </c>
      <c r="C5938">
        <v>1</v>
      </c>
      <c r="D5938" s="2">
        <v>6.6666666666666666E-2</v>
      </c>
      <c r="E5938">
        <v>805</v>
      </c>
      <c r="F5938" t="str">
        <f>VLOOKUP(B5938,[1]finalcat!$A:$B,2,FALSE)</f>
        <v xml:space="preserve"> Credit Score</v>
      </c>
    </row>
    <row r="5939" spans="1:6" x14ac:dyDescent="0.25">
      <c r="A5939" s="1">
        <v>40458</v>
      </c>
      <c r="B5939" t="s">
        <v>2927</v>
      </c>
      <c r="C5939">
        <v>0</v>
      </c>
      <c r="D5939" s="2">
        <v>0.9784722222222223</v>
      </c>
      <c r="E5939" s="3">
        <v>1131</v>
      </c>
      <c r="F5939" t="e">
        <f>VLOOKUP(B5939,[1]finalcat!$A:$B,2,FALSE)</f>
        <v>#N/A</v>
      </c>
    </row>
    <row r="5940" spans="1:6" x14ac:dyDescent="0.25">
      <c r="A5940" s="1">
        <v>40457</v>
      </c>
      <c r="B5940" t="s">
        <v>2888</v>
      </c>
      <c r="C5940">
        <v>6</v>
      </c>
      <c r="D5940" s="2">
        <v>0.14097222222222222</v>
      </c>
      <c r="E5940" s="3">
        <v>3499</v>
      </c>
      <c r="F5940" t="str">
        <f>VLOOKUP(B5940,[1]finalcat!$A:$B,2,FALSE)</f>
        <v xml:space="preserve"> Advisory Services</v>
      </c>
    </row>
    <row r="5941" spans="1:6" x14ac:dyDescent="0.25">
      <c r="A5941" s="1">
        <v>40456</v>
      </c>
      <c r="B5941" t="s">
        <v>1662</v>
      </c>
      <c r="C5941">
        <v>1</v>
      </c>
      <c r="D5941" s="2">
        <v>0.77013888888888893</v>
      </c>
      <c r="E5941" s="3">
        <v>1989</v>
      </c>
      <c r="F5941" t="e">
        <f>VLOOKUP(B5941,[1]finalcat!$A:$B,2,FALSE)</f>
        <v>#N/A</v>
      </c>
    </row>
    <row r="5942" spans="1:6" x14ac:dyDescent="0.25">
      <c r="A5942" s="1">
        <v>40456</v>
      </c>
      <c r="B5942" t="s">
        <v>2934</v>
      </c>
      <c r="C5942">
        <v>1</v>
      </c>
      <c r="D5942" s="2">
        <v>0.79583333333333339</v>
      </c>
      <c r="E5942">
        <v>706</v>
      </c>
      <c r="F5942" t="str">
        <f>VLOOKUP(B5942,[1]finalcat!$A:$B,2,FALSE)</f>
        <v xml:space="preserve"> Banking</v>
      </c>
    </row>
    <row r="5943" spans="1:6" x14ac:dyDescent="0.25">
      <c r="A5943" s="1">
        <v>40456</v>
      </c>
      <c r="B5943" t="s">
        <v>2933</v>
      </c>
      <c r="C5943">
        <v>0</v>
      </c>
      <c r="D5943" s="2">
        <v>0.88611111111111107</v>
      </c>
      <c r="E5943">
        <v>982</v>
      </c>
      <c r="F5943" t="str">
        <f>VLOOKUP(B5943,[1]finalcat!$A:$B,2,FALSE)</f>
        <v xml:space="preserve"> Advisory Services</v>
      </c>
    </row>
    <row r="5944" spans="1:6" x14ac:dyDescent="0.25">
      <c r="A5944" s="1">
        <v>40454</v>
      </c>
      <c r="B5944" t="s">
        <v>3882</v>
      </c>
      <c r="C5944">
        <v>16</v>
      </c>
      <c r="D5944" s="2">
        <v>0.82152777777777775</v>
      </c>
      <c r="E5944" s="3">
        <v>3939</v>
      </c>
      <c r="F5944" t="str">
        <f>VLOOKUP(B5944,[1]finalcat!$A:$B,2,FALSE)</f>
        <v xml:space="preserve"> Loan</v>
      </c>
    </row>
    <row r="5945" spans="1:6" x14ac:dyDescent="0.25">
      <c r="A5945" s="1">
        <v>40454</v>
      </c>
      <c r="B5945" t="s">
        <v>2935</v>
      </c>
      <c r="C5945">
        <v>0</v>
      </c>
      <c r="D5945" s="2">
        <v>3.5416666666666666E-2</v>
      </c>
      <c r="E5945">
        <v>686</v>
      </c>
      <c r="F5945" t="str">
        <f>VLOOKUP(B5945,[1]finalcat!$A:$B,2,FALSE)</f>
        <v xml:space="preserve"> Banking</v>
      </c>
    </row>
    <row r="5946" spans="1:6" x14ac:dyDescent="0.25">
      <c r="A5946" s="1">
        <v>40452</v>
      </c>
      <c r="B5946" t="s">
        <v>1415</v>
      </c>
      <c r="C5946">
        <v>2</v>
      </c>
      <c r="D5946" s="2">
        <v>0.61458333333333337</v>
      </c>
      <c r="E5946" s="3">
        <v>1840</v>
      </c>
      <c r="F5946" t="str">
        <f>VLOOKUP(B5946,[1]finalcat!$A:$B,2,FALSE)</f>
        <v xml:space="preserve"> Banking</v>
      </c>
    </row>
    <row r="5947" spans="1:6" x14ac:dyDescent="0.25">
      <c r="A5947" s="1">
        <v>40451</v>
      </c>
      <c r="B5947" t="s">
        <v>3914</v>
      </c>
      <c r="C5947">
        <v>7</v>
      </c>
      <c r="D5947" s="2">
        <v>0.56944444444444442</v>
      </c>
      <c r="E5947">
        <v>860</v>
      </c>
      <c r="F5947" t="str">
        <f>VLOOKUP(B5947,[1]finalcat!$A:$B,2,FALSE)</f>
        <v xml:space="preserve"> Advisory Services</v>
      </c>
    </row>
    <row r="5948" spans="1:6" x14ac:dyDescent="0.25">
      <c r="A5948" s="1">
        <v>40451</v>
      </c>
      <c r="B5948" t="s">
        <v>3883</v>
      </c>
      <c r="C5948">
        <v>5</v>
      </c>
      <c r="D5948" s="2">
        <v>0.91041666666666676</v>
      </c>
      <c r="E5948">
        <v>827</v>
      </c>
      <c r="F5948" t="e">
        <f>VLOOKUP(B5948,[1]finalcat!$A:$B,2,FALSE)</f>
        <v>#N/A</v>
      </c>
    </row>
    <row r="5949" spans="1:6" x14ac:dyDescent="0.25">
      <c r="A5949" s="1">
        <v>40451</v>
      </c>
      <c r="B5949" t="s">
        <v>1375</v>
      </c>
      <c r="C5949">
        <v>3</v>
      </c>
      <c r="D5949" s="2">
        <v>0.27361111111111108</v>
      </c>
      <c r="E5949">
        <v>768</v>
      </c>
      <c r="F5949" t="str">
        <f>VLOOKUP(B5949,[1]finalcat!$A:$B,2,FALSE)</f>
        <v xml:space="preserve"> Banking</v>
      </c>
    </row>
    <row r="5950" spans="1:6" x14ac:dyDescent="0.25">
      <c r="A5950" s="1">
        <v>40450</v>
      </c>
      <c r="B5950" t="s">
        <v>6772</v>
      </c>
      <c r="C5950">
        <v>5</v>
      </c>
      <c r="D5950" s="2">
        <v>0.34722222222222227</v>
      </c>
      <c r="E5950">
        <v>840</v>
      </c>
      <c r="F5950" t="str">
        <f>VLOOKUP(B5950,[1]finalcat!$A:$B,2,FALSE)</f>
        <v xml:space="preserve"> Banking</v>
      </c>
    </row>
    <row r="5951" spans="1:6" x14ac:dyDescent="0.25">
      <c r="A5951" s="1">
        <v>40450</v>
      </c>
      <c r="B5951" t="s">
        <v>3884</v>
      </c>
      <c r="C5951">
        <v>4</v>
      </c>
      <c r="D5951" s="2">
        <v>0.5444444444444444</v>
      </c>
      <c r="E5951" s="3">
        <v>1272</v>
      </c>
      <c r="F5951" t="str">
        <f>VLOOKUP(B5951,[1]finalcat!$A:$B,2,FALSE)</f>
        <v xml:space="preserve"> Advisory Services</v>
      </c>
    </row>
    <row r="5952" spans="1:6" x14ac:dyDescent="0.25">
      <c r="A5952" s="1">
        <v>40449</v>
      </c>
      <c r="B5952" t="s">
        <v>2891</v>
      </c>
      <c r="C5952">
        <v>11</v>
      </c>
      <c r="D5952" s="2">
        <v>0.20208333333333331</v>
      </c>
      <c r="E5952" s="3">
        <v>2442</v>
      </c>
      <c r="F5952" t="str">
        <f>VLOOKUP(B5952,[1]finalcat!$A:$B,2,FALSE)</f>
        <v xml:space="preserve"> Banking</v>
      </c>
    </row>
    <row r="5953" spans="1:6" x14ac:dyDescent="0.25">
      <c r="A5953" s="1">
        <v>40449</v>
      </c>
      <c r="B5953" t="s">
        <v>3919</v>
      </c>
      <c r="C5953">
        <v>2</v>
      </c>
      <c r="D5953" s="2">
        <v>0.32361111111111113</v>
      </c>
      <c r="E5953">
        <v>675</v>
      </c>
      <c r="F5953" t="str">
        <f>VLOOKUP(B5953,[1]finalcat!$A:$B,2,FALSE)</f>
        <v xml:space="preserve"> Banking</v>
      </c>
    </row>
    <row r="5954" spans="1:6" x14ac:dyDescent="0.25">
      <c r="A5954" s="1">
        <v>40449</v>
      </c>
      <c r="B5954" t="s">
        <v>3645</v>
      </c>
      <c r="C5954">
        <v>0</v>
      </c>
      <c r="D5954" s="2">
        <v>0.50624999999999998</v>
      </c>
      <c r="E5954">
        <v>804</v>
      </c>
      <c r="F5954" t="str">
        <f>VLOOKUP(B5954,[1]finalcat!$A:$B,2,FALSE)</f>
        <v xml:space="preserve"> Banking</v>
      </c>
    </row>
    <row r="5955" spans="1:6" x14ac:dyDescent="0.25">
      <c r="A5955" s="1">
        <v>40448</v>
      </c>
      <c r="B5955" t="s">
        <v>4724</v>
      </c>
      <c r="C5955">
        <v>4</v>
      </c>
      <c r="D5955" s="2">
        <v>0.92152777777777783</v>
      </c>
      <c r="E5955">
        <v>815</v>
      </c>
      <c r="F5955" t="str">
        <f>VLOOKUP(B5955,[1]finalcat!$A:$B,2,FALSE)</f>
        <v xml:space="preserve"> Advisory Services</v>
      </c>
    </row>
    <row r="5956" spans="1:6" x14ac:dyDescent="0.25">
      <c r="A5956" s="1">
        <v>40446</v>
      </c>
      <c r="B5956" t="s">
        <v>1616</v>
      </c>
      <c r="C5956">
        <v>24</v>
      </c>
      <c r="D5956" s="2">
        <v>0.5180555555555556</v>
      </c>
      <c r="E5956" s="3">
        <v>6850</v>
      </c>
      <c r="F5956" t="str">
        <f>VLOOKUP(B5956,[1]finalcat!$A:$B,2,FALSE)</f>
        <v xml:space="preserve"> Advisory Services</v>
      </c>
    </row>
    <row r="5957" spans="1:6" x14ac:dyDescent="0.25">
      <c r="A5957" s="1">
        <v>40446</v>
      </c>
      <c r="B5957" t="s">
        <v>1010</v>
      </c>
      <c r="C5957">
        <v>10</v>
      </c>
      <c r="D5957" s="2">
        <v>0.52847222222222223</v>
      </c>
      <c r="E5957" s="3">
        <v>1782</v>
      </c>
      <c r="F5957" t="str">
        <f>VLOOKUP(B5957,[1]finalcat!$A:$B,2,FALSE)</f>
        <v xml:space="preserve"> Banking</v>
      </c>
    </row>
    <row r="5958" spans="1:6" x14ac:dyDescent="0.25">
      <c r="A5958" s="1">
        <v>40446</v>
      </c>
      <c r="B5958" t="s">
        <v>1009</v>
      </c>
      <c r="C5958">
        <v>8</v>
      </c>
      <c r="D5958" s="2">
        <v>0.53125</v>
      </c>
      <c r="E5958" s="3">
        <v>1760</v>
      </c>
      <c r="F5958" t="str">
        <f>VLOOKUP(B5958,[1]finalcat!$A:$B,2,FALSE)</f>
        <v xml:space="preserve"> Banking</v>
      </c>
    </row>
    <row r="5959" spans="1:6" x14ac:dyDescent="0.25">
      <c r="A5959" s="1">
        <v>40446</v>
      </c>
      <c r="B5959" t="s">
        <v>1663</v>
      </c>
      <c r="C5959">
        <v>3</v>
      </c>
      <c r="D5959" s="2">
        <v>0.51597222222222217</v>
      </c>
      <c r="E5959" s="3">
        <v>1986</v>
      </c>
      <c r="F5959" t="e">
        <f>VLOOKUP(B5959,[1]finalcat!$A:$B,2,FALSE)</f>
        <v>#N/A</v>
      </c>
    </row>
    <row r="5960" spans="1:6" x14ac:dyDescent="0.25">
      <c r="A5960" s="1">
        <v>40446</v>
      </c>
      <c r="B5960" t="s">
        <v>3624</v>
      </c>
      <c r="C5960">
        <v>3</v>
      </c>
      <c r="D5960" s="2">
        <v>0.21875</v>
      </c>
      <c r="E5960" s="3">
        <v>1221</v>
      </c>
      <c r="F5960" t="e">
        <f>VLOOKUP(B5960,[1]finalcat!$A:$B,2,FALSE)</f>
        <v>#N/A</v>
      </c>
    </row>
    <row r="5961" spans="1:6" x14ac:dyDescent="0.25">
      <c r="A5961" s="1">
        <v>40445</v>
      </c>
      <c r="B5961" t="s">
        <v>3019</v>
      </c>
      <c r="C5961">
        <v>2</v>
      </c>
      <c r="D5961" s="2">
        <v>0.3659722222222222</v>
      </c>
      <c r="E5961" s="3">
        <v>1884</v>
      </c>
      <c r="F5961" t="str">
        <f>VLOOKUP(B5961,[1]finalcat!$A:$B,2,FALSE)</f>
        <v xml:space="preserve"> Real Estate</v>
      </c>
    </row>
    <row r="5962" spans="1:6" x14ac:dyDescent="0.25">
      <c r="A5962" s="1">
        <v>40445</v>
      </c>
      <c r="B5962" t="s">
        <v>2941</v>
      </c>
      <c r="C5962">
        <v>0</v>
      </c>
      <c r="D5962" s="2">
        <v>0.34861111111111115</v>
      </c>
      <c r="E5962">
        <v>834</v>
      </c>
      <c r="F5962" t="str">
        <f>VLOOKUP(B5962,[1]finalcat!$A:$B,2,FALSE)</f>
        <v xml:space="preserve"> Banking</v>
      </c>
    </row>
    <row r="5963" spans="1:6" x14ac:dyDescent="0.25">
      <c r="A5963" s="1">
        <v>40444</v>
      </c>
      <c r="B5963" t="s">
        <v>3920</v>
      </c>
      <c r="C5963">
        <v>3</v>
      </c>
      <c r="D5963" s="2">
        <v>0.35972222222222222</v>
      </c>
      <c r="E5963">
        <v>675</v>
      </c>
      <c r="F5963" t="str">
        <f>VLOOKUP(B5963,[1]finalcat!$A:$B,2,FALSE)</f>
        <v xml:space="preserve"> Banking</v>
      </c>
    </row>
    <row r="5964" spans="1:6" x14ac:dyDescent="0.25">
      <c r="A5964" s="1">
        <v>40443</v>
      </c>
      <c r="B5964" t="s">
        <v>627</v>
      </c>
      <c r="C5964">
        <v>1</v>
      </c>
      <c r="D5964" s="2">
        <v>0.44305555555555554</v>
      </c>
      <c r="E5964">
        <v>680</v>
      </c>
      <c r="F5964" t="str">
        <f>VLOOKUP(B5964,[1]finalcat!$A:$B,2,FALSE)</f>
        <v xml:space="preserve"> Banking</v>
      </c>
    </row>
    <row r="5965" spans="1:6" x14ac:dyDescent="0.25">
      <c r="A5965" s="1">
        <v>40441</v>
      </c>
      <c r="B5965" t="s">
        <v>2308</v>
      </c>
      <c r="C5965">
        <v>5</v>
      </c>
      <c r="D5965" s="2">
        <v>1.9444444444444445E-2</v>
      </c>
      <c r="E5965" s="3">
        <v>1529</v>
      </c>
      <c r="F5965" t="e">
        <f>VLOOKUP(B5965,[1]finalcat!$A:$B,2,FALSE)</f>
        <v>#N/A</v>
      </c>
    </row>
    <row r="5966" spans="1:6" x14ac:dyDescent="0.25">
      <c r="A5966" s="1">
        <v>40441</v>
      </c>
      <c r="B5966" t="s">
        <v>4727</v>
      </c>
      <c r="C5966">
        <v>4</v>
      </c>
      <c r="D5966" s="2">
        <v>0.14791666666666667</v>
      </c>
      <c r="E5966" s="3">
        <v>1246</v>
      </c>
      <c r="F5966" t="str">
        <f>VLOOKUP(B5966,[1]finalcat!$A:$B,2,FALSE)</f>
        <v xml:space="preserve"> Banking</v>
      </c>
    </row>
    <row r="5967" spans="1:6" x14ac:dyDescent="0.25">
      <c r="A5967" s="1">
        <v>40441</v>
      </c>
      <c r="B5967" t="s">
        <v>2324</v>
      </c>
      <c r="C5967">
        <v>3</v>
      </c>
      <c r="D5967" s="2">
        <v>2.0833333333333333E-3</v>
      </c>
      <c r="E5967">
        <v>918</v>
      </c>
      <c r="F5967" t="str">
        <f>VLOOKUP(B5967,[1]finalcat!$A:$B,2,FALSE)</f>
        <v xml:space="preserve"> Banking</v>
      </c>
    </row>
    <row r="5968" spans="1:6" x14ac:dyDescent="0.25">
      <c r="A5968" s="1">
        <v>40441</v>
      </c>
      <c r="B5968" t="s">
        <v>3646</v>
      </c>
      <c r="C5968">
        <v>1</v>
      </c>
      <c r="D5968" s="2">
        <v>0.34236111111111112</v>
      </c>
      <c r="E5968">
        <v>951</v>
      </c>
      <c r="F5968" t="str">
        <f>VLOOKUP(B5968,[1]finalcat!$A:$B,2,FALSE)</f>
        <v xml:space="preserve"> Loan</v>
      </c>
    </row>
    <row r="5969" spans="1:6" x14ac:dyDescent="0.25">
      <c r="A5969" s="1">
        <v>40441</v>
      </c>
      <c r="B5969" t="s">
        <v>2942</v>
      </c>
      <c r="C5969">
        <v>0</v>
      </c>
      <c r="D5969" s="2">
        <v>0.99305555555555547</v>
      </c>
      <c r="E5969">
        <v>727</v>
      </c>
      <c r="F5969" t="str">
        <f>VLOOKUP(B5969,[1]finalcat!$A:$B,2,FALSE)</f>
        <v xml:space="preserve"> Banking</v>
      </c>
    </row>
    <row r="5970" spans="1:6" x14ac:dyDescent="0.25">
      <c r="A5970" s="1">
        <v>40440</v>
      </c>
      <c r="B5970" t="s">
        <v>2326</v>
      </c>
      <c r="C5970">
        <v>6</v>
      </c>
      <c r="D5970" s="2">
        <v>0.90555555555555556</v>
      </c>
      <c r="E5970" s="3">
        <v>1307</v>
      </c>
      <c r="F5970" t="str">
        <f>VLOOKUP(B5970,[1]finalcat!$A:$B,2,FALSE)</f>
        <v xml:space="preserve"> Banking</v>
      </c>
    </row>
    <row r="5971" spans="1:6" x14ac:dyDescent="0.25">
      <c r="A5971" s="1">
        <v>40440</v>
      </c>
      <c r="B5971" t="s">
        <v>2325</v>
      </c>
      <c r="C5971">
        <v>2</v>
      </c>
      <c r="D5971" s="2">
        <v>0.99583333333333324</v>
      </c>
      <c r="E5971" s="3">
        <v>2516</v>
      </c>
      <c r="F5971" t="str">
        <f>VLOOKUP(B5971,[1]finalcat!$A:$B,2,FALSE)</f>
        <v xml:space="preserve"> Banking</v>
      </c>
    </row>
    <row r="5972" spans="1:6" x14ac:dyDescent="0.25">
      <c r="A5972" s="1">
        <v>40438</v>
      </c>
      <c r="B5972" t="s">
        <v>472</v>
      </c>
      <c r="C5972">
        <v>6</v>
      </c>
      <c r="D5972" s="2">
        <v>0.30069444444444443</v>
      </c>
      <c r="E5972" s="3">
        <v>8263</v>
      </c>
      <c r="F5972" t="str">
        <f>VLOOKUP(B5972,[1]finalcat!$A:$B,2,FALSE)</f>
        <v xml:space="preserve"> Investment</v>
      </c>
    </row>
    <row r="5973" spans="1:6" x14ac:dyDescent="0.25">
      <c r="A5973" s="1">
        <v>40438</v>
      </c>
      <c r="B5973" t="s">
        <v>3921</v>
      </c>
      <c r="C5973">
        <v>1</v>
      </c>
      <c r="D5973" s="2">
        <v>0.30277777777777776</v>
      </c>
      <c r="E5973">
        <v>536</v>
      </c>
      <c r="F5973" t="str">
        <f>VLOOKUP(B5973,[1]finalcat!$A:$B,2,FALSE)</f>
        <v xml:space="preserve"> Advisory Services</v>
      </c>
    </row>
    <row r="5974" spans="1:6" x14ac:dyDescent="0.25">
      <c r="A5974" s="1">
        <v>40437</v>
      </c>
      <c r="B5974" t="s">
        <v>1817</v>
      </c>
      <c r="C5974">
        <v>7</v>
      </c>
      <c r="D5974" s="2">
        <v>2.9166666666666664E-2</v>
      </c>
      <c r="E5974" s="3">
        <v>1680</v>
      </c>
      <c r="F5974" t="str">
        <f>VLOOKUP(B5974,[1]finalcat!$A:$B,2,FALSE)</f>
        <v xml:space="preserve"> Banking</v>
      </c>
    </row>
    <row r="5975" spans="1:6" x14ac:dyDescent="0.25">
      <c r="A5975" s="1">
        <v>40437</v>
      </c>
      <c r="B5975" t="s">
        <v>1011</v>
      </c>
      <c r="C5975">
        <v>1</v>
      </c>
      <c r="D5975" s="2">
        <v>0.17222222222222225</v>
      </c>
      <c r="E5975" s="3">
        <v>1464</v>
      </c>
      <c r="F5975" t="str">
        <f>VLOOKUP(B5975,[1]finalcat!$A:$B,2,FALSE)</f>
        <v xml:space="preserve"> Banking</v>
      </c>
    </row>
    <row r="5976" spans="1:6" x14ac:dyDescent="0.25">
      <c r="A5976" s="1">
        <v>40437</v>
      </c>
      <c r="B5976" t="s">
        <v>1804</v>
      </c>
      <c r="C5976">
        <v>0</v>
      </c>
      <c r="D5976" s="2">
        <v>3.4722222222222224E-2</v>
      </c>
      <c r="E5976" s="3">
        <v>1149</v>
      </c>
      <c r="F5976" t="str">
        <f>VLOOKUP(B5976,[1]finalcat!$A:$B,2,FALSE)</f>
        <v xml:space="preserve"> Banking</v>
      </c>
    </row>
    <row r="5977" spans="1:6" x14ac:dyDescent="0.25">
      <c r="A5977" s="1">
        <v>40436</v>
      </c>
      <c r="B5977" t="s">
        <v>1772</v>
      </c>
      <c r="C5977">
        <v>4</v>
      </c>
      <c r="D5977" s="2">
        <v>0.16666666666666666</v>
      </c>
      <c r="E5977" s="3">
        <v>2003</v>
      </c>
      <c r="F5977" t="str">
        <f>VLOOKUP(B5977,[1]finalcat!$A:$B,2,FALSE)</f>
        <v xml:space="preserve"> Banking</v>
      </c>
    </row>
    <row r="5978" spans="1:6" x14ac:dyDescent="0.25">
      <c r="A5978" s="1">
        <v>40436</v>
      </c>
      <c r="B5978" t="s">
        <v>6792</v>
      </c>
      <c r="C5978">
        <v>0</v>
      </c>
      <c r="D5978" s="2">
        <v>0.87361111111111101</v>
      </c>
      <c r="E5978">
        <v>919</v>
      </c>
      <c r="F5978" t="str">
        <f>VLOOKUP(B5978,[1]finalcat!$A:$B,2,FALSE)</f>
        <v xml:space="preserve"> Banking</v>
      </c>
    </row>
    <row r="5979" spans="1:6" x14ac:dyDescent="0.25">
      <c r="A5979" s="1">
        <v>40435</v>
      </c>
      <c r="B5979" t="s">
        <v>1035</v>
      </c>
      <c r="C5979">
        <v>11</v>
      </c>
      <c r="D5979" s="2">
        <v>0.32569444444444445</v>
      </c>
      <c r="E5979" s="3">
        <v>3744</v>
      </c>
      <c r="F5979" t="str">
        <f>VLOOKUP(B5979,[1]finalcat!$A:$B,2,FALSE)</f>
        <v xml:space="preserve"> Banking</v>
      </c>
    </row>
    <row r="5980" spans="1:6" x14ac:dyDescent="0.25">
      <c r="A5980" s="1">
        <v>40435</v>
      </c>
      <c r="B5980" t="s">
        <v>1036</v>
      </c>
      <c r="C5980">
        <v>7</v>
      </c>
      <c r="D5980" s="2">
        <v>0.32222222222222224</v>
      </c>
      <c r="E5980" s="3">
        <v>2874</v>
      </c>
      <c r="F5980" t="str">
        <f>VLOOKUP(B5980,[1]finalcat!$A:$B,2,FALSE)</f>
        <v xml:space="preserve"> Banking</v>
      </c>
    </row>
    <row r="5981" spans="1:6" x14ac:dyDescent="0.25">
      <c r="A5981" s="1">
        <v>40435</v>
      </c>
      <c r="B5981" t="s">
        <v>244</v>
      </c>
      <c r="C5981">
        <v>1</v>
      </c>
      <c r="D5981" s="2">
        <v>0.24722222222222223</v>
      </c>
      <c r="E5981">
        <v>687</v>
      </c>
      <c r="F5981" t="str">
        <f>VLOOKUP(B5981,[1]finalcat!$A:$B,2,FALSE)</f>
        <v xml:space="preserve"> Banking</v>
      </c>
    </row>
    <row r="5982" spans="1:6" x14ac:dyDescent="0.25">
      <c r="A5982" s="1">
        <v>40435</v>
      </c>
      <c r="B5982" t="s">
        <v>2943</v>
      </c>
      <c r="C5982">
        <v>0</v>
      </c>
      <c r="D5982" s="2">
        <v>0.54999999999999993</v>
      </c>
      <c r="E5982" s="3">
        <v>2728</v>
      </c>
      <c r="F5982" t="str">
        <f>VLOOKUP(B5982,[1]finalcat!$A:$B,2,FALSE)</f>
        <v xml:space="preserve"> Banking</v>
      </c>
    </row>
    <row r="5983" spans="1:6" x14ac:dyDescent="0.25">
      <c r="A5983" s="1">
        <v>40435</v>
      </c>
      <c r="B5983" t="s">
        <v>1818</v>
      </c>
      <c r="C5983">
        <v>0</v>
      </c>
      <c r="D5983" s="2">
        <v>0.37916666666666665</v>
      </c>
      <c r="E5983">
        <v>964</v>
      </c>
      <c r="F5983" t="str">
        <f>VLOOKUP(B5983,[1]finalcat!$A:$B,2,FALSE)</f>
        <v xml:space="preserve"> Banking</v>
      </c>
    </row>
    <row r="5984" spans="1:6" x14ac:dyDescent="0.25">
      <c r="A5984" s="1">
        <v>40434</v>
      </c>
      <c r="B5984" t="s">
        <v>1819</v>
      </c>
      <c r="C5984">
        <v>25</v>
      </c>
      <c r="D5984" s="2">
        <v>0.84027777777777779</v>
      </c>
      <c r="E5984" s="3">
        <v>8572</v>
      </c>
      <c r="F5984" t="str">
        <f>VLOOKUP(B5984,[1]finalcat!$A:$B,2,FALSE)</f>
        <v xml:space="preserve"> Advisory Services</v>
      </c>
    </row>
    <row r="5985" spans="1:6" x14ac:dyDescent="0.25">
      <c r="A5985" s="1">
        <v>40434</v>
      </c>
      <c r="B5985" t="s">
        <v>6794</v>
      </c>
      <c r="C5985">
        <v>9</v>
      </c>
      <c r="D5985" s="2">
        <v>0.39305555555555555</v>
      </c>
      <c r="E5985" s="3">
        <v>1414</v>
      </c>
      <c r="F5985" t="e">
        <f>VLOOKUP(B5985,[1]finalcat!$A:$B,2,FALSE)</f>
        <v>#N/A</v>
      </c>
    </row>
    <row r="5986" spans="1:6" x14ac:dyDescent="0.25">
      <c r="A5986" s="1">
        <v>40434</v>
      </c>
      <c r="B5986" t="s">
        <v>6793</v>
      </c>
      <c r="C5986">
        <v>8</v>
      </c>
      <c r="D5986" s="2">
        <v>0.5625</v>
      </c>
      <c r="E5986" s="3">
        <v>1391</v>
      </c>
      <c r="F5986" t="str">
        <f>VLOOKUP(B5986,[1]finalcat!$A:$B,2,FALSE)</f>
        <v xml:space="preserve"> Banking</v>
      </c>
    </row>
    <row r="5987" spans="1:6" x14ac:dyDescent="0.25">
      <c r="A5987" s="1">
        <v>40434</v>
      </c>
      <c r="B5987" t="s">
        <v>1777</v>
      </c>
      <c r="C5987">
        <v>7</v>
      </c>
      <c r="D5987" s="2">
        <v>0.8520833333333333</v>
      </c>
      <c r="E5987" s="3">
        <v>2386</v>
      </c>
      <c r="F5987" t="str">
        <f>VLOOKUP(B5987,[1]finalcat!$A:$B,2,FALSE)</f>
        <v xml:space="preserve"> Mortgage</v>
      </c>
    </row>
    <row r="5988" spans="1:6" x14ac:dyDescent="0.25">
      <c r="A5988" s="1">
        <v>40434</v>
      </c>
      <c r="B5988" t="s">
        <v>3925</v>
      </c>
      <c r="C5988">
        <v>1</v>
      </c>
      <c r="D5988" s="2">
        <v>0.32083333333333336</v>
      </c>
      <c r="E5988">
        <v>684</v>
      </c>
      <c r="F5988" t="str">
        <f>VLOOKUP(B5988,[1]finalcat!$A:$B,2,FALSE)</f>
        <v xml:space="preserve"> Banking</v>
      </c>
    </row>
    <row r="5989" spans="1:6" x14ac:dyDescent="0.25">
      <c r="A5989" s="1">
        <v>40433</v>
      </c>
      <c r="B5989" t="s">
        <v>6795</v>
      </c>
      <c r="C5989">
        <v>4</v>
      </c>
      <c r="D5989" s="2">
        <v>9.7222222222222224E-3</v>
      </c>
      <c r="E5989">
        <v>892</v>
      </c>
      <c r="F5989" t="str">
        <f>VLOOKUP(B5989,[1]finalcat!$A:$B,2,FALSE)</f>
        <v xml:space="preserve"> Loan</v>
      </c>
    </row>
    <row r="5990" spans="1:6" x14ac:dyDescent="0.25">
      <c r="A5990" s="1">
        <v>40433</v>
      </c>
      <c r="B5990" t="s">
        <v>4728</v>
      </c>
      <c r="C5990">
        <v>1</v>
      </c>
      <c r="D5990" s="2">
        <v>0.54027777777777775</v>
      </c>
      <c r="E5990" s="3">
        <v>1030</v>
      </c>
      <c r="F5990" t="str">
        <f>VLOOKUP(B5990,[1]finalcat!$A:$B,2,FALSE)</f>
        <v xml:space="preserve"> Advisory Services</v>
      </c>
    </row>
    <row r="5991" spans="1:6" x14ac:dyDescent="0.25">
      <c r="A5991" s="1">
        <v>40433</v>
      </c>
      <c r="B5991" t="s">
        <v>2950</v>
      </c>
      <c r="C5991">
        <v>0</v>
      </c>
      <c r="D5991" s="2">
        <v>0.54722222222222217</v>
      </c>
      <c r="E5991" s="3">
        <v>1690</v>
      </c>
      <c r="F5991" t="str">
        <f>VLOOKUP(B5991,[1]finalcat!$A:$B,2,FALSE)</f>
        <v xml:space="preserve"> Loan</v>
      </c>
    </row>
    <row r="5992" spans="1:6" x14ac:dyDescent="0.25">
      <c r="A5992" s="1">
        <v>40432</v>
      </c>
      <c r="B5992" t="s">
        <v>6799</v>
      </c>
      <c r="C5992">
        <v>12</v>
      </c>
      <c r="D5992" s="2">
        <v>0.50069444444444444</v>
      </c>
      <c r="E5992" s="3">
        <v>1365</v>
      </c>
      <c r="F5992" t="str">
        <f>VLOOKUP(B5992,[1]finalcat!$A:$B,2,FALSE)</f>
        <v xml:space="preserve"> Loan</v>
      </c>
    </row>
    <row r="5993" spans="1:6" x14ac:dyDescent="0.25">
      <c r="A5993" s="1">
        <v>40432</v>
      </c>
      <c r="B5993" t="s">
        <v>6798</v>
      </c>
      <c r="C5993">
        <v>11</v>
      </c>
      <c r="D5993" s="2">
        <v>0.52430555555555558</v>
      </c>
      <c r="E5993" s="3">
        <v>1641</v>
      </c>
      <c r="F5993" t="e">
        <f>VLOOKUP(B5993,[1]finalcat!$A:$B,2,FALSE)</f>
        <v>#N/A</v>
      </c>
    </row>
    <row r="5994" spans="1:6" x14ac:dyDescent="0.25">
      <c r="A5994" s="1">
        <v>40432</v>
      </c>
      <c r="B5994" t="s">
        <v>6796</v>
      </c>
      <c r="C5994">
        <v>8</v>
      </c>
      <c r="D5994" s="2">
        <v>0.56180555555555556</v>
      </c>
      <c r="E5994">
        <v>881</v>
      </c>
      <c r="F5994" t="str">
        <f>VLOOKUP(B5994,[1]finalcat!$A:$B,2,FALSE)</f>
        <v xml:space="preserve"> Banking</v>
      </c>
    </row>
    <row r="5995" spans="1:6" x14ac:dyDescent="0.25">
      <c r="A5995" s="1">
        <v>40432</v>
      </c>
      <c r="B5995" t="s">
        <v>6797</v>
      </c>
      <c r="C5995">
        <v>5</v>
      </c>
      <c r="D5995" s="2">
        <v>0.55555555555555558</v>
      </c>
      <c r="E5995" s="3">
        <v>1008</v>
      </c>
      <c r="F5995" t="str">
        <f>VLOOKUP(B5995,[1]finalcat!$A:$B,2,FALSE)</f>
        <v xml:space="preserve"> Advisory Services</v>
      </c>
    </row>
    <row r="5996" spans="1:6" x14ac:dyDescent="0.25">
      <c r="A5996" s="1">
        <v>40432</v>
      </c>
      <c r="B5996" t="s">
        <v>6800</v>
      </c>
      <c r="C5996">
        <v>4</v>
      </c>
      <c r="D5996" s="2">
        <v>0.45555555555555555</v>
      </c>
      <c r="E5996">
        <v>878</v>
      </c>
      <c r="F5996" t="str">
        <f>VLOOKUP(B5996,[1]finalcat!$A:$B,2,FALSE)</f>
        <v xml:space="preserve"> Loan</v>
      </c>
    </row>
    <row r="5997" spans="1:6" x14ac:dyDescent="0.25">
      <c r="A5997" s="1">
        <v>40431</v>
      </c>
      <c r="B5997" t="s">
        <v>1778</v>
      </c>
      <c r="C5997">
        <v>8</v>
      </c>
      <c r="D5997" s="2">
        <v>0.65416666666666667</v>
      </c>
      <c r="E5997" s="3">
        <v>1815</v>
      </c>
      <c r="F5997" t="e">
        <f>VLOOKUP(B5997,[1]finalcat!$A:$B,2,FALSE)</f>
        <v>#N/A</v>
      </c>
    </row>
    <row r="5998" spans="1:6" x14ac:dyDescent="0.25">
      <c r="A5998" s="1">
        <v>40431</v>
      </c>
      <c r="B5998" t="s">
        <v>1779</v>
      </c>
      <c r="C5998">
        <v>4</v>
      </c>
      <c r="D5998" s="2">
        <v>0.64861111111111114</v>
      </c>
      <c r="E5998" s="3">
        <v>1161</v>
      </c>
      <c r="F5998" t="str">
        <f>VLOOKUP(B5998,[1]finalcat!$A:$B,2,FALSE)</f>
        <v xml:space="preserve"> Banking</v>
      </c>
    </row>
    <row r="5999" spans="1:6" x14ac:dyDescent="0.25">
      <c r="A5999" s="1">
        <v>40431</v>
      </c>
      <c r="B5999" t="s">
        <v>2951</v>
      </c>
      <c r="C5999">
        <v>0</v>
      </c>
      <c r="D5999" s="2">
        <v>0.98263888888888884</v>
      </c>
      <c r="E5999">
        <v>911</v>
      </c>
      <c r="F5999" t="str">
        <f>VLOOKUP(B5999,[1]finalcat!$A:$B,2,FALSE)</f>
        <v xml:space="preserve"> Banking</v>
      </c>
    </row>
    <row r="6000" spans="1:6" x14ac:dyDescent="0.25">
      <c r="A6000" s="1">
        <v>40430</v>
      </c>
      <c r="B6000" t="s">
        <v>3718</v>
      </c>
      <c r="C6000">
        <v>7</v>
      </c>
      <c r="D6000" s="2">
        <v>0.80972222222222223</v>
      </c>
      <c r="E6000" s="3">
        <v>3700</v>
      </c>
      <c r="F6000" t="str">
        <f>VLOOKUP(B6000,[1]finalcat!$A:$B,2,FALSE)</f>
        <v xml:space="preserve"> Loan</v>
      </c>
    </row>
    <row r="6001" spans="1:6" x14ac:dyDescent="0.25">
      <c r="A6001" s="1">
        <v>40430</v>
      </c>
      <c r="B6001" t="s">
        <v>3719</v>
      </c>
      <c r="C6001">
        <v>7</v>
      </c>
      <c r="D6001" s="2">
        <v>0.7104166666666667</v>
      </c>
      <c r="E6001" s="3">
        <v>1407</v>
      </c>
      <c r="F6001" t="str">
        <f>VLOOKUP(B6001,[1]finalcat!$A:$B,2,FALSE)</f>
        <v xml:space="preserve"> Loan</v>
      </c>
    </row>
    <row r="6002" spans="1:6" x14ac:dyDescent="0.25">
      <c r="A6002" s="1">
        <v>40430</v>
      </c>
      <c r="B6002" t="s">
        <v>6801</v>
      </c>
      <c r="C6002">
        <v>0</v>
      </c>
      <c r="D6002" s="2">
        <v>0.39097222222222222</v>
      </c>
      <c r="E6002">
        <v>745</v>
      </c>
      <c r="F6002" t="str">
        <f>VLOOKUP(B6002,[1]finalcat!$A:$B,2,FALSE)</f>
        <v xml:space="preserve"> Banking</v>
      </c>
    </row>
    <row r="6003" spans="1:6" x14ac:dyDescent="0.25">
      <c r="A6003" s="1">
        <v>40428</v>
      </c>
      <c r="B6003" t="s">
        <v>3885</v>
      </c>
      <c r="C6003">
        <v>9</v>
      </c>
      <c r="D6003" s="2">
        <v>0.60972222222222217</v>
      </c>
      <c r="E6003" s="3">
        <v>1313</v>
      </c>
      <c r="F6003" t="str">
        <f>VLOOKUP(B6003,[1]finalcat!$A:$B,2,FALSE)</f>
        <v xml:space="preserve"> Banking</v>
      </c>
    </row>
    <row r="6004" spans="1:6" x14ac:dyDescent="0.25">
      <c r="A6004" s="1">
        <v>40428</v>
      </c>
      <c r="B6004" t="s">
        <v>4729</v>
      </c>
      <c r="C6004">
        <v>7</v>
      </c>
      <c r="D6004" s="2">
        <v>0.51527777777777783</v>
      </c>
      <c r="E6004" s="3">
        <v>1094</v>
      </c>
      <c r="F6004" t="str">
        <f>VLOOKUP(B6004,[1]finalcat!$A:$B,2,FALSE)</f>
        <v xml:space="preserve"> Banking</v>
      </c>
    </row>
    <row r="6005" spans="1:6" x14ac:dyDescent="0.25">
      <c r="A6005" s="1">
        <v>40428</v>
      </c>
      <c r="B6005" t="s">
        <v>6802</v>
      </c>
      <c r="C6005">
        <v>6</v>
      </c>
      <c r="D6005" s="2">
        <v>0.95833333333333337</v>
      </c>
      <c r="E6005" s="3">
        <v>1032</v>
      </c>
      <c r="F6005" t="str">
        <f>VLOOKUP(B6005,[1]finalcat!$A:$B,2,FALSE)</f>
        <v xml:space="preserve"> Banking</v>
      </c>
    </row>
    <row r="6006" spans="1:6" x14ac:dyDescent="0.25">
      <c r="A6006" s="1">
        <v>40428</v>
      </c>
      <c r="B6006" t="s">
        <v>3886</v>
      </c>
      <c r="C6006">
        <v>5</v>
      </c>
      <c r="D6006" s="2">
        <v>0.41597222222222219</v>
      </c>
      <c r="E6006" s="3">
        <v>1038</v>
      </c>
      <c r="F6006" t="str">
        <f>VLOOKUP(B6006,[1]finalcat!$A:$B,2,FALSE)</f>
        <v xml:space="preserve"> Advisory Services</v>
      </c>
    </row>
    <row r="6007" spans="1:6" x14ac:dyDescent="0.25">
      <c r="A6007" s="1">
        <v>40428</v>
      </c>
      <c r="B6007" t="s">
        <v>3926</v>
      </c>
      <c r="C6007">
        <v>1</v>
      </c>
      <c r="D6007" s="2">
        <v>0.37986111111111115</v>
      </c>
      <c r="E6007">
        <v>633</v>
      </c>
      <c r="F6007" t="str">
        <f>VLOOKUP(B6007,[1]finalcat!$A:$B,2,FALSE)</f>
        <v xml:space="preserve"> Advisory Services</v>
      </c>
    </row>
    <row r="6008" spans="1:6" x14ac:dyDescent="0.25">
      <c r="A6008" s="1">
        <v>40428</v>
      </c>
      <c r="B6008" t="s">
        <v>1834</v>
      </c>
      <c r="C6008">
        <v>0</v>
      </c>
      <c r="D6008" s="2">
        <v>0.59791666666666665</v>
      </c>
      <c r="E6008" s="3">
        <v>1174</v>
      </c>
      <c r="F6008" t="str">
        <f>VLOOKUP(B6008,[1]finalcat!$A:$B,2,FALSE)</f>
        <v xml:space="preserve"> Banking</v>
      </c>
    </row>
    <row r="6009" spans="1:6" x14ac:dyDescent="0.25">
      <c r="A6009" s="1">
        <v>40428</v>
      </c>
      <c r="B6009" t="s">
        <v>6803</v>
      </c>
      <c r="C6009">
        <v>0</v>
      </c>
      <c r="D6009" s="2">
        <v>0.71319444444444446</v>
      </c>
      <c r="E6009">
        <v>614</v>
      </c>
      <c r="F6009" t="str">
        <f>VLOOKUP(B6009,[1]finalcat!$A:$B,2,FALSE)</f>
        <v xml:space="preserve"> Loan</v>
      </c>
    </row>
    <row r="6010" spans="1:6" x14ac:dyDescent="0.25">
      <c r="A6010" s="1">
        <v>40427</v>
      </c>
      <c r="B6010" t="s">
        <v>1835</v>
      </c>
      <c r="C6010">
        <v>2</v>
      </c>
      <c r="D6010" s="2">
        <v>0.49374999999999997</v>
      </c>
      <c r="E6010" s="3">
        <v>1704</v>
      </c>
      <c r="F6010" t="str">
        <f>VLOOKUP(B6010,[1]finalcat!$A:$B,2,FALSE)</f>
        <v xml:space="preserve"> Banking</v>
      </c>
    </row>
    <row r="6011" spans="1:6" x14ac:dyDescent="0.25">
      <c r="A6011" s="1">
        <v>40426</v>
      </c>
      <c r="B6011" t="s">
        <v>3723</v>
      </c>
      <c r="C6011">
        <v>8</v>
      </c>
      <c r="D6011" s="2">
        <v>0.15972222222222224</v>
      </c>
      <c r="E6011" s="3">
        <v>1869</v>
      </c>
      <c r="F6011" t="str">
        <f>VLOOKUP(B6011,[1]finalcat!$A:$B,2,FALSE)</f>
        <v xml:space="preserve"> Loan</v>
      </c>
    </row>
    <row r="6012" spans="1:6" x14ac:dyDescent="0.25">
      <c r="A6012" s="1">
        <v>40426</v>
      </c>
      <c r="B6012" t="s">
        <v>3728</v>
      </c>
      <c r="C6012">
        <v>7</v>
      </c>
      <c r="D6012" s="2">
        <v>0.18680555555555556</v>
      </c>
      <c r="E6012" s="3">
        <v>1123</v>
      </c>
      <c r="F6012" t="str">
        <f>VLOOKUP(B6012,[1]finalcat!$A:$B,2,FALSE)</f>
        <v xml:space="preserve"> Banking</v>
      </c>
    </row>
    <row r="6013" spans="1:6" x14ac:dyDescent="0.25">
      <c r="A6013" s="1">
        <v>40426</v>
      </c>
      <c r="B6013" t="s">
        <v>3721</v>
      </c>
      <c r="C6013">
        <v>4</v>
      </c>
      <c r="D6013" s="2">
        <v>0.1673611111111111</v>
      </c>
      <c r="E6013" s="3">
        <v>1823</v>
      </c>
      <c r="F6013" t="str">
        <f>VLOOKUP(B6013,[1]finalcat!$A:$B,2,FALSE)</f>
        <v xml:space="preserve"> Loan</v>
      </c>
    </row>
    <row r="6014" spans="1:6" x14ac:dyDescent="0.25">
      <c r="A6014" s="1">
        <v>40426</v>
      </c>
      <c r="B6014" t="s">
        <v>2952</v>
      </c>
      <c r="C6014">
        <v>4</v>
      </c>
      <c r="D6014" s="2">
        <v>5.4166666666666669E-2</v>
      </c>
      <c r="E6014" s="3">
        <v>1413</v>
      </c>
      <c r="F6014" t="str">
        <f>VLOOKUP(B6014,[1]finalcat!$A:$B,2,FALSE)</f>
        <v xml:space="preserve"> Advisory Services</v>
      </c>
    </row>
    <row r="6015" spans="1:6" x14ac:dyDescent="0.25">
      <c r="A6015" s="1">
        <v>40426</v>
      </c>
      <c r="B6015" t="s">
        <v>3887</v>
      </c>
      <c r="C6015">
        <v>4</v>
      </c>
      <c r="D6015" s="2">
        <v>0.18541666666666667</v>
      </c>
      <c r="E6015" s="3">
        <v>1088</v>
      </c>
      <c r="F6015" t="str">
        <f>VLOOKUP(B6015,[1]finalcat!$A:$B,2,FALSE)</f>
        <v xml:space="preserve"> Banking</v>
      </c>
    </row>
    <row r="6016" spans="1:6" x14ac:dyDescent="0.25">
      <c r="A6016" s="1">
        <v>40426</v>
      </c>
      <c r="B6016" t="s">
        <v>3720</v>
      </c>
      <c r="C6016">
        <v>4</v>
      </c>
      <c r="D6016" s="2">
        <v>0.17013888888888887</v>
      </c>
      <c r="E6016">
        <v>955</v>
      </c>
      <c r="F6016" t="e">
        <f>VLOOKUP(B6016,[1]finalcat!$A:$B,2,FALSE)</f>
        <v>#N/A</v>
      </c>
    </row>
    <row r="6017" spans="1:6" x14ac:dyDescent="0.25">
      <c r="A6017" s="1">
        <v>40424</v>
      </c>
      <c r="B6017" t="s">
        <v>6804</v>
      </c>
      <c r="C6017">
        <v>6</v>
      </c>
      <c r="D6017" s="2">
        <v>0.36319444444444443</v>
      </c>
      <c r="E6017">
        <v>930</v>
      </c>
      <c r="F6017" t="str">
        <f>VLOOKUP(B6017,[1]finalcat!$A:$B,2,FALSE)</f>
        <v xml:space="preserve"> Advisory Services</v>
      </c>
    </row>
    <row r="6018" spans="1:6" x14ac:dyDescent="0.25">
      <c r="A6018" s="1">
        <v>40423</v>
      </c>
      <c r="B6018" t="s">
        <v>2952</v>
      </c>
      <c r="C6018">
        <v>1</v>
      </c>
      <c r="D6018" s="2">
        <v>0.85486111111111107</v>
      </c>
      <c r="E6018">
        <v>958</v>
      </c>
      <c r="F6018" t="str">
        <f>VLOOKUP(B6018,[1]finalcat!$A:$B,2,FALSE)</f>
        <v xml:space="preserve"> Advisory Services</v>
      </c>
    </row>
    <row r="6019" spans="1:6" x14ac:dyDescent="0.25">
      <c r="A6019" s="1">
        <v>40421</v>
      </c>
      <c r="B6019" t="s">
        <v>6805</v>
      </c>
      <c r="C6019">
        <v>7</v>
      </c>
      <c r="D6019" s="2">
        <v>0.40208333333333335</v>
      </c>
      <c r="E6019" s="3">
        <v>1034</v>
      </c>
      <c r="F6019" t="e">
        <f>VLOOKUP(B6019,[1]finalcat!$A:$B,2,FALSE)</f>
        <v>#N/A</v>
      </c>
    </row>
    <row r="6020" spans="1:6" x14ac:dyDescent="0.25">
      <c r="A6020" s="1">
        <v>40421</v>
      </c>
      <c r="B6020" t="s">
        <v>2959</v>
      </c>
      <c r="C6020">
        <v>0</v>
      </c>
      <c r="D6020" s="2">
        <v>0.50416666666666665</v>
      </c>
      <c r="E6020">
        <v>834</v>
      </c>
      <c r="F6020" t="str">
        <f>VLOOKUP(B6020,[1]finalcat!$A:$B,2,FALSE)</f>
        <v xml:space="preserve"> Banking</v>
      </c>
    </row>
    <row r="6021" spans="1:6" x14ac:dyDescent="0.25">
      <c r="A6021" s="1">
        <v>40420</v>
      </c>
      <c r="B6021" t="s">
        <v>3037</v>
      </c>
      <c r="C6021">
        <v>7</v>
      </c>
      <c r="D6021" s="2">
        <v>0.21111111111111111</v>
      </c>
      <c r="E6021" s="3">
        <v>1418</v>
      </c>
      <c r="F6021" t="str">
        <f>VLOOKUP(B6021,[1]finalcat!$A:$B,2,FALSE)</f>
        <v xml:space="preserve"> Real Estate</v>
      </c>
    </row>
    <row r="6022" spans="1:6" x14ac:dyDescent="0.25">
      <c r="A6022" s="1">
        <v>40420</v>
      </c>
      <c r="B6022" t="s">
        <v>7132</v>
      </c>
      <c r="C6022">
        <v>5</v>
      </c>
      <c r="D6022" s="2">
        <v>9.0972222222222218E-2</v>
      </c>
      <c r="E6022" s="3">
        <v>1094</v>
      </c>
      <c r="F6022" t="str">
        <f>VLOOKUP(B6022,[1]finalcat!$A:$B,2,FALSE)</f>
        <v xml:space="preserve"> Banking</v>
      </c>
    </row>
    <row r="6023" spans="1:6" x14ac:dyDescent="0.25">
      <c r="A6023" s="1">
        <v>40419</v>
      </c>
      <c r="B6023" t="s">
        <v>2335</v>
      </c>
      <c r="C6023">
        <v>2</v>
      </c>
      <c r="D6023" s="2">
        <v>0.7993055555555556</v>
      </c>
      <c r="E6023">
        <v>765</v>
      </c>
      <c r="F6023" t="str">
        <f>VLOOKUP(B6023,[1]finalcat!$A:$B,2,FALSE)</f>
        <v xml:space="preserve"> Banking</v>
      </c>
    </row>
    <row r="6024" spans="1:6" x14ac:dyDescent="0.25">
      <c r="A6024" s="1">
        <v>40419</v>
      </c>
      <c r="B6024" t="s">
        <v>2960</v>
      </c>
      <c r="C6024">
        <v>0</v>
      </c>
      <c r="D6024" s="2">
        <v>0.42499999999999999</v>
      </c>
      <c r="E6024" s="3">
        <v>1953</v>
      </c>
      <c r="F6024" t="str">
        <f>VLOOKUP(B6024,[1]finalcat!$A:$B,2,FALSE)</f>
        <v xml:space="preserve"> Advisory Services</v>
      </c>
    </row>
    <row r="6025" spans="1:6" x14ac:dyDescent="0.25">
      <c r="A6025" s="1">
        <v>40418</v>
      </c>
      <c r="B6025" t="s">
        <v>1037</v>
      </c>
      <c r="C6025">
        <v>3</v>
      </c>
      <c r="D6025" s="2">
        <v>0.41388888888888892</v>
      </c>
      <c r="E6025" s="3">
        <v>1333</v>
      </c>
      <c r="F6025" t="str">
        <f>VLOOKUP(B6025,[1]finalcat!$A:$B,2,FALSE)</f>
        <v xml:space="preserve"> Banking</v>
      </c>
    </row>
    <row r="6026" spans="1:6" x14ac:dyDescent="0.25">
      <c r="A6026" s="1">
        <v>40417</v>
      </c>
      <c r="B6026" t="s">
        <v>3888</v>
      </c>
      <c r="C6026">
        <v>2</v>
      </c>
      <c r="D6026" s="2">
        <v>0.41180555555555554</v>
      </c>
      <c r="E6026" s="3">
        <v>1195</v>
      </c>
      <c r="F6026" t="str">
        <f>VLOOKUP(B6026,[1]finalcat!$A:$B,2,FALSE)</f>
        <v xml:space="preserve"> Advisory Services</v>
      </c>
    </row>
    <row r="6027" spans="1:6" x14ac:dyDescent="0.25">
      <c r="A6027" s="1">
        <v>40415</v>
      </c>
      <c r="B6027" t="s">
        <v>1060</v>
      </c>
      <c r="C6027">
        <v>4</v>
      </c>
      <c r="D6027" s="2">
        <v>0.3888888888888889</v>
      </c>
      <c r="E6027" s="3">
        <v>2222</v>
      </c>
      <c r="F6027" t="e">
        <f>VLOOKUP(B6027,[1]finalcat!$A:$B,2,FALSE)</f>
        <v>#N/A</v>
      </c>
    </row>
    <row r="6028" spans="1:6" x14ac:dyDescent="0.25">
      <c r="A6028" s="1">
        <v>40415</v>
      </c>
      <c r="B6028" t="s">
        <v>4031</v>
      </c>
      <c r="C6028">
        <v>4</v>
      </c>
      <c r="D6028" s="2">
        <v>0.15347222222222223</v>
      </c>
      <c r="E6028">
        <v>541</v>
      </c>
      <c r="F6028" t="str">
        <f>VLOOKUP(B6028,[1]finalcat!$A:$B,2,FALSE)</f>
        <v xml:space="preserve"> Banking</v>
      </c>
    </row>
    <row r="6029" spans="1:6" x14ac:dyDescent="0.25">
      <c r="A6029" s="1">
        <v>40415</v>
      </c>
      <c r="B6029" t="s">
        <v>4026</v>
      </c>
      <c r="C6029">
        <v>3</v>
      </c>
      <c r="D6029" s="2">
        <v>0.15416666666666667</v>
      </c>
      <c r="E6029">
        <v>507</v>
      </c>
      <c r="F6029" t="e">
        <f>VLOOKUP(B6029,[1]finalcat!$A:$B,2,FALSE)</f>
        <v>#N/A</v>
      </c>
    </row>
    <row r="6030" spans="1:6" x14ac:dyDescent="0.25">
      <c r="A6030" s="1">
        <v>40415</v>
      </c>
      <c r="B6030" t="s">
        <v>609</v>
      </c>
      <c r="C6030">
        <v>2</v>
      </c>
      <c r="D6030" s="2">
        <v>0.15694444444444444</v>
      </c>
      <c r="E6030">
        <v>835</v>
      </c>
      <c r="F6030" t="str">
        <f>VLOOKUP(B6030,[1]finalcat!$A:$B,2,FALSE)</f>
        <v xml:space="preserve"> Banking</v>
      </c>
    </row>
    <row r="6031" spans="1:6" x14ac:dyDescent="0.25">
      <c r="A6031" s="1">
        <v>40415</v>
      </c>
      <c r="B6031" t="s">
        <v>627</v>
      </c>
      <c r="C6031">
        <v>2</v>
      </c>
      <c r="D6031" s="2">
        <v>0.15902777777777777</v>
      </c>
      <c r="E6031">
        <v>666</v>
      </c>
      <c r="F6031" t="str">
        <f>VLOOKUP(B6031,[1]finalcat!$A:$B,2,FALSE)</f>
        <v xml:space="preserve"> Banking</v>
      </c>
    </row>
    <row r="6032" spans="1:6" x14ac:dyDescent="0.25">
      <c r="A6032" s="1">
        <v>40415</v>
      </c>
      <c r="B6032" t="s">
        <v>4033</v>
      </c>
      <c r="C6032">
        <v>2</v>
      </c>
      <c r="D6032" s="2">
        <v>0.15138888888888888</v>
      </c>
      <c r="E6032">
        <v>646</v>
      </c>
      <c r="F6032" t="str">
        <f>VLOOKUP(B6032,[1]finalcat!$A:$B,2,FALSE)</f>
        <v xml:space="preserve"> Banking</v>
      </c>
    </row>
    <row r="6033" spans="1:6" x14ac:dyDescent="0.25">
      <c r="A6033" s="1">
        <v>40415</v>
      </c>
      <c r="B6033" t="s">
        <v>3793</v>
      </c>
      <c r="C6033">
        <v>2</v>
      </c>
      <c r="D6033" s="2">
        <v>0.16180555555555556</v>
      </c>
      <c r="E6033">
        <v>576</v>
      </c>
      <c r="F6033" t="str">
        <f>VLOOKUP(B6033,[1]finalcat!$A:$B,2,FALSE)</f>
        <v xml:space="preserve"> Banking</v>
      </c>
    </row>
    <row r="6034" spans="1:6" x14ac:dyDescent="0.25">
      <c r="A6034" s="1">
        <v>40415</v>
      </c>
      <c r="B6034" t="s">
        <v>360</v>
      </c>
      <c r="C6034">
        <v>2</v>
      </c>
      <c r="D6034" s="2">
        <v>0.15763888888888888</v>
      </c>
      <c r="E6034">
        <v>574</v>
      </c>
      <c r="F6034" t="str">
        <f>VLOOKUP(B6034,[1]finalcat!$A:$B,2,FALSE)</f>
        <v xml:space="preserve"> Banking</v>
      </c>
    </row>
    <row r="6035" spans="1:6" x14ac:dyDescent="0.25">
      <c r="A6035" s="1">
        <v>40415</v>
      </c>
      <c r="B6035" t="s">
        <v>3931</v>
      </c>
      <c r="C6035">
        <v>2</v>
      </c>
      <c r="D6035" s="2">
        <v>0.16805555555555554</v>
      </c>
      <c r="E6035">
        <v>572</v>
      </c>
      <c r="F6035" t="e">
        <f>VLOOKUP(B6035,[1]finalcat!$A:$B,2,FALSE)</f>
        <v>#N/A</v>
      </c>
    </row>
    <row r="6036" spans="1:6" x14ac:dyDescent="0.25">
      <c r="A6036" s="1">
        <v>40415</v>
      </c>
      <c r="B6036" t="s">
        <v>3930</v>
      </c>
      <c r="C6036">
        <v>2</v>
      </c>
      <c r="D6036" s="2">
        <v>0.39305555555555555</v>
      </c>
      <c r="E6036">
        <v>558</v>
      </c>
      <c r="F6036" t="str">
        <f>VLOOKUP(B6036,[1]finalcat!$A:$B,2,FALSE)</f>
        <v xml:space="preserve"> Insurance</v>
      </c>
    </row>
    <row r="6037" spans="1:6" x14ac:dyDescent="0.25">
      <c r="A6037" s="1">
        <v>40415</v>
      </c>
      <c r="B6037" t="s">
        <v>4032</v>
      </c>
      <c r="C6037">
        <v>2</v>
      </c>
      <c r="D6037" s="2">
        <v>0.15277777777777776</v>
      </c>
      <c r="E6037">
        <v>514</v>
      </c>
      <c r="F6037" t="e">
        <f>VLOOKUP(B6037,[1]finalcat!$A:$B,2,FALSE)</f>
        <v>#N/A</v>
      </c>
    </row>
    <row r="6038" spans="1:6" x14ac:dyDescent="0.25">
      <c r="A6038" s="1">
        <v>40414</v>
      </c>
      <c r="B6038" t="s">
        <v>1062</v>
      </c>
      <c r="C6038">
        <v>12</v>
      </c>
      <c r="D6038" s="2">
        <v>0.50069444444444444</v>
      </c>
      <c r="E6038" s="3">
        <v>2492</v>
      </c>
      <c r="F6038" t="str">
        <f>VLOOKUP(B6038,[1]finalcat!$A:$B,2,FALSE)</f>
        <v xml:space="preserve"> Banking</v>
      </c>
    </row>
    <row r="6039" spans="1:6" x14ac:dyDescent="0.25">
      <c r="A6039" s="1">
        <v>40414</v>
      </c>
      <c r="B6039" t="s">
        <v>1061</v>
      </c>
      <c r="C6039">
        <v>2</v>
      </c>
      <c r="D6039" s="2">
        <v>0.50486111111111109</v>
      </c>
      <c r="E6039" s="3">
        <v>1572</v>
      </c>
      <c r="F6039" t="str">
        <f>VLOOKUP(B6039,[1]finalcat!$A:$B,2,FALSE)</f>
        <v xml:space="preserve"> Advisory Services</v>
      </c>
    </row>
    <row r="6040" spans="1:6" x14ac:dyDescent="0.25">
      <c r="A6040" s="1">
        <v>40413</v>
      </c>
      <c r="B6040" t="s">
        <v>3890</v>
      </c>
      <c r="C6040">
        <v>2</v>
      </c>
      <c r="D6040" s="2">
        <v>0.46736111111111112</v>
      </c>
      <c r="E6040">
        <v>932</v>
      </c>
      <c r="F6040" t="str">
        <f>VLOOKUP(B6040,[1]finalcat!$A:$B,2,FALSE)</f>
        <v xml:space="preserve"> Advisory Services</v>
      </c>
    </row>
    <row r="6041" spans="1:6" x14ac:dyDescent="0.25">
      <c r="A6041" s="1">
        <v>40413</v>
      </c>
      <c r="B6041" t="s">
        <v>2961</v>
      </c>
      <c r="C6041">
        <v>1</v>
      </c>
      <c r="D6041" s="2">
        <v>0.12083333333333333</v>
      </c>
      <c r="E6041" s="3">
        <v>1453</v>
      </c>
      <c r="F6041" t="str">
        <f>VLOOKUP(B6041,[1]finalcat!$A:$B,2,FALSE)</f>
        <v xml:space="preserve"> Banking</v>
      </c>
    </row>
    <row r="6042" spans="1:6" x14ac:dyDescent="0.25">
      <c r="A6042" s="1">
        <v>40412</v>
      </c>
      <c r="B6042" t="s">
        <v>2969</v>
      </c>
      <c r="C6042">
        <v>3</v>
      </c>
      <c r="D6042" s="2">
        <v>0.92152777777777783</v>
      </c>
      <c r="E6042" s="3">
        <v>2235</v>
      </c>
      <c r="F6042" t="str">
        <f>VLOOKUP(B6042,[1]finalcat!$A:$B,2,FALSE)</f>
        <v xml:space="preserve"> Banking</v>
      </c>
    </row>
    <row r="6043" spans="1:6" x14ac:dyDescent="0.25">
      <c r="A6043" s="1">
        <v>40412</v>
      </c>
      <c r="B6043" t="s">
        <v>3038</v>
      </c>
      <c r="C6043">
        <v>3</v>
      </c>
      <c r="D6043" s="2">
        <v>0.91180555555555554</v>
      </c>
      <c r="E6043" s="3">
        <v>1844</v>
      </c>
      <c r="F6043" t="str">
        <f>VLOOKUP(B6043,[1]finalcat!$A:$B,2,FALSE)</f>
        <v xml:space="preserve"> Loan</v>
      </c>
    </row>
    <row r="6044" spans="1:6" x14ac:dyDescent="0.25">
      <c r="A6044" s="1">
        <v>40412</v>
      </c>
      <c r="B6044" t="s">
        <v>3647</v>
      </c>
      <c r="C6044">
        <v>1</v>
      </c>
      <c r="D6044" s="2">
        <v>0.89166666666666661</v>
      </c>
      <c r="E6044">
        <v>810</v>
      </c>
      <c r="F6044" t="e">
        <f>VLOOKUP(B6044,[1]finalcat!$A:$B,2,FALSE)</f>
        <v>#N/A</v>
      </c>
    </row>
    <row r="6045" spans="1:6" x14ac:dyDescent="0.25">
      <c r="A6045" s="1">
        <v>40410</v>
      </c>
      <c r="B6045" t="s">
        <v>1082</v>
      </c>
      <c r="C6045">
        <v>5</v>
      </c>
      <c r="D6045" s="2">
        <v>0.5541666666666667</v>
      </c>
      <c r="E6045" s="3">
        <v>1629</v>
      </c>
      <c r="F6045" t="str">
        <f>VLOOKUP(B6045,[1]finalcat!$A:$B,2,FALSE)</f>
        <v xml:space="preserve"> Banking</v>
      </c>
    </row>
    <row r="6046" spans="1:6" x14ac:dyDescent="0.25">
      <c r="A6046" s="1">
        <v>40410</v>
      </c>
      <c r="B6046" t="s">
        <v>3891</v>
      </c>
      <c r="C6046">
        <v>3</v>
      </c>
      <c r="D6046" s="2">
        <v>1.8055555555555557E-2</v>
      </c>
      <c r="E6046">
        <v>836</v>
      </c>
      <c r="F6046" t="str">
        <f>VLOOKUP(B6046,[1]finalcat!$A:$B,2,FALSE)</f>
        <v xml:space="preserve"> Advisory Services</v>
      </c>
    </row>
    <row r="6047" spans="1:6" x14ac:dyDescent="0.25">
      <c r="A6047" s="1">
        <v>40410</v>
      </c>
      <c r="B6047" t="s">
        <v>6806</v>
      </c>
      <c r="C6047">
        <v>1</v>
      </c>
      <c r="D6047" s="2">
        <v>1.4583333333333332E-2</v>
      </c>
      <c r="E6047">
        <v>712</v>
      </c>
      <c r="F6047" t="str">
        <f>VLOOKUP(B6047,[1]finalcat!$A:$B,2,FALSE)</f>
        <v xml:space="preserve"> Mortgage</v>
      </c>
    </row>
    <row r="6048" spans="1:6" x14ac:dyDescent="0.25">
      <c r="A6048" s="1">
        <v>40409</v>
      </c>
      <c r="B6048" t="s">
        <v>4733</v>
      </c>
      <c r="C6048">
        <v>0</v>
      </c>
      <c r="D6048" s="2">
        <v>0.16666666666666666</v>
      </c>
      <c r="E6048">
        <v>847</v>
      </c>
      <c r="F6048" t="str">
        <f>VLOOKUP(B6048,[1]finalcat!$A:$B,2,FALSE)</f>
        <v xml:space="preserve"> Banking</v>
      </c>
    </row>
    <row r="6049" spans="1:6" x14ac:dyDescent="0.25">
      <c r="A6049" s="1">
        <v>40408</v>
      </c>
      <c r="B6049" t="s">
        <v>3724</v>
      </c>
      <c r="C6049">
        <v>17</v>
      </c>
      <c r="D6049" s="2">
        <v>0.1423611111111111</v>
      </c>
      <c r="E6049" s="3">
        <v>4590</v>
      </c>
      <c r="F6049" t="e">
        <f>VLOOKUP(B6049,[1]finalcat!$A:$B,2,FALSE)</f>
        <v>#N/A</v>
      </c>
    </row>
    <row r="6050" spans="1:6" x14ac:dyDescent="0.25">
      <c r="A6050" s="1">
        <v>40408</v>
      </c>
      <c r="B6050" t="s">
        <v>1630</v>
      </c>
      <c r="C6050">
        <v>8</v>
      </c>
      <c r="D6050" s="2">
        <v>0.41736111111111113</v>
      </c>
      <c r="E6050" s="3">
        <v>3340</v>
      </c>
      <c r="F6050" t="str">
        <f>VLOOKUP(B6050,[1]finalcat!$A:$B,2,FALSE)</f>
        <v xml:space="preserve"> Banking</v>
      </c>
    </row>
    <row r="6051" spans="1:6" x14ac:dyDescent="0.25">
      <c r="A6051" s="1">
        <v>40408</v>
      </c>
      <c r="B6051" t="s">
        <v>3650</v>
      </c>
      <c r="C6051">
        <v>6</v>
      </c>
      <c r="D6051" s="2">
        <v>0.31527777777777777</v>
      </c>
      <c r="E6051" s="3">
        <v>2524</v>
      </c>
      <c r="F6051" t="str">
        <f>VLOOKUP(B6051,[1]finalcat!$A:$B,2,FALSE)</f>
        <v xml:space="preserve"> Banking</v>
      </c>
    </row>
    <row r="6052" spans="1:6" x14ac:dyDescent="0.25">
      <c r="A6052" s="1">
        <v>40408</v>
      </c>
      <c r="B6052" t="s">
        <v>3648</v>
      </c>
      <c r="C6052">
        <v>3</v>
      </c>
      <c r="D6052" s="2">
        <v>0.81319444444444444</v>
      </c>
      <c r="E6052" s="3">
        <v>2435</v>
      </c>
      <c r="F6052" t="str">
        <f>VLOOKUP(B6052,[1]finalcat!$A:$B,2,FALSE)</f>
        <v xml:space="preserve"> Banking</v>
      </c>
    </row>
    <row r="6053" spans="1:6" x14ac:dyDescent="0.25">
      <c r="A6053" s="1">
        <v>40407</v>
      </c>
      <c r="B6053" t="s">
        <v>6807</v>
      </c>
      <c r="C6053">
        <v>3</v>
      </c>
      <c r="D6053" s="2">
        <v>0.69236111111111109</v>
      </c>
      <c r="E6053" s="3">
        <v>1787</v>
      </c>
      <c r="F6053" t="str">
        <f>VLOOKUP(B6053,[1]finalcat!$A:$B,2,FALSE)</f>
        <v xml:space="preserve"> Advisory Services</v>
      </c>
    </row>
    <row r="6054" spans="1:6" x14ac:dyDescent="0.25">
      <c r="A6054" s="1">
        <v>40407</v>
      </c>
      <c r="B6054" t="s">
        <v>3651</v>
      </c>
      <c r="C6054">
        <v>0</v>
      </c>
      <c r="D6054" s="2">
        <v>0.57847222222222217</v>
      </c>
      <c r="E6054" s="3">
        <v>1360</v>
      </c>
      <c r="F6054" t="str">
        <f>VLOOKUP(B6054,[1]finalcat!$A:$B,2,FALSE)</f>
        <v xml:space="preserve"> Banking</v>
      </c>
    </row>
    <row r="6055" spans="1:6" x14ac:dyDescent="0.25">
      <c r="A6055" s="1">
        <v>40406</v>
      </c>
      <c r="B6055" t="s">
        <v>3892</v>
      </c>
      <c r="C6055">
        <v>5</v>
      </c>
      <c r="D6055" s="2">
        <v>0.7270833333333333</v>
      </c>
      <c r="E6055" s="3">
        <v>1130</v>
      </c>
      <c r="F6055" t="e">
        <f>VLOOKUP(B6055,[1]finalcat!$A:$B,2,FALSE)</f>
        <v>#N/A</v>
      </c>
    </row>
    <row r="6056" spans="1:6" x14ac:dyDescent="0.25">
      <c r="A6056" s="1">
        <v>40406</v>
      </c>
      <c r="B6056" t="s">
        <v>4002</v>
      </c>
      <c r="C6056">
        <v>4</v>
      </c>
      <c r="D6056" s="2">
        <v>0.67013888888888884</v>
      </c>
      <c r="E6056">
        <v>879</v>
      </c>
      <c r="F6056" t="str">
        <f>VLOOKUP(B6056,[1]finalcat!$A:$B,2,FALSE)</f>
        <v xml:space="preserve"> Banking</v>
      </c>
    </row>
    <row r="6057" spans="1:6" x14ac:dyDescent="0.25">
      <c r="A6057" s="1">
        <v>40406</v>
      </c>
      <c r="B6057" t="s">
        <v>4734</v>
      </c>
      <c r="C6057">
        <v>2</v>
      </c>
      <c r="D6057" s="2">
        <v>0.59861111111111109</v>
      </c>
      <c r="E6057">
        <v>803</v>
      </c>
      <c r="F6057" t="str">
        <f>VLOOKUP(B6057,[1]finalcat!$A:$B,2,FALSE)</f>
        <v xml:space="preserve"> Banking</v>
      </c>
    </row>
    <row r="6058" spans="1:6" x14ac:dyDescent="0.25">
      <c r="A6058" s="1">
        <v>40406</v>
      </c>
      <c r="B6058" t="s">
        <v>3758</v>
      </c>
      <c r="C6058">
        <v>0</v>
      </c>
      <c r="D6058" s="2">
        <v>0.14930555555555555</v>
      </c>
      <c r="E6058" s="3">
        <v>1093</v>
      </c>
      <c r="F6058" t="str">
        <f>VLOOKUP(B6058,[1]finalcat!$A:$B,2,FALSE)</f>
        <v xml:space="preserve"> Banking</v>
      </c>
    </row>
    <row r="6059" spans="1:6" x14ac:dyDescent="0.25">
      <c r="A6059" s="1">
        <v>40406</v>
      </c>
      <c r="B6059" t="s">
        <v>3118</v>
      </c>
      <c r="C6059">
        <v>0</v>
      </c>
      <c r="D6059" s="2">
        <v>0.16874999999999998</v>
      </c>
      <c r="E6059">
        <v>906</v>
      </c>
      <c r="F6059" t="str">
        <f>VLOOKUP(B6059,[1]finalcat!$A:$B,2,FALSE)</f>
        <v xml:space="preserve"> Banking</v>
      </c>
    </row>
    <row r="6060" spans="1:6" x14ac:dyDescent="0.25">
      <c r="A6060" s="1">
        <v>40402</v>
      </c>
      <c r="B6060" t="s">
        <v>6809</v>
      </c>
      <c r="C6060">
        <v>4</v>
      </c>
      <c r="D6060" s="2">
        <v>0.15</v>
      </c>
      <c r="E6060">
        <v>969</v>
      </c>
      <c r="F6060" t="e">
        <f>VLOOKUP(B6060,[1]finalcat!$A:$B,2,FALSE)</f>
        <v>#N/A</v>
      </c>
    </row>
    <row r="6061" spans="1:6" x14ac:dyDescent="0.25">
      <c r="A6061" s="1">
        <v>40402</v>
      </c>
      <c r="B6061" t="s">
        <v>3039</v>
      </c>
      <c r="C6061">
        <v>2</v>
      </c>
      <c r="D6061" s="2">
        <v>0.98749999999999993</v>
      </c>
      <c r="E6061" s="3">
        <v>1015</v>
      </c>
      <c r="F6061" t="str">
        <f>VLOOKUP(B6061,[1]finalcat!$A:$B,2,FALSE)</f>
        <v xml:space="preserve"> Banking</v>
      </c>
    </row>
    <row r="6062" spans="1:6" x14ac:dyDescent="0.25">
      <c r="A6062" s="1">
        <v>40402</v>
      </c>
      <c r="B6062" t="s">
        <v>6808</v>
      </c>
      <c r="C6062">
        <v>0</v>
      </c>
      <c r="D6062" s="2">
        <v>0.51597222222222217</v>
      </c>
      <c r="E6062">
        <v>724</v>
      </c>
      <c r="F6062" t="str">
        <f>VLOOKUP(B6062,[1]finalcat!$A:$B,2,FALSE)</f>
        <v xml:space="preserve"> Loan</v>
      </c>
    </row>
    <row r="6063" spans="1:6" x14ac:dyDescent="0.25">
      <c r="A6063" s="1">
        <v>40401</v>
      </c>
      <c r="B6063" t="s">
        <v>4003</v>
      </c>
      <c r="C6063">
        <v>6</v>
      </c>
      <c r="D6063" s="2">
        <v>0.24583333333333335</v>
      </c>
      <c r="E6063" s="3">
        <v>1088</v>
      </c>
      <c r="F6063" t="str">
        <f>VLOOKUP(B6063,[1]finalcat!$A:$B,2,FALSE)</f>
        <v xml:space="preserve"> Banking</v>
      </c>
    </row>
    <row r="6064" spans="1:6" x14ac:dyDescent="0.25">
      <c r="A6064" s="1">
        <v>40401</v>
      </c>
      <c r="B6064" t="s">
        <v>1427</v>
      </c>
      <c r="C6064">
        <v>2</v>
      </c>
      <c r="D6064" s="2">
        <v>0.5180555555555556</v>
      </c>
      <c r="E6064" s="3">
        <v>1454</v>
      </c>
      <c r="F6064" t="str">
        <f>VLOOKUP(B6064,[1]finalcat!$A:$B,2,FALSE)</f>
        <v xml:space="preserve"> Banking</v>
      </c>
    </row>
    <row r="6065" spans="1:6" x14ac:dyDescent="0.25">
      <c r="A6065" s="1">
        <v>40400</v>
      </c>
      <c r="B6065" t="s">
        <v>4004</v>
      </c>
      <c r="C6065">
        <v>12</v>
      </c>
      <c r="D6065" s="2">
        <v>0.37638888888888888</v>
      </c>
      <c r="E6065" s="3">
        <v>1864</v>
      </c>
      <c r="F6065" t="str">
        <f>VLOOKUP(B6065,[1]finalcat!$A:$B,2,FALSE)</f>
        <v xml:space="preserve"> Advisory Services</v>
      </c>
    </row>
    <row r="6066" spans="1:6" x14ac:dyDescent="0.25">
      <c r="A6066" s="1">
        <v>40400</v>
      </c>
      <c r="B6066" t="s">
        <v>1787</v>
      </c>
      <c r="C6066">
        <v>1</v>
      </c>
      <c r="D6066" s="2">
        <v>0.86111111111111116</v>
      </c>
      <c r="E6066">
        <v>914</v>
      </c>
      <c r="F6066" t="str">
        <f>VLOOKUP(B6066,[1]finalcat!$A:$B,2,FALSE)</f>
        <v xml:space="preserve"> Loan</v>
      </c>
    </row>
    <row r="6067" spans="1:6" x14ac:dyDescent="0.25">
      <c r="A6067" s="1">
        <v>40399</v>
      </c>
      <c r="B6067" t="s">
        <v>4739</v>
      </c>
      <c r="C6067">
        <v>3</v>
      </c>
      <c r="D6067" s="2">
        <v>2.361111111111111E-2</v>
      </c>
      <c r="E6067" s="3">
        <v>1042</v>
      </c>
      <c r="F6067" t="str">
        <f>VLOOKUP(B6067,[1]finalcat!$A:$B,2,FALSE)</f>
        <v xml:space="preserve"> Advisory Services</v>
      </c>
    </row>
    <row r="6068" spans="1:6" x14ac:dyDescent="0.25">
      <c r="A6068" s="1">
        <v>40399</v>
      </c>
      <c r="B6068" t="s">
        <v>4006</v>
      </c>
      <c r="C6068">
        <v>3</v>
      </c>
      <c r="D6068" s="2">
        <v>1.8749999999999999E-2</v>
      </c>
      <c r="E6068">
        <v>953</v>
      </c>
      <c r="F6068" t="str">
        <f>VLOOKUP(B6068,[1]finalcat!$A:$B,2,FALSE)</f>
        <v xml:space="preserve"> Loan</v>
      </c>
    </row>
    <row r="6069" spans="1:6" x14ac:dyDescent="0.25">
      <c r="A6069" s="1">
        <v>40399</v>
      </c>
      <c r="B6069" t="s">
        <v>4005</v>
      </c>
      <c r="C6069">
        <v>1</v>
      </c>
      <c r="D6069" s="2">
        <v>0.95694444444444438</v>
      </c>
      <c r="E6069">
        <v>736</v>
      </c>
      <c r="F6069" t="e">
        <f>VLOOKUP(B6069,[1]finalcat!$A:$B,2,FALSE)</f>
        <v>#N/A</v>
      </c>
    </row>
    <row r="6070" spans="1:6" x14ac:dyDescent="0.25">
      <c r="A6070" s="1">
        <v>40399</v>
      </c>
      <c r="B6070" t="s">
        <v>4735</v>
      </c>
      <c r="C6070">
        <v>0</v>
      </c>
      <c r="D6070" s="2">
        <v>0.32500000000000001</v>
      </c>
      <c r="E6070">
        <v>851</v>
      </c>
      <c r="F6070" t="str">
        <f>VLOOKUP(B6070,[1]finalcat!$A:$B,2,FALSE)</f>
        <v xml:space="preserve"> Banking</v>
      </c>
    </row>
    <row r="6071" spans="1:6" x14ac:dyDescent="0.25">
      <c r="A6071" s="1">
        <v>40399</v>
      </c>
      <c r="B6071" t="s">
        <v>6810</v>
      </c>
      <c r="C6071">
        <v>0</v>
      </c>
      <c r="D6071" s="2">
        <v>0.63611111111111118</v>
      </c>
      <c r="E6071">
        <v>615</v>
      </c>
      <c r="F6071" t="str">
        <f>VLOOKUP(B6071,[1]finalcat!$A:$B,2,FALSE)</f>
        <v xml:space="preserve"> Banking</v>
      </c>
    </row>
    <row r="6072" spans="1:6" x14ac:dyDescent="0.25">
      <c r="A6072" s="1">
        <v>40397</v>
      </c>
      <c r="B6072" t="s">
        <v>243</v>
      </c>
      <c r="C6072">
        <v>1</v>
      </c>
      <c r="D6072" s="2">
        <v>0.68333333333333324</v>
      </c>
      <c r="E6072">
        <v>571</v>
      </c>
      <c r="F6072" t="str">
        <f>VLOOKUP(B6072,[1]finalcat!$A:$B,2,FALSE)</f>
        <v xml:space="preserve"> Banking</v>
      </c>
    </row>
    <row r="6073" spans="1:6" x14ac:dyDescent="0.25">
      <c r="A6073" s="1">
        <v>40397</v>
      </c>
      <c r="B6073" t="s">
        <v>4040</v>
      </c>
      <c r="C6073">
        <v>1</v>
      </c>
      <c r="D6073" s="2">
        <v>0.68125000000000002</v>
      </c>
      <c r="E6073">
        <v>429</v>
      </c>
      <c r="F6073" t="str">
        <f>VLOOKUP(B6073,[1]finalcat!$A:$B,2,FALSE)</f>
        <v xml:space="preserve"> Banking</v>
      </c>
    </row>
    <row r="6074" spans="1:6" x14ac:dyDescent="0.25">
      <c r="A6074" s="1">
        <v>40397</v>
      </c>
      <c r="B6074" t="s">
        <v>4041</v>
      </c>
      <c r="C6074">
        <v>0</v>
      </c>
      <c r="D6074" s="2">
        <v>0.68055555555555547</v>
      </c>
      <c r="E6074">
        <v>427</v>
      </c>
      <c r="F6074" t="str">
        <f>VLOOKUP(B6074,[1]finalcat!$A:$B,2,FALSE)</f>
        <v xml:space="preserve"> Banking</v>
      </c>
    </row>
    <row r="6075" spans="1:6" x14ac:dyDescent="0.25">
      <c r="A6075" s="1">
        <v>40395</v>
      </c>
      <c r="B6075" t="s">
        <v>1428</v>
      </c>
      <c r="C6075">
        <v>2</v>
      </c>
      <c r="D6075" s="2">
        <v>0.39583333333333331</v>
      </c>
      <c r="E6075" s="3">
        <v>1229</v>
      </c>
      <c r="F6075" t="str">
        <f>VLOOKUP(B6075,[1]finalcat!$A:$B,2,FALSE)</f>
        <v xml:space="preserve"> Banking</v>
      </c>
    </row>
    <row r="6076" spans="1:6" x14ac:dyDescent="0.25">
      <c r="A6076" s="1">
        <v>40394</v>
      </c>
      <c r="B6076" t="s">
        <v>1632</v>
      </c>
      <c r="C6076">
        <v>6</v>
      </c>
      <c r="D6076" s="2">
        <v>0.8041666666666667</v>
      </c>
      <c r="E6076" s="3">
        <v>2666</v>
      </c>
      <c r="F6076" t="str">
        <f>VLOOKUP(B6076,[1]finalcat!$A:$B,2,FALSE)</f>
        <v xml:space="preserve"> Credit Card</v>
      </c>
    </row>
    <row r="6077" spans="1:6" x14ac:dyDescent="0.25">
      <c r="A6077" s="1">
        <v>40394</v>
      </c>
      <c r="B6077" t="s">
        <v>3759</v>
      </c>
      <c r="C6077">
        <v>6</v>
      </c>
      <c r="D6077" s="2">
        <v>0.80138888888888893</v>
      </c>
      <c r="E6077" s="3">
        <v>1401</v>
      </c>
      <c r="F6077" t="str">
        <f>VLOOKUP(B6077,[1]finalcat!$A:$B,2,FALSE)</f>
        <v xml:space="preserve"> Banking</v>
      </c>
    </row>
    <row r="6078" spans="1:6" x14ac:dyDescent="0.25">
      <c r="A6078" s="1">
        <v>40394</v>
      </c>
      <c r="B6078" t="s">
        <v>1836</v>
      </c>
      <c r="C6078">
        <v>2</v>
      </c>
      <c r="D6078" s="2">
        <v>0.81388888888888899</v>
      </c>
      <c r="E6078" s="3">
        <v>2088</v>
      </c>
      <c r="F6078" t="str">
        <f>VLOOKUP(B6078,[1]finalcat!$A:$B,2,FALSE)</f>
        <v xml:space="preserve"> Banking</v>
      </c>
    </row>
    <row r="6079" spans="1:6" x14ac:dyDescent="0.25">
      <c r="A6079" s="1">
        <v>40394</v>
      </c>
      <c r="B6079" t="s">
        <v>1788</v>
      </c>
      <c r="C6079">
        <v>2</v>
      </c>
      <c r="D6079" s="2">
        <v>0.40069444444444446</v>
      </c>
      <c r="E6079" s="3">
        <v>1005</v>
      </c>
      <c r="F6079" t="str">
        <f>VLOOKUP(B6079,[1]finalcat!$A:$B,2,FALSE)</f>
        <v xml:space="preserve"> Advisory Services</v>
      </c>
    </row>
    <row r="6080" spans="1:6" x14ac:dyDescent="0.25">
      <c r="A6080" s="1">
        <v>40394</v>
      </c>
      <c r="B6080" t="s">
        <v>1631</v>
      </c>
      <c r="C6080">
        <v>1</v>
      </c>
      <c r="D6080" s="2">
        <v>0.80763888888888891</v>
      </c>
      <c r="E6080" s="3">
        <v>1050</v>
      </c>
      <c r="F6080" t="str">
        <f>VLOOKUP(B6080,[1]finalcat!$A:$B,2,FALSE)</f>
        <v xml:space="preserve"> Credit Card</v>
      </c>
    </row>
    <row r="6081" spans="1:6" x14ac:dyDescent="0.25">
      <c r="A6081" s="1">
        <v>40394</v>
      </c>
      <c r="B6081" t="s">
        <v>6831</v>
      </c>
      <c r="C6081">
        <v>1</v>
      </c>
      <c r="D6081" s="2">
        <v>0.7402777777777777</v>
      </c>
      <c r="E6081" s="3">
        <v>1028</v>
      </c>
      <c r="F6081" t="str">
        <f>VLOOKUP(B6081,[1]finalcat!$A:$B,2,FALSE)</f>
        <v xml:space="preserve"> Loan</v>
      </c>
    </row>
    <row r="6082" spans="1:6" x14ac:dyDescent="0.25">
      <c r="A6082" s="1">
        <v>40391</v>
      </c>
      <c r="B6082" t="s">
        <v>6832</v>
      </c>
      <c r="C6082">
        <v>4</v>
      </c>
      <c r="D6082" s="2">
        <v>0.63750000000000007</v>
      </c>
      <c r="E6082">
        <v>858</v>
      </c>
      <c r="F6082" t="str">
        <f>VLOOKUP(B6082,[1]finalcat!$A:$B,2,FALSE)</f>
        <v xml:space="preserve"> Banking</v>
      </c>
    </row>
    <row r="6083" spans="1:6" x14ac:dyDescent="0.25">
      <c r="A6083" s="1">
        <v>40390</v>
      </c>
      <c r="B6083" t="s">
        <v>4048</v>
      </c>
      <c r="C6083">
        <v>1</v>
      </c>
      <c r="D6083" s="2">
        <v>8.5416666666666655E-2</v>
      </c>
      <c r="E6083">
        <v>524</v>
      </c>
      <c r="F6083" t="str">
        <f>VLOOKUP(B6083,[1]finalcat!$A:$B,2,FALSE)</f>
        <v xml:space="preserve"> Banking</v>
      </c>
    </row>
    <row r="6084" spans="1:6" x14ac:dyDescent="0.25">
      <c r="A6084" s="1">
        <v>40389</v>
      </c>
      <c r="B6084" t="s">
        <v>4007</v>
      </c>
      <c r="C6084">
        <v>1</v>
      </c>
      <c r="D6084" s="2">
        <v>0.66249999999999998</v>
      </c>
      <c r="E6084">
        <v>846</v>
      </c>
      <c r="F6084" t="str">
        <f>VLOOKUP(B6084,[1]finalcat!$A:$B,2,FALSE)</f>
        <v xml:space="preserve"> Loan</v>
      </c>
    </row>
    <row r="6085" spans="1:6" x14ac:dyDescent="0.25">
      <c r="A6085" s="1">
        <v>40389</v>
      </c>
      <c r="B6085" t="s">
        <v>1856</v>
      </c>
      <c r="C6085">
        <v>0</v>
      </c>
      <c r="D6085" s="2">
        <v>0.28125</v>
      </c>
      <c r="E6085" s="3">
        <v>1155</v>
      </c>
      <c r="F6085" t="str">
        <f>VLOOKUP(B6085,[1]finalcat!$A:$B,2,FALSE)</f>
        <v xml:space="preserve"> Banking</v>
      </c>
    </row>
    <row r="6086" spans="1:6" x14ac:dyDescent="0.25">
      <c r="A6086" s="1">
        <v>40388</v>
      </c>
      <c r="B6086" t="s">
        <v>6833</v>
      </c>
      <c r="C6086">
        <v>3</v>
      </c>
      <c r="D6086" s="2">
        <v>0.87013888888888891</v>
      </c>
      <c r="E6086">
        <v>875</v>
      </c>
      <c r="F6086" t="str">
        <f>VLOOKUP(B6086,[1]finalcat!$A:$B,2,FALSE)</f>
        <v xml:space="preserve"> Banking</v>
      </c>
    </row>
    <row r="6087" spans="1:6" x14ac:dyDescent="0.25">
      <c r="A6087" s="1">
        <v>40388</v>
      </c>
      <c r="B6087" t="s">
        <v>4775</v>
      </c>
      <c r="C6087">
        <v>0</v>
      </c>
      <c r="D6087" s="2">
        <v>7.4999999999999997E-2</v>
      </c>
      <c r="E6087">
        <v>773</v>
      </c>
      <c r="F6087" t="str">
        <f>VLOOKUP(B6087,[1]finalcat!$A:$B,2,FALSE)</f>
        <v xml:space="preserve"> Banking</v>
      </c>
    </row>
    <row r="6088" spans="1:6" x14ac:dyDescent="0.25">
      <c r="A6088" s="1">
        <v>40388</v>
      </c>
      <c r="B6088" t="s">
        <v>4773</v>
      </c>
      <c r="C6088">
        <v>0</v>
      </c>
      <c r="D6088" s="2">
        <v>0.54861111111111105</v>
      </c>
      <c r="E6088">
        <v>770</v>
      </c>
      <c r="F6088" t="str">
        <f>VLOOKUP(B6088,[1]finalcat!$A:$B,2,FALSE)</f>
        <v xml:space="preserve"> Banking</v>
      </c>
    </row>
    <row r="6089" spans="1:6" x14ac:dyDescent="0.25">
      <c r="A6089" s="1">
        <v>40388</v>
      </c>
      <c r="B6089" t="s">
        <v>4774</v>
      </c>
      <c r="C6089">
        <v>0</v>
      </c>
      <c r="D6089" s="2">
        <v>0.16250000000000001</v>
      </c>
      <c r="E6089">
        <v>743</v>
      </c>
      <c r="F6089" t="str">
        <f>VLOOKUP(B6089,[1]finalcat!$A:$B,2,FALSE)</f>
        <v xml:space="preserve"> Banking</v>
      </c>
    </row>
    <row r="6090" spans="1:6" x14ac:dyDescent="0.25">
      <c r="A6090" s="1">
        <v>40387</v>
      </c>
      <c r="B6090" t="s">
        <v>6834</v>
      </c>
      <c r="C6090">
        <v>0</v>
      </c>
      <c r="D6090" s="2">
        <v>0.48472222222222222</v>
      </c>
      <c r="E6090">
        <v>734</v>
      </c>
      <c r="F6090" t="str">
        <f>VLOOKUP(B6090,[1]finalcat!$A:$B,2,FALSE)</f>
        <v xml:space="preserve"> Banking</v>
      </c>
    </row>
    <row r="6091" spans="1:6" x14ac:dyDescent="0.25">
      <c r="A6091" s="1">
        <v>40386</v>
      </c>
      <c r="B6091" t="s">
        <v>3725</v>
      </c>
      <c r="C6091">
        <v>1</v>
      </c>
      <c r="D6091" s="2">
        <v>0.43263888888888885</v>
      </c>
      <c r="E6091" s="3">
        <v>1137</v>
      </c>
      <c r="F6091" t="str">
        <f>VLOOKUP(B6091,[1]finalcat!$A:$B,2,FALSE)</f>
        <v xml:space="preserve"> Loan</v>
      </c>
    </row>
    <row r="6092" spans="1:6" x14ac:dyDescent="0.25">
      <c r="A6092" s="1">
        <v>40385</v>
      </c>
      <c r="B6092" t="s">
        <v>4049</v>
      </c>
      <c r="C6092">
        <v>0</v>
      </c>
      <c r="D6092" s="2">
        <v>0.31944444444444448</v>
      </c>
      <c r="E6092">
        <v>672</v>
      </c>
      <c r="F6092" t="str">
        <f>VLOOKUP(B6092,[1]finalcat!$A:$B,2,FALSE)</f>
        <v xml:space="preserve"> Banking</v>
      </c>
    </row>
    <row r="6093" spans="1:6" x14ac:dyDescent="0.25">
      <c r="A6093" s="1">
        <v>40384</v>
      </c>
      <c r="B6093" t="s">
        <v>6835</v>
      </c>
      <c r="C6093">
        <v>0</v>
      </c>
      <c r="D6093" s="2">
        <v>0.44861111111111113</v>
      </c>
      <c r="E6093">
        <v>691</v>
      </c>
      <c r="F6093" t="str">
        <f>VLOOKUP(B6093,[1]finalcat!$A:$B,2,FALSE)</f>
        <v xml:space="preserve"> Loan</v>
      </c>
    </row>
    <row r="6094" spans="1:6" x14ac:dyDescent="0.25">
      <c r="A6094" s="1">
        <v>40383</v>
      </c>
      <c r="B6094" t="s">
        <v>4008</v>
      </c>
      <c r="C6094">
        <v>0</v>
      </c>
      <c r="D6094" s="2">
        <v>0.60833333333333328</v>
      </c>
      <c r="E6094">
        <v>782</v>
      </c>
      <c r="F6094" t="str">
        <f>VLOOKUP(B6094,[1]finalcat!$A:$B,2,FALSE)</f>
        <v xml:space="preserve"> Banking</v>
      </c>
    </row>
    <row r="6095" spans="1:6" x14ac:dyDescent="0.25">
      <c r="A6095" s="1">
        <v>40382</v>
      </c>
      <c r="B6095" t="s">
        <v>3729</v>
      </c>
      <c r="C6095">
        <v>8</v>
      </c>
      <c r="D6095" s="2">
        <v>1.3888888888888889E-3</v>
      </c>
      <c r="E6095" s="3">
        <v>1518</v>
      </c>
      <c r="F6095" t="str">
        <f>VLOOKUP(B6095,[1]finalcat!$A:$B,2,FALSE)</f>
        <v xml:space="preserve"> Loan</v>
      </c>
    </row>
    <row r="6096" spans="1:6" x14ac:dyDescent="0.25">
      <c r="A6096" s="1">
        <v>40382</v>
      </c>
      <c r="B6096" t="s">
        <v>4009</v>
      </c>
      <c r="C6096">
        <v>6</v>
      </c>
      <c r="D6096" s="2">
        <v>6.0416666666666667E-2</v>
      </c>
      <c r="E6096" s="3">
        <v>1237</v>
      </c>
      <c r="F6096" t="str">
        <f>VLOOKUP(B6096,[1]finalcat!$A:$B,2,FALSE)</f>
        <v xml:space="preserve"> Banking</v>
      </c>
    </row>
    <row r="6097" spans="1:6" x14ac:dyDescent="0.25">
      <c r="A6097" s="1">
        <v>40382</v>
      </c>
      <c r="B6097" t="s">
        <v>1796</v>
      </c>
      <c r="C6097">
        <v>1</v>
      </c>
      <c r="D6097" s="2">
        <v>0.6069444444444444</v>
      </c>
      <c r="E6097" s="3">
        <v>1016</v>
      </c>
      <c r="F6097" t="str">
        <f>VLOOKUP(B6097,[1]finalcat!$A:$B,2,FALSE)</f>
        <v xml:space="preserve"> Banking</v>
      </c>
    </row>
    <row r="6098" spans="1:6" x14ac:dyDescent="0.25">
      <c r="A6098" s="1">
        <v>40381</v>
      </c>
      <c r="B6098" t="s">
        <v>4010</v>
      </c>
      <c r="C6098">
        <v>12</v>
      </c>
      <c r="D6098" s="2">
        <v>0.49236111111111108</v>
      </c>
      <c r="E6098" s="3">
        <v>6042</v>
      </c>
      <c r="F6098" t="str">
        <f>VLOOKUP(B6098,[1]finalcat!$A:$B,2,FALSE)</f>
        <v xml:space="preserve"> Advisory Services</v>
      </c>
    </row>
    <row r="6099" spans="1:6" x14ac:dyDescent="0.25">
      <c r="A6099" s="1">
        <v>40381</v>
      </c>
      <c r="B6099" t="s">
        <v>243</v>
      </c>
      <c r="C6099">
        <v>3</v>
      </c>
      <c r="D6099" s="2">
        <v>0.36874999999999997</v>
      </c>
      <c r="E6099">
        <v>709</v>
      </c>
      <c r="F6099" t="str">
        <f>VLOOKUP(B6099,[1]finalcat!$A:$B,2,FALSE)</f>
        <v xml:space="preserve"> Banking</v>
      </c>
    </row>
    <row r="6100" spans="1:6" x14ac:dyDescent="0.25">
      <c r="A6100" s="1">
        <v>40381</v>
      </c>
      <c r="B6100" t="s">
        <v>1797</v>
      </c>
      <c r="C6100">
        <v>0</v>
      </c>
      <c r="D6100" s="2">
        <v>6.8749999999999992E-2</v>
      </c>
      <c r="E6100">
        <v>927</v>
      </c>
      <c r="F6100" t="str">
        <f>VLOOKUP(B6100,[1]finalcat!$A:$B,2,FALSE)</f>
        <v xml:space="preserve"> Advisory Services</v>
      </c>
    </row>
    <row r="6101" spans="1:6" x14ac:dyDescent="0.25">
      <c r="A6101" s="1">
        <v>40380</v>
      </c>
      <c r="B6101" t="s">
        <v>6836</v>
      </c>
      <c r="C6101">
        <v>3</v>
      </c>
      <c r="D6101" s="2">
        <v>0.99513888888888891</v>
      </c>
      <c r="E6101">
        <v>805</v>
      </c>
      <c r="F6101" t="str">
        <f>VLOOKUP(B6101,[1]finalcat!$A:$B,2,FALSE)</f>
        <v xml:space="preserve"> Advisory Services</v>
      </c>
    </row>
    <row r="6102" spans="1:6" x14ac:dyDescent="0.25">
      <c r="A6102" s="1">
        <v>40379</v>
      </c>
      <c r="B6102" t="s">
        <v>1510</v>
      </c>
      <c r="C6102">
        <v>4</v>
      </c>
      <c r="D6102" s="2">
        <v>0.82500000000000007</v>
      </c>
      <c r="E6102">
        <v>966</v>
      </c>
      <c r="F6102" t="str">
        <f>VLOOKUP(B6102,[1]finalcat!$A:$B,2,FALSE)</f>
        <v xml:space="preserve"> Loan</v>
      </c>
    </row>
    <row r="6103" spans="1:6" x14ac:dyDescent="0.25">
      <c r="A6103" s="1">
        <v>40378</v>
      </c>
      <c r="B6103" t="s">
        <v>311</v>
      </c>
      <c r="C6103">
        <v>1</v>
      </c>
      <c r="D6103" s="2">
        <v>0.55347222222222225</v>
      </c>
      <c r="E6103">
        <v>597</v>
      </c>
      <c r="F6103" t="str">
        <f>VLOOKUP(B6103,[1]finalcat!$A:$B,2,FALSE)</f>
        <v xml:space="preserve"> Banking</v>
      </c>
    </row>
    <row r="6104" spans="1:6" x14ac:dyDescent="0.25">
      <c r="A6104" s="1">
        <v>40377</v>
      </c>
      <c r="B6104" t="s">
        <v>1651</v>
      </c>
      <c r="C6104">
        <v>3</v>
      </c>
      <c r="D6104" s="2">
        <v>1.0416666666666666E-2</v>
      </c>
      <c r="E6104" s="3">
        <v>1121</v>
      </c>
      <c r="F6104" t="str">
        <f>VLOOKUP(B6104,[1]finalcat!$A:$B,2,FALSE)</f>
        <v xml:space="preserve"> Credit Card</v>
      </c>
    </row>
    <row r="6105" spans="1:6" x14ac:dyDescent="0.25">
      <c r="A6105" s="1">
        <v>40377</v>
      </c>
      <c r="B6105" t="s">
        <v>4776</v>
      </c>
      <c r="C6105">
        <v>3</v>
      </c>
      <c r="D6105" s="2">
        <v>5.5555555555555558E-3</v>
      </c>
      <c r="E6105">
        <v>833</v>
      </c>
      <c r="F6105" t="str">
        <f>VLOOKUP(B6105,[1]finalcat!$A:$B,2,FALSE)</f>
        <v xml:space="preserve"> Banking</v>
      </c>
    </row>
    <row r="6106" spans="1:6" x14ac:dyDescent="0.25">
      <c r="A6106" s="1">
        <v>40377</v>
      </c>
      <c r="B6106" t="s">
        <v>6837</v>
      </c>
      <c r="C6106">
        <v>2</v>
      </c>
      <c r="D6106" s="2">
        <v>0.3666666666666667</v>
      </c>
      <c r="E6106" s="3">
        <v>1060</v>
      </c>
      <c r="F6106" t="e">
        <f>VLOOKUP(B6106,[1]finalcat!$A:$B,2,FALSE)</f>
        <v>#N/A</v>
      </c>
    </row>
    <row r="6107" spans="1:6" x14ac:dyDescent="0.25">
      <c r="A6107" s="1">
        <v>40377</v>
      </c>
      <c r="B6107" t="s">
        <v>3123</v>
      </c>
      <c r="C6107">
        <v>0</v>
      </c>
      <c r="D6107" s="2">
        <v>0.88194444444444453</v>
      </c>
      <c r="E6107" s="3">
        <v>1142</v>
      </c>
      <c r="F6107" t="str">
        <f>VLOOKUP(B6107,[1]finalcat!$A:$B,2,FALSE)</f>
        <v xml:space="preserve"> Banking</v>
      </c>
    </row>
    <row r="6108" spans="1:6" x14ac:dyDescent="0.25">
      <c r="A6108" s="1">
        <v>40376</v>
      </c>
      <c r="B6108" t="s">
        <v>6838</v>
      </c>
      <c r="C6108">
        <v>4</v>
      </c>
      <c r="D6108" s="2">
        <v>0.97361111111111109</v>
      </c>
      <c r="E6108">
        <v>913</v>
      </c>
      <c r="F6108" t="str">
        <f>VLOOKUP(B6108,[1]finalcat!$A:$B,2,FALSE)</f>
        <v xml:space="preserve"> Advisory Services</v>
      </c>
    </row>
    <row r="6109" spans="1:6" x14ac:dyDescent="0.25">
      <c r="A6109" s="1">
        <v>40376</v>
      </c>
      <c r="B6109" t="s">
        <v>3124</v>
      </c>
      <c r="C6109">
        <v>2</v>
      </c>
      <c r="D6109" s="2">
        <v>0.97430555555555554</v>
      </c>
      <c r="E6109" s="3">
        <v>1015</v>
      </c>
      <c r="F6109" t="str">
        <f>VLOOKUP(B6109,[1]finalcat!$A:$B,2,FALSE)</f>
        <v xml:space="preserve"> Banking</v>
      </c>
    </row>
    <row r="6110" spans="1:6" x14ac:dyDescent="0.25">
      <c r="A6110" s="1">
        <v>40375</v>
      </c>
      <c r="B6110" t="s">
        <v>6839</v>
      </c>
      <c r="C6110">
        <v>5</v>
      </c>
      <c r="D6110" s="2">
        <v>0.68402777777777779</v>
      </c>
      <c r="E6110" s="3">
        <v>1092</v>
      </c>
      <c r="F6110" t="str">
        <f>VLOOKUP(B6110,[1]finalcat!$A:$B,2,FALSE)</f>
        <v xml:space="preserve"> Loan</v>
      </c>
    </row>
    <row r="6111" spans="1:6" x14ac:dyDescent="0.25">
      <c r="A6111" s="1">
        <v>40375</v>
      </c>
      <c r="B6111" t="s">
        <v>4012</v>
      </c>
      <c r="C6111">
        <v>3</v>
      </c>
      <c r="D6111" s="2">
        <v>0.4777777777777778</v>
      </c>
      <c r="E6111" s="3">
        <v>1032</v>
      </c>
      <c r="F6111" t="str">
        <f>VLOOKUP(B6111,[1]finalcat!$A:$B,2,FALSE)</f>
        <v xml:space="preserve"> Advisory Services</v>
      </c>
    </row>
    <row r="6112" spans="1:6" x14ac:dyDescent="0.25">
      <c r="A6112" s="1">
        <v>40375</v>
      </c>
      <c r="B6112" t="s">
        <v>4011</v>
      </c>
      <c r="C6112">
        <v>3</v>
      </c>
      <c r="D6112" s="2">
        <v>0.68194444444444446</v>
      </c>
      <c r="E6112">
        <v>997</v>
      </c>
      <c r="F6112" t="e">
        <f>VLOOKUP(B6112,[1]finalcat!$A:$B,2,FALSE)</f>
        <v>#N/A</v>
      </c>
    </row>
    <row r="6113" spans="1:6" x14ac:dyDescent="0.25">
      <c r="A6113" s="1">
        <v>40374</v>
      </c>
      <c r="B6113" t="s">
        <v>1857</v>
      </c>
      <c r="C6113">
        <v>3</v>
      </c>
      <c r="D6113" s="2">
        <v>0.63124999999999998</v>
      </c>
      <c r="E6113" s="3">
        <v>2029</v>
      </c>
      <c r="F6113" t="str">
        <f>VLOOKUP(B6113,[1]finalcat!$A:$B,2,FALSE)</f>
        <v xml:space="preserve"> Banking</v>
      </c>
    </row>
    <row r="6114" spans="1:6" x14ac:dyDescent="0.25">
      <c r="A6114" s="1">
        <v>40373</v>
      </c>
      <c r="B6114" t="s">
        <v>3055</v>
      </c>
      <c r="C6114">
        <v>3</v>
      </c>
      <c r="D6114" s="2">
        <v>0.37291666666666662</v>
      </c>
      <c r="E6114" s="3">
        <v>1588</v>
      </c>
      <c r="F6114" t="str">
        <f>VLOOKUP(B6114,[1]finalcat!$A:$B,2,FALSE)</f>
        <v xml:space="preserve"> Advisory Services</v>
      </c>
    </row>
    <row r="6115" spans="1:6" x14ac:dyDescent="0.25">
      <c r="A6115" s="1">
        <v>40373</v>
      </c>
      <c r="B6115" t="s">
        <v>3056</v>
      </c>
      <c r="C6115">
        <v>3</v>
      </c>
      <c r="D6115" s="2">
        <v>0.3666666666666667</v>
      </c>
      <c r="E6115" s="3">
        <v>1339</v>
      </c>
      <c r="F6115" t="str">
        <f>VLOOKUP(B6115,[1]finalcat!$A:$B,2,FALSE)</f>
        <v xml:space="preserve"> Banking</v>
      </c>
    </row>
    <row r="6116" spans="1:6" x14ac:dyDescent="0.25">
      <c r="A6116" s="1">
        <v>40372</v>
      </c>
      <c r="B6116" t="s">
        <v>4013</v>
      </c>
      <c r="C6116">
        <v>10</v>
      </c>
      <c r="D6116" s="2">
        <v>0.82708333333333339</v>
      </c>
      <c r="E6116" s="3">
        <v>2036</v>
      </c>
      <c r="F6116" t="str">
        <f>VLOOKUP(B6116,[1]finalcat!$A:$B,2,FALSE)</f>
        <v xml:space="preserve"> Loan</v>
      </c>
    </row>
    <row r="6117" spans="1:6" x14ac:dyDescent="0.25">
      <c r="A6117" s="1">
        <v>40372</v>
      </c>
      <c r="B6117" t="s">
        <v>4014</v>
      </c>
      <c r="C6117">
        <v>8</v>
      </c>
      <c r="D6117" s="2">
        <v>0.81458333333333333</v>
      </c>
      <c r="E6117" s="3">
        <v>2030</v>
      </c>
      <c r="F6117" t="str">
        <f>VLOOKUP(B6117,[1]finalcat!$A:$B,2,FALSE)</f>
        <v xml:space="preserve"> Banking</v>
      </c>
    </row>
    <row r="6118" spans="1:6" x14ac:dyDescent="0.25">
      <c r="A6118" s="1">
        <v>40371</v>
      </c>
      <c r="B6118" t="s">
        <v>6840</v>
      </c>
      <c r="C6118">
        <v>0</v>
      </c>
      <c r="D6118" s="2">
        <v>0.82916666666666661</v>
      </c>
      <c r="E6118">
        <v>854</v>
      </c>
      <c r="F6118" t="str">
        <f>VLOOKUP(B6118,[1]finalcat!$A:$B,2,FALSE)</f>
        <v xml:space="preserve"> Loan</v>
      </c>
    </row>
    <row r="6119" spans="1:6" x14ac:dyDescent="0.25">
      <c r="A6119" s="1">
        <v>40370</v>
      </c>
      <c r="B6119" t="s">
        <v>4015</v>
      </c>
      <c r="C6119">
        <v>1</v>
      </c>
      <c r="D6119" s="2">
        <v>0.65069444444444446</v>
      </c>
      <c r="E6119" s="3">
        <v>1007</v>
      </c>
      <c r="F6119" t="str">
        <f>VLOOKUP(B6119,[1]finalcat!$A:$B,2,FALSE)</f>
        <v xml:space="preserve"> Advisory Services</v>
      </c>
    </row>
    <row r="6120" spans="1:6" x14ac:dyDescent="0.25">
      <c r="A6120" s="1">
        <v>40369</v>
      </c>
      <c r="B6120" t="s">
        <v>3057</v>
      </c>
      <c r="C6120">
        <v>4</v>
      </c>
      <c r="D6120" s="2">
        <v>8.4722222222222213E-2</v>
      </c>
      <c r="E6120" s="3">
        <v>1703</v>
      </c>
      <c r="F6120" t="str">
        <f>VLOOKUP(B6120,[1]finalcat!$A:$B,2,FALSE)</f>
        <v xml:space="preserve"> Advisory Services</v>
      </c>
    </row>
    <row r="6121" spans="1:6" x14ac:dyDescent="0.25">
      <c r="A6121" s="1">
        <v>40368</v>
      </c>
      <c r="B6121" t="s">
        <v>6841</v>
      </c>
      <c r="C6121">
        <v>2</v>
      </c>
      <c r="D6121" s="2">
        <v>0.20069444444444443</v>
      </c>
      <c r="E6121">
        <v>846</v>
      </c>
      <c r="F6121" t="e">
        <f>VLOOKUP(B6121,[1]finalcat!$A:$B,2,FALSE)</f>
        <v>#N/A</v>
      </c>
    </row>
    <row r="6122" spans="1:6" x14ac:dyDescent="0.25">
      <c r="A6122" s="1">
        <v>40367</v>
      </c>
      <c r="B6122" t="s">
        <v>6842</v>
      </c>
      <c r="C6122">
        <v>3</v>
      </c>
      <c r="D6122" s="2">
        <v>0.97013888888888899</v>
      </c>
      <c r="E6122" s="3">
        <v>1382</v>
      </c>
      <c r="F6122" t="str">
        <f>VLOOKUP(B6122,[1]finalcat!$A:$B,2,FALSE)</f>
        <v xml:space="preserve"> Loan</v>
      </c>
    </row>
    <row r="6123" spans="1:6" x14ac:dyDescent="0.25">
      <c r="A6123" s="1">
        <v>40367</v>
      </c>
      <c r="B6123" t="s">
        <v>4016</v>
      </c>
      <c r="C6123">
        <v>2</v>
      </c>
      <c r="D6123" s="2">
        <v>0.9770833333333333</v>
      </c>
      <c r="E6123">
        <v>871</v>
      </c>
      <c r="F6123" t="str">
        <f>VLOOKUP(B6123,[1]finalcat!$A:$B,2,FALSE)</f>
        <v xml:space="preserve"> Banking</v>
      </c>
    </row>
    <row r="6124" spans="1:6" x14ac:dyDescent="0.25">
      <c r="A6124" s="1">
        <v>40367</v>
      </c>
      <c r="B6124" t="s">
        <v>2336</v>
      </c>
      <c r="C6124">
        <v>0</v>
      </c>
      <c r="D6124" s="2">
        <v>0.17013888888888887</v>
      </c>
      <c r="E6124">
        <v>944</v>
      </c>
      <c r="F6124" t="str">
        <f>VLOOKUP(B6124,[1]finalcat!$A:$B,2,FALSE)</f>
        <v xml:space="preserve"> Banking</v>
      </c>
    </row>
    <row r="6125" spans="1:6" x14ac:dyDescent="0.25">
      <c r="A6125" s="1">
        <v>40366</v>
      </c>
      <c r="B6125" t="s">
        <v>6843</v>
      </c>
      <c r="C6125">
        <v>13</v>
      </c>
      <c r="D6125" s="2">
        <v>0.92499999999999993</v>
      </c>
      <c r="E6125" s="3">
        <v>1944</v>
      </c>
      <c r="F6125" t="e">
        <f>VLOOKUP(B6125,[1]finalcat!$A:$B,2,FALSE)</f>
        <v>#N/A</v>
      </c>
    </row>
    <row r="6126" spans="1:6" x14ac:dyDescent="0.25">
      <c r="A6126" s="1">
        <v>40366</v>
      </c>
      <c r="B6126" t="s">
        <v>3760</v>
      </c>
      <c r="C6126">
        <v>0</v>
      </c>
      <c r="D6126" s="2">
        <v>0.41111111111111115</v>
      </c>
      <c r="E6126">
        <v>870</v>
      </c>
      <c r="F6126" t="str">
        <f>VLOOKUP(B6126,[1]finalcat!$A:$B,2,FALSE)</f>
        <v xml:space="preserve"> Banking</v>
      </c>
    </row>
    <row r="6127" spans="1:6" x14ac:dyDescent="0.25">
      <c r="A6127" s="1">
        <v>40365</v>
      </c>
      <c r="B6127" t="s">
        <v>3761</v>
      </c>
      <c r="C6127">
        <v>3</v>
      </c>
      <c r="D6127" s="2">
        <v>0.52986111111111112</v>
      </c>
      <c r="E6127">
        <v>999</v>
      </c>
      <c r="F6127" t="str">
        <f>VLOOKUP(B6127,[1]finalcat!$A:$B,2,FALSE)</f>
        <v xml:space="preserve"> Insurance</v>
      </c>
    </row>
    <row r="6128" spans="1:6" x14ac:dyDescent="0.25">
      <c r="A6128" s="1">
        <v>40365</v>
      </c>
      <c r="B6128" t="s">
        <v>4056</v>
      </c>
      <c r="C6128">
        <v>1</v>
      </c>
      <c r="D6128" s="2">
        <v>0.65972222222222221</v>
      </c>
      <c r="E6128">
        <v>560</v>
      </c>
      <c r="F6128" t="e">
        <f>VLOOKUP(B6128,[1]finalcat!$A:$B,2,FALSE)</f>
        <v>#N/A</v>
      </c>
    </row>
    <row r="6129" spans="1:6" x14ac:dyDescent="0.25">
      <c r="A6129" s="1">
        <v>40363</v>
      </c>
      <c r="B6129" t="s">
        <v>4057</v>
      </c>
      <c r="C6129">
        <v>1</v>
      </c>
      <c r="D6129" s="2">
        <v>0.62916666666666665</v>
      </c>
      <c r="E6129">
        <v>569</v>
      </c>
      <c r="F6129" t="str">
        <f>VLOOKUP(B6129,[1]finalcat!$A:$B,2,FALSE)</f>
        <v xml:space="preserve"> Banking</v>
      </c>
    </row>
    <row r="6130" spans="1:6" x14ac:dyDescent="0.25">
      <c r="A6130" s="1">
        <v>40362</v>
      </c>
      <c r="B6130" t="s">
        <v>4112</v>
      </c>
      <c r="C6130">
        <v>24</v>
      </c>
      <c r="D6130" s="2">
        <v>0.65833333333333333</v>
      </c>
      <c r="E6130" s="3">
        <v>3128</v>
      </c>
      <c r="F6130" t="str">
        <f>VLOOKUP(B6130,[1]finalcat!$A:$B,2,FALSE)</f>
        <v xml:space="preserve"> Banking</v>
      </c>
    </row>
    <row r="6131" spans="1:6" x14ac:dyDescent="0.25">
      <c r="A6131" s="1">
        <v>40362</v>
      </c>
      <c r="B6131" t="s">
        <v>4110</v>
      </c>
      <c r="C6131">
        <v>16</v>
      </c>
      <c r="D6131" s="2">
        <v>0.66319444444444442</v>
      </c>
      <c r="E6131" s="3">
        <v>3223</v>
      </c>
      <c r="F6131" t="str">
        <f>VLOOKUP(B6131,[1]finalcat!$A:$B,2,FALSE)</f>
        <v xml:space="preserve"> Credit Card</v>
      </c>
    </row>
    <row r="6132" spans="1:6" x14ac:dyDescent="0.25">
      <c r="A6132" s="1">
        <v>40362</v>
      </c>
      <c r="B6132" t="s">
        <v>4018</v>
      </c>
      <c r="C6132">
        <v>5</v>
      </c>
      <c r="D6132" s="2">
        <v>0.67152777777777783</v>
      </c>
      <c r="E6132">
        <v>995</v>
      </c>
      <c r="F6132" t="str">
        <f>VLOOKUP(B6132,[1]finalcat!$A:$B,2,FALSE)</f>
        <v xml:space="preserve"> Banking</v>
      </c>
    </row>
    <row r="6133" spans="1:6" x14ac:dyDescent="0.25">
      <c r="A6133" s="1">
        <v>40362</v>
      </c>
      <c r="B6133" t="s">
        <v>4111</v>
      </c>
      <c r="C6133">
        <v>4</v>
      </c>
      <c r="D6133" s="2">
        <v>0.65972222222222221</v>
      </c>
      <c r="E6133">
        <v>979</v>
      </c>
      <c r="F6133" t="str">
        <f>VLOOKUP(B6133,[1]finalcat!$A:$B,2,FALSE)</f>
        <v xml:space="preserve"> Loan</v>
      </c>
    </row>
    <row r="6134" spans="1:6" x14ac:dyDescent="0.25">
      <c r="A6134" s="1">
        <v>40362</v>
      </c>
      <c r="B6134" t="s">
        <v>3056</v>
      </c>
      <c r="C6134">
        <v>3</v>
      </c>
      <c r="D6134" s="2">
        <v>0.66527777777777775</v>
      </c>
      <c r="E6134" s="3">
        <v>1047</v>
      </c>
      <c r="F6134" t="str">
        <f>VLOOKUP(B6134,[1]finalcat!$A:$B,2,FALSE)</f>
        <v xml:space="preserve"> Banking</v>
      </c>
    </row>
    <row r="6135" spans="1:6" x14ac:dyDescent="0.25">
      <c r="A6135" s="1">
        <v>40362</v>
      </c>
      <c r="B6135" t="s">
        <v>4019</v>
      </c>
      <c r="C6135">
        <v>3</v>
      </c>
      <c r="D6135" s="2">
        <v>0.67013888888888884</v>
      </c>
      <c r="E6135">
        <v>961</v>
      </c>
      <c r="F6135" t="str">
        <f>VLOOKUP(B6135,[1]finalcat!$A:$B,2,FALSE)</f>
        <v xml:space="preserve"> Banking</v>
      </c>
    </row>
    <row r="6136" spans="1:6" x14ac:dyDescent="0.25">
      <c r="A6136" s="1">
        <v>40362</v>
      </c>
      <c r="B6136" t="s">
        <v>4017</v>
      </c>
      <c r="C6136">
        <v>2</v>
      </c>
      <c r="D6136" s="2">
        <v>0.75208333333333333</v>
      </c>
      <c r="E6136">
        <v>948</v>
      </c>
      <c r="F6136" t="str">
        <f>VLOOKUP(B6136,[1]finalcat!$A:$B,2,FALSE)</f>
        <v xml:space="preserve"> Banking</v>
      </c>
    </row>
    <row r="6137" spans="1:6" x14ac:dyDescent="0.25">
      <c r="A6137" s="1">
        <v>40362</v>
      </c>
      <c r="B6137" t="s">
        <v>1856</v>
      </c>
      <c r="C6137">
        <v>0</v>
      </c>
      <c r="D6137" s="2">
        <v>5.7638888888888885E-2</v>
      </c>
      <c r="E6137">
        <v>759</v>
      </c>
      <c r="F6137" t="str">
        <f>VLOOKUP(B6137,[1]finalcat!$A:$B,2,FALSE)</f>
        <v xml:space="preserve"> Banking</v>
      </c>
    </row>
    <row r="6138" spans="1:6" x14ac:dyDescent="0.25">
      <c r="A6138" s="1">
        <v>40360</v>
      </c>
      <c r="B6138" t="s">
        <v>6844</v>
      </c>
      <c r="C6138">
        <v>3</v>
      </c>
      <c r="D6138" s="2">
        <v>6.1111111111111116E-2</v>
      </c>
      <c r="E6138">
        <v>898</v>
      </c>
      <c r="F6138" t="str">
        <f>VLOOKUP(B6138,[1]finalcat!$A:$B,2,FALSE)</f>
        <v xml:space="preserve"> Advisory Services</v>
      </c>
    </row>
    <row r="6139" spans="1:6" x14ac:dyDescent="0.25">
      <c r="A6139" s="1">
        <v>40360</v>
      </c>
      <c r="B6139" t="s">
        <v>4009</v>
      </c>
      <c r="C6139">
        <v>2</v>
      </c>
      <c r="D6139" s="2">
        <v>0.6972222222222223</v>
      </c>
      <c r="E6139">
        <v>781</v>
      </c>
      <c r="F6139" t="str">
        <f>VLOOKUP(B6139,[1]finalcat!$A:$B,2,FALSE)</f>
        <v xml:space="preserve"> Banking</v>
      </c>
    </row>
    <row r="6140" spans="1:6" x14ac:dyDescent="0.25">
      <c r="A6140" s="1">
        <v>40360</v>
      </c>
      <c r="B6140" t="s">
        <v>4777</v>
      </c>
      <c r="C6140">
        <v>1</v>
      </c>
      <c r="D6140" s="2">
        <v>0.59513888888888888</v>
      </c>
      <c r="E6140">
        <v>910</v>
      </c>
      <c r="F6140" t="str">
        <f>VLOOKUP(B6140,[1]finalcat!$A:$B,2,FALSE)</f>
        <v xml:space="preserve"> Loan</v>
      </c>
    </row>
    <row r="6141" spans="1:6" x14ac:dyDescent="0.25">
      <c r="A6141" s="1">
        <v>40360</v>
      </c>
      <c r="B6141" t="s">
        <v>3517</v>
      </c>
      <c r="C6141">
        <v>0</v>
      </c>
      <c r="D6141" s="2">
        <v>0.46180555555555558</v>
      </c>
      <c r="E6141">
        <v>615</v>
      </c>
      <c r="F6141" t="str">
        <f>VLOOKUP(B6141,[1]finalcat!$A:$B,2,FALSE)</f>
        <v xml:space="preserve"> Banking</v>
      </c>
    </row>
    <row r="6142" spans="1:6" x14ac:dyDescent="0.25">
      <c r="A6142" s="1">
        <v>40359</v>
      </c>
      <c r="B6142" t="s">
        <v>3730</v>
      </c>
      <c r="C6142">
        <v>6</v>
      </c>
      <c r="D6142" s="2">
        <v>0.30277777777777776</v>
      </c>
      <c r="E6142" s="3">
        <v>1234</v>
      </c>
      <c r="F6142" t="str">
        <f>VLOOKUP(B6142,[1]finalcat!$A:$B,2,FALSE)</f>
        <v xml:space="preserve"> Loan</v>
      </c>
    </row>
    <row r="6143" spans="1:6" x14ac:dyDescent="0.25">
      <c r="A6143" s="1">
        <v>40359</v>
      </c>
      <c r="B6143" t="s">
        <v>4113</v>
      </c>
      <c r="C6143">
        <v>4</v>
      </c>
      <c r="D6143" s="2">
        <v>0.92499999999999993</v>
      </c>
      <c r="E6143" s="3">
        <v>1470</v>
      </c>
      <c r="F6143" t="str">
        <f>VLOOKUP(B6143,[1]finalcat!$A:$B,2,FALSE)</f>
        <v xml:space="preserve"> Advisory Services</v>
      </c>
    </row>
    <row r="6144" spans="1:6" x14ac:dyDescent="0.25">
      <c r="A6144" s="1">
        <v>40359</v>
      </c>
      <c r="B6144" t="s">
        <v>6846</v>
      </c>
      <c r="C6144">
        <v>4</v>
      </c>
      <c r="D6144" s="2">
        <v>0.69861111111111107</v>
      </c>
      <c r="E6144">
        <v>913</v>
      </c>
      <c r="F6144" t="str">
        <f>VLOOKUP(B6144,[1]finalcat!$A:$B,2,FALSE)</f>
        <v xml:space="preserve"> Banking</v>
      </c>
    </row>
    <row r="6145" spans="1:6" x14ac:dyDescent="0.25">
      <c r="A6145" s="1">
        <v>40359</v>
      </c>
      <c r="B6145" t="s">
        <v>1798</v>
      </c>
      <c r="C6145">
        <v>3</v>
      </c>
      <c r="D6145" s="2">
        <v>0.11805555555555557</v>
      </c>
      <c r="E6145" s="3">
        <v>1553</v>
      </c>
      <c r="F6145" t="str">
        <f>VLOOKUP(B6145,[1]finalcat!$A:$B,2,FALSE)</f>
        <v xml:space="preserve"> Banking</v>
      </c>
    </row>
    <row r="6146" spans="1:6" x14ac:dyDescent="0.25">
      <c r="A6146" s="1">
        <v>40359</v>
      </c>
      <c r="B6146" t="s">
        <v>6847</v>
      </c>
      <c r="C6146">
        <v>3</v>
      </c>
      <c r="D6146" s="2">
        <v>0.46527777777777773</v>
      </c>
      <c r="E6146" s="3">
        <v>1016</v>
      </c>
      <c r="F6146" t="str">
        <f>VLOOKUP(B6146,[1]finalcat!$A:$B,2,FALSE)</f>
        <v xml:space="preserve"> Advisory Services</v>
      </c>
    </row>
    <row r="6147" spans="1:6" x14ac:dyDescent="0.25">
      <c r="A6147" s="1">
        <v>40359</v>
      </c>
      <c r="B6147" t="s">
        <v>6845</v>
      </c>
      <c r="C6147">
        <v>3</v>
      </c>
      <c r="D6147" s="2">
        <v>0.70763888888888893</v>
      </c>
      <c r="E6147">
        <v>994</v>
      </c>
      <c r="F6147" t="str">
        <f>VLOOKUP(B6147,[1]finalcat!$A:$B,2,FALSE)</f>
        <v xml:space="preserve"> Banking</v>
      </c>
    </row>
    <row r="6148" spans="1:6" x14ac:dyDescent="0.25">
      <c r="A6148" s="1">
        <v>40359</v>
      </c>
      <c r="B6148" t="s">
        <v>4778</v>
      </c>
      <c r="C6148">
        <v>1</v>
      </c>
      <c r="D6148" s="2">
        <v>0.97777777777777775</v>
      </c>
      <c r="E6148">
        <v>823</v>
      </c>
      <c r="F6148" t="str">
        <f>VLOOKUP(B6148,[1]finalcat!$A:$B,2,FALSE)</f>
        <v xml:space="preserve"> Banking</v>
      </c>
    </row>
    <row r="6149" spans="1:6" x14ac:dyDescent="0.25">
      <c r="A6149" s="1">
        <v>40358</v>
      </c>
      <c r="B6149" t="s">
        <v>4063</v>
      </c>
      <c r="C6149">
        <v>1</v>
      </c>
      <c r="D6149" s="2">
        <v>0.27152777777777776</v>
      </c>
      <c r="E6149">
        <v>625</v>
      </c>
      <c r="F6149" t="str">
        <f>VLOOKUP(B6149,[1]finalcat!$A:$B,2,FALSE)</f>
        <v xml:space="preserve"> Banking</v>
      </c>
    </row>
    <row r="6150" spans="1:6" x14ac:dyDescent="0.25">
      <c r="A6150" s="1">
        <v>40357</v>
      </c>
      <c r="B6150" t="s">
        <v>4064</v>
      </c>
      <c r="C6150">
        <v>3</v>
      </c>
      <c r="D6150" s="2">
        <v>0.68055555555555547</v>
      </c>
      <c r="E6150">
        <v>800</v>
      </c>
      <c r="F6150" t="str">
        <f>VLOOKUP(B6150,[1]finalcat!$A:$B,2,FALSE)</f>
        <v xml:space="preserve"> Banking</v>
      </c>
    </row>
    <row r="6151" spans="1:6" x14ac:dyDescent="0.25">
      <c r="A6151" s="1">
        <v>40357</v>
      </c>
      <c r="B6151" t="s">
        <v>6848</v>
      </c>
      <c r="C6151">
        <v>0</v>
      </c>
      <c r="D6151" s="2">
        <v>0.50277777777777777</v>
      </c>
      <c r="E6151">
        <v>792</v>
      </c>
      <c r="F6151" t="str">
        <f>VLOOKUP(B6151,[1]finalcat!$A:$B,2,FALSE)</f>
        <v xml:space="preserve"> Banking</v>
      </c>
    </row>
    <row r="6152" spans="1:6" x14ac:dyDescent="0.25">
      <c r="A6152" s="1">
        <v>40355</v>
      </c>
      <c r="B6152" t="s">
        <v>4068</v>
      </c>
      <c r="C6152">
        <v>1</v>
      </c>
      <c r="D6152" s="2">
        <v>0.32708333333333334</v>
      </c>
      <c r="E6152">
        <v>681</v>
      </c>
      <c r="F6152" t="str">
        <f>VLOOKUP(B6152,[1]finalcat!$A:$B,2,FALSE)</f>
        <v xml:space="preserve"> Banking</v>
      </c>
    </row>
    <row r="6153" spans="1:6" x14ac:dyDescent="0.25">
      <c r="A6153" s="1">
        <v>40354</v>
      </c>
      <c r="B6153" t="s">
        <v>6849</v>
      </c>
      <c r="C6153">
        <v>4</v>
      </c>
      <c r="D6153" s="2">
        <v>0.90277777777777779</v>
      </c>
      <c r="E6153">
        <v>923</v>
      </c>
      <c r="F6153" t="str">
        <f>VLOOKUP(B6153,[1]finalcat!$A:$B,2,FALSE)</f>
        <v xml:space="preserve"> Loan</v>
      </c>
    </row>
    <row r="6154" spans="1:6" x14ac:dyDescent="0.25">
      <c r="A6154" s="1">
        <v>40354</v>
      </c>
      <c r="B6154" t="s">
        <v>3762</v>
      </c>
      <c r="C6154">
        <v>3</v>
      </c>
      <c r="D6154" s="2">
        <v>0.72083333333333333</v>
      </c>
      <c r="E6154" s="3">
        <v>2079</v>
      </c>
      <c r="F6154" t="str">
        <f>VLOOKUP(B6154,[1]finalcat!$A:$B,2,FALSE)</f>
        <v xml:space="preserve"> Loan</v>
      </c>
    </row>
    <row r="6155" spans="1:6" x14ac:dyDescent="0.25">
      <c r="A6155" s="1">
        <v>40351</v>
      </c>
      <c r="B6155" t="s">
        <v>4779</v>
      </c>
      <c r="C6155">
        <v>7</v>
      </c>
      <c r="D6155" s="2">
        <v>0.5625</v>
      </c>
      <c r="E6155" s="3">
        <v>1426</v>
      </c>
      <c r="F6155" t="str">
        <f>VLOOKUP(B6155,[1]finalcat!$A:$B,2,FALSE)</f>
        <v xml:space="preserve"> Advisory Services</v>
      </c>
    </row>
    <row r="6156" spans="1:6" x14ac:dyDescent="0.25">
      <c r="A6156" s="1">
        <v>40351</v>
      </c>
      <c r="B6156" t="s">
        <v>3763</v>
      </c>
      <c r="C6156">
        <v>0</v>
      </c>
      <c r="D6156" s="2">
        <v>0.58124999999999993</v>
      </c>
      <c r="E6156">
        <v>778</v>
      </c>
      <c r="F6156" t="e">
        <f>VLOOKUP(B6156,[1]finalcat!$A:$B,2,FALSE)</f>
        <v>#N/A</v>
      </c>
    </row>
    <row r="6157" spans="1:6" x14ac:dyDescent="0.25">
      <c r="A6157" s="1">
        <v>40348</v>
      </c>
      <c r="B6157" t="s">
        <v>6868</v>
      </c>
      <c r="C6157">
        <v>11</v>
      </c>
      <c r="D6157" s="2">
        <v>0.56805555555555554</v>
      </c>
      <c r="E6157" s="3">
        <v>1388</v>
      </c>
      <c r="F6157" t="str">
        <f>VLOOKUP(B6157,[1]finalcat!$A:$B,2,FALSE)</f>
        <v xml:space="preserve"> Loan</v>
      </c>
    </row>
    <row r="6158" spans="1:6" x14ac:dyDescent="0.25">
      <c r="A6158" s="1">
        <v>40348</v>
      </c>
      <c r="B6158" t="s">
        <v>1858</v>
      </c>
      <c r="C6158">
        <v>9</v>
      </c>
      <c r="D6158" s="2">
        <v>0.71736111111111101</v>
      </c>
      <c r="E6158" s="3">
        <v>3428</v>
      </c>
      <c r="F6158" t="str">
        <f>VLOOKUP(B6158,[1]finalcat!$A:$B,2,FALSE)</f>
        <v xml:space="preserve"> Advisory Services</v>
      </c>
    </row>
    <row r="6159" spans="1:6" x14ac:dyDescent="0.25">
      <c r="A6159" s="1">
        <v>40348</v>
      </c>
      <c r="B6159" t="s">
        <v>3765</v>
      </c>
      <c r="C6159">
        <v>5</v>
      </c>
      <c r="D6159" s="2">
        <v>0.56388888888888888</v>
      </c>
      <c r="E6159" s="3">
        <v>1319</v>
      </c>
      <c r="F6159" t="str">
        <f>VLOOKUP(B6159,[1]finalcat!$A:$B,2,FALSE)</f>
        <v xml:space="preserve"> Banking</v>
      </c>
    </row>
    <row r="6160" spans="1:6" x14ac:dyDescent="0.25">
      <c r="A6160" s="1">
        <v>40348</v>
      </c>
      <c r="B6160" t="s">
        <v>3764</v>
      </c>
      <c r="C6160">
        <v>4</v>
      </c>
      <c r="D6160" s="2">
        <v>0.56597222222222221</v>
      </c>
      <c r="E6160" s="3">
        <v>1041</v>
      </c>
      <c r="F6160" t="str">
        <f>VLOOKUP(B6160,[1]finalcat!$A:$B,2,FALSE)</f>
        <v xml:space="preserve"> Banking</v>
      </c>
    </row>
    <row r="6161" spans="1:6" x14ac:dyDescent="0.25">
      <c r="A6161" s="1">
        <v>40348</v>
      </c>
      <c r="B6161" t="s">
        <v>6870</v>
      </c>
      <c r="C6161">
        <v>4</v>
      </c>
      <c r="D6161" s="2">
        <v>0.56666666666666665</v>
      </c>
      <c r="E6161">
        <v>920</v>
      </c>
      <c r="F6161" t="str">
        <f>VLOOKUP(B6161,[1]finalcat!$A:$B,2,FALSE)</f>
        <v xml:space="preserve"> Credit Card</v>
      </c>
    </row>
    <row r="6162" spans="1:6" x14ac:dyDescent="0.25">
      <c r="A6162" s="1">
        <v>40348</v>
      </c>
      <c r="B6162" t="s">
        <v>6869</v>
      </c>
      <c r="C6162">
        <v>4</v>
      </c>
      <c r="D6162" s="2">
        <v>0.56736111111111109</v>
      </c>
      <c r="E6162">
        <v>864</v>
      </c>
      <c r="F6162" t="str">
        <f>VLOOKUP(B6162,[1]finalcat!$A:$B,2,FALSE)</f>
        <v xml:space="preserve"> Advisory Services</v>
      </c>
    </row>
    <row r="6163" spans="1:6" x14ac:dyDescent="0.25">
      <c r="A6163" s="1">
        <v>40348</v>
      </c>
      <c r="B6163" t="s">
        <v>6867</v>
      </c>
      <c r="C6163">
        <v>3</v>
      </c>
      <c r="D6163" s="2">
        <v>0.56874999999999998</v>
      </c>
      <c r="E6163" s="3">
        <v>1330</v>
      </c>
      <c r="F6163" t="str">
        <f>VLOOKUP(B6163,[1]finalcat!$A:$B,2,FALSE)</f>
        <v xml:space="preserve"> Advisory Services</v>
      </c>
    </row>
    <row r="6164" spans="1:6" x14ac:dyDescent="0.25">
      <c r="A6164" s="1">
        <v>40347</v>
      </c>
      <c r="B6164" t="s">
        <v>4114</v>
      </c>
      <c r="C6164">
        <v>2</v>
      </c>
      <c r="D6164" s="2">
        <v>0.55694444444444446</v>
      </c>
      <c r="E6164">
        <v>951</v>
      </c>
      <c r="F6164" t="str">
        <f>VLOOKUP(B6164,[1]finalcat!$A:$B,2,FALSE)</f>
        <v xml:space="preserve"> Banking</v>
      </c>
    </row>
    <row r="6165" spans="1:6" x14ac:dyDescent="0.25">
      <c r="A6165" s="1">
        <v>40347</v>
      </c>
      <c r="B6165" t="s">
        <v>4780</v>
      </c>
      <c r="C6165">
        <v>1</v>
      </c>
      <c r="D6165" s="2">
        <v>0.13055555555555556</v>
      </c>
      <c r="E6165" s="3">
        <v>1020</v>
      </c>
      <c r="F6165" t="e">
        <f>VLOOKUP(B6165,[1]finalcat!$A:$B,2,FALSE)</f>
        <v>#N/A</v>
      </c>
    </row>
    <row r="6166" spans="1:6" x14ac:dyDescent="0.25">
      <c r="A6166" s="1">
        <v>40346</v>
      </c>
      <c r="B6166" t="s">
        <v>4117</v>
      </c>
      <c r="C6166">
        <v>4</v>
      </c>
      <c r="D6166" s="2">
        <v>0.62083333333333335</v>
      </c>
      <c r="E6166">
        <v>853</v>
      </c>
      <c r="F6166" t="str">
        <f>VLOOKUP(B6166,[1]finalcat!$A:$B,2,FALSE)</f>
        <v xml:space="preserve"> Advisory Services</v>
      </c>
    </row>
    <row r="6167" spans="1:6" x14ac:dyDescent="0.25">
      <c r="A6167" s="1">
        <v>40346</v>
      </c>
      <c r="B6167" t="s">
        <v>4116</v>
      </c>
      <c r="C6167">
        <v>2</v>
      </c>
      <c r="D6167" s="2">
        <v>0.76041666666666663</v>
      </c>
      <c r="E6167">
        <v>992</v>
      </c>
      <c r="F6167" t="e">
        <f>VLOOKUP(B6167,[1]finalcat!$A:$B,2,FALSE)</f>
        <v>#N/A</v>
      </c>
    </row>
    <row r="6168" spans="1:6" x14ac:dyDescent="0.25">
      <c r="A6168" s="1">
        <v>40346</v>
      </c>
      <c r="B6168" t="s">
        <v>4115</v>
      </c>
      <c r="C6168">
        <v>1</v>
      </c>
      <c r="D6168" s="2">
        <v>0.7680555555555556</v>
      </c>
      <c r="E6168">
        <v>865</v>
      </c>
      <c r="F6168" t="str">
        <f>VLOOKUP(B6168,[1]finalcat!$A:$B,2,FALSE)</f>
        <v xml:space="preserve"> Banking</v>
      </c>
    </row>
    <row r="6169" spans="1:6" x14ac:dyDescent="0.25">
      <c r="A6169" s="1">
        <v>40345</v>
      </c>
      <c r="B6169" t="s">
        <v>2338</v>
      </c>
      <c r="C6169">
        <v>3</v>
      </c>
      <c r="D6169" s="2">
        <v>0.58472222222222225</v>
      </c>
      <c r="E6169" s="3">
        <v>1935</v>
      </c>
      <c r="F6169" t="e">
        <f>VLOOKUP(B6169,[1]finalcat!$A:$B,2,FALSE)</f>
        <v>#N/A</v>
      </c>
    </row>
    <row r="6170" spans="1:6" x14ac:dyDescent="0.25">
      <c r="A6170" s="1">
        <v>40345</v>
      </c>
      <c r="B6170" t="s">
        <v>2337</v>
      </c>
      <c r="C6170">
        <v>3</v>
      </c>
      <c r="D6170" s="2">
        <v>0.7090277777777777</v>
      </c>
      <c r="E6170" s="3">
        <v>1635</v>
      </c>
      <c r="F6170" t="str">
        <f>VLOOKUP(B6170,[1]finalcat!$A:$B,2,FALSE)</f>
        <v xml:space="preserve"> Retirement Plan</v>
      </c>
    </row>
    <row r="6171" spans="1:6" x14ac:dyDescent="0.25">
      <c r="A6171" s="1">
        <v>40345</v>
      </c>
      <c r="B6171" t="s">
        <v>2510</v>
      </c>
      <c r="C6171">
        <v>3</v>
      </c>
      <c r="D6171" s="2">
        <v>0.56458333333333333</v>
      </c>
      <c r="E6171" s="3">
        <v>1043</v>
      </c>
      <c r="F6171" t="str">
        <f>VLOOKUP(B6171,[1]finalcat!$A:$B,2,FALSE)</f>
        <v xml:space="preserve"> Banking</v>
      </c>
    </row>
    <row r="6172" spans="1:6" x14ac:dyDescent="0.25">
      <c r="A6172" s="1">
        <v>40345</v>
      </c>
      <c r="B6172" t="s">
        <v>2512</v>
      </c>
      <c r="C6172">
        <v>2</v>
      </c>
      <c r="D6172" s="2">
        <v>0.54652777777777783</v>
      </c>
      <c r="E6172" s="3">
        <v>1326</v>
      </c>
      <c r="F6172" t="e">
        <f>VLOOKUP(B6172,[1]finalcat!$A:$B,2,FALSE)</f>
        <v>#N/A</v>
      </c>
    </row>
    <row r="6173" spans="1:6" x14ac:dyDescent="0.25">
      <c r="A6173" s="1">
        <v>40345</v>
      </c>
      <c r="B6173" t="s">
        <v>2529</v>
      </c>
      <c r="C6173">
        <v>2</v>
      </c>
      <c r="D6173" s="2">
        <v>0.54305555555555551</v>
      </c>
      <c r="E6173" s="3">
        <v>1306</v>
      </c>
      <c r="F6173" t="str">
        <f>VLOOKUP(B6173,[1]finalcat!$A:$B,2,FALSE)</f>
        <v xml:space="preserve"> Advisory Services</v>
      </c>
    </row>
    <row r="6174" spans="1:6" x14ac:dyDescent="0.25">
      <c r="A6174" s="1">
        <v>40345</v>
      </c>
      <c r="B6174" t="s">
        <v>1566</v>
      </c>
      <c r="C6174">
        <v>2</v>
      </c>
      <c r="D6174" s="2">
        <v>0.58124999999999993</v>
      </c>
      <c r="E6174" s="3">
        <v>1051</v>
      </c>
      <c r="F6174" t="str">
        <f>VLOOKUP(B6174,[1]finalcat!$A:$B,2,FALSE)</f>
        <v xml:space="preserve"> Banking</v>
      </c>
    </row>
    <row r="6175" spans="1:6" x14ac:dyDescent="0.25">
      <c r="A6175" s="1">
        <v>40345</v>
      </c>
      <c r="B6175" t="s">
        <v>2346</v>
      </c>
      <c r="C6175">
        <v>2</v>
      </c>
      <c r="D6175" s="2">
        <v>0.57986111111111105</v>
      </c>
      <c r="E6175" s="3">
        <v>1027</v>
      </c>
      <c r="F6175" t="str">
        <f>VLOOKUP(B6175,[1]finalcat!$A:$B,2,FALSE)</f>
        <v xml:space="preserve"> Banking</v>
      </c>
    </row>
    <row r="6176" spans="1:6" x14ac:dyDescent="0.25">
      <c r="A6176" s="1">
        <v>40345</v>
      </c>
      <c r="B6176" t="s">
        <v>2490</v>
      </c>
      <c r="C6176">
        <v>1</v>
      </c>
      <c r="D6176" s="2">
        <v>0.56527777777777777</v>
      </c>
      <c r="E6176" s="3">
        <v>1872</v>
      </c>
      <c r="F6176" t="str">
        <f>VLOOKUP(B6176,[1]finalcat!$A:$B,2,FALSE)</f>
        <v xml:space="preserve"> Banking</v>
      </c>
    </row>
    <row r="6177" spans="1:6" x14ac:dyDescent="0.25">
      <c r="A6177" s="1">
        <v>40345</v>
      </c>
      <c r="B6177" t="s">
        <v>2470</v>
      </c>
      <c r="C6177">
        <v>1</v>
      </c>
      <c r="D6177" s="2">
        <v>0.57500000000000007</v>
      </c>
      <c r="E6177" s="3">
        <v>1575</v>
      </c>
      <c r="F6177" t="str">
        <f>VLOOKUP(B6177,[1]finalcat!$A:$B,2,FALSE)</f>
        <v xml:space="preserve"> Banking</v>
      </c>
    </row>
    <row r="6178" spans="1:6" x14ac:dyDescent="0.25">
      <c r="A6178" s="1">
        <v>40345</v>
      </c>
      <c r="B6178" t="s">
        <v>2528</v>
      </c>
      <c r="C6178">
        <v>1</v>
      </c>
      <c r="D6178" s="2">
        <v>0.5444444444444444</v>
      </c>
      <c r="E6178" s="3">
        <v>1414</v>
      </c>
      <c r="F6178" t="str">
        <f>VLOOKUP(B6178,[1]finalcat!$A:$B,2,FALSE)</f>
        <v xml:space="preserve"> Banking</v>
      </c>
    </row>
    <row r="6179" spans="1:6" x14ac:dyDescent="0.25">
      <c r="A6179" s="1">
        <v>40345</v>
      </c>
      <c r="B6179" t="s">
        <v>2488</v>
      </c>
      <c r="C6179">
        <v>1</v>
      </c>
      <c r="D6179" s="2">
        <v>0.56944444444444442</v>
      </c>
      <c r="E6179" s="3">
        <v>1232</v>
      </c>
      <c r="F6179" t="str">
        <f>VLOOKUP(B6179,[1]finalcat!$A:$B,2,FALSE)</f>
        <v xml:space="preserve"> Retirement Plan</v>
      </c>
    </row>
    <row r="6180" spans="1:6" x14ac:dyDescent="0.25">
      <c r="A6180" s="1">
        <v>40345</v>
      </c>
      <c r="B6180" t="s">
        <v>2527</v>
      </c>
      <c r="C6180">
        <v>1</v>
      </c>
      <c r="D6180" s="2">
        <v>0.54583333333333328</v>
      </c>
      <c r="E6180" s="3">
        <v>1219</v>
      </c>
      <c r="F6180" t="e">
        <f>VLOOKUP(B6180,[1]finalcat!$A:$B,2,FALSE)</f>
        <v>#N/A</v>
      </c>
    </row>
    <row r="6181" spans="1:6" x14ac:dyDescent="0.25">
      <c r="A6181" s="1">
        <v>40345</v>
      </c>
      <c r="B6181" t="s">
        <v>2489</v>
      </c>
      <c r="C6181">
        <v>1</v>
      </c>
      <c r="D6181" s="2">
        <v>0.56805555555555554</v>
      </c>
      <c r="E6181" s="3">
        <v>1147</v>
      </c>
      <c r="F6181" t="str">
        <f>VLOOKUP(B6181,[1]finalcat!$A:$B,2,FALSE)</f>
        <v xml:space="preserve"> Banking</v>
      </c>
    </row>
    <row r="6182" spans="1:6" x14ac:dyDescent="0.25">
      <c r="A6182" s="1">
        <v>40345</v>
      </c>
      <c r="B6182" t="s">
        <v>2511</v>
      </c>
      <c r="C6182">
        <v>1</v>
      </c>
      <c r="D6182" s="2">
        <v>0.54722222222222217</v>
      </c>
      <c r="E6182">
        <v>987</v>
      </c>
      <c r="F6182" t="str">
        <f>VLOOKUP(B6182,[1]finalcat!$A:$B,2,FALSE)</f>
        <v xml:space="preserve"> Real Estate</v>
      </c>
    </row>
    <row r="6183" spans="1:6" x14ac:dyDescent="0.25">
      <c r="A6183" s="1">
        <v>40345</v>
      </c>
      <c r="B6183" t="s">
        <v>2347</v>
      </c>
      <c r="C6183">
        <v>1</v>
      </c>
      <c r="D6183" s="2">
        <v>0.57638888888888895</v>
      </c>
      <c r="E6183">
        <v>867</v>
      </c>
      <c r="F6183" t="str">
        <f>VLOOKUP(B6183,[1]finalcat!$A:$B,2,FALSE)</f>
        <v xml:space="preserve"> Banking</v>
      </c>
    </row>
    <row r="6184" spans="1:6" x14ac:dyDescent="0.25">
      <c r="A6184" s="1">
        <v>40345</v>
      </c>
      <c r="B6184" t="s">
        <v>4781</v>
      </c>
      <c r="C6184">
        <v>0</v>
      </c>
      <c r="D6184" s="2">
        <v>0.16041666666666668</v>
      </c>
      <c r="E6184">
        <v>911</v>
      </c>
      <c r="F6184" t="str">
        <f>VLOOKUP(B6184,[1]finalcat!$A:$B,2,FALSE)</f>
        <v xml:space="preserve"> Advisory Services</v>
      </c>
    </row>
    <row r="6185" spans="1:6" x14ac:dyDescent="0.25">
      <c r="A6185" s="1">
        <v>40345</v>
      </c>
      <c r="B6185" t="s">
        <v>6871</v>
      </c>
      <c r="C6185">
        <v>0</v>
      </c>
      <c r="D6185" s="2">
        <v>0.55833333333333335</v>
      </c>
      <c r="E6185">
        <v>726</v>
      </c>
      <c r="F6185" t="str">
        <f>VLOOKUP(B6185,[1]finalcat!$A:$B,2,FALSE)</f>
        <v xml:space="preserve"> Banking</v>
      </c>
    </row>
    <row r="6186" spans="1:6" x14ac:dyDescent="0.25">
      <c r="A6186" s="1">
        <v>40344</v>
      </c>
      <c r="B6186" t="s">
        <v>4782</v>
      </c>
      <c r="C6186">
        <v>2</v>
      </c>
      <c r="D6186" s="2">
        <v>0.14930555555555555</v>
      </c>
      <c r="E6186">
        <v>877</v>
      </c>
      <c r="F6186" t="str">
        <f>VLOOKUP(B6186,[1]finalcat!$A:$B,2,FALSE)</f>
        <v xml:space="preserve"> Retirement Plan</v>
      </c>
    </row>
    <row r="6187" spans="1:6" x14ac:dyDescent="0.25">
      <c r="A6187" s="1">
        <v>40344</v>
      </c>
      <c r="B6187" t="s">
        <v>3731</v>
      </c>
      <c r="C6187">
        <v>1</v>
      </c>
      <c r="D6187" s="2">
        <v>3.4722222222222224E-2</v>
      </c>
      <c r="E6187" s="3">
        <v>1790</v>
      </c>
      <c r="F6187" t="str">
        <f>VLOOKUP(B6187,[1]finalcat!$A:$B,2,FALSE)</f>
        <v xml:space="preserve"> Loan</v>
      </c>
    </row>
    <row r="6188" spans="1:6" x14ac:dyDescent="0.25">
      <c r="A6188" s="1">
        <v>40343</v>
      </c>
      <c r="B6188" t="s">
        <v>1652</v>
      </c>
      <c r="C6188">
        <v>3</v>
      </c>
      <c r="D6188" s="2">
        <v>0.6875</v>
      </c>
      <c r="E6188" s="3">
        <v>1297</v>
      </c>
      <c r="F6188" t="str">
        <f>VLOOKUP(B6188,[1]finalcat!$A:$B,2,FALSE)</f>
        <v xml:space="preserve"> Credit Card</v>
      </c>
    </row>
    <row r="6189" spans="1:6" x14ac:dyDescent="0.25">
      <c r="A6189" s="1">
        <v>40340</v>
      </c>
      <c r="B6189" t="s">
        <v>3735</v>
      </c>
      <c r="C6189">
        <v>10</v>
      </c>
      <c r="D6189" s="2">
        <v>0.69097222222222221</v>
      </c>
      <c r="E6189" s="3">
        <v>1718</v>
      </c>
      <c r="F6189" t="str">
        <f>VLOOKUP(B6189,[1]finalcat!$A:$B,2,FALSE)</f>
        <v xml:space="preserve"> Loan</v>
      </c>
    </row>
    <row r="6190" spans="1:6" x14ac:dyDescent="0.25">
      <c r="A6190" s="1">
        <v>40340</v>
      </c>
      <c r="B6190" t="s">
        <v>492</v>
      </c>
      <c r="C6190">
        <v>4</v>
      </c>
      <c r="D6190" s="2">
        <v>0.55972222222222223</v>
      </c>
      <c r="E6190" s="3">
        <v>8215</v>
      </c>
      <c r="F6190" t="str">
        <f>VLOOKUP(B6190,[1]finalcat!$A:$B,2,FALSE)</f>
        <v xml:space="preserve"> Banking</v>
      </c>
    </row>
    <row r="6191" spans="1:6" x14ac:dyDescent="0.25">
      <c r="A6191" s="1">
        <v>40340</v>
      </c>
      <c r="B6191" t="s">
        <v>1962</v>
      </c>
      <c r="C6191">
        <v>4</v>
      </c>
      <c r="D6191" s="2">
        <v>0.56666666666666665</v>
      </c>
      <c r="E6191" s="3">
        <v>1147</v>
      </c>
      <c r="F6191" t="str">
        <f>VLOOKUP(B6191,[1]finalcat!$A:$B,2,FALSE)</f>
        <v xml:space="preserve"> Loan</v>
      </c>
    </row>
    <row r="6192" spans="1:6" x14ac:dyDescent="0.25">
      <c r="A6192" s="1">
        <v>40340</v>
      </c>
      <c r="B6192" t="s">
        <v>2543</v>
      </c>
      <c r="C6192">
        <v>3</v>
      </c>
      <c r="D6192" s="2">
        <v>0.69652777777777775</v>
      </c>
      <c r="E6192" s="3">
        <v>1119</v>
      </c>
      <c r="F6192" t="str">
        <f>VLOOKUP(B6192,[1]finalcat!$A:$B,2,FALSE)</f>
        <v xml:space="preserve"> Retirement Plan</v>
      </c>
    </row>
    <row r="6193" spans="1:6" x14ac:dyDescent="0.25">
      <c r="A6193" s="1">
        <v>40340</v>
      </c>
      <c r="B6193" t="s">
        <v>1809</v>
      </c>
      <c r="C6193">
        <v>3</v>
      </c>
      <c r="D6193" s="2">
        <v>0.69930555555555562</v>
      </c>
      <c r="E6193" s="3">
        <v>1063</v>
      </c>
      <c r="F6193" t="str">
        <f>VLOOKUP(B6193,[1]finalcat!$A:$B,2,FALSE)</f>
        <v xml:space="preserve"> Banking</v>
      </c>
    </row>
    <row r="6194" spans="1:6" x14ac:dyDescent="0.25">
      <c r="A6194" s="1">
        <v>40340</v>
      </c>
      <c r="B6194" t="s">
        <v>1669</v>
      </c>
      <c r="C6194">
        <v>2</v>
      </c>
      <c r="D6194" s="2">
        <v>0.57847222222222217</v>
      </c>
      <c r="E6194" s="3">
        <v>1053</v>
      </c>
      <c r="F6194" t="str">
        <f>VLOOKUP(B6194,[1]finalcat!$A:$B,2,FALSE)</f>
        <v xml:space="preserve"> Banking</v>
      </c>
    </row>
    <row r="6195" spans="1:6" x14ac:dyDescent="0.25">
      <c r="A6195" s="1">
        <v>40340</v>
      </c>
      <c r="B6195" t="s">
        <v>2544</v>
      </c>
      <c r="C6195">
        <v>0</v>
      </c>
      <c r="D6195" s="2">
        <v>3.472222222222222E-3</v>
      </c>
      <c r="E6195">
        <v>804</v>
      </c>
      <c r="F6195" t="str">
        <f>VLOOKUP(B6195,[1]finalcat!$A:$B,2,FALSE)</f>
        <v xml:space="preserve"> Banking</v>
      </c>
    </row>
    <row r="6196" spans="1:6" x14ac:dyDescent="0.25">
      <c r="A6196" s="1">
        <v>40340</v>
      </c>
      <c r="B6196" t="s">
        <v>4129</v>
      </c>
      <c r="C6196">
        <v>0</v>
      </c>
      <c r="D6196" s="2">
        <v>0.54513888888888895</v>
      </c>
      <c r="E6196">
        <v>552</v>
      </c>
      <c r="F6196" t="str">
        <f>VLOOKUP(B6196,[1]finalcat!$A:$B,2,FALSE)</f>
        <v xml:space="preserve"> Banking</v>
      </c>
    </row>
    <row r="6197" spans="1:6" x14ac:dyDescent="0.25">
      <c r="A6197" s="1">
        <v>40339</v>
      </c>
      <c r="B6197" t="s">
        <v>4783</v>
      </c>
      <c r="C6197">
        <v>5</v>
      </c>
      <c r="D6197" s="2">
        <v>0.48402777777777778</v>
      </c>
      <c r="E6197" s="3">
        <v>1455</v>
      </c>
      <c r="F6197" t="str">
        <f>VLOOKUP(B6197,[1]finalcat!$A:$B,2,FALSE)</f>
        <v xml:space="preserve"> Banking</v>
      </c>
    </row>
    <row r="6198" spans="1:6" x14ac:dyDescent="0.25">
      <c r="A6198" s="1">
        <v>40339</v>
      </c>
      <c r="B6198" t="s">
        <v>4120</v>
      </c>
      <c r="C6198">
        <v>4</v>
      </c>
      <c r="D6198" s="2">
        <v>0.19930555555555554</v>
      </c>
      <c r="E6198" s="3">
        <v>1101</v>
      </c>
      <c r="F6198" t="str">
        <f>VLOOKUP(B6198,[1]finalcat!$A:$B,2,FALSE)</f>
        <v xml:space="preserve"> Loan</v>
      </c>
    </row>
    <row r="6199" spans="1:6" x14ac:dyDescent="0.25">
      <c r="A6199" s="1">
        <v>40339</v>
      </c>
      <c r="B6199" t="s">
        <v>4119</v>
      </c>
      <c r="C6199">
        <v>4</v>
      </c>
      <c r="D6199" s="2">
        <v>0.85</v>
      </c>
      <c r="E6199">
        <v>895</v>
      </c>
      <c r="F6199" t="str">
        <f>VLOOKUP(B6199,[1]finalcat!$A:$B,2,FALSE)</f>
        <v xml:space="preserve"> Banking</v>
      </c>
    </row>
    <row r="6200" spans="1:6" x14ac:dyDescent="0.25">
      <c r="A6200" s="1">
        <v>40339</v>
      </c>
      <c r="B6200" t="s">
        <v>4118</v>
      </c>
      <c r="C6200">
        <v>3</v>
      </c>
      <c r="D6200" s="2">
        <v>0.92083333333333339</v>
      </c>
      <c r="E6200" s="3">
        <v>1471</v>
      </c>
      <c r="F6200" t="str">
        <f>VLOOKUP(B6200,[1]finalcat!$A:$B,2,FALSE)</f>
        <v xml:space="preserve"> Banking</v>
      </c>
    </row>
    <row r="6201" spans="1:6" x14ac:dyDescent="0.25">
      <c r="A6201" s="1">
        <v>40339</v>
      </c>
      <c r="B6201" t="s">
        <v>6872</v>
      </c>
      <c r="C6201">
        <v>1</v>
      </c>
      <c r="D6201" s="2">
        <v>0.76944444444444438</v>
      </c>
      <c r="E6201">
        <v>785</v>
      </c>
      <c r="F6201" t="str">
        <f>VLOOKUP(B6201,[1]finalcat!$A:$B,2,FALSE)</f>
        <v xml:space="preserve"> Loan</v>
      </c>
    </row>
    <row r="6202" spans="1:6" x14ac:dyDescent="0.25">
      <c r="A6202" s="1">
        <v>40338</v>
      </c>
      <c r="B6202" t="s">
        <v>1670</v>
      </c>
      <c r="C6202">
        <v>5</v>
      </c>
      <c r="D6202" s="2">
        <v>0.10694444444444444</v>
      </c>
      <c r="E6202" s="3">
        <v>1097</v>
      </c>
      <c r="F6202" t="str">
        <f>VLOOKUP(B6202,[1]finalcat!$A:$B,2,FALSE)</f>
        <v xml:space="preserve"> Credit Card</v>
      </c>
    </row>
    <row r="6203" spans="1:6" x14ac:dyDescent="0.25">
      <c r="A6203" s="1">
        <v>40337</v>
      </c>
      <c r="B6203" t="s">
        <v>6873</v>
      </c>
      <c r="C6203">
        <v>5</v>
      </c>
      <c r="D6203" s="2">
        <v>0.43263888888888885</v>
      </c>
      <c r="E6203" s="3">
        <v>1029</v>
      </c>
      <c r="F6203" t="str">
        <f>VLOOKUP(B6203,[1]finalcat!$A:$B,2,FALSE)</f>
        <v xml:space="preserve"> Banking</v>
      </c>
    </row>
    <row r="6204" spans="1:6" x14ac:dyDescent="0.25">
      <c r="A6204" s="1">
        <v>40336</v>
      </c>
      <c r="B6204" t="s">
        <v>4784</v>
      </c>
      <c r="C6204">
        <v>3</v>
      </c>
      <c r="D6204" s="2">
        <v>0.9</v>
      </c>
      <c r="E6204" s="3">
        <v>1514</v>
      </c>
      <c r="F6204" t="str">
        <f>VLOOKUP(B6204,[1]finalcat!$A:$B,2,FALSE)</f>
        <v xml:space="preserve"> Loan</v>
      </c>
    </row>
    <row r="6205" spans="1:6" x14ac:dyDescent="0.25">
      <c r="A6205" s="1">
        <v>40336</v>
      </c>
      <c r="B6205" t="s">
        <v>6874</v>
      </c>
      <c r="C6205">
        <v>2</v>
      </c>
      <c r="D6205" s="2">
        <v>0.62361111111111112</v>
      </c>
      <c r="E6205">
        <v>796</v>
      </c>
      <c r="F6205" t="str">
        <f>VLOOKUP(B6205,[1]finalcat!$A:$B,2,FALSE)</f>
        <v xml:space="preserve"> Banking</v>
      </c>
    </row>
    <row r="6206" spans="1:6" x14ac:dyDescent="0.25">
      <c r="A6206" s="1">
        <v>40336</v>
      </c>
      <c r="B6206" t="s">
        <v>3766</v>
      </c>
      <c r="C6206">
        <v>1</v>
      </c>
      <c r="D6206" s="2">
        <v>0.89722222222222225</v>
      </c>
      <c r="E6206">
        <v>843</v>
      </c>
      <c r="F6206" t="str">
        <f>VLOOKUP(B6206,[1]finalcat!$A:$B,2,FALSE)</f>
        <v xml:space="preserve"> Banking</v>
      </c>
    </row>
    <row r="6207" spans="1:6" x14ac:dyDescent="0.25">
      <c r="A6207" s="1">
        <v>40335</v>
      </c>
      <c r="B6207" t="s">
        <v>4121</v>
      </c>
      <c r="C6207">
        <v>4</v>
      </c>
      <c r="D6207" s="2">
        <v>0.7416666666666667</v>
      </c>
      <c r="E6207">
        <v>920</v>
      </c>
      <c r="F6207" t="str">
        <f>VLOOKUP(B6207,[1]finalcat!$A:$B,2,FALSE)</f>
        <v xml:space="preserve"> Advisory Services</v>
      </c>
    </row>
    <row r="6208" spans="1:6" x14ac:dyDescent="0.25">
      <c r="A6208" s="1">
        <v>40335</v>
      </c>
      <c r="B6208" t="s">
        <v>1981</v>
      </c>
      <c r="C6208">
        <v>3</v>
      </c>
      <c r="D6208" s="2">
        <v>0.61805555555555558</v>
      </c>
      <c r="E6208">
        <v>946</v>
      </c>
      <c r="F6208" t="e">
        <f>VLOOKUP(B6208,[1]finalcat!$A:$B,2,FALSE)</f>
        <v>#N/A</v>
      </c>
    </row>
    <row r="6209" spans="1:6" x14ac:dyDescent="0.25">
      <c r="A6209" s="1">
        <v>40335</v>
      </c>
      <c r="B6209" t="s">
        <v>1876</v>
      </c>
      <c r="C6209">
        <v>2</v>
      </c>
      <c r="D6209" s="2">
        <v>0.73472222222222217</v>
      </c>
      <c r="E6209" s="3">
        <v>1063</v>
      </c>
      <c r="F6209" t="str">
        <f>VLOOKUP(B6209,[1]finalcat!$A:$B,2,FALSE)</f>
        <v xml:space="preserve"> Banking</v>
      </c>
    </row>
    <row r="6210" spans="1:6" x14ac:dyDescent="0.25">
      <c r="A6210" s="1">
        <v>40335</v>
      </c>
      <c r="B6210" t="s">
        <v>6876</v>
      </c>
      <c r="C6210">
        <v>1</v>
      </c>
      <c r="D6210" s="2">
        <v>8.6111111111111124E-2</v>
      </c>
      <c r="E6210">
        <v>853</v>
      </c>
      <c r="F6210" t="str">
        <f>VLOOKUP(B6210,[1]finalcat!$A:$B,2,FALSE)</f>
        <v xml:space="preserve"> Banking</v>
      </c>
    </row>
    <row r="6211" spans="1:6" x14ac:dyDescent="0.25">
      <c r="A6211" s="1">
        <v>40335</v>
      </c>
      <c r="B6211" t="s">
        <v>1877</v>
      </c>
      <c r="C6211">
        <v>0</v>
      </c>
      <c r="D6211" s="2">
        <v>0.13819444444444443</v>
      </c>
      <c r="E6211" s="3">
        <v>1022</v>
      </c>
      <c r="F6211" t="str">
        <f>VLOOKUP(B6211,[1]finalcat!$A:$B,2,FALSE)</f>
        <v xml:space="preserve"> Banking</v>
      </c>
    </row>
    <row r="6212" spans="1:6" x14ac:dyDescent="0.25">
      <c r="A6212" s="1">
        <v>40335</v>
      </c>
      <c r="B6212" t="s">
        <v>6875</v>
      </c>
      <c r="C6212">
        <v>0</v>
      </c>
      <c r="D6212" s="2">
        <v>0.6430555555555556</v>
      </c>
      <c r="E6212">
        <v>983</v>
      </c>
      <c r="F6212" t="str">
        <f>VLOOKUP(B6212,[1]finalcat!$A:$B,2,FALSE)</f>
        <v xml:space="preserve"> Loan</v>
      </c>
    </row>
    <row r="6213" spans="1:6" x14ac:dyDescent="0.25">
      <c r="A6213" s="1">
        <v>40334</v>
      </c>
      <c r="B6213" t="s">
        <v>2545</v>
      </c>
      <c r="C6213">
        <v>19</v>
      </c>
      <c r="D6213" s="2">
        <v>0.33194444444444443</v>
      </c>
      <c r="E6213" s="3">
        <v>4609</v>
      </c>
      <c r="F6213" t="str">
        <f>VLOOKUP(B6213,[1]finalcat!$A:$B,2,FALSE)</f>
        <v xml:space="preserve"> Banking</v>
      </c>
    </row>
    <row r="6214" spans="1:6" x14ac:dyDescent="0.25">
      <c r="A6214" s="1">
        <v>40334</v>
      </c>
      <c r="B6214" t="s">
        <v>4122</v>
      </c>
      <c r="C6214">
        <v>4</v>
      </c>
      <c r="D6214" s="2">
        <v>0.32847222222222222</v>
      </c>
      <c r="E6214" s="3">
        <v>1217</v>
      </c>
      <c r="F6214" t="e">
        <f>VLOOKUP(B6214,[1]finalcat!$A:$B,2,FALSE)</f>
        <v>#N/A</v>
      </c>
    </row>
    <row r="6215" spans="1:6" x14ac:dyDescent="0.25">
      <c r="A6215" s="1">
        <v>40334</v>
      </c>
      <c r="B6215" t="s">
        <v>6877</v>
      </c>
      <c r="C6215">
        <v>0</v>
      </c>
      <c r="D6215" s="2">
        <v>0.40972222222222227</v>
      </c>
      <c r="E6215">
        <v>707</v>
      </c>
      <c r="F6215" t="str">
        <f>VLOOKUP(B6215,[1]finalcat!$A:$B,2,FALSE)</f>
        <v xml:space="preserve"> Advisory Services</v>
      </c>
    </row>
    <row r="6216" spans="1:6" x14ac:dyDescent="0.25">
      <c r="A6216" s="1">
        <v>40333</v>
      </c>
      <c r="B6216" t="s">
        <v>4123</v>
      </c>
      <c r="C6216">
        <v>3</v>
      </c>
      <c r="D6216" s="2">
        <v>0.42638888888888887</v>
      </c>
      <c r="E6216" s="3">
        <v>1230</v>
      </c>
      <c r="F6216" t="str">
        <f>VLOOKUP(B6216,[1]finalcat!$A:$B,2,FALSE)</f>
        <v xml:space="preserve"> Banking</v>
      </c>
    </row>
    <row r="6217" spans="1:6" x14ac:dyDescent="0.25">
      <c r="A6217" s="1">
        <v>40333</v>
      </c>
      <c r="B6217" t="s">
        <v>1982</v>
      </c>
      <c r="C6217">
        <v>0</v>
      </c>
      <c r="D6217" s="2">
        <v>0.42083333333333334</v>
      </c>
      <c r="E6217">
        <v>850</v>
      </c>
      <c r="F6217" t="str">
        <f>VLOOKUP(B6217,[1]finalcat!$A:$B,2,FALSE)</f>
        <v xml:space="preserve"> Loan</v>
      </c>
    </row>
    <row r="6218" spans="1:6" x14ac:dyDescent="0.25">
      <c r="A6218" s="1">
        <v>40331</v>
      </c>
      <c r="B6218" t="s">
        <v>3736</v>
      </c>
      <c r="C6218">
        <v>2</v>
      </c>
      <c r="D6218" s="2">
        <v>0.74930555555555556</v>
      </c>
      <c r="E6218" s="3">
        <v>1185</v>
      </c>
      <c r="F6218" t="str">
        <f>VLOOKUP(B6218,[1]finalcat!$A:$B,2,FALSE)</f>
        <v xml:space="preserve"> Loan</v>
      </c>
    </row>
    <row r="6219" spans="1:6" x14ac:dyDescent="0.25">
      <c r="A6219" s="1">
        <v>40331</v>
      </c>
      <c r="B6219" t="s">
        <v>4130</v>
      </c>
      <c r="C6219">
        <v>0</v>
      </c>
      <c r="D6219" s="2">
        <v>0.99930555555555556</v>
      </c>
      <c r="E6219">
        <v>576</v>
      </c>
      <c r="F6219" t="str">
        <f>VLOOKUP(B6219,[1]finalcat!$A:$B,2,FALSE)</f>
        <v xml:space="preserve"> Banking</v>
      </c>
    </row>
    <row r="6220" spans="1:6" x14ac:dyDescent="0.25">
      <c r="A6220" s="1">
        <v>40330</v>
      </c>
      <c r="B6220" t="s">
        <v>3742</v>
      </c>
      <c r="C6220">
        <v>20</v>
      </c>
      <c r="D6220" s="2">
        <v>0.18402777777777779</v>
      </c>
      <c r="E6220" s="3">
        <v>4771</v>
      </c>
      <c r="F6220" t="str">
        <f>VLOOKUP(B6220,[1]finalcat!$A:$B,2,FALSE)</f>
        <v xml:space="preserve"> Loan</v>
      </c>
    </row>
    <row r="6221" spans="1:6" x14ac:dyDescent="0.25">
      <c r="A6221" s="1">
        <v>40330</v>
      </c>
      <c r="B6221" t="s">
        <v>3741</v>
      </c>
      <c r="C6221">
        <v>9</v>
      </c>
      <c r="D6221" s="2">
        <v>0.19305555555555554</v>
      </c>
      <c r="E6221" s="3">
        <v>2032</v>
      </c>
      <c r="F6221" t="str">
        <f>VLOOKUP(B6221,[1]finalcat!$A:$B,2,FALSE)</f>
        <v xml:space="preserve"> Advisory Services</v>
      </c>
    </row>
    <row r="6222" spans="1:6" x14ac:dyDescent="0.25">
      <c r="A6222" s="1">
        <v>40330</v>
      </c>
      <c r="B6222" t="s">
        <v>3737</v>
      </c>
      <c r="C6222">
        <v>4</v>
      </c>
      <c r="D6222" s="2">
        <v>0.19513888888888889</v>
      </c>
      <c r="E6222" s="3">
        <v>1374</v>
      </c>
      <c r="F6222" t="str">
        <f>VLOOKUP(B6222,[1]finalcat!$A:$B,2,FALSE)</f>
        <v xml:space="preserve"> Advisory Services</v>
      </c>
    </row>
    <row r="6223" spans="1:6" x14ac:dyDescent="0.25">
      <c r="A6223" s="1">
        <v>40330</v>
      </c>
      <c r="B6223" t="s">
        <v>1983</v>
      </c>
      <c r="C6223">
        <v>4</v>
      </c>
      <c r="D6223" s="2">
        <v>0.24722222222222223</v>
      </c>
      <c r="E6223" s="3">
        <v>1169</v>
      </c>
      <c r="F6223" t="str">
        <f>VLOOKUP(B6223,[1]finalcat!$A:$B,2,FALSE)</f>
        <v xml:space="preserve"> Loan</v>
      </c>
    </row>
    <row r="6224" spans="1:6" x14ac:dyDescent="0.25">
      <c r="A6224" s="1">
        <v>40330</v>
      </c>
      <c r="B6224" t="s">
        <v>6878</v>
      </c>
      <c r="C6224">
        <v>2</v>
      </c>
      <c r="D6224" s="2">
        <v>0.62638888888888888</v>
      </c>
      <c r="E6224">
        <v>805</v>
      </c>
      <c r="F6224" t="e">
        <f>VLOOKUP(B6224,[1]finalcat!$A:$B,2,FALSE)</f>
        <v>#N/A</v>
      </c>
    </row>
    <row r="6225" spans="1:6" x14ac:dyDescent="0.25">
      <c r="A6225" s="1">
        <v>40330</v>
      </c>
      <c r="B6225" t="s">
        <v>4131</v>
      </c>
      <c r="C6225">
        <v>1</v>
      </c>
      <c r="D6225" s="2">
        <v>0.62013888888888891</v>
      </c>
      <c r="E6225">
        <v>521</v>
      </c>
      <c r="F6225" t="str">
        <f>VLOOKUP(B6225,[1]finalcat!$A:$B,2,FALSE)</f>
        <v xml:space="preserve"> Banking</v>
      </c>
    </row>
    <row r="6226" spans="1:6" x14ac:dyDescent="0.25">
      <c r="A6226" s="1">
        <v>40329</v>
      </c>
      <c r="B6226" t="s">
        <v>4124</v>
      </c>
      <c r="C6226">
        <v>1</v>
      </c>
      <c r="D6226" s="2">
        <v>0.77083333333333337</v>
      </c>
      <c r="E6226">
        <v>901</v>
      </c>
      <c r="F6226" t="str">
        <f>VLOOKUP(B6226,[1]finalcat!$A:$B,2,FALSE)</f>
        <v xml:space="preserve"> Banking</v>
      </c>
    </row>
    <row r="6227" spans="1:6" x14ac:dyDescent="0.25">
      <c r="A6227" s="1">
        <v>40327</v>
      </c>
      <c r="B6227" t="s">
        <v>1689</v>
      </c>
      <c r="C6227">
        <v>35</v>
      </c>
      <c r="D6227" s="2">
        <v>6.1111111111111116E-2</v>
      </c>
      <c r="E6227" s="3">
        <v>7440</v>
      </c>
      <c r="F6227" t="str">
        <f>VLOOKUP(B6227,[1]finalcat!$A:$B,2,FALSE)</f>
        <v xml:space="preserve"> Credit Card</v>
      </c>
    </row>
    <row r="6228" spans="1:6" x14ac:dyDescent="0.25">
      <c r="A6228" s="1">
        <v>40327</v>
      </c>
      <c r="B6228" t="s">
        <v>1879</v>
      </c>
      <c r="C6228">
        <v>15</v>
      </c>
      <c r="D6228" s="2">
        <v>0.41944444444444445</v>
      </c>
      <c r="E6228" s="3">
        <v>4056</v>
      </c>
      <c r="F6228" t="str">
        <f>VLOOKUP(B6228,[1]finalcat!$A:$B,2,FALSE)</f>
        <v xml:space="preserve"> Banking</v>
      </c>
    </row>
    <row r="6229" spans="1:6" x14ac:dyDescent="0.25">
      <c r="A6229" s="1">
        <v>40327</v>
      </c>
      <c r="B6229" t="s">
        <v>1688</v>
      </c>
      <c r="C6229">
        <v>14</v>
      </c>
      <c r="D6229" s="2">
        <v>6.25E-2</v>
      </c>
      <c r="E6229" s="3">
        <v>1796</v>
      </c>
      <c r="F6229" t="str">
        <f>VLOOKUP(B6229,[1]finalcat!$A:$B,2,FALSE)</f>
        <v xml:space="preserve"> Banking</v>
      </c>
    </row>
    <row r="6230" spans="1:6" x14ac:dyDescent="0.25">
      <c r="A6230" s="1">
        <v>40327</v>
      </c>
      <c r="B6230" t="s">
        <v>4788</v>
      </c>
      <c r="C6230">
        <v>12</v>
      </c>
      <c r="D6230" s="2">
        <v>3.9583333333333331E-2</v>
      </c>
      <c r="E6230" s="3">
        <v>2784</v>
      </c>
      <c r="F6230" t="e">
        <f>VLOOKUP(B6230,[1]finalcat!$A:$B,2,FALSE)</f>
        <v>#N/A</v>
      </c>
    </row>
    <row r="6231" spans="1:6" x14ac:dyDescent="0.25">
      <c r="A6231" s="1">
        <v>40327</v>
      </c>
      <c r="B6231" t="s">
        <v>4125</v>
      </c>
      <c r="C6231">
        <v>11</v>
      </c>
      <c r="D6231" s="2">
        <v>0.4458333333333333</v>
      </c>
      <c r="E6231" s="3">
        <v>2389</v>
      </c>
      <c r="F6231" t="str">
        <f>VLOOKUP(B6231,[1]finalcat!$A:$B,2,FALSE)</f>
        <v xml:space="preserve"> Banking</v>
      </c>
    </row>
    <row r="6232" spans="1:6" x14ac:dyDescent="0.25">
      <c r="A6232" s="1">
        <v>40327</v>
      </c>
      <c r="B6232" t="s">
        <v>4785</v>
      </c>
      <c r="C6232">
        <v>6</v>
      </c>
      <c r="D6232" s="2">
        <v>4.7222222222222221E-2</v>
      </c>
      <c r="E6232" s="3">
        <v>1039</v>
      </c>
      <c r="F6232" t="str">
        <f>VLOOKUP(B6232,[1]finalcat!$A:$B,2,FALSE)</f>
        <v xml:space="preserve"> Banking</v>
      </c>
    </row>
    <row r="6233" spans="1:6" x14ac:dyDescent="0.25">
      <c r="A6233" s="1">
        <v>40327</v>
      </c>
      <c r="B6233" t="s">
        <v>1878</v>
      </c>
      <c r="C6233">
        <v>5</v>
      </c>
      <c r="D6233" s="2">
        <v>0.42708333333333331</v>
      </c>
      <c r="E6233" s="3">
        <v>1992</v>
      </c>
      <c r="F6233" t="str">
        <f>VLOOKUP(B6233,[1]finalcat!$A:$B,2,FALSE)</f>
        <v xml:space="preserve"> Banking</v>
      </c>
    </row>
    <row r="6234" spans="1:6" x14ac:dyDescent="0.25">
      <c r="A6234" s="1">
        <v>40327</v>
      </c>
      <c r="B6234" t="s">
        <v>3743</v>
      </c>
      <c r="C6234">
        <v>3</v>
      </c>
      <c r="D6234" s="2">
        <v>5.1388888888888894E-2</v>
      </c>
      <c r="E6234" s="3">
        <v>1313</v>
      </c>
      <c r="F6234" t="str">
        <f>VLOOKUP(B6234,[1]finalcat!$A:$B,2,FALSE)</f>
        <v xml:space="preserve"> Loan</v>
      </c>
    </row>
    <row r="6235" spans="1:6" x14ac:dyDescent="0.25">
      <c r="A6235" s="1">
        <v>40327</v>
      </c>
      <c r="B6235" t="s">
        <v>4786</v>
      </c>
      <c r="C6235">
        <v>3</v>
      </c>
      <c r="D6235" s="2">
        <v>4.5833333333333337E-2</v>
      </c>
      <c r="E6235" s="3">
        <v>1055</v>
      </c>
      <c r="F6235" t="str">
        <f>VLOOKUP(B6235,[1]finalcat!$A:$B,2,FALSE)</f>
        <v xml:space="preserve"> Loan</v>
      </c>
    </row>
    <row r="6236" spans="1:6" x14ac:dyDescent="0.25">
      <c r="A6236" s="1">
        <v>40327</v>
      </c>
      <c r="B6236" t="s">
        <v>1671</v>
      </c>
      <c r="C6236">
        <v>2</v>
      </c>
      <c r="D6236" s="2">
        <v>6.3194444444444442E-2</v>
      </c>
      <c r="E6236" s="3">
        <v>1189</v>
      </c>
      <c r="F6236" t="str">
        <f>VLOOKUP(B6236,[1]finalcat!$A:$B,2,FALSE)</f>
        <v xml:space="preserve"> Banking</v>
      </c>
    </row>
    <row r="6237" spans="1:6" x14ac:dyDescent="0.25">
      <c r="A6237" s="1">
        <v>40327</v>
      </c>
      <c r="B6237" t="s">
        <v>4787</v>
      </c>
      <c r="C6237">
        <v>2</v>
      </c>
      <c r="D6237" s="2">
        <v>4.4444444444444446E-2</v>
      </c>
      <c r="E6237">
        <v>981</v>
      </c>
      <c r="F6237" t="str">
        <f>VLOOKUP(B6237,[1]finalcat!$A:$B,2,FALSE)</f>
        <v xml:space="preserve"> Banking</v>
      </c>
    </row>
    <row r="6238" spans="1:6" x14ac:dyDescent="0.25">
      <c r="A6238" s="1">
        <v>40327</v>
      </c>
      <c r="B6238" t="s">
        <v>6879</v>
      </c>
      <c r="C6238">
        <v>0</v>
      </c>
      <c r="D6238" s="2">
        <v>0.82638888888888884</v>
      </c>
      <c r="E6238">
        <v>809</v>
      </c>
      <c r="F6238" t="str">
        <f>VLOOKUP(B6238,[1]finalcat!$A:$B,2,FALSE)</f>
        <v xml:space="preserve"> Banking</v>
      </c>
    </row>
    <row r="6239" spans="1:6" x14ac:dyDescent="0.25">
      <c r="A6239" s="1">
        <v>40326</v>
      </c>
      <c r="B6239" t="s">
        <v>4126</v>
      </c>
      <c r="C6239">
        <v>1</v>
      </c>
      <c r="D6239" s="2">
        <v>0.78402777777777777</v>
      </c>
      <c r="E6239">
        <v>838</v>
      </c>
      <c r="F6239" t="str">
        <f>VLOOKUP(B6239,[1]finalcat!$A:$B,2,FALSE)</f>
        <v xml:space="preserve"> Banking</v>
      </c>
    </row>
    <row r="6240" spans="1:6" x14ac:dyDescent="0.25">
      <c r="A6240" s="1">
        <v>40326</v>
      </c>
      <c r="B6240" t="s">
        <v>4132</v>
      </c>
      <c r="C6240">
        <v>0</v>
      </c>
      <c r="D6240" s="2">
        <v>0.77847222222222223</v>
      </c>
      <c r="E6240">
        <v>577</v>
      </c>
      <c r="F6240" t="str">
        <f>VLOOKUP(B6240,[1]finalcat!$A:$B,2,FALSE)</f>
        <v xml:space="preserve"> Advisory Services</v>
      </c>
    </row>
    <row r="6241" spans="1:6" x14ac:dyDescent="0.25">
      <c r="A6241" s="1">
        <v>40325</v>
      </c>
      <c r="B6241" t="s">
        <v>3747</v>
      </c>
      <c r="C6241">
        <v>3</v>
      </c>
      <c r="D6241" s="2">
        <v>0.33263888888888887</v>
      </c>
      <c r="E6241" s="3">
        <v>1084</v>
      </c>
      <c r="F6241" t="str">
        <f>VLOOKUP(B6241,[1]finalcat!$A:$B,2,FALSE)</f>
        <v xml:space="preserve"> Loan</v>
      </c>
    </row>
    <row r="6242" spans="1:6" x14ac:dyDescent="0.25">
      <c r="A6242" s="1">
        <v>40324</v>
      </c>
      <c r="B6242" t="s">
        <v>1996</v>
      </c>
      <c r="C6242">
        <v>3</v>
      </c>
      <c r="D6242" s="2">
        <v>0.2951388888888889</v>
      </c>
      <c r="E6242" s="3">
        <v>1284</v>
      </c>
      <c r="F6242" t="str">
        <f>VLOOKUP(B6242,[1]finalcat!$A:$B,2,FALSE)</f>
        <v xml:space="preserve"> Mortgage</v>
      </c>
    </row>
    <row r="6243" spans="1:6" x14ac:dyDescent="0.25">
      <c r="A6243" s="1">
        <v>40323</v>
      </c>
      <c r="B6243" t="s">
        <v>1997</v>
      </c>
      <c r="C6243">
        <v>4</v>
      </c>
      <c r="D6243" s="2">
        <v>0.25138888888888888</v>
      </c>
      <c r="E6243" s="3">
        <v>1201</v>
      </c>
      <c r="F6243" t="str">
        <f>VLOOKUP(B6243,[1]finalcat!$A:$B,2,FALSE)</f>
        <v xml:space="preserve"> Banking</v>
      </c>
    </row>
    <row r="6244" spans="1:6" x14ac:dyDescent="0.25">
      <c r="A6244" s="1">
        <v>40323</v>
      </c>
      <c r="B6244" t="s">
        <v>6880</v>
      </c>
      <c r="C6244">
        <v>3</v>
      </c>
      <c r="D6244" s="2">
        <v>0.24513888888888888</v>
      </c>
      <c r="E6244" s="3">
        <v>1035</v>
      </c>
      <c r="F6244" t="str">
        <f>VLOOKUP(B6244,[1]finalcat!$A:$B,2,FALSE)</f>
        <v xml:space="preserve"> Banking</v>
      </c>
    </row>
    <row r="6245" spans="1:6" x14ac:dyDescent="0.25">
      <c r="A6245" s="1">
        <v>40323</v>
      </c>
      <c r="B6245" t="s">
        <v>6881</v>
      </c>
      <c r="C6245">
        <v>3</v>
      </c>
      <c r="D6245" s="2">
        <v>6.458333333333334E-2</v>
      </c>
      <c r="E6245">
        <v>800</v>
      </c>
      <c r="F6245" t="str">
        <f>VLOOKUP(B6245,[1]finalcat!$A:$B,2,FALSE)</f>
        <v xml:space="preserve"> Loan</v>
      </c>
    </row>
    <row r="6246" spans="1:6" x14ac:dyDescent="0.25">
      <c r="A6246" s="1">
        <v>40323</v>
      </c>
      <c r="B6246" t="s">
        <v>4789</v>
      </c>
      <c r="C6246">
        <v>2</v>
      </c>
      <c r="D6246" s="2">
        <v>0.24166666666666667</v>
      </c>
      <c r="E6246">
        <v>942</v>
      </c>
      <c r="F6246" t="str">
        <f>VLOOKUP(B6246,[1]finalcat!$A:$B,2,FALSE)</f>
        <v xml:space="preserve"> Advisory Services</v>
      </c>
    </row>
    <row r="6247" spans="1:6" x14ac:dyDescent="0.25">
      <c r="A6247" s="1">
        <v>40322</v>
      </c>
      <c r="B6247" t="s">
        <v>2010</v>
      </c>
      <c r="C6247">
        <v>2</v>
      </c>
      <c r="D6247" s="2">
        <v>0.30972222222222223</v>
      </c>
      <c r="E6247" s="3">
        <v>1151</v>
      </c>
      <c r="F6247" t="str">
        <f>VLOOKUP(B6247,[1]finalcat!$A:$B,2,FALSE)</f>
        <v xml:space="preserve"> Banking</v>
      </c>
    </row>
    <row r="6248" spans="1:6" x14ac:dyDescent="0.25">
      <c r="A6248" s="1">
        <v>40322</v>
      </c>
      <c r="B6248" t="s">
        <v>4127</v>
      </c>
      <c r="C6248">
        <v>0</v>
      </c>
      <c r="D6248" s="2">
        <v>0.34236111111111112</v>
      </c>
      <c r="E6248" s="3">
        <v>1059</v>
      </c>
      <c r="F6248" t="str">
        <f>VLOOKUP(B6248,[1]finalcat!$A:$B,2,FALSE)</f>
        <v xml:space="preserve"> Banking</v>
      </c>
    </row>
    <row r="6249" spans="1:6" x14ac:dyDescent="0.25">
      <c r="A6249" s="1">
        <v>40321</v>
      </c>
      <c r="B6249" t="s">
        <v>4134</v>
      </c>
      <c r="C6249">
        <v>0</v>
      </c>
      <c r="D6249" s="2">
        <v>0.30833333333333335</v>
      </c>
      <c r="E6249">
        <v>597</v>
      </c>
      <c r="F6249" t="str">
        <f>VLOOKUP(B6249,[1]finalcat!$A:$B,2,FALSE)</f>
        <v xml:space="preserve"> Banking</v>
      </c>
    </row>
    <row r="6250" spans="1:6" x14ac:dyDescent="0.25">
      <c r="A6250" s="1">
        <v>40320</v>
      </c>
      <c r="B6250" t="s">
        <v>1898</v>
      </c>
      <c r="C6250">
        <v>2</v>
      </c>
      <c r="D6250" s="2">
        <v>0.81180555555555556</v>
      </c>
      <c r="E6250" s="3">
        <v>1347</v>
      </c>
      <c r="F6250" t="str">
        <f>VLOOKUP(B6250,[1]finalcat!$A:$B,2,FALSE)</f>
        <v xml:space="preserve"> Banking</v>
      </c>
    </row>
    <row r="6251" spans="1:6" x14ac:dyDescent="0.25">
      <c r="A6251" s="1">
        <v>40320</v>
      </c>
      <c r="B6251" t="s">
        <v>6882</v>
      </c>
      <c r="C6251">
        <v>0</v>
      </c>
      <c r="D6251" s="2">
        <v>0.89513888888888893</v>
      </c>
      <c r="E6251">
        <v>741</v>
      </c>
      <c r="F6251" t="str">
        <f>VLOOKUP(B6251,[1]finalcat!$A:$B,2,FALSE)</f>
        <v xml:space="preserve"> Banking</v>
      </c>
    </row>
    <row r="6252" spans="1:6" x14ac:dyDescent="0.25">
      <c r="A6252" s="1">
        <v>40320</v>
      </c>
      <c r="B6252" t="s">
        <v>609</v>
      </c>
      <c r="C6252">
        <v>0</v>
      </c>
      <c r="D6252" s="2">
        <v>0.81388888888888899</v>
      </c>
      <c r="E6252">
        <v>557</v>
      </c>
      <c r="F6252" t="str">
        <f>VLOOKUP(B6252,[1]finalcat!$A:$B,2,FALSE)</f>
        <v xml:space="preserve"> Banking</v>
      </c>
    </row>
    <row r="6253" spans="1:6" x14ac:dyDescent="0.25">
      <c r="A6253" s="1">
        <v>40319</v>
      </c>
      <c r="B6253" t="s">
        <v>3071</v>
      </c>
      <c r="C6253">
        <v>4</v>
      </c>
      <c r="D6253" s="2">
        <v>0.61736111111111114</v>
      </c>
      <c r="E6253" s="3">
        <v>1116</v>
      </c>
      <c r="F6253" t="e">
        <f>VLOOKUP(B6253,[1]finalcat!$A:$B,2,FALSE)</f>
        <v>#N/A</v>
      </c>
    </row>
    <row r="6254" spans="1:6" x14ac:dyDescent="0.25">
      <c r="A6254" s="1">
        <v>40319</v>
      </c>
      <c r="B6254" t="s">
        <v>6883</v>
      </c>
      <c r="C6254">
        <v>2</v>
      </c>
      <c r="D6254" s="2">
        <v>0.6</v>
      </c>
      <c r="E6254">
        <v>892</v>
      </c>
      <c r="F6254" t="str">
        <f>VLOOKUP(B6254,[1]finalcat!$A:$B,2,FALSE)</f>
        <v xml:space="preserve"> Banking</v>
      </c>
    </row>
    <row r="6255" spans="1:6" x14ac:dyDescent="0.25">
      <c r="A6255" s="1">
        <v>40319</v>
      </c>
      <c r="B6255" t="s">
        <v>4790</v>
      </c>
      <c r="C6255">
        <v>2</v>
      </c>
      <c r="D6255" s="2">
        <v>0.64097222222222217</v>
      </c>
      <c r="E6255">
        <v>883</v>
      </c>
      <c r="F6255" t="str">
        <f>VLOOKUP(B6255,[1]finalcat!$A:$B,2,FALSE)</f>
        <v xml:space="preserve"> Advisory Services</v>
      </c>
    </row>
    <row r="6256" spans="1:6" x14ac:dyDescent="0.25">
      <c r="A6256" s="1">
        <v>40319</v>
      </c>
      <c r="B6256" t="s">
        <v>6884</v>
      </c>
      <c r="C6256">
        <v>2</v>
      </c>
      <c r="D6256" s="2">
        <v>0.23263888888888887</v>
      </c>
      <c r="E6256">
        <v>790</v>
      </c>
      <c r="F6256" t="str">
        <f>VLOOKUP(B6256,[1]finalcat!$A:$B,2,FALSE)</f>
        <v xml:space="preserve"> Banking</v>
      </c>
    </row>
    <row r="6257" spans="1:6" x14ac:dyDescent="0.25">
      <c r="A6257" s="1">
        <v>40319</v>
      </c>
      <c r="B6257" t="s">
        <v>1206</v>
      </c>
      <c r="C6257">
        <v>1</v>
      </c>
      <c r="D6257" s="2">
        <v>0.62638888888888888</v>
      </c>
      <c r="E6257" s="3">
        <v>1443</v>
      </c>
      <c r="F6257" t="str">
        <f>VLOOKUP(B6257,[1]finalcat!$A:$B,2,FALSE)</f>
        <v xml:space="preserve"> Banking</v>
      </c>
    </row>
    <row r="6258" spans="1:6" x14ac:dyDescent="0.25">
      <c r="A6258" s="1">
        <v>40319</v>
      </c>
      <c r="B6258" t="s">
        <v>3072</v>
      </c>
      <c r="C6258">
        <v>1</v>
      </c>
      <c r="D6258" s="2">
        <v>0.61388888888888882</v>
      </c>
      <c r="E6258">
        <v>976</v>
      </c>
      <c r="F6258" t="e">
        <f>VLOOKUP(B6258,[1]finalcat!$A:$B,2,FALSE)</f>
        <v>#N/A</v>
      </c>
    </row>
    <row r="6259" spans="1:6" x14ac:dyDescent="0.25">
      <c r="A6259" s="1">
        <v>40318</v>
      </c>
      <c r="B6259" t="s">
        <v>4792</v>
      </c>
      <c r="C6259">
        <v>10</v>
      </c>
      <c r="D6259" s="2">
        <v>0.17916666666666667</v>
      </c>
      <c r="E6259" s="3">
        <v>2691</v>
      </c>
      <c r="F6259" t="str">
        <f>VLOOKUP(B6259,[1]finalcat!$A:$B,2,FALSE)</f>
        <v xml:space="preserve"> Advisory Services</v>
      </c>
    </row>
    <row r="6260" spans="1:6" x14ac:dyDescent="0.25">
      <c r="A6260" s="1">
        <v>40318</v>
      </c>
      <c r="B6260" t="s">
        <v>4791</v>
      </c>
      <c r="C6260">
        <v>4</v>
      </c>
      <c r="D6260" s="2">
        <v>0.18541666666666667</v>
      </c>
      <c r="E6260" s="3">
        <v>1317</v>
      </c>
      <c r="F6260" t="str">
        <f>VLOOKUP(B6260,[1]finalcat!$A:$B,2,FALSE)</f>
        <v xml:space="preserve"> Banking</v>
      </c>
    </row>
    <row r="6261" spans="1:6" x14ac:dyDescent="0.25">
      <c r="A6261" s="1">
        <v>40318</v>
      </c>
      <c r="B6261" t="s">
        <v>3748</v>
      </c>
      <c r="C6261">
        <v>0</v>
      </c>
      <c r="D6261" s="2">
        <v>0.98749999999999993</v>
      </c>
      <c r="E6261" s="3">
        <v>1124</v>
      </c>
      <c r="F6261" t="e">
        <f>VLOOKUP(B6261,[1]finalcat!$A:$B,2,FALSE)</f>
        <v>#N/A</v>
      </c>
    </row>
    <row r="6262" spans="1:6" x14ac:dyDescent="0.25">
      <c r="A6262" s="1">
        <v>40317</v>
      </c>
      <c r="B6262" t="s">
        <v>2011</v>
      </c>
      <c r="C6262">
        <v>10</v>
      </c>
      <c r="D6262" s="2">
        <v>0.59513888888888888</v>
      </c>
      <c r="E6262" s="3">
        <v>2033</v>
      </c>
      <c r="F6262" t="str">
        <f>VLOOKUP(B6262,[1]finalcat!$A:$B,2,FALSE)</f>
        <v xml:space="preserve"> Advisory Services</v>
      </c>
    </row>
    <row r="6263" spans="1:6" x14ac:dyDescent="0.25">
      <c r="A6263" s="1">
        <v>40317</v>
      </c>
      <c r="B6263" t="s">
        <v>4128</v>
      </c>
      <c r="C6263">
        <v>0</v>
      </c>
      <c r="D6263" s="2">
        <v>0.76111111111111107</v>
      </c>
      <c r="E6263" s="3">
        <v>1904</v>
      </c>
      <c r="F6263" t="str">
        <f>VLOOKUP(B6263,[1]finalcat!$A:$B,2,FALSE)</f>
        <v xml:space="preserve"> Banking</v>
      </c>
    </row>
    <row r="6264" spans="1:6" x14ac:dyDescent="0.25">
      <c r="A6264" s="1">
        <v>40316</v>
      </c>
      <c r="B6264" t="s">
        <v>6886</v>
      </c>
      <c r="C6264">
        <v>3</v>
      </c>
      <c r="D6264" s="2">
        <v>5.8333333333333327E-2</v>
      </c>
      <c r="E6264">
        <v>987</v>
      </c>
      <c r="F6264" t="str">
        <f>VLOOKUP(B6264,[1]finalcat!$A:$B,2,FALSE)</f>
        <v xml:space="preserve"> Advisory Services</v>
      </c>
    </row>
    <row r="6265" spans="1:6" x14ac:dyDescent="0.25">
      <c r="A6265" s="1">
        <v>40316</v>
      </c>
      <c r="B6265" t="s">
        <v>6885</v>
      </c>
      <c r="C6265">
        <v>0</v>
      </c>
      <c r="D6265" s="2">
        <v>0.94027777777777777</v>
      </c>
      <c r="E6265">
        <v>793</v>
      </c>
      <c r="F6265" t="str">
        <f>VLOOKUP(B6265,[1]finalcat!$A:$B,2,FALSE)</f>
        <v xml:space="preserve"> Banking</v>
      </c>
    </row>
    <row r="6266" spans="1:6" x14ac:dyDescent="0.25">
      <c r="A6266" s="1">
        <v>40315</v>
      </c>
      <c r="B6266" t="s">
        <v>6907</v>
      </c>
      <c r="C6266">
        <v>0</v>
      </c>
      <c r="D6266" s="2">
        <v>0.97430555555555554</v>
      </c>
      <c r="E6266">
        <v>687</v>
      </c>
      <c r="F6266" t="e">
        <f>VLOOKUP(B6266,[1]finalcat!$A:$B,2,FALSE)</f>
        <v>#N/A</v>
      </c>
    </row>
    <row r="6267" spans="1:6" x14ac:dyDescent="0.25">
      <c r="A6267" s="1">
        <v>40312</v>
      </c>
      <c r="B6267" t="s">
        <v>4223</v>
      </c>
      <c r="C6267">
        <v>1</v>
      </c>
      <c r="D6267" s="2">
        <v>0.51597222222222217</v>
      </c>
      <c r="E6267">
        <v>826</v>
      </c>
      <c r="F6267" t="str">
        <f>VLOOKUP(B6267,[1]finalcat!$A:$B,2,FALSE)</f>
        <v xml:space="preserve"> Banking</v>
      </c>
    </row>
    <row r="6268" spans="1:6" x14ac:dyDescent="0.25">
      <c r="A6268" s="1">
        <v>40312</v>
      </c>
      <c r="B6268" t="s">
        <v>2012</v>
      </c>
      <c r="C6268">
        <v>0</v>
      </c>
      <c r="D6268" s="2">
        <v>0.80763888888888891</v>
      </c>
      <c r="E6268">
        <v>838</v>
      </c>
      <c r="F6268" t="str">
        <f>VLOOKUP(B6268,[1]finalcat!$A:$B,2,FALSE)</f>
        <v xml:space="preserve"> Banking</v>
      </c>
    </row>
    <row r="6269" spans="1:6" x14ac:dyDescent="0.25">
      <c r="A6269" s="1">
        <v>40311</v>
      </c>
      <c r="B6269" t="s">
        <v>6908</v>
      </c>
      <c r="C6269">
        <v>2</v>
      </c>
      <c r="D6269" s="2">
        <v>0.30624999999999997</v>
      </c>
      <c r="E6269">
        <v>861</v>
      </c>
      <c r="F6269" t="str">
        <f>VLOOKUP(B6269,[1]finalcat!$A:$B,2,FALSE)</f>
        <v xml:space="preserve"> Banking</v>
      </c>
    </row>
    <row r="6270" spans="1:6" x14ac:dyDescent="0.25">
      <c r="A6270" s="1">
        <v>40309</v>
      </c>
      <c r="B6270" t="s">
        <v>2559</v>
      </c>
      <c r="C6270">
        <v>2</v>
      </c>
      <c r="D6270" s="2">
        <v>0.67569444444444438</v>
      </c>
      <c r="E6270" s="3">
        <v>1280</v>
      </c>
      <c r="F6270" t="str">
        <f>VLOOKUP(B6270,[1]finalcat!$A:$B,2,FALSE)</f>
        <v xml:space="preserve"> Banking</v>
      </c>
    </row>
    <row r="6271" spans="1:6" x14ac:dyDescent="0.25">
      <c r="A6271" s="1">
        <v>40309</v>
      </c>
      <c r="B6271" t="s">
        <v>2023</v>
      </c>
      <c r="C6271">
        <v>0</v>
      </c>
      <c r="D6271" s="2">
        <v>0.74236111111111114</v>
      </c>
      <c r="E6271">
        <v>825</v>
      </c>
      <c r="F6271" t="str">
        <f>VLOOKUP(B6271,[1]finalcat!$A:$B,2,FALSE)</f>
        <v xml:space="preserve"> Banking</v>
      </c>
    </row>
    <row r="6272" spans="1:6" x14ac:dyDescent="0.25">
      <c r="A6272" s="1">
        <v>40309</v>
      </c>
      <c r="B6272" t="s">
        <v>4135</v>
      </c>
      <c r="C6272">
        <v>0</v>
      </c>
      <c r="D6272" s="2">
        <v>0.69652777777777775</v>
      </c>
      <c r="E6272">
        <v>643</v>
      </c>
      <c r="F6272" t="str">
        <f>VLOOKUP(B6272,[1]finalcat!$A:$B,2,FALSE)</f>
        <v xml:space="preserve"> Banking</v>
      </c>
    </row>
    <row r="6273" spans="1:6" x14ac:dyDescent="0.25">
      <c r="A6273" s="1">
        <v>40308</v>
      </c>
      <c r="B6273" t="s">
        <v>2024</v>
      </c>
      <c r="C6273">
        <v>0</v>
      </c>
      <c r="D6273" s="2">
        <v>0.82361111111111107</v>
      </c>
      <c r="E6273" s="3">
        <v>1117</v>
      </c>
      <c r="F6273" t="str">
        <f>VLOOKUP(B6273,[1]finalcat!$A:$B,2,FALSE)</f>
        <v xml:space="preserve"> Loan</v>
      </c>
    </row>
    <row r="6274" spans="1:6" x14ac:dyDescent="0.25">
      <c r="A6274" s="1">
        <v>40308</v>
      </c>
      <c r="B6274" t="s">
        <v>3125</v>
      </c>
      <c r="C6274">
        <v>0</v>
      </c>
      <c r="D6274" s="2">
        <v>0.30763888888888891</v>
      </c>
      <c r="E6274" s="3">
        <v>1079</v>
      </c>
      <c r="F6274" t="str">
        <f>VLOOKUP(B6274,[1]finalcat!$A:$B,2,FALSE)</f>
        <v xml:space="preserve"> Banking</v>
      </c>
    </row>
    <row r="6275" spans="1:6" x14ac:dyDescent="0.25">
      <c r="A6275" s="1">
        <v>40308</v>
      </c>
      <c r="B6275" t="s">
        <v>6909</v>
      </c>
      <c r="C6275">
        <v>0</v>
      </c>
      <c r="D6275" s="2">
        <v>0.96319444444444446</v>
      </c>
      <c r="E6275">
        <v>707</v>
      </c>
      <c r="F6275" t="str">
        <f>VLOOKUP(B6275,[1]finalcat!$A:$B,2,FALSE)</f>
        <v xml:space="preserve"> Banking</v>
      </c>
    </row>
    <row r="6276" spans="1:6" x14ac:dyDescent="0.25">
      <c r="A6276" s="1">
        <v>40305</v>
      </c>
      <c r="B6276" t="s">
        <v>1429</v>
      </c>
      <c r="C6276">
        <v>2</v>
      </c>
      <c r="D6276" s="2">
        <v>0.4152777777777778</v>
      </c>
      <c r="E6276" s="3">
        <v>1558</v>
      </c>
      <c r="F6276" t="str">
        <f>VLOOKUP(B6276,[1]finalcat!$A:$B,2,FALSE)</f>
        <v xml:space="preserve"> Banking</v>
      </c>
    </row>
    <row r="6277" spans="1:6" x14ac:dyDescent="0.25">
      <c r="A6277" s="1">
        <v>40305</v>
      </c>
      <c r="B6277" t="s">
        <v>6910</v>
      </c>
      <c r="C6277">
        <v>0</v>
      </c>
      <c r="D6277" s="2">
        <v>0.71527777777777779</v>
      </c>
      <c r="E6277">
        <v>871</v>
      </c>
      <c r="F6277" t="str">
        <f>VLOOKUP(B6277,[1]finalcat!$A:$B,2,FALSE)</f>
        <v xml:space="preserve"> Banking</v>
      </c>
    </row>
    <row r="6278" spans="1:6" x14ac:dyDescent="0.25">
      <c r="A6278" s="1">
        <v>40303</v>
      </c>
      <c r="B6278" t="s">
        <v>4848</v>
      </c>
      <c r="C6278">
        <v>0</v>
      </c>
      <c r="D6278" s="2">
        <v>0.50069444444444444</v>
      </c>
      <c r="E6278">
        <v>799</v>
      </c>
      <c r="F6278" t="str">
        <f>VLOOKUP(B6278,[1]finalcat!$A:$B,2,FALSE)</f>
        <v xml:space="preserve"> Banking</v>
      </c>
    </row>
    <row r="6279" spans="1:6" x14ac:dyDescent="0.25">
      <c r="A6279" s="1">
        <v>40302</v>
      </c>
      <c r="B6279" t="s">
        <v>4139</v>
      </c>
      <c r="C6279">
        <v>1</v>
      </c>
      <c r="D6279" s="2">
        <v>0.78333333333333333</v>
      </c>
      <c r="E6279">
        <v>724</v>
      </c>
      <c r="F6279" t="str">
        <f>VLOOKUP(B6279,[1]finalcat!$A:$B,2,FALSE)</f>
        <v xml:space="preserve"> Banking</v>
      </c>
    </row>
    <row r="6280" spans="1:6" x14ac:dyDescent="0.25">
      <c r="A6280" s="1">
        <v>40302</v>
      </c>
      <c r="B6280" t="s">
        <v>6911</v>
      </c>
      <c r="C6280">
        <v>0</v>
      </c>
      <c r="D6280" s="2">
        <v>0.85277777777777775</v>
      </c>
      <c r="E6280">
        <v>831</v>
      </c>
      <c r="F6280" t="str">
        <f>VLOOKUP(B6280,[1]finalcat!$A:$B,2,FALSE)</f>
        <v xml:space="preserve"> Banking</v>
      </c>
    </row>
    <row r="6281" spans="1:6" x14ac:dyDescent="0.25">
      <c r="A6281" s="1">
        <v>40301</v>
      </c>
      <c r="B6281" t="s">
        <v>4849</v>
      </c>
      <c r="C6281">
        <v>0</v>
      </c>
      <c r="D6281" s="2">
        <v>0.8979166666666667</v>
      </c>
      <c r="E6281">
        <v>899</v>
      </c>
      <c r="F6281" t="str">
        <f>VLOOKUP(B6281,[1]finalcat!$A:$B,2,FALSE)</f>
        <v xml:space="preserve"> Banking</v>
      </c>
    </row>
    <row r="6282" spans="1:6" x14ac:dyDescent="0.25">
      <c r="A6282" s="1">
        <v>40301</v>
      </c>
      <c r="B6282" t="s">
        <v>3767</v>
      </c>
      <c r="C6282">
        <v>0</v>
      </c>
      <c r="D6282" s="2">
        <v>6.805555555555555E-2</v>
      </c>
      <c r="E6282">
        <v>805</v>
      </c>
      <c r="F6282" t="str">
        <f>VLOOKUP(B6282,[1]finalcat!$A:$B,2,FALSE)</f>
        <v xml:space="preserve"> Banking</v>
      </c>
    </row>
    <row r="6283" spans="1:6" x14ac:dyDescent="0.25">
      <c r="A6283" s="1">
        <v>40300</v>
      </c>
      <c r="B6283" t="s">
        <v>6912</v>
      </c>
      <c r="C6283">
        <v>2</v>
      </c>
      <c r="D6283" s="2">
        <v>0.8041666666666667</v>
      </c>
      <c r="E6283" s="3">
        <v>2028</v>
      </c>
      <c r="F6283" t="str">
        <f>VLOOKUP(B6283,[1]finalcat!$A:$B,2,FALSE)</f>
        <v xml:space="preserve"> Advisory Services</v>
      </c>
    </row>
    <row r="6284" spans="1:6" x14ac:dyDescent="0.25">
      <c r="A6284" s="1">
        <v>40300</v>
      </c>
      <c r="B6284" t="s">
        <v>2650</v>
      </c>
      <c r="C6284">
        <v>1</v>
      </c>
      <c r="D6284" s="2">
        <v>0.25069444444444444</v>
      </c>
      <c r="E6284">
        <v>610</v>
      </c>
      <c r="F6284" t="str">
        <f>VLOOKUP(B6284,[1]finalcat!$A:$B,2,FALSE)</f>
        <v xml:space="preserve"> Banking</v>
      </c>
    </row>
    <row r="6285" spans="1:6" x14ac:dyDescent="0.25">
      <c r="A6285" s="1">
        <v>40300</v>
      </c>
      <c r="B6285" t="s">
        <v>3131</v>
      </c>
      <c r="C6285">
        <v>0</v>
      </c>
      <c r="D6285" s="2">
        <v>0.45555555555555555</v>
      </c>
      <c r="E6285" s="3">
        <v>1314</v>
      </c>
      <c r="F6285" t="e">
        <f>VLOOKUP(B6285,[1]finalcat!$A:$B,2,FALSE)</f>
        <v>#N/A</v>
      </c>
    </row>
    <row r="6286" spans="1:6" x14ac:dyDescent="0.25">
      <c r="A6286" s="1">
        <v>40300</v>
      </c>
      <c r="B6286" t="s">
        <v>3137</v>
      </c>
      <c r="C6286">
        <v>0</v>
      </c>
      <c r="D6286" s="2">
        <v>0.45347222222222222</v>
      </c>
      <c r="E6286">
        <v>998</v>
      </c>
      <c r="F6286" t="str">
        <f>VLOOKUP(B6286,[1]finalcat!$A:$B,2,FALSE)</f>
        <v xml:space="preserve"> Banking</v>
      </c>
    </row>
    <row r="6287" spans="1:6" x14ac:dyDescent="0.25">
      <c r="A6287" s="1">
        <v>40300</v>
      </c>
      <c r="B6287" t="s">
        <v>3130</v>
      </c>
      <c r="C6287">
        <v>0</v>
      </c>
      <c r="D6287" s="2">
        <v>0.45624999999999999</v>
      </c>
      <c r="E6287">
        <v>991</v>
      </c>
      <c r="F6287" t="str">
        <f>VLOOKUP(B6287,[1]finalcat!$A:$B,2,FALSE)</f>
        <v xml:space="preserve"> Banking</v>
      </c>
    </row>
    <row r="6288" spans="1:6" x14ac:dyDescent="0.25">
      <c r="A6288" s="1">
        <v>40299</v>
      </c>
      <c r="B6288" t="s">
        <v>4857</v>
      </c>
      <c r="C6288">
        <v>5</v>
      </c>
      <c r="D6288" s="2">
        <v>0.32500000000000001</v>
      </c>
      <c r="E6288" s="3">
        <v>1112</v>
      </c>
      <c r="F6288" t="str">
        <f>VLOOKUP(B6288,[1]finalcat!$A:$B,2,FALSE)</f>
        <v xml:space="preserve"> Banking</v>
      </c>
    </row>
    <row r="6289" spans="1:6" x14ac:dyDescent="0.25">
      <c r="A6289" s="1">
        <v>40299</v>
      </c>
      <c r="B6289" t="s">
        <v>4851</v>
      </c>
      <c r="C6289">
        <v>3</v>
      </c>
      <c r="D6289" s="2">
        <v>0.3430555555555555</v>
      </c>
      <c r="E6289" s="3">
        <v>1471</v>
      </c>
      <c r="F6289" t="str">
        <f>VLOOKUP(B6289,[1]finalcat!$A:$B,2,FALSE)</f>
        <v xml:space="preserve"> Advisory Services</v>
      </c>
    </row>
    <row r="6290" spans="1:6" x14ac:dyDescent="0.25">
      <c r="A6290" s="1">
        <v>40299</v>
      </c>
      <c r="B6290" t="s">
        <v>4855</v>
      </c>
      <c r="C6290">
        <v>3</v>
      </c>
      <c r="D6290" s="2">
        <v>0.33402777777777781</v>
      </c>
      <c r="E6290" s="3">
        <v>1088</v>
      </c>
      <c r="F6290" t="e">
        <f>VLOOKUP(B6290,[1]finalcat!$A:$B,2,FALSE)</f>
        <v>#N/A</v>
      </c>
    </row>
    <row r="6291" spans="1:6" x14ac:dyDescent="0.25">
      <c r="A6291" s="1">
        <v>40299</v>
      </c>
      <c r="B6291" t="s">
        <v>4854</v>
      </c>
      <c r="C6291">
        <v>3</v>
      </c>
      <c r="D6291" s="2">
        <v>0.3354166666666667</v>
      </c>
      <c r="E6291">
        <v>944</v>
      </c>
      <c r="F6291" t="str">
        <f>VLOOKUP(B6291,[1]finalcat!$A:$B,2,FALSE)</f>
        <v xml:space="preserve"> Advisory Services</v>
      </c>
    </row>
    <row r="6292" spans="1:6" x14ac:dyDescent="0.25">
      <c r="A6292" s="1">
        <v>40299</v>
      </c>
      <c r="B6292" t="s">
        <v>4853</v>
      </c>
      <c r="C6292">
        <v>2</v>
      </c>
      <c r="D6292" s="2">
        <v>0.33680555555555558</v>
      </c>
      <c r="E6292">
        <v>925</v>
      </c>
      <c r="F6292" t="str">
        <f>VLOOKUP(B6292,[1]finalcat!$A:$B,2,FALSE)</f>
        <v xml:space="preserve"> Banking</v>
      </c>
    </row>
    <row r="6293" spans="1:6" x14ac:dyDescent="0.25">
      <c r="A6293" s="1">
        <v>40299</v>
      </c>
      <c r="B6293" t="s">
        <v>4856</v>
      </c>
      <c r="C6293">
        <v>1</v>
      </c>
      <c r="D6293" s="2">
        <v>0.33124999999999999</v>
      </c>
      <c r="E6293" s="3">
        <v>1098</v>
      </c>
      <c r="F6293" t="str">
        <f>VLOOKUP(B6293,[1]finalcat!$A:$B,2,FALSE)</f>
        <v xml:space="preserve"> Banking</v>
      </c>
    </row>
    <row r="6294" spans="1:6" x14ac:dyDescent="0.25">
      <c r="A6294" s="1">
        <v>40299</v>
      </c>
      <c r="B6294" t="s">
        <v>3138</v>
      </c>
      <c r="C6294">
        <v>1</v>
      </c>
      <c r="D6294" s="2">
        <v>0.3263888888888889</v>
      </c>
      <c r="E6294" s="3">
        <v>1025</v>
      </c>
      <c r="F6294" t="str">
        <f>VLOOKUP(B6294,[1]finalcat!$A:$B,2,FALSE)</f>
        <v xml:space="preserve"> Banking</v>
      </c>
    </row>
    <row r="6295" spans="1:6" x14ac:dyDescent="0.25">
      <c r="A6295" s="1">
        <v>40299</v>
      </c>
      <c r="B6295" t="s">
        <v>4850</v>
      </c>
      <c r="C6295">
        <v>1</v>
      </c>
      <c r="D6295" s="2">
        <v>0.3444444444444445</v>
      </c>
      <c r="E6295" s="3">
        <v>1004</v>
      </c>
      <c r="F6295" t="str">
        <f>VLOOKUP(B6295,[1]finalcat!$A:$B,2,FALSE)</f>
        <v xml:space="preserve"> Banking</v>
      </c>
    </row>
    <row r="6296" spans="1:6" x14ac:dyDescent="0.25">
      <c r="A6296" s="1">
        <v>40299</v>
      </c>
      <c r="B6296" t="s">
        <v>4852</v>
      </c>
      <c r="C6296">
        <v>1</v>
      </c>
      <c r="D6296" s="2">
        <v>0.33819444444444446</v>
      </c>
      <c r="E6296">
        <v>956</v>
      </c>
      <c r="F6296" t="str">
        <f>VLOOKUP(B6296,[1]finalcat!$A:$B,2,FALSE)</f>
        <v xml:space="preserve"> Banking</v>
      </c>
    </row>
    <row r="6297" spans="1:6" x14ac:dyDescent="0.25">
      <c r="A6297" s="1">
        <v>40298</v>
      </c>
      <c r="B6297" t="s">
        <v>3099</v>
      </c>
      <c r="C6297">
        <v>3</v>
      </c>
      <c r="D6297" s="2">
        <v>0.85902777777777783</v>
      </c>
      <c r="E6297">
        <v>980</v>
      </c>
      <c r="F6297" t="str">
        <f>VLOOKUP(B6297,[1]finalcat!$A:$B,2,FALSE)</f>
        <v xml:space="preserve"> Banking</v>
      </c>
    </row>
    <row r="6298" spans="1:6" x14ac:dyDescent="0.25">
      <c r="A6298" s="1">
        <v>40297</v>
      </c>
      <c r="B6298" t="s">
        <v>6913</v>
      </c>
      <c r="C6298">
        <v>2</v>
      </c>
      <c r="D6298" s="2">
        <v>0.4909722222222222</v>
      </c>
      <c r="E6298">
        <v>943</v>
      </c>
      <c r="F6298" t="str">
        <f>VLOOKUP(B6298,[1]finalcat!$A:$B,2,FALSE)</f>
        <v xml:space="preserve"> Banking</v>
      </c>
    </row>
    <row r="6299" spans="1:6" x14ac:dyDescent="0.25">
      <c r="A6299" s="1">
        <v>40297</v>
      </c>
      <c r="B6299" t="s">
        <v>3145</v>
      </c>
      <c r="C6299">
        <v>0</v>
      </c>
      <c r="D6299" s="2">
        <v>0.8125</v>
      </c>
      <c r="E6299">
        <v>981</v>
      </c>
      <c r="F6299" t="str">
        <f>VLOOKUP(B6299,[1]finalcat!$A:$B,2,FALSE)</f>
        <v xml:space="preserve"> Banking</v>
      </c>
    </row>
    <row r="6300" spans="1:6" x14ac:dyDescent="0.25">
      <c r="A6300" s="1">
        <v>40296</v>
      </c>
      <c r="B6300" t="s">
        <v>3768</v>
      </c>
      <c r="C6300">
        <v>3</v>
      </c>
      <c r="D6300" s="2">
        <v>0.88541666666666663</v>
      </c>
      <c r="E6300" s="3">
        <v>1961</v>
      </c>
      <c r="F6300" t="str">
        <f>VLOOKUP(B6300,[1]finalcat!$A:$B,2,FALSE)</f>
        <v xml:space="preserve"> Banking</v>
      </c>
    </row>
    <row r="6301" spans="1:6" x14ac:dyDescent="0.25">
      <c r="A6301" s="1">
        <v>40296</v>
      </c>
      <c r="B6301" t="s">
        <v>1899</v>
      </c>
      <c r="C6301">
        <v>1</v>
      </c>
      <c r="D6301" s="2">
        <v>0.7715277777777777</v>
      </c>
      <c r="E6301" s="3">
        <v>1436</v>
      </c>
      <c r="F6301" t="str">
        <f>VLOOKUP(B6301,[1]finalcat!$A:$B,2,FALSE)</f>
        <v xml:space="preserve"> Banking</v>
      </c>
    </row>
    <row r="6302" spans="1:6" x14ac:dyDescent="0.25">
      <c r="A6302" s="1">
        <v>40296</v>
      </c>
      <c r="B6302" t="s">
        <v>3770</v>
      </c>
      <c r="C6302">
        <v>1</v>
      </c>
      <c r="D6302" s="2">
        <v>0.87638888888888899</v>
      </c>
      <c r="E6302" s="3">
        <v>1419</v>
      </c>
      <c r="F6302" t="str">
        <f>VLOOKUP(B6302,[1]finalcat!$A:$B,2,FALSE)</f>
        <v xml:space="preserve"> Banking</v>
      </c>
    </row>
    <row r="6303" spans="1:6" x14ac:dyDescent="0.25">
      <c r="A6303" s="1">
        <v>40296</v>
      </c>
      <c r="B6303" t="s">
        <v>3769</v>
      </c>
      <c r="C6303">
        <v>1</v>
      </c>
      <c r="D6303" s="2">
        <v>0.88402777777777775</v>
      </c>
      <c r="E6303">
        <v>863</v>
      </c>
      <c r="F6303" t="str">
        <f>VLOOKUP(B6303,[1]finalcat!$A:$B,2,FALSE)</f>
        <v xml:space="preserve"> Loan</v>
      </c>
    </row>
    <row r="6304" spans="1:6" x14ac:dyDescent="0.25">
      <c r="A6304" s="1">
        <v>40296</v>
      </c>
      <c r="B6304" t="s">
        <v>6914</v>
      </c>
      <c r="C6304">
        <v>0</v>
      </c>
      <c r="D6304" s="2">
        <v>0.93472222222222223</v>
      </c>
      <c r="E6304">
        <v>812</v>
      </c>
      <c r="F6304" t="str">
        <f>VLOOKUP(B6304,[1]finalcat!$A:$B,2,FALSE)</f>
        <v xml:space="preserve"> Loan</v>
      </c>
    </row>
    <row r="6305" spans="1:6" x14ac:dyDescent="0.25">
      <c r="A6305" s="1">
        <v>40295</v>
      </c>
      <c r="B6305" t="s">
        <v>2025</v>
      </c>
      <c r="C6305">
        <v>0</v>
      </c>
      <c r="D6305" s="2">
        <v>0.41597222222222219</v>
      </c>
      <c r="E6305">
        <v>892</v>
      </c>
      <c r="F6305" t="str">
        <f>VLOOKUP(B6305,[1]finalcat!$A:$B,2,FALSE)</f>
        <v xml:space="preserve"> Advisory Services</v>
      </c>
    </row>
    <row r="6306" spans="1:6" x14ac:dyDescent="0.25">
      <c r="A6306" s="1">
        <v>40293</v>
      </c>
      <c r="B6306" t="s">
        <v>4227</v>
      </c>
      <c r="C6306">
        <v>4</v>
      </c>
      <c r="D6306" s="2">
        <v>0.64166666666666672</v>
      </c>
      <c r="E6306" s="3">
        <v>1479</v>
      </c>
      <c r="F6306" t="str">
        <f>VLOOKUP(B6306,[1]finalcat!$A:$B,2,FALSE)</f>
        <v xml:space="preserve"> Advisory Services</v>
      </c>
    </row>
    <row r="6307" spans="1:6" x14ac:dyDescent="0.25">
      <c r="A6307" s="1">
        <v>40291</v>
      </c>
      <c r="B6307" t="s">
        <v>1900</v>
      </c>
      <c r="C6307">
        <v>4</v>
      </c>
      <c r="D6307" s="2">
        <v>0.83611111111111114</v>
      </c>
      <c r="E6307" s="3">
        <v>1258</v>
      </c>
      <c r="F6307" t="e">
        <f>VLOOKUP(B6307,[1]finalcat!$A:$B,2,FALSE)</f>
        <v>#N/A</v>
      </c>
    </row>
    <row r="6308" spans="1:6" x14ac:dyDescent="0.25">
      <c r="A6308" s="1">
        <v>40291</v>
      </c>
      <c r="B6308" t="s">
        <v>1218</v>
      </c>
      <c r="C6308">
        <v>2</v>
      </c>
      <c r="D6308" s="2">
        <v>0.86388888888888893</v>
      </c>
      <c r="E6308" s="3">
        <v>1581</v>
      </c>
      <c r="F6308" t="str">
        <f>VLOOKUP(B6308,[1]finalcat!$A:$B,2,FALSE)</f>
        <v xml:space="preserve"> Loan</v>
      </c>
    </row>
    <row r="6309" spans="1:6" x14ac:dyDescent="0.25">
      <c r="A6309" s="1">
        <v>40291</v>
      </c>
      <c r="B6309" t="s">
        <v>3774</v>
      </c>
      <c r="C6309">
        <v>1</v>
      </c>
      <c r="D6309" s="2">
        <v>0.83263888888888893</v>
      </c>
      <c r="E6309">
        <v>857</v>
      </c>
      <c r="F6309" t="str">
        <f>VLOOKUP(B6309,[1]finalcat!$A:$B,2,FALSE)</f>
        <v xml:space="preserve"> Banking</v>
      </c>
    </row>
    <row r="6310" spans="1:6" x14ac:dyDescent="0.25">
      <c r="A6310" s="1">
        <v>40290</v>
      </c>
      <c r="B6310" t="s">
        <v>3146</v>
      </c>
      <c r="C6310">
        <v>4</v>
      </c>
      <c r="D6310" s="2">
        <v>0.70347222222222217</v>
      </c>
      <c r="E6310" s="3">
        <v>1145</v>
      </c>
      <c r="F6310" t="str">
        <f>VLOOKUP(B6310,[1]finalcat!$A:$B,2,FALSE)</f>
        <v xml:space="preserve"> Banking</v>
      </c>
    </row>
    <row r="6311" spans="1:6" x14ac:dyDescent="0.25">
      <c r="A6311" s="1">
        <v>40290</v>
      </c>
      <c r="B6311" t="s">
        <v>561</v>
      </c>
      <c r="C6311">
        <v>1</v>
      </c>
      <c r="D6311" s="2">
        <v>0.54513888888888895</v>
      </c>
      <c r="E6311">
        <v>581</v>
      </c>
      <c r="F6311" t="str">
        <f>VLOOKUP(B6311,[1]finalcat!$A:$B,2,FALSE)</f>
        <v xml:space="preserve"> Banking</v>
      </c>
    </row>
    <row r="6312" spans="1:6" x14ac:dyDescent="0.25">
      <c r="A6312" s="1">
        <v>40289</v>
      </c>
      <c r="B6312" t="s">
        <v>3147</v>
      </c>
      <c r="C6312">
        <v>0</v>
      </c>
      <c r="D6312" s="2">
        <v>0.68958333333333333</v>
      </c>
      <c r="E6312">
        <v>936</v>
      </c>
      <c r="F6312" t="str">
        <f>VLOOKUP(B6312,[1]finalcat!$A:$B,2,FALSE)</f>
        <v xml:space="preserve"> Loan</v>
      </c>
    </row>
    <row r="6313" spans="1:6" x14ac:dyDescent="0.25">
      <c r="A6313" s="1">
        <v>40288</v>
      </c>
      <c r="B6313" t="s">
        <v>3775</v>
      </c>
      <c r="C6313">
        <v>0</v>
      </c>
      <c r="D6313" s="2">
        <v>0.91805555555555562</v>
      </c>
      <c r="E6313" s="3">
        <v>1339</v>
      </c>
      <c r="F6313" t="str">
        <f>VLOOKUP(B6313,[1]finalcat!$A:$B,2,FALSE)</f>
        <v xml:space="preserve"> Banking</v>
      </c>
    </row>
    <row r="6314" spans="1:6" x14ac:dyDescent="0.25">
      <c r="A6314" s="1">
        <v>40287</v>
      </c>
      <c r="B6314" t="s">
        <v>560</v>
      </c>
      <c r="C6314">
        <v>3</v>
      </c>
      <c r="D6314" s="2">
        <v>0.35416666666666669</v>
      </c>
      <c r="E6314">
        <v>660</v>
      </c>
      <c r="F6314" t="str">
        <f>VLOOKUP(B6314,[1]finalcat!$A:$B,2,FALSE)</f>
        <v xml:space="preserve"> Banking</v>
      </c>
    </row>
    <row r="6315" spans="1:6" x14ac:dyDescent="0.25">
      <c r="A6315" s="1">
        <v>40286</v>
      </c>
      <c r="B6315" t="s">
        <v>3776</v>
      </c>
      <c r="C6315">
        <v>0</v>
      </c>
      <c r="D6315" s="2">
        <v>0.66180555555555554</v>
      </c>
      <c r="E6315">
        <v>888</v>
      </c>
      <c r="F6315" t="str">
        <f>VLOOKUP(B6315,[1]finalcat!$A:$B,2,FALSE)</f>
        <v xml:space="preserve"> Banking</v>
      </c>
    </row>
    <row r="6316" spans="1:6" x14ac:dyDescent="0.25">
      <c r="A6316" s="1">
        <v>40285</v>
      </c>
      <c r="B6316" t="s">
        <v>3749</v>
      </c>
      <c r="C6316">
        <v>0</v>
      </c>
      <c r="D6316" s="2">
        <v>1.7361111111111112E-2</v>
      </c>
      <c r="E6316">
        <v>989</v>
      </c>
      <c r="F6316" t="str">
        <f>VLOOKUP(B6316,[1]finalcat!$A:$B,2,FALSE)</f>
        <v xml:space="preserve"> Loan</v>
      </c>
    </row>
    <row r="6317" spans="1:6" x14ac:dyDescent="0.25">
      <c r="A6317" s="1">
        <v>40285</v>
      </c>
      <c r="B6317" t="s">
        <v>3779</v>
      </c>
      <c r="C6317">
        <v>0</v>
      </c>
      <c r="D6317" s="2">
        <v>0.45</v>
      </c>
      <c r="E6317">
        <v>868</v>
      </c>
      <c r="F6317" t="str">
        <f>VLOOKUP(B6317,[1]finalcat!$A:$B,2,FALSE)</f>
        <v xml:space="preserve"> Banking</v>
      </c>
    </row>
    <row r="6318" spans="1:6" x14ac:dyDescent="0.25">
      <c r="A6318" s="1">
        <v>40284</v>
      </c>
      <c r="B6318" t="s">
        <v>6915</v>
      </c>
      <c r="C6318">
        <v>0</v>
      </c>
      <c r="D6318" s="2">
        <v>0.45208333333333334</v>
      </c>
      <c r="E6318" s="3">
        <v>1104</v>
      </c>
      <c r="F6318" t="str">
        <f>VLOOKUP(B6318,[1]finalcat!$A:$B,2,FALSE)</f>
        <v xml:space="preserve"> Banking</v>
      </c>
    </row>
    <row r="6319" spans="1:6" x14ac:dyDescent="0.25">
      <c r="A6319" s="1">
        <v>40282</v>
      </c>
      <c r="B6319" t="s">
        <v>2560</v>
      </c>
      <c r="C6319">
        <v>0</v>
      </c>
      <c r="D6319" s="2">
        <v>0.51180555555555551</v>
      </c>
      <c r="E6319">
        <v>858</v>
      </c>
      <c r="F6319" t="str">
        <f>VLOOKUP(B6319,[1]finalcat!$A:$B,2,FALSE)</f>
        <v xml:space="preserve"> Banking</v>
      </c>
    </row>
    <row r="6320" spans="1:6" x14ac:dyDescent="0.25">
      <c r="A6320" s="1">
        <v>40281</v>
      </c>
      <c r="B6320" t="s">
        <v>2034</v>
      </c>
      <c r="C6320">
        <v>0</v>
      </c>
      <c r="D6320" s="2">
        <v>0.81111111111111101</v>
      </c>
      <c r="E6320">
        <v>935</v>
      </c>
      <c r="F6320" t="str">
        <f>VLOOKUP(B6320,[1]finalcat!$A:$B,2,FALSE)</f>
        <v xml:space="preserve"> Banking</v>
      </c>
    </row>
    <row r="6321" spans="1:6" x14ac:dyDescent="0.25">
      <c r="A6321" s="1">
        <v>40280</v>
      </c>
      <c r="B6321" t="s">
        <v>6916</v>
      </c>
      <c r="C6321">
        <v>0</v>
      </c>
      <c r="D6321" s="2">
        <v>0.11805555555555557</v>
      </c>
      <c r="E6321">
        <v>810</v>
      </c>
      <c r="F6321" t="str">
        <f>VLOOKUP(B6321,[1]finalcat!$A:$B,2,FALSE)</f>
        <v xml:space="preserve"> Banking</v>
      </c>
    </row>
    <row r="6322" spans="1:6" x14ac:dyDescent="0.25">
      <c r="A6322" s="1">
        <v>40279</v>
      </c>
      <c r="B6322" t="s">
        <v>6917</v>
      </c>
      <c r="C6322">
        <v>0</v>
      </c>
      <c r="D6322" s="2">
        <v>8.8888888888888892E-2</v>
      </c>
      <c r="E6322">
        <v>827</v>
      </c>
      <c r="F6322" t="e">
        <f>VLOOKUP(B6322,[1]finalcat!$A:$B,2,FALSE)</f>
        <v>#N/A</v>
      </c>
    </row>
    <row r="6323" spans="1:6" x14ac:dyDescent="0.25">
      <c r="A6323" s="1">
        <v>40277</v>
      </c>
      <c r="B6323" t="s">
        <v>4229</v>
      </c>
      <c r="C6323">
        <v>4</v>
      </c>
      <c r="D6323" s="2">
        <v>0.45833333333333331</v>
      </c>
      <c r="E6323" s="3">
        <v>1035</v>
      </c>
      <c r="F6323" t="str">
        <f>VLOOKUP(B6323,[1]finalcat!$A:$B,2,FALSE)</f>
        <v xml:space="preserve"> Advisory Services</v>
      </c>
    </row>
    <row r="6324" spans="1:6" x14ac:dyDescent="0.25">
      <c r="A6324" s="1">
        <v>40277</v>
      </c>
      <c r="B6324" t="s">
        <v>4228</v>
      </c>
      <c r="C6324">
        <v>2</v>
      </c>
      <c r="D6324" s="2">
        <v>0.46111111111111108</v>
      </c>
      <c r="E6324">
        <v>902</v>
      </c>
      <c r="F6324" t="str">
        <f>VLOOKUP(B6324,[1]finalcat!$A:$B,2,FALSE)</f>
        <v xml:space="preserve"> Banking</v>
      </c>
    </row>
    <row r="6325" spans="1:6" x14ac:dyDescent="0.25">
      <c r="A6325" s="1">
        <v>40276</v>
      </c>
      <c r="B6325" t="s">
        <v>1824</v>
      </c>
      <c r="C6325">
        <v>0</v>
      </c>
      <c r="D6325" s="2">
        <v>3.2638888888888891E-2</v>
      </c>
      <c r="E6325" s="3">
        <v>1070</v>
      </c>
      <c r="F6325" t="str">
        <f>VLOOKUP(B6325,[1]finalcat!$A:$B,2,FALSE)</f>
        <v xml:space="preserve"> Banking</v>
      </c>
    </row>
    <row r="6326" spans="1:6" x14ac:dyDescent="0.25">
      <c r="A6326" s="1">
        <v>40275</v>
      </c>
      <c r="B6326" t="s">
        <v>2035</v>
      </c>
      <c r="C6326">
        <v>7</v>
      </c>
      <c r="D6326" s="2">
        <v>0.62013888888888891</v>
      </c>
      <c r="E6326" s="3">
        <v>2050</v>
      </c>
      <c r="F6326" t="str">
        <f>VLOOKUP(B6326,[1]finalcat!$A:$B,2,FALSE)</f>
        <v xml:space="preserve"> Loan</v>
      </c>
    </row>
    <row r="6327" spans="1:6" x14ac:dyDescent="0.25">
      <c r="A6327" s="1">
        <v>40275</v>
      </c>
      <c r="B6327" t="s">
        <v>6640</v>
      </c>
      <c r="C6327">
        <v>3</v>
      </c>
      <c r="D6327" s="2">
        <v>0.35069444444444442</v>
      </c>
      <c r="E6327" s="3">
        <v>1076</v>
      </c>
      <c r="F6327" t="str">
        <f>VLOOKUP(B6327,[1]finalcat!$A:$B,2,FALSE)</f>
        <v xml:space="preserve"> Advisory Services</v>
      </c>
    </row>
    <row r="6328" spans="1:6" x14ac:dyDescent="0.25">
      <c r="A6328" s="1">
        <v>40274</v>
      </c>
      <c r="B6328" t="s">
        <v>4143</v>
      </c>
      <c r="C6328">
        <v>0</v>
      </c>
      <c r="D6328" s="2">
        <v>0.73402777777777783</v>
      </c>
      <c r="E6328">
        <v>646</v>
      </c>
      <c r="F6328" t="str">
        <f>VLOOKUP(B6328,[1]finalcat!$A:$B,2,FALSE)</f>
        <v xml:space="preserve"> Banking</v>
      </c>
    </row>
    <row r="6329" spans="1:6" x14ac:dyDescent="0.25">
      <c r="A6329" s="1">
        <v>40270</v>
      </c>
      <c r="B6329" t="s">
        <v>3753</v>
      </c>
      <c r="C6329">
        <v>4</v>
      </c>
      <c r="D6329" s="2">
        <v>0.48541666666666666</v>
      </c>
      <c r="E6329" s="3">
        <v>1104</v>
      </c>
      <c r="F6329" t="str">
        <f>VLOOKUP(B6329,[1]finalcat!$A:$B,2,FALSE)</f>
        <v xml:space="preserve"> Loan</v>
      </c>
    </row>
    <row r="6330" spans="1:6" x14ac:dyDescent="0.25">
      <c r="A6330" s="1">
        <v>40270</v>
      </c>
      <c r="B6330" t="s">
        <v>6918</v>
      </c>
      <c r="C6330">
        <v>0</v>
      </c>
      <c r="D6330" s="2">
        <v>0.97638888888888886</v>
      </c>
      <c r="E6330" s="3">
        <v>1040</v>
      </c>
      <c r="F6330" t="str">
        <f>VLOOKUP(B6330,[1]finalcat!$A:$B,2,FALSE)</f>
        <v xml:space="preserve"> Banking</v>
      </c>
    </row>
    <row r="6331" spans="1:6" x14ac:dyDescent="0.25">
      <c r="A6331" s="1">
        <v>40270</v>
      </c>
      <c r="B6331" t="s">
        <v>3780</v>
      </c>
      <c r="C6331">
        <v>0</v>
      </c>
      <c r="D6331" s="2">
        <v>0.71527777777777779</v>
      </c>
      <c r="E6331" s="3">
        <v>1012</v>
      </c>
      <c r="F6331" t="str">
        <f>VLOOKUP(B6331,[1]finalcat!$A:$B,2,FALSE)</f>
        <v xml:space="preserve"> Real Estate</v>
      </c>
    </row>
    <row r="6332" spans="1:6" x14ac:dyDescent="0.25">
      <c r="A6332" s="1">
        <v>40270</v>
      </c>
      <c r="B6332" t="s">
        <v>4144</v>
      </c>
      <c r="C6332">
        <v>0</v>
      </c>
      <c r="D6332" s="2">
        <v>0.88055555555555554</v>
      </c>
      <c r="E6332">
        <v>537</v>
      </c>
      <c r="F6332" t="str">
        <f>VLOOKUP(B6332,[1]finalcat!$A:$B,2,FALSE)</f>
        <v xml:space="preserve"> Advisory Services</v>
      </c>
    </row>
    <row r="6333" spans="1:6" x14ac:dyDescent="0.25">
      <c r="A6333" s="1">
        <v>40269</v>
      </c>
      <c r="B6333" t="s">
        <v>6919</v>
      </c>
      <c r="C6333">
        <v>6</v>
      </c>
      <c r="D6333" s="2">
        <v>0.79583333333333339</v>
      </c>
      <c r="E6333">
        <v>986</v>
      </c>
      <c r="F6333" t="str">
        <f>VLOOKUP(B6333,[1]finalcat!$A:$B,2,FALSE)</f>
        <v xml:space="preserve"> Advisory Services</v>
      </c>
    </row>
    <row r="6334" spans="1:6" x14ac:dyDescent="0.25">
      <c r="A6334" s="1">
        <v>40267</v>
      </c>
      <c r="B6334" t="s">
        <v>6920</v>
      </c>
      <c r="C6334">
        <v>8</v>
      </c>
      <c r="D6334" s="2">
        <v>0.33888888888888885</v>
      </c>
      <c r="E6334" s="3">
        <v>1610</v>
      </c>
      <c r="F6334" t="str">
        <f>VLOOKUP(B6334,[1]finalcat!$A:$B,2,FALSE)</f>
        <v xml:space="preserve"> Banking</v>
      </c>
    </row>
    <row r="6335" spans="1:6" x14ac:dyDescent="0.25">
      <c r="A6335" s="1">
        <v>40266</v>
      </c>
      <c r="B6335" t="s">
        <v>1917</v>
      </c>
      <c r="C6335">
        <v>0</v>
      </c>
      <c r="D6335" s="2">
        <v>0.65625</v>
      </c>
      <c r="E6335" s="3">
        <v>1502</v>
      </c>
      <c r="F6335" t="str">
        <f>VLOOKUP(B6335,[1]finalcat!$A:$B,2,FALSE)</f>
        <v xml:space="preserve"> Banking</v>
      </c>
    </row>
    <row r="6336" spans="1:6" x14ac:dyDescent="0.25">
      <c r="A6336" s="1">
        <v>40264</v>
      </c>
      <c r="B6336" t="s">
        <v>3854</v>
      </c>
      <c r="C6336">
        <v>5</v>
      </c>
      <c r="D6336" s="2">
        <v>0.80208333333333337</v>
      </c>
      <c r="E6336" s="3">
        <v>1008</v>
      </c>
      <c r="F6336" t="str">
        <f>VLOOKUP(B6336,[1]finalcat!$A:$B,2,FALSE)</f>
        <v xml:space="preserve"> Loan</v>
      </c>
    </row>
    <row r="6337" spans="1:6" x14ac:dyDescent="0.25">
      <c r="A6337" s="1">
        <v>40263</v>
      </c>
      <c r="B6337" t="s">
        <v>6922</v>
      </c>
      <c r="C6337">
        <v>3</v>
      </c>
      <c r="D6337" s="2">
        <v>0.56666666666666665</v>
      </c>
      <c r="E6337">
        <v>922</v>
      </c>
      <c r="F6337" t="str">
        <f>VLOOKUP(B6337,[1]finalcat!$A:$B,2,FALSE)</f>
        <v xml:space="preserve"> Banking</v>
      </c>
    </row>
    <row r="6338" spans="1:6" x14ac:dyDescent="0.25">
      <c r="A6338" s="1">
        <v>40263</v>
      </c>
      <c r="B6338" t="s">
        <v>4233</v>
      </c>
      <c r="C6338">
        <v>1</v>
      </c>
      <c r="D6338" s="2">
        <v>0.59791666666666665</v>
      </c>
      <c r="E6338">
        <v>969</v>
      </c>
      <c r="F6338" t="str">
        <f>VLOOKUP(B6338,[1]finalcat!$A:$B,2,FALSE)</f>
        <v xml:space="preserve"> Advisory Services</v>
      </c>
    </row>
    <row r="6339" spans="1:6" x14ac:dyDescent="0.25">
      <c r="A6339" s="1">
        <v>40263</v>
      </c>
      <c r="B6339" t="s">
        <v>6921</v>
      </c>
      <c r="C6339">
        <v>0</v>
      </c>
      <c r="D6339" s="2">
        <v>0.6743055555555556</v>
      </c>
      <c r="E6339">
        <v>852</v>
      </c>
      <c r="F6339" t="e">
        <f>VLOOKUP(B6339,[1]finalcat!$A:$B,2,FALSE)</f>
        <v>#N/A</v>
      </c>
    </row>
    <row r="6340" spans="1:6" x14ac:dyDescent="0.25">
      <c r="A6340" s="1">
        <v>40262</v>
      </c>
      <c r="B6340" t="s">
        <v>3781</v>
      </c>
      <c r="C6340">
        <v>344</v>
      </c>
      <c r="D6340" s="2">
        <v>0.57013888888888886</v>
      </c>
      <c r="E6340" s="3">
        <v>114946</v>
      </c>
      <c r="F6340" t="str">
        <f>VLOOKUP(B6340,[1]finalcat!$A:$B,2,FALSE)</f>
        <v xml:space="preserve"> Banking</v>
      </c>
    </row>
    <row r="6341" spans="1:6" x14ac:dyDescent="0.25">
      <c r="A6341" s="1">
        <v>40262</v>
      </c>
      <c r="B6341" t="s">
        <v>4148</v>
      </c>
      <c r="C6341">
        <v>1</v>
      </c>
      <c r="D6341" s="2">
        <v>0.56666666666666665</v>
      </c>
      <c r="E6341">
        <v>649</v>
      </c>
      <c r="F6341" t="str">
        <f>VLOOKUP(B6341,[1]finalcat!$A:$B,2,FALSE)</f>
        <v xml:space="preserve"> Banking</v>
      </c>
    </row>
    <row r="6342" spans="1:6" x14ac:dyDescent="0.25">
      <c r="A6342" s="1">
        <v>40261</v>
      </c>
      <c r="B6342" t="s">
        <v>4234</v>
      </c>
      <c r="C6342">
        <v>6</v>
      </c>
      <c r="D6342" s="2">
        <v>0.74791666666666667</v>
      </c>
      <c r="E6342" s="3">
        <v>1084</v>
      </c>
      <c r="F6342" t="str">
        <f>VLOOKUP(B6342,[1]finalcat!$A:$B,2,FALSE)</f>
        <v xml:space="preserve"> Banking</v>
      </c>
    </row>
    <row r="6343" spans="1:6" x14ac:dyDescent="0.25">
      <c r="A6343" s="1">
        <v>40261</v>
      </c>
      <c r="B6343" t="s">
        <v>6923</v>
      </c>
      <c r="C6343">
        <v>2</v>
      </c>
      <c r="D6343" s="2">
        <v>0.7583333333333333</v>
      </c>
      <c r="E6343">
        <v>882</v>
      </c>
      <c r="F6343" t="str">
        <f>VLOOKUP(B6343,[1]finalcat!$A:$B,2,FALSE)</f>
        <v xml:space="preserve"> Banking</v>
      </c>
    </row>
    <row r="6344" spans="1:6" x14ac:dyDescent="0.25">
      <c r="A6344" s="1">
        <v>40260</v>
      </c>
      <c r="B6344" t="s">
        <v>1843</v>
      </c>
      <c r="C6344">
        <v>5</v>
      </c>
      <c r="D6344" s="2">
        <v>0.60763888888888895</v>
      </c>
      <c r="E6344" s="3">
        <v>1843</v>
      </c>
      <c r="F6344" t="str">
        <f>VLOOKUP(B6344,[1]finalcat!$A:$B,2,FALSE)</f>
        <v xml:space="preserve"> Banking</v>
      </c>
    </row>
    <row r="6345" spans="1:6" x14ac:dyDescent="0.25">
      <c r="A6345" s="1">
        <v>40260</v>
      </c>
      <c r="B6345" t="s">
        <v>6924</v>
      </c>
      <c r="C6345">
        <v>4</v>
      </c>
      <c r="D6345" s="2">
        <v>0.61249999999999993</v>
      </c>
      <c r="E6345" s="3">
        <v>1195</v>
      </c>
      <c r="F6345" t="str">
        <f>VLOOKUP(B6345,[1]finalcat!$A:$B,2,FALSE)</f>
        <v xml:space="preserve"> Loan</v>
      </c>
    </row>
    <row r="6346" spans="1:6" x14ac:dyDescent="0.25">
      <c r="A6346" s="1">
        <v>40260</v>
      </c>
      <c r="B6346" t="s">
        <v>4149</v>
      </c>
      <c r="C6346">
        <v>1</v>
      </c>
      <c r="D6346" s="2">
        <v>5.2083333333333336E-2</v>
      </c>
      <c r="E6346">
        <v>592</v>
      </c>
      <c r="F6346" t="str">
        <f>VLOOKUP(B6346,[1]finalcat!$A:$B,2,FALSE)</f>
        <v xml:space="preserve"> Banking</v>
      </c>
    </row>
    <row r="6347" spans="1:6" x14ac:dyDescent="0.25">
      <c r="A6347" s="1">
        <v>40258</v>
      </c>
      <c r="B6347" t="s">
        <v>7152</v>
      </c>
      <c r="C6347">
        <v>2</v>
      </c>
      <c r="D6347" s="2">
        <v>0.6645833333333333</v>
      </c>
      <c r="E6347" s="3">
        <v>1006</v>
      </c>
      <c r="F6347" t="str">
        <f>VLOOKUP(B6347,[1]finalcat!$A:$B,2,FALSE)</f>
        <v xml:space="preserve"> Advisory Services</v>
      </c>
    </row>
    <row r="6348" spans="1:6" x14ac:dyDescent="0.25">
      <c r="A6348" s="1">
        <v>40256</v>
      </c>
      <c r="B6348" t="s">
        <v>4235</v>
      </c>
      <c r="C6348">
        <v>1</v>
      </c>
      <c r="D6348" s="2">
        <v>0.56666666666666665</v>
      </c>
      <c r="E6348" s="3">
        <v>1016</v>
      </c>
      <c r="F6348" t="str">
        <f>VLOOKUP(B6348,[1]finalcat!$A:$B,2,FALSE)</f>
        <v xml:space="preserve"> Banking</v>
      </c>
    </row>
    <row r="6349" spans="1:6" x14ac:dyDescent="0.25">
      <c r="A6349" s="1">
        <v>40255</v>
      </c>
      <c r="B6349" t="s">
        <v>2036</v>
      </c>
      <c r="C6349">
        <v>13</v>
      </c>
      <c r="D6349" s="2">
        <v>0.7368055555555556</v>
      </c>
      <c r="E6349" s="3">
        <v>5001</v>
      </c>
      <c r="F6349" t="str">
        <f>VLOOKUP(B6349,[1]finalcat!$A:$B,2,FALSE)</f>
        <v xml:space="preserve"> Banking</v>
      </c>
    </row>
    <row r="6350" spans="1:6" x14ac:dyDescent="0.25">
      <c r="A6350" s="1">
        <v>40255</v>
      </c>
      <c r="B6350" t="s">
        <v>7153</v>
      </c>
      <c r="C6350">
        <v>7</v>
      </c>
      <c r="D6350" s="2">
        <v>0.7319444444444444</v>
      </c>
      <c r="E6350" s="3">
        <v>1239</v>
      </c>
      <c r="F6350" t="e">
        <f>VLOOKUP(B6350,[1]finalcat!$A:$B,2,FALSE)</f>
        <v>#N/A</v>
      </c>
    </row>
    <row r="6351" spans="1:6" x14ac:dyDescent="0.25">
      <c r="A6351" s="1">
        <v>40255</v>
      </c>
      <c r="B6351" t="s">
        <v>4858</v>
      </c>
      <c r="C6351">
        <v>4</v>
      </c>
      <c r="D6351" s="2">
        <v>3.4027777777777775E-2</v>
      </c>
      <c r="E6351" s="3">
        <v>1023</v>
      </c>
      <c r="F6351" t="str">
        <f>VLOOKUP(B6351,[1]finalcat!$A:$B,2,FALSE)</f>
        <v xml:space="preserve"> Banking</v>
      </c>
    </row>
    <row r="6352" spans="1:6" x14ac:dyDescent="0.25">
      <c r="A6352" s="1">
        <v>40254</v>
      </c>
      <c r="B6352" t="s">
        <v>3855</v>
      </c>
      <c r="C6352">
        <v>1</v>
      </c>
      <c r="D6352" s="2">
        <v>0.70624999999999993</v>
      </c>
      <c r="E6352">
        <v>887</v>
      </c>
      <c r="F6352" t="str">
        <f>VLOOKUP(B6352,[1]finalcat!$A:$B,2,FALSE)</f>
        <v xml:space="preserve"> Loan</v>
      </c>
    </row>
    <row r="6353" spans="1:6" x14ac:dyDescent="0.25">
      <c r="A6353" s="1">
        <v>40254</v>
      </c>
      <c r="B6353" t="s">
        <v>828</v>
      </c>
      <c r="C6353">
        <v>1</v>
      </c>
      <c r="D6353" s="2">
        <v>0.61805555555555558</v>
      </c>
      <c r="E6353">
        <v>677</v>
      </c>
      <c r="F6353" t="str">
        <f>VLOOKUP(B6353,[1]finalcat!$A:$B,2,FALSE)</f>
        <v xml:space="preserve"> Banking</v>
      </c>
    </row>
    <row r="6354" spans="1:6" x14ac:dyDescent="0.25">
      <c r="A6354" s="1">
        <v>40252</v>
      </c>
      <c r="B6354" t="s">
        <v>1845</v>
      </c>
      <c r="C6354">
        <v>18</v>
      </c>
      <c r="D6354" s="2">
        <v>0.15</v>
      </c>
      <c r="E6354" s="3">
        <v>4405</v>
      </c>
      <c r="F6354" t="str">
        <f>VLOOKUP(B6354,[1]finalcat!$A:$B,2,FALSE)</f>
        <v xml:space="preserve"> Credit Card</v>
      </c>
    </row>
    <row r="6355" spans="1:6" x14ac:dyDescent="0.25">
      <c r="A6355" s="1">
        <v>40252</v>
      </c>
      <c r="B6355" t="s">
        <v>1844</v>
      </c>
      <c r="C6355">
        <v>16</v>
      </c>
      <c r="D6355" s="2">
        <v>0.15138888888888888</v>
      </c>
      <c r="E6355" s="3">
        <v>4785</v>
      </c>
      <c r="F6355" t="str">
        <f>VLOOKUP(B6355,[1]finalcat!$A:$B,2,FALSE)</f>
        <v xml:space="preserve"> Credit Card</v>
      </c>
    </row>
    <row r="6356" spans="1:6" x14ac:dyDescent="0.25">
      <c r="A6356" s="1">
        <v>40252</v>
      </c>
      <c r="B6356" t="s">
        <v>6577</v>
      </c>
      <c r="C6356">
        <v>4</v>
      </c>
      <c r="D6356" s="2">
        <v>0.15277777777777776</v>
      </c>
      <c r="E6356">
        <v>884</v>
      </c>
      <c r="F6356" t="str">
        <f>VLOOKUP(B6356,[1]finalcat!$A:$B,2,FALSE)</f>
        <v xml:space="preserve"> Advisory Services</v>
      </c>
    </row>
    <row r="6357" spans="1:6" x14ac:dyDescent="0.25">
      <c r="A6357" s="1">
        <v>40251</v>
      </c>
      <c r="B6357" t="s">
        <v>2046</v>
      </c>
      <c r="C6357">
        <v>14</v>
      </c>
      <c r="D6357" s="2">
        <v>0.87708333333333333</v>
      </c>
      <c r="E6357" s="3">
        <v>4002</v>
      </c>
      <c r="F6357" t="str">
        <f>VLOOKUP(B6357,[1]finalcat!$A:$B,2,FALSE)</f>
        <v xml:space="preserve"> Banking</v>
      </c>
    </row>
    <row r="6358" spans="1:6" x14ac:dyDescent="0.25">
      <c r="A6358" s="1">
        <v>40251</v>
      </c>
      <c r="B6358" t="s">
        <v>3856</v>
      </c>
      <c r="C6358">
        <v>7</v>
      </c>
      <c r="D6358" s="2">
        <v>0.66736111111111107</v>
      </c>
      <c r="E6358" s="3">
        <v>1242</v>
      </c>
      <c r="F6358" t="str">
        <f>VLOOKUP(B6358,[1]finalcat!$A:$B,2,FALSE)</f>
        <v xml:space="preserve"> Banking</v>
      </c>
    </row>
    <row r="6359" spans="1:6" x14ac:dyDescent="0.25">
      <c r="A6359" s="1">
        <v>40251</v>
      </c>
      <c r="B6359" t="s">
        <v>4239</v>
      </c>
      <c r="C6359">
        <v>5</v>
      </c>
      <c r="D6359" s="2">
        <v>0.67708333333333337</v>
      </c>
      <c r="E6359" s="3">
        <v>1185</v>
      </c>
      <c r="F6359" t="e">
        <f>VLOOKUP(B6359,[1]finalcat!$A:$B,2,FALSE)</f>
        <v>#N/A</v>
      </c>
    </row>
    <row r="6360" spans="1:6" x14ac:dyDescent="0.25">
      <c r="A6360" s="1">
        <v>40251</v>
      </c>
      <c r="B6360" t="s">
        <v>1338</v>
      </c>
      <c r="C6360">
        <v>5</v>
      </c>
      <c r="D6360" s="2">
        <v>0.8979166666666667</v>
      </c>
      <c r="E6360">
        <v>856</v>
      </c>
      <c r="F6360" t="str">
        <f>VLOOKUP(B6360,[1]finalcat!$A:$B,2,FALSE)</f>
        <v xml:space="preserve"> Banking</v>
      </c>
    </row>
    <row r="6361" spans="1:6" x14ac:dyDescent="0.25">
      <c r="A6361" s="1">
        <v>40251</v>
      </c>
      <c r="B6361" t="s">
        <v>559</v>
      </c>
      <c r="C6361">
        <v>3</v>
      </c>
      <c r="D6361" s="2">
        <v>0.90416666666666667</v>
      </c>
      <c r="E6361">
        <v>605</v>
      </c>
      <c r="F6361" t="str">
        <f>VLOOKUP(B6361,[1]finalcat!$A:$B,2,FALSE)</f>
        <v xml:space="preserve"> Banking</v>
      </c>
    </row>
    <row r="6362" spans="1:6" x14ac:dyDescent="0.25">
      <c r="A6362" s="1">
        <v>40251</v>
      </c>
      <c r="B6362" t="s">
        <v>6943</v>
      </c>
      <c r="C6362">
        <v>2</v>
      </c>
      <c r="D6362" s="2">
        <v>0.62708333333333333</v>
      </c>
      <c r="E6362" s="3">
        <v>1149</v>
      </c>
      <c r="F6362" t="e">
        <f>VLOOKUP(B6362,[1]finalcat!$A:$B,2,FALSE)</f>
        <v>#N/A</v>
      </c>
    </row>
    <row r="6363" spans="1:6" x14ac:dyDescent="0.25">
      <c r="A6363" s="1">
        <v>40251</v>
      </c>
      <c r="B6363" t="s">
        <v>4153</v>
      </c>
      <c r="C6363">
        <v>1</v>
      </c>
      <c r="D6363" s="2">
        <v>0.73888888888888893</v>
      </c>
      <c r="E6363">
        <v>624</v>
      </c>
      <c r="F6363" t="e">
        <f>VLOOKUP(B6363,[1]finalcat!$A:$B,2,FALSE)</f>
        <v>#N/A</v>
      </c>
    </row>
    <row r="6364" spans="1:6" x14ac:dyDescent="0.25">
      <c r="A6364" s="1">
        <v>40250</v>
      </c>
      <c r="B6364" t="s">
        <v>2047</v>
      </c>
      <c r="C6364">
        <v>4</v>
      </c>
      <c r="D6364" s="2">
        <v>0.85416666666666663</v>
      </c>
      <c r="E6364" s="3">
        <v>1006</v>
      </c>
      <c r="F6364" t="str">
        <f>VLOOKUP(B6364,[1]finalcat!$A:$B,2,FALSE)</f>
        <v xml:space="preserve"> Banking</v>
      </c>
    </row>
    <row r="6365" spans="1:6" x14ac:dyDescent="0.25">
      <c r="A6365" s="1">
        <v>40248</v>
      </c>
      <c r="B6365" t="s">
        <v>4157</v>
      </c>
      <c r="C6365">
        <v>1</v>
      </c>
      <c r="D6365" s="2">
        <v>0.27361111111111108</v>
      </c>
      <c r="E6365">
        <v>588</v>
      </c>
      <c r="F6365" t="str">
        <f>VLOOKUP(B6365,[1]finalcat!$A:$B,2,FALSE)</f>
        <v xml:space="preserve"> Banking</v>
      </c>
    </row>
    <row r="6366" spans="1:6" x14ac:dyDescent="0.25">
      <c r="A6366" s="1">
        <v>40248</v>
      </c>
      <c r="B6366" t="s">
        <v>6944</v>
      </c>
      <c r="C6366">
        <v>0</v>
      </c>
      <c r="D6366" s="2">
        <v>0.48194444444444445</v>
      </c>
      <c r="E6366">
        <v>864</v>
      </c>
      <c r="F6366" t="str">
        <f>VLOOKUP(B6366,[1]finalcat!$A:$B,2,FALSE)</f>
        <v xml:space="preserve"> Banking</v>
      </c>
    </row>
    <row r="6367" spans="1:6" x14ac:dyDescent="0.25">
      <c r="A6367" s="1">
        <v>40247</v>
      </c>
      <c r="B6367" t="s">
        <v>1865</v>
      </c>
      <c r="C6367">
        <v>2</v>
      </c>
      <c r="D6367" s="2">
        <v>0.64444444444444449</v>
      </c>
      <c r="E6367" s="3">
        <v>1409</v>
      </c>
      <c r="F6367" t="str">
        <f>VLOOKUP(B6367,[1]finalcat!$A:$B,2,FALSE)</f>
        <v xml:space="preserve"> Banking</v>
      </c>
    </row>
    <row r="6368" spans="1:6" x14ac:dyDescent="0.25">
      <c r="A6368" s="1">
        <v>40246</v>
      </c>
      <c r="B6368" t="s">
        <v>4859</v>
      </c>
      <c r="C6368">
        <v>1</v>
      </c>
      <c r="D6368" s="2">
        <v>0.71458333333333324</v>
      </c>
      <c r="E6368">
        <v>888</v>
      </c>
      <c r="F6368" t="str">
        <f>VLOOKUP(B6368,[1]finalcat!$A:$B,2,FALSE)</f>
        <v xml:space="preserve"> Advisory Services</v>
      </c>
    </row>
    <row r="6369" spans="1:6" x14ac:dyDescent="0.25">
      <c r="A6369" s="1">
        <v>40243</v>
      </c>
      <c r="B6369" t="s">
        <v>4240</v>
      </c>
      <c r="C6369">
        <v>3</v>
      </c>
      <c r="D6369" s="2">
        <v>0.57222222222222219</v>
      </c>
      <c r="E6369" s="3">
        <v>1246</v>
      </c>
      <c r="F6369" t="str">
        <f>VLOOKUP(B6369,[1]finalcat!$A:$B,2,FALSE)</f>
        <v xml:space="preserve"> Banking</v>
      </c>
    </row>
    <row r="6370" spans="1:6" x14ac:dyDescent="0.25">
      <c r="A6370" s="1">
        <v>40243</v>
      </c>
      <c r="B6370" t="s">
        <v>2048</v>
      </c>
      <c r="C6370">
        <v>1</v>
      </c>
      <c r="D6370" s="2">
        <v>1.2499999999999999E-2</v>
      </c>
      <c r="E6370" s="3">
        <v>1087</v>
      </c>
      <c r="F6370" t="str">
        <f>VLOOKUP(B6370,[1]finalcat!$A:$B,2,FALSE)</f>
        <v xml:space="preserve"> Banking</v>
      </c>
    </row>
    <row r="6371" spans="1:6" x14ac:dyDescent="0.25">
      <c r="A6371" s="1">
        <v>40242</v>
      </c>
      <c r="B6371" t="s">
        <v>6945</v>
      </c>
      <c r="C6371">
        <v>1</v>
      </c>
      <c r="D6371" s="2">
        <v>0.20902777777777778</v>
      </c>
      <c r="E6371">
        <v>996</v>
      </c>
      <c r="F6371" t="str">
        <f>VLOOKUP(B6371,[1]finalcat!$A:$B,2,FALSE)</f>
        <v xml:space="preserve"> Banking</v>
      </c>
    </row>
    <row r="6372" spans="1:6" x14ac:dyDescent="0.25">
      <c r="A6372" s="1">
        <v>40241</v>
      </c>
      <c r="B6372" t="s">
        <v>2055</v>
      </c>
      <c r="C6372">
        <v>1</v>
      </c>
      <c r="D6372" s="2">
        <v>0.52361111111111114</v>
      </c>
      <c r="E6372" s="3">
        <v>1254</v>
      </c>
      <c r="F6372" t="str">
        <f>VLOOKUP(B6372,[1]finalcat!$A:$B,2,FALSE)</f>
        <v xml:space="preserve"> Advisory Services</v>
      </c>
    </row>
    <row r="6373" spans="1:6" x14ac:dyDescent="0.25">
      <c r="A6373" s="1">
        <v>40239</v>
      </c>
      <c r="B6373" t="s">
        <v>4271</v>
      </c>
      <c r="C6373">
        <v>0</v>
      </c>
      <c r="D6373" s="2">
        <v>0.83194444444444438</v>
      </c>
      <c r="E6373">
        <v>706</v>
      </c>
      <c r="F6373" t="str">
        <f>VLOOKUP(B6373,[1]finalcat!$A:$B,2,FALSE)</f>
        <v xml:space="preserve"> Banking</v>
      </c>
    </row>
    <row r="6374" spans="1:6" x14ac:dyDescent="0.25">
      <c r="A6374" s="1">
        <v>40237</v>
      </c>
      <c r="B6374" t="s">
        <v>6946</v>
      </c>
      <c r="C6374">
        <v>6</v>
      </c>
      <c r="D6374" s="2">
        <v>0.50694444444444442</v>
      </c>
      <c r="E6374" s="3">
        <v>2664</v>
      </c>
      <c r="F6374" t="str">
        <f>VLOOKUP(B6374,[1]finalcat!$A:$B,2,FALSE)</f>
        <v xml:space="preserve"> Advisory Services</v>
      </c>
    </row>
    <row r="6375" spans="1:6" x14ac:dyDescent="0.25">
      <c r="A6375" s="1">
        <v>40237</v>
      </c>
      <c r="B6375" t="s">
        <v>4241</v>
      </c>
      <c r="C6375">
        <v>1</v>
      </c>
      <c r="D6375" s="2">
        <v>0.82847222222222217</v>
      </c>
      <c r="E6375" s="3">
        <v>1132</v>
      </c>
      <c r="F6375" t="str">
        <f>VLOOKUP(B6375,[1]finalcat!$A:$B,2,FALSE)</f>
        <v xml:space="preserve"> Loan</v>
      </c>
    </row>
    <row r="6376" spans="1:6" x14ac:dyDescent="0.25">
      <c r="A6376" s="1">
        <v>40236</v>
      </c>
      <c r="B6376" t="s">
        <v>6947</v>
      </c>
      <c r="C6376">
        <v>0</v>
      </c>
      <c r="D6376" s="2">
        <v>0.67569444444444438</v>
      </c>
      <c r="E6376" s="3">
        <v>1024</v>
      </c>
      <c r="F6376" t="str">
        <f>VLOOKUP(B6376,[1]finalcat!$A:$B,2,FALSE)</f>
        <v xml:space="preserve"> Advisory Services</v>
      </c>
    </row>
    <row r="6377" spans="1:6" x14ac:dyDescent="0.25">
      <c r="A6377" s="1">
        <v>40233</v>
      </c>
      <c r="B6377" t="s">
        <v>2056</v>
      </c>
      <c r="C6377">
        <v>4</v>
      </c>
      <c r="D6377" s="2">
        <v>0.65763888888888888</v>
      </c>
      <c r="E6377" s="3">
        <v>1140</v>
      </c>
      <c r="F6377" t="str">
        <f>VLOOKUP(B6377,[1]finalcat!$A:$B,2,FALSE)</f>
        <v xml:space="preserve"> Mortgage</v>
      </c>
    </row>
    <row r="6378" spans="1:6" x14ac:dyDescent="0.25">
      <c r="A6378" s="1">
        <v>40233</v>
      </c>
      <c r="B6378" t="s">
        <v>561</v>
      </c>
      <c r="C6378">
        <v>2</v>
      </c>
      <c r="D6378" s="2">
        <v>0.54513888888888895</v>
      </c>
      <c r="E6378">
        <v>626</v>
      </c>
      <c r="F6378" t="str">
        <f>VLOOKUP(B6378,[1]finalcat!$A:$B,2,FALSE)</f>
        <v xml:space="preserve"> Banking</v>
      </c>
    </row>
    <row r="6379" spans="1:6" x14ac:dyDescent="0.25">
      <c r="A6379" s="1">
        <v>40232</v>
      </c>
      <c r="B6379" t="s">
        <v>3857</v>
      </c>
      <c r="C6379">
        <v>3</v>
      </c>
      <c r="D6379" s="2">
        <v>0.5493055555555556</v>
      </c>
      <c r="E6379" s="3">
        <v>1104</v>
      </c>
      <c r="F6379" t="str">
        <f>VLOOKUP(B6379,[1]finalcat!$A:$B,2,FALSE)</f>
        <v xml:space="preserve"> Banking</v>
      </c>
    </row>
    <row r="6380" spans="1:6" x14ac:dyDescent="0.25">
      <c r="A6380" s="1">
        <v>40232</v>
      </c>
      <c r="B6380" t="s">
        <v>4245</v>
      </c>
      <c r="C6380">
        <v>3</v>
      </c>
      <c r="D6380" s="2">
        <v>0.59583333333333333</v>
      </c>
      <c r="E6380">
        <v>956</v>
      </c>
      <c r="F6380" t="str">
        <f>VLOOKUP(B6380,[1]finalcat!$A:$B,2,FALSE)</f>
        <v xml:space="preserve"> Advisory Services</v>
      </c>
    </row>
    <row r="6381" spans="1:6" x14ac:dyDescent="0.25">
      <c r="A6381" s="1">
        <v>40232</v>
      </c>
      <c r="B6381" t="s">
        <v>1918</v>
      </c>
      <c r="C6381">
        <v>2</v>
      </c>
      <c r="D6381" s="2">
        <v>0.55277777777777781</v>
      </c>
      <c r="E6381" s="3">
        <v>3916</v>
      </c>
      <c r="F6381" t="e">
        <f>VLOOKUP(B6381,[1]finalcat!$A:$B,2,FALSE)</f>
        <v>#N/A</v>
      </c>
    </row>
    <row r="6382" spans="1:6" x14ac:dyDescent="0.25">
      <c r="A6382" s="1">
        <v>40232</v>
      </c>
      <c r="B6382" t="s">
        <v>3858</v>
      </c>
      <c r="C6382">
        <v>1</v>
      </c>
      <c r="D6382" s="2">
        <v>4.7916666666666663E-2</v>
      </c>
      <c r="E6382" s="3">
        <v>1123</v>
      </c>
      <c r="F6382" t="str">
        <f>VLOOKUP(B6382,[1]finalcat!$A:$B,2,FALSE)</f>
        <v xml:space="preserve"> Loan</v>
      </c>
    </row>
    <row r="6383" spans="1:6" x14ac:dyDescent="0.25">
      <c r="A6383" s="1">
        <v>40229</v>
      </c>
      <c r="B6383" t="s">
        <v>2561</v>
      </c>
      <c r="C6383">
        <v>2</v>
      </c>
      <c r="D6383" s="2">
        <v>0.9243055555555556</v>
      </c>
      <c r="E6383" s="3">
        <v>1098</v>
      </c>
      <c r="F6383" t="str">
        <f>VLOOKUP(B6383,[1]finalcat!$A:$B,2,FALSE)</f>
        <v xml:space="preserve"> Loan</v>
      </c>
    </row>
    <row r="6384" spans="1:6" x14ac:dyDescent="0.25">
      <c r="A6384" s="1">
        <v>40227</v>
      </c>
      <c r="B6384" t="s">
        <v>6948</v>
      </c>
      <c r="C6384">
        <v>3</v>
      </c>
      <c r="D6384" s="2">
        <v>0.76250000000000007</v>
      </c>
      <c r="E6384" s="3">
        <v>1002</v>
      </c>
      <c r="F6384" t="str">
        <f>VLOOKUP(B6384,[1]finalcat!$A:$B,2,FALSE)</f>
        <v xml:space="preserve"> Banking</v>
      </c>
    </row>
    <row r="6385" spans="1:6" x14ac:dyDescent="0.25">
      <c r="A6385" s="1">
        <v>40227</v>
      </c>
      <c r="B6385" t="s">
        <v>6949</v>
      </c>
      <c r="C6385">
        <v>1</v>
      </c>
      <c r="D6385" s="2">
        <v>1.2499999999999999E-2</v>
      </c>
      <c r="E6385" s="3">
        <v>1329</v>
      </c>
      <c r="F6385" t="str">
        <f>VLOOKUP(B6385,[1]finalcat!$A:$B,2,FALSE)</f>
        <v xml:space="preserve"> Banking</v>
      </c>
    </row>
    <row r="6386" spans="1:6" x14ac:dyDescent="0.25">
      <c r="A6386" s="1">
        <v>40227</v>
      </c>
      <c r="B6386" t="s">
        <v>7154</v>
      </c>
      <c r="C6386">
        <v>1</v>
      </c>
      <c r="D6386" s="2">
        <v>0.7583333333333333</v>
      </c>
      <c r="E6386">
        <v>829</v>
      </c>
      <c r="F6386" t="str">
        <f>VLOOKUP(B6386,[1]finalcat!$A:$B,2,FALSE)</f>
        <v xml:space="preserve"> Banking</v>
      </c>
    </row>
    <row r="6387" spans="1:6" x14ac:dyDescent="0.25">
      <c r="A6387" s="1">
        <v>40226</v>
      </c>
      <c r="B6387" t="s">
        <v>6950</v>
      </c>
      <c r="C6387">
        <v>0</v>
      </c>
      <c r="D6387" s="2">
        <v>0.73958333333333337</v>
      </c>
      <c r="E6387">
        <v>754</v>
      </c>
      <c r="F6387" t="str">
        <f>VLOOKUP(B6387,[1]finalcat!$A:$B,2,FALSE)</f>
        <v xml:space="preserve"> Banking</v>
      </c>
    </row>
    <row r="6388" spans="1:6" x14ac:dyDescent="0.25">
      <c r="A6388" s="1">
        <v>40224</v>
      </c>
      <c r="B6388" t="s">
        <v>6951</v>
      </c>
      <c r="C6388">
        <v>9</v>
      </c>
      <c r="D6388" s="2">
        <v>0.68055555555555547</v>
      </c>
      <c r="E6388" s="3">
        <v>1407</v>
      </c>
      <c r="F6388" t="str">
        <f>VLOOKUP(B6388,[1]finalcat!$A:$B,2,FALSE)</f>
        <v xml:space="preserve"> Banking</v>
      </c>
    </row>
    <row r="6389" spans="1:6" x14ac:dyDescent="0.25">
      <c r="A6389" s="1">
        <v>40222</v>
      </c>
      <c r="B6389" t="s">
        <v>1441</v>
      </c>
      <c r="C6389">
        <v>1</v>
      </c>
      <c r="D6389" s="2">
        <v>0.40972222222222227</v>
      </c>
      <c r="E6389" s="3">
        <v>1751</v>
      </c>
      <c r="F6389" t="str">
        <f>VLOOKUP(B6389,[1]finalcat!$A:$B,2,FALSE)</f>
        <v xml:space="preserve"> Banking</v>
      </c>
    </row>
    <row r="6390" spans="1:6" x14ac:dyDescent="0.25">
      <c r="A6390" s="1">
        <v>40221</v>
      </c>
      <c r="B6390" t="s">
        <v>4246</v>
      </c>
      <c r="C6390">
        <v>4</v>
      </c>
      <c r="D6390" s="2">
        <v>0.9472222222222223</v>
      </c>
      <c r="E6390" s="3">
        <v>1513</v>
      </c>
      <c r="F6390" t="str">
        <f>VLOOKUP(B6390,[1]finalcat!$A:$B,2,FALSE)</f>
        <v xml:space="preserve"> Advisory Services</v>
      </c>
    </row>
    <row r="6391" spans="1:6" x14ac:dyDescent="0.25">
      <c r="A6391" s="1">
        <v>40221</v>
      </c>
      <c r="B6391" t="s">
        <v>4247</v>
      </c>
      <c r="C6391">
        <v>2</v>
      </c>
      <c r="D6391" s="2">
        <v>0.43055555555555558</v>
      </c>
      <c r="E6391" s="3">
        <v>1532</v>
      </c>
      <c r="F6391" t="e">
        <f>VLOOKUP(B6391,[1]finalcat!$A:$B,2,FALSE)</f>
        <v>#N/A</v>
      </c>
    </row>
    <row r="6392" spans="1:6" x14ac:dyDescent="0.25">
      <c r="A6392" s="1">
        <v>40220</v>
      </c>
      <c r="B6392" t="s">
        <v>3859</v>
      </c>
      <c r="C6392">
        <v>26</v>
      </c>
      <c r="D6392" s="2">
        <v>0.4861111111111111</v>
      </c>
      <c r="E6392" s="3">
        <v>11225</v>
      </c>
      <c r="F6392" t="str">
        <f>VLOOKUP(B6392,[1]finalcat!$A:$B,2,FALSE)</f>
        <v xml:space="preserve"> Loan</v>
      </c>
    </row>
    <row r="6393" spans="1:6" x14ac:dyDescent="0.25">
      <c r="A6393" s="1">
        <v>40220</v>
      </c>
      <c r="B6393" t="s">
        <v>6952</v>
      </c>
      <c r="C6393">
        <v>0</v>
      </c>
      <c r="D6393" s="2">
        <v>0.52986111111111112</v>
      </c>
      <c r="E6393">
        <v>760</v>
      </c>
      <c r="F6393" t="e">
        <f>VLOOKUP(B6393,[1]finalcat!$A:$B,2,FALSE)</f>
        <v>#N/A</v>
      </c>
    </row>
    <row r="6394" spans="1:6" x14ac:dyDescent="0.25">
      <c r="A6394" s="1">
        <v>40218</v>
      </c>
      <c r="B6394" t="s">
        <v>4251</v>
      </c>
      <c r="C6394">
        <v>16</v>
      </c>
      <c r="D6394" s="2">
        <v>0.75624999999999998</v>
      </c>
      <c r="E6394" s="3">
        <v>7202</v>
      </c>
      <c r="F6394" t="str">
        <f>VLOOKUP(B6394,[1]finalcat!$A:$B,2,FALSE)</f>
        <v xml:space="preserve"> Credit Card</v>
      </c>
    </row>
    <row r="6395" spans="1:6" x14ac:dyDescent="0.25">
      <c r="A6395" s="1">
        <v>40218</v>
      </c>
      <c r="B6395" t="s">
        <v>6953</v>
      </c>
      <c r="C6395">
        <v>11</v>
      </c>
      <c r="D6395" s="2">
        <v>0.59166666666666667</v>
      </c>
      <c r="E6395" s="3">
        <v>1770</v>
      </c>
      <c r="F6395" t="str">
        <f>VLOOKUP(B6395,[1]finalcat!$A:$B,2,FALSE)</f>
        <v xml:space="preserve"> Banking</v>
      </c>
    </row>
    <row r="6396" spans="1:6" x14ac:dyDescent="0.25">
      <c r="A6396" s="1">
        <v>40218</v>
      </c>
      <c r="B6396" t="s">
        <v>1919</v>
      </c>
      <c r="C6396">
        <v>0</v>
      </c>
      <c r="D6396" s="2">
        <v>0.71597222222222223</v>
      </c>
      <c r="E6396">
        <v>997</v>
      </c>
      <c r="F6396" t="e">
        <f>VLOOKUP(B6396,[1]finalcat!$A:$B,2,FALSE)</f>
        <v>#N/A</v>
      </c>
    </row>
    <row r="6397" spans="1:6" x14ac:dyDescent="0.25">
      <c r="A6397" s="1">
        <v>40217</v>
      </c>
      <c r="B6397" t="s">
        <v>6640</v>
      </c>
      <c r="C6397">
        <v>2</v>
      </c>
      <c r="D6397" s="2">
        <v>0.5444444444444444</v>
      </c>
      <c r="E6397">
        <v>887</v>
      </c>
      <c r="F6397" t="str">
        <f>VLOOKUP(B6397,[1]finalcat!$A:$B,2,FALSE)</f>
        <v xml:space="preserve"> Advisory Services</v>
      </c>
    </row>
    <row r="6398" spans="1:6" x14ac:dyDescent="0.25">
      <c r="A6398" s="1">
        <v>40216</v>
      </c>
      <c r="B6398" t="s">
        <v>6954</v>
      </c>
      <c r="C6398">
        <v>1</v>
      </c>
      <c r="D6398" s="2">
        <v>0.49583333333333335</v>
      </c>
      <c r="E6398" s="3">
        <v>1098</v>
      </c>
      <c r="F6398" t="str">
        <f>VLOOKUP(B6398,[1]finalcat!$A:$B,2,FALSE)</f>
        <v xml:space="preserve"> Advisory Services</v>
      </c>
    </row>
    <row r="6399" spans="1:6" x14ac:dyDescent="0.25">
      <c r="A6399" s="1">
        <v>40215</v>
      </c>
      <c r="B6399" t="s">
        <v>4252</v>
      </c>
      <c r="C6399">
        <v>3</v>
      </c>
      <c r="D6399" s="2">
        <v>0.91805555555555562</v>
      </c>
      <c r="E6399" s="3">
        <v>1231</v>
      </c>
      <c r="F6399" t="str">
        <f>VLOOKUP(B6399,[1]finalcat!$A:$B,2,FALSE)</f>
        <v xml:space="preserve"> Banking</v>
      </c>
    </row>
    <row r="6400" spans="1:6" x14ac:dyDescent="0.25">
      <c r="A6400" s="1">
        <v>40215</v>
      </c>
      <c r="B6400" t="s">
        <v>2098</v>
      </c>
      <c r="C6400">
        <v>2</v>
      </c>
      <c r="D6400" s="2">
        <v>0.98472222222222217</v>
      </c>
      <c r="E6400" s="3">
        <v>1153</v>
      </c>
      <c r="F6400" t="str">
        <f>VLOOKUP(B6400,[1]finalcat!$A:$B,2,FALSE)</f>
        <v xml:space="preserve"> Banking</v>
      </c>
    </row>
    <row r="6401" spans="1:6" x14ac:dyDescent="0.25">
      <c r="A6401" s="1">
        <v>40213</v>
      </c>
      <c r="B6401" t="s">
        <v>3889</v>
      </c>
      <c r="C6401">
        <v>11</v>
      </c>
      <c r="D6401" s="2">
        <v>0.72222222222222221</v>
      </c>
      <c r="E6401" s="3">
        <v>2825</v>
      </c>
      <c r="F6401" t="str">
        <f>VLOOKUP(B6401,[1]finalcat!$A:$B,2,FALSE)</f>
        <v xml:space="preserve"> Banking</v>
      </c>
    </row>
    <row r="6402" spans="1:6" x14ac:dyDescent="0.25">
      <c r="A6402" s="1">
        <v>40213</v>
      </c>
      <c r="B6402" t="s">
        <v>6955</v>
      </c>
      <c r="C6402">
        <v>7</v>
      </c>
      <c r="D6402" s="2">
        <v>0.43194444444444446</v>
      </c>
      <c r="E6402" s="3">
        <v>1441</v>
      </c>
      <c r="F6402" t="str">
        <f>VLOOKUP(B6402,[1]finalcat!$A:$B,2,FALSE)</f>
        <v xml:space="preserve"> Banking</v>
      </c>
    </row>
    <row r="6403" spans="1:6" x14ac:dyDescent="0.25">
      <c r="A6403" s="1">
        <v>40213</v>
      </c>
      <c r="B6403" t="s">
        <v>3073</v>
      </c>
      <c r="C6403">
        <v>6</v>
      </c>
      <c r="D6403" s="2">
        <v>2.9861111111111113E-2</v>
      </c>
      <c r="E6403" s="3">
        <v>1455</v>
      </c>
      <c r="F6403" t="str">
        <f>VLOOKUP(B6403,[1]finalcat!$A:$B,2,FALSE)</f>
        <v xml:space="preserve"> Advisory Services</v>
      </c>
    </row>
    <row r="6404" spans="1:6" x14ac:dyDescent="0.25">
      <c r="A6404" s="1">
        <v>40213</v>
      </c>
      <c r="B6404" t="s">
        <v>3785</v>
      </c>
      <c r="C6404">
        <v>5</v>
      </c>
      <c r="D6404" s="2">
        <v>0.74097222222222225</v>
      </c>
      <c r="E6404" s="3">
        <v>1720</v>
      </c>
      <c r="F6404" t="str">
        <f>VLOOKUP(B6404,[1]finalcat!$A:$B,2,FALSE)</f>
        <v xml:space="preserve"> Banking</v>
      </c>
    </row>
    <row r="6405" spans="1:6" x14ac:dyDescent="0.25">
      <c r="A6405" s="1">
        <v>40213</v>
      </c>
      <c r="B6405" t="s">
        <v>243</v>
      </c>
      <c r="C6405">
        <v>4</v>
      </c>
      <c r="D6405" s="2">
        <v>0.71527777777777779</v>
      </c>
      <c r="E6405">
        <v>939</v>
      </c>
      <c r="F6405" t="str">
        <f>VLOOKUP(B6405,[1]finalcat!$A:$B,2,FALSE)</f>
        <v xml:space="preserve"> Banking</v>
      </c>
    </row>
    <row r="6406" spans="1:6" x14ac:dyDescent="0.25">
      <c r="A6406" s="1">
        <v>40213</v>
      </c>
      <c r="B6406" t="s">
        <v>4278</v>
      </c>
      <c r="C6406">
        <v>4</v>
      </c>
      <c r="D6406" s="2">
        <v>0.7090277777777777</v>
      </c>
      <c r="E6406">
        <v>833</v>
      </c>
      <c r="F6406" t="str">
        <f>VLOOKUP(B6406,[1]finalcat!$A:$B,2,FALSE)</f>
        <v xml:space="preserve"> Banking</v>
      </c>
    </row>
    <row r="6407" spans="1:6" x14ac:dyDescent="0.25">
      <c r="A6407" s="1">
        <v>40213</v>
      </c>
      <c r="B6407" t="s">
        <v>4272</v>
      </c>
      <c r="C6407">
        <v>4</v>
      </c>
      <c r="D6407" s="2">
        <v>0.71597222222222223</v>
      </c>
      <c r="E6407">
        <v>706</v>
      </c>
      <c r="F6407" t="str">
        <f>VLOOKUP(B6407,[1]finalcat!$A:$B,2,FALSE)</f>
        <v xml:space="preserve"> Banking</v>
      </c>
    </row>
    <row r="6408" spans="1:6" x14ac:dyDescent="0.25">
      <c r="A6408" s="1">
        <v>40213</v>
      </c>
      <c r="B6408" t="s">
        <v>1610</v>
      </c>
      <c r="C6408">
        <v>3</v>
      </c>
      <c r="D6408" s="2">
        <v>0.71180555555555547</v>
      </c>
      <c r="E6408">
        <v>705</v>
      </c>
      <c r="F6408" t="str">
        <f>VLOOKUP(B6408,[1]finalcat!$A:$B,2,FALSE)</f>
        <v xml:space="preserve"> Banking</v>
      </c>
    </row>
    <row r="6409" spans="1:6" x14ac:dyDescent="0.25">
      <c r="A6409" s="1">
        <v>40213</v>
      </c>
      <c r="B6409" t="s">
        <v>4275</v>
      </c>
      <c r="C6409">
        <v>2</v>
      </c>
      <c r="D6409" s="2">
        <v>0.71111111111111114</v>
      </c>
      <c r="E6409" s="3">
        <v>1107</v>
      </c>
      <c r="F6409" t="e">
        <f>VLOOKUP(B6409,[1]finalcat!$A:$B,2,FALSE)</f>
        <v>#N/A</v>
      </c>
    </row>
    <row r="6410" spans="1:6" x14ac:dyDescent="0.25">
      <c r="A6410" s="1">
        <v>40213</v>
      </c>
      <c r="B6410" t="s">
        <v>891</v>
      </c>
      <c r="C6410">
        <v>2</v>
      </c>
      <c r="D6410" s="2">
        <v>0.71111111111111114</v>
      </c>
      <c r="E6410">
        <v>910</v>
      </c>
      <c r="F6410" t="str">
        <f>VLOOKUP(B6410,[1]finalcat!$A:$B,2,FALSE)</f>
        <v xml:space="preserve"> Banking</v>
      </c>
    </row>
    <row r="6411" spans="1:6" x14ac:dyDescent="0.25">
      <c r="A6411" s="1">
        <v>40213</v>
      </c>
      <c r="B6411" t="s">
        <v>561</v>
      </c>
      <c r="C6411">
        <v>2</v>
      </c>
      <c r="D6411" s="2">
        <v>0.71527777777777779</v>
      </c>
      <c r="E6411">
        <v>793</v>
      </c>
      <c r="F6411" t="str">
        <f>VLOOKUP(B6411,[1]finalcat!$A:$B,2,FALSE)</f>
        <v xml:space="preserve"> Banking</v>
      </c>
    </row>
    <row r="6412" spans="1:6" x14ac:dyDescent="0.25">
      <c r="A6412" s="1">
        <v>40213</v>
      </c>
      <c r="B6412" t="s">
        <v>4280</v>
      </c>
      <c r="C6412">
        <v>2</v>
      </c>
      <c r="D6412" s="2">
        <v>0.70833333333333337</v>
      </c>
      <c r="E6412">
        <v>783</v>
      </c>
      <c r="F6412" t="e">
        <f>VLOOKUP(B6412,[1]finalcat!$A:$B,2,FALSE)</f>
        <v>#N/A</v>
      </c>
    </row>
    <row r="6413" spans="1:6" x14ac:dyDescent="0.25">
      <c r="A6413" s="1">
        <v>40213</v>
      </c>
      <c r="B6413" t="s">
        <v>4276</v>
      </c>
      <c r="C6413">
        <v>2</v>
      </c>
      <c r="D6413" s="2">
        <v>0.7104166666666667</v>
      </c>
      <c r="E6413">
        <v>738</v>
      </c>
      <c r="F6413" t="e">
        <f>VLOOKUP(B6413,[1]finalcat!$A:$B,2,FALSE)</f>
        <v>#N/A</v>
      </c>
    </row>
    <row r="6414" spans="1:6" x14ac:dyDescent="0.25">
      <c r="A6414" s="1">
        <v>40213</v>
      </c>
      <c r="B6414" t="s">
        <v>4273</v>
      </c>
      <c r="C6414">
        <v>2</v>
      </c>
      <c r="D6414" s="2">
        <v>0.71597222222222223</v>
      </c>
      <c r="E6414">
        <v>720</v>
      </c>
      <c r="F6414" t="str">
        <f>VLOOKUP(B6414,[1]finalcat!$A:$B,2,FALSE)</f>
        <v xml:space="preserve"> Banking</v>
      </c>
    </row>
    <row r="6415" spans="1:6" x14ac:dyDescent="0.25">
      <c r="A6415" s="1">
        <v>40213</v>
      </c>
      <c r="B6415" t="s">
        <v>4277</v>
      </c>
      <c r="C6415">
        <v>2</v>
      </c>
      <c r="D6415" s="2">
        <v>0.70972222222222225</v>
      </c>
      <c r="E6415">
        <v>644</v>
      </c>
      <c r="F6415" t="e">
        <f>VLOOKUP(B6415,[1]finalcat!$A:$B,2,FALSE)</f>
        <v>#N/A</v>
      </c>
    </row>
    <row r="6416" spans="1:6" x14ac:dyDescent="0.25">
      <c r="A6416" s="1">
        <v>40213</v>
      </c>
      <c r="B6416" t="s">
        <v>4274</v>
      </c>
      <c r="C6416">
        <v>2</v>
      </c>
      <c r="D6416" s="2">
        <v>0.71250000000000002</v>
      </c>
      <c r="E6416">
        <v>633</v>
      </c>
      <c r="F6416" t="str">
        <f>VLOOKUP(B6416,[1]finalcat!$A:$B,2,FALSE)</f>
        <v xml:space="preserve"> Banking</v>
      </c>
    </row>
    <row r="6417" spans="1:6" x14ac:dyDescent="0.25">
      <c r="A6417" s="1">
        <v>40213</v>
      </c>
      <c r="B6417" t="s">
        <v>243</v>
      </c>
      <c r="C6417">
        <v>2</v>
      </c>
      <c r="D6417" s="2">
        <v>0.70972222222222225</v>
      </c>
      <c r="E6417">
        <v>620</v>
      </c>
      <c r="F6417" t="str">
        <f>VLOOKUP(B6417,[1]finalcat!$A:$B,2,FALSE)</f>
        <v xml:space="preserve"> Banking</v>
      </c>
    </row>
    <row r="6418" spans="1:6" x14ac:dyDescent="0.25">
      <c r="A6418" s="1">
        <v>40213</v>
      </c>
      <c r="B6418" t="s">
        <v>6956</v>
      </c>
      <c r="C6418">
        <v>1</v>
      </c>
      <c r="D6418" s="2">
        <v>2.5694444444444447E-2</v>
      </c>
      <c r="E6418" s="3">
        <v>1017</v>
      </c>
      <c r="F6418" t="str">
        <f>VLOOKUP(B6418,[1]finalcat!$A:$B,2,FALSE)</f>
        <v xml:space="preserve"> Banking</v>
      </c>
    </row>
    <row r="6419" spans="1:6" x14ac:dyDescent="0.25">
      <c r="A6419" s="1">
        <v>40213</v>
      </c>
      <c r="B6419" t="s">
        <v>4279</v>
      </c>
      <c r="C6419">
        <v>1</v>
      </c>
      <c r="D6419" s="2">
        <v>0.7090277777777777</v>
      </c>
      <c r="E6419">
        <v>697</v>
      </c>
      <c r="F6419" t="str">
        <f>VLOOKUP(B6419,[1]finalcat!$A:$B,2,FALSE)</f>
        <v xml:space="preserve"> Banking</v>
      </c>
    </row>
    <row r="6420" spans="1:6" x14ac:dyDescent="0.25">
      <c r="A6420" s="1">
        <v>40210</v>
      </c>
      <c r="B6420" t="s">
        <v>6957</v>
      </c>
      <c r="C6420">
        <v>1</v>
      </c>
      <c r="D6420" s="2">
        <v>0.45208333333333334</v>
      </c>
      <c r="E6420">
        <v>793</v>
      </c>
      <c r="F6420" t="str">
        <f>VLOOKUP(B6420,[1]finalcat!$A:$B,2,FALSE)</f>
        <v xml:space="preserve"> Advisory Services</v>
      </c>
    </row>
    <row r="6421" spans="1:6" x14ac:dyDescent="0.25">
      <c r="A6421" s="1">
        <v>40210</v>
      </c>
      <c r="B6421" t="s">
        <v>4253</v>
      </c>
      <c r="C6421">
        <v>0</v>
      </c>
      <c r="D6421" s="2">
        <v>0.78749999999999998</v>
      </c>
      <c r="E6421" s="3">
        <v>1090</v>
      </c>
      <c r="F6421" t="str">
        <f>VLOOKUP(B6421,[1]finalcat!$A:$B,2,FALSE)</f>
        <v xml:space="preserve"> Banking</v>
      </c>
    </row>
    <row r="6422" spans="1:6" x14ac:dyDescent="0.25">
      <c r="A6422" s="1">
        <v>40205</v>
      </c>
      <c r="B6422" t="s">
        <v>2570</v>
      </c>
      <c r="C6422">
        <v>0</v>
      </c>
      <c r="D6422" s="2">
        <v>4.5833333333333337E-2</v>
      </c>
      <c r="E6422">
        <v>860</v>
      </c>
      <c r="F6422" t="str">
        <f>VLOOKUP(B6422,[1]finalcat!$A:$B,2,FALSE)</f>
        <v xml:space="preserve"> Advisory Services</v>
      </c>
    </row>
    <row r="6423" spans="1:6" x14ac:dyDescent="0.25">
      <c r="A6423" s="1">
        <v>40204</v>
      </c>
      <c r="B6423" t="s">
        <v>4255</v>
      </c>
      <c r="C6423">
        <v>6</v>
      </c>
      <c r="D6423" s="2">
        <v>0.81666666666666676</v>
      </c>
      <c r="E6423" s="3">
        <v>1838</v>
      </c>
      <c r="F6423" t="str">
        <f>VLOOKUP(B6423,[1]finalcat!$A:$B,2,FALSE)</f>
        <v xml:space="preserve"> Advisory Services</v>
      </c>
    </row>
    <row r="6424" spans="1:6" x14ac:dyDescent="0.25">
      <c r="A6424" s="1">
        <v>40204</v>
      </c>
      <c r="B6424" t="s">
        <v>4256</v>
      </c>
      <c r="C6424">
        <v>4</v>
      </c>
      <c r="D6424" s="2">
        <v>0.81319444444444444</v>
      </c>
      <c r="E6424" s="3">
        <v>2017</v>
      </c>
      <c r="F6424" t="str">
        <f>VLOOKUP(B6424,[1]finalcat!$A:$B,2,FALSE)</f>
        <v xml:space="preserve"> Advisory Services</v>
      </c>
    </row>
    <row r="6425" spans="1:6" x14ac:dyDescent="0.25">
      <c r="A6425" s="1">
        <v>40204</v>
      </c>
      <c r="B6425" t="s">
        <v>6958</v>
      </c>
      <c r="C6425">
        <v>2</v>
      </c>
      <c r="D6425" s="2">
        <v>0.80902777777777779</v>
      </c>
      <c r="E6425" s="3">
        <v>2611</v>
      </c>
      <c r="F6425" t="str">
        <f>VLOOKUP(B6425,[1]finalcat!$A:$B,2,FALSE)</f>
        <v xml:space="preserve"> Banking</v>
      </c>
    </row>
    <row r="6426" spans="1:6" x14ac:dyDescent="0.25">
      <c r="A6426" s="1">
        <v>40204</v>
      </c>
      <c r="B6426" t="s">
        <v>3860</v>
      </c>
      <c r="C6426">
        <v>2</v>
      </c>
      <c r="D6426" s="2">
        <v>0.80625000000000002</v>
      </c>
      <c r="E6426">
        <v>977</v>
      </c>
      <c r="F6426" t="str">
        <f>VLOOKUP(B6426,[1]finalcat!$A:$B,2,FALSE)</f>
        <v xml:space="preserve"> Advisory Services</v>
      </c>
    </row>
    <row r="6427" spans="1:6" x14ac:dyDescent="0.25">
      <c r="A6427" s="1">
        <v>40204</v>
      </c>
      <c r="B6427" t="s">
        <v>1220</v>
      </c>
      <c r="C6427">
        <v>1</v>
      </c>
      <c r="D6427" s="2">
        <v>0.82152777777777775</v>
      </c>
      <c r="E6427" s="3">
        <v>2258</v>
      </c>
      <c r="F6427" t="str">
        <f>VLOOKUP(B6427,[1]finalcat!$A:$B,2,FALSE)</f>
        <v xml:space="preserve"> Credit Card</v>
      </c>
    </row>
    <row r="6428" spans="1:6" x14ac:dyDescent="0.25">
      <c r="A6428" s="1">
        <v>40204</v>
      </c>
      <c r="B6428" t="s">
        <v>1219</v>
      </c>
      <c r="C6428">
        <v>1</v>
      </c>
      <c r="D6428" s="2">
        <v>0.82361111111111107</v>
      </c>
      <c r="E6428" s="3">
        <v>1324</v>
      </c>
      <c r="F6428" t="str">
        <f>VLOOKUP(B6428,[1]finalcat!$A:$B,2,FALSE)</f>
        <v xml:space="preserve"> Banking</v>
      </c>
    </row>
    <row r="6429" spans="1:6" x14ac:dyDescent="0.25">
      <c r="A6429" s="1">
        <v>40203</v>
      </c>
      <c r="B6429" t="s">
        <v>6959</v>
      </c>
      <c r="C6429">
        <v>0</v>
      </c>
      <c r="D6429" s="2">
        <v>0.85625000000000007</v>
      </c>
      <c r="E6429">
        <v>825</v>
      </c>
      <c r="F6429" t="e">
        <f>VLOOKUP(B6429,[1]finalcat!$A:$B,2,FALSE)</f>
        <v>#N/A</v>
      </c>
    </row>
    <row r="6430" spans="1:6" x14ac:dyDescent="0.25">
      <c r="A6430" s="1">
        <v>40201</v>
      </c>
      <c r="B6430" t="s">
        <v>6960</v>
      </c>
      <c r="C6430">
        <v>4</v>
      </c>
      <c r="D6430" s="2">
        <v>0.78888888888888886</v>
      </c>
      <c r="E6430">
        <v>908</v>
      </c>
      <c r="F6430" t="str">
        <f>VLOOKUP(B6430,[1]finalcat!$A:$B,2,FALSE)</f>
        <v xml:space="preserve"> Banking</v>
      </c>
    </row>
    <row r="6431" spans="1:6" x14ac:dyDescent="0.25">
      <c r="A6431" s="1">
        <v>40201</v>
      </c>
      <c r="B6431" t="s">
        <v>6961</v>
      </c>
      <c r="C6431">
        <v>1</v>
      </c>
      <c r="D6431" s="2">
        <v>0.52083333333333337</v>
      </c>
      <c r="E6431">
        <v>935</v>
      </c>
      <c r="F6431" t="str">
        <f>VLOOKUP(B6431,[1]finalcat!$A:$B,2,FALSE)</f>
        <v xml:space="preserve"> Banking</v>
      </c>
    </row>
    <row r="6432" spans="1:6" x14ac:dyDescent="0.25">
      <c r="A6432" s="1">
        <v>40201</v>
      </c>
      <c r="B6432" t="s">
        <v>2217</v>
      </c>
      <c r="C6432">
        <v>0</v>
      </c>
      <c r="D6432" s="2">
        <v>0.66805555555555562</v>
      </c>
      <c r="E6432" s="3">
        <v>2301</v>
      </c>
      <c r="F6432" t="str">
        <f>VLOOKUP(B6432,[1]finalcat!$A:$B,2,FALSE)</f>
        <v xml:space="preserve"> Banking</v>
      </c>
    </row>
    <row r="6433" spans="1:6" x14ac:dyDescent="0.25">
      <c r="A6433" s="1">
        <v>40200</v>
      </c>
      <c r="B6433" t="s">
        <v>4257</v>
      </c>
      <c r="C6433">
        <v>6</v>
      </c>
      <c r="D6433" s="2">
        <v>0.89722222222222225</v>
      </c>
      <c r="E6433" s="3">
        <v>1678</v>
      </c>
      <c r="F6433" t="str">
        <f>VLOOKUP(B6433,[1]finalcat!$A:$B,2,FALSE)</f>
        <v xml:space="preserve"> Banking</v>
      </c>
    </row>
    <row r="6434" spans="1:6" x14ac:dyDescent="0.25">
      <c r="A6434" s="1">
        <v>40200</v>
      </c>
      <c r="B6434" t="s">
        <v>4258</v>
      </c>
      <c r="C6434">
        <v>2</v>
      </c>
      <c r="D6434" s="2">
        <v>0.86319444444444438</v>
      </c>
      <c r="E6434" s="3">
        <v>1053</v>
      </c>
      <c r="F6434" t="str">
        <f>VLOOKUP(B6434,[1]finalcat!$A:$B,2,FALSE)</f>
        <v xml:space="preserve"> Banking</v>
      </c>
    </row>
    <row r="6435" spans="1:6" x14ac:dyDescent="0.25">
      <c r="A6435" s="1">
        <v>40199</v>
      </c>
      <c r="B6435" t="s">
        <v>6982</v>
      </c>
      <c r="C6435">
        <v>6</v>
      </c>
      <c r="D6435" s="2">
        <v>0.56736111111111109</v>
      </c>
      <c r="E6435" s="3">
        <v>1122</v>
      </c>
      <c r="F6435" t="str">
        <f>VLOOKUP(B6435,[1]finalcat!$A:$B,2,FALSE)</f>
        <v xml:space="preserve"> Loan</v>
      </c>
    </row>
    <row r="6436" spans="1:6" x14ac:dyDescent="0.25">
      <c r="A6436" s="1">
        <v>40198</v>
      </c>
      <c r="B6436" t="s">
        <v>1442</v>
      </c>
      <c r="C6436">
        <v>15</v>
      </c>
      <c r="D6436" s="2">
        <v>0.47847222222222219</v>
      </c>
      <c r="E6436" s="3">
        <v>4900</v>
      </c>
      <c r="F6436" t="str">
        <f>VLOOKUP(B6436,[1]finalcat!$A:$B,2,FALSE)</f>
        <v xml:space="preserve"> Advisory Services</v>
      </c>
    </row>
    <row r="6437" spans="1:6" x14ac:dyDescent="0.25">
      <c r="A6437" s="1">
        <v>40196</v>
      </c>
      <c r="B6437" t="s">
        <v>4281</v>
      </c>
      <c r="C6437">
        <v>1</v>
      </c>
      <c r="D6437" s="2">
        <v>0.4055555555555555</v>
      </c>
      <c r="E6437">
        <v>793</v>
      </c>
      <c r="F6437" t="str">
        <f>VLOOKUP(B6437,[1]finalcat!$A:$B,2,FALSE)</f>
        <v xml:space="preserve"> Banking</v>
      </c>
    </row>
    <row r="6438" spans="1:6" x14ac:dyDescent="0.25">
      <c r="A6438" s="1">
        <v>40196</v>
      </c>
      <c r="B6438" t="s">
        <v>4282</v>
      </c>
      <c r="C6438">
        <v>0</v>
      </c>
      <c r="D6438" s="2">
        <v>0.39513888888888887</v>
      </c>
      <c r="E6438">
        <v>756</v>
      </c>
      <c r="F6438" t="str">
        <f>VLOOKUP(B6438,[1]finalcat!$A:$B,2,FALSE)</f>
        <v xml:space="preserve"> Advisory Services</v>
      </c>
    </row>
    <row r="6439" spans="1:6" x14ac:dyDescent="0.25">
      <c r="A6439" s="1">
        <v>40192</v>
      </c>
      <c r="B6439" t="s">
        <v>3085</v>
      </c>
      <c r="C6439">
        <v>1</v>
      </c>
      <c r="D6439" s="2">
        <v>0.60555555555555551</v>
      </c>
      <c r="E6439" s="3">
        <v>1537</v>
      </c>
      <c r="F6439" t="str">
        <f>VLOOKUP(B6439,[1]finalcat!$A:$B,2,FALSE)</f>
        <v xml:space="preserve"> Loan</v>
      </c>
    </row>
    <row r="6440" spans="1:6" x14ac:dyDescent="0.25">
      <c r="A6440" s="1">
        <v>40191</v>
      </c>
      <c r="B6440" t="s">
        <v>6983</v>
      </c>
      <c r="C6440">
        <v>0</v>
      </c>
      <c r="D6440" s="2">
        <v>0.49652777777777773</v>
      </c>
      <c r="E6440">
        <v>962</v>
      </c>
      <c r="F6440" t="e">
        <f>VLOOKUP(B6440,[1]finalcat!$A:$B,2,FALSE)</f>
        <v>#N/A</v>
      </c>
    </row>
    <row r="6441" spans="1:6" x14ac:dyDescent="0.25">
      <c r="A6441" s="1">
        <v>40190</v>
      </c>
      <c r="B6441" t="s">
        <v>3893</v>
      </c>
      <c r="C6441">
        <v>3</v>
      </c>
      <c r="D6441" s="2">
        <v>0.25625000000000003</v>
      </c>
      <c r="E6441">
        <v>924</v>
      </c>
      <c r="F6441" t="str">
        <f>VLOOKUP(B6441,[1]finalcat!$A:$B,2,FALSE)</f>
        <v xml:space="preserve"> Insurance</v>
      </c>
    </row>
    <row r="6442" spans="1:6" x14ac:dyDescent="0.25">
      <c r="A6442" s="1">
        <v>40190</v>
      </c>
      <c r="B6442" t="s">
        <v>4860</v>
      </c>
      <c r="C6442">
        <v>1</v>
      </c>
      <c r="D6442" s="2">
        <v>0.26041666666666669</v>
      </c>
      <c r="E6442">
        <v>941</v>
      </c>
      <c r="F6442" t="str">
        <f>VLOOKUP(B6442,[1]finalcat!$A:$B,2,FALSE)</f>
        <v xml:space="preserve"> Loan</v>
      </c>
    </row>
    <row r="6443" spans="1:6" x14ac:dyDescent="0.25">
      <c r="A6443" s="1">
        <v>40190</v>
      </c>
      <c r="B6443" t="s">
        <v>6984</v>
      </c>
      <c r="C6443">
        <v>0</v>
      </c>
      <c r="D6443" s="2">
        <v>0.84583333333333333</v>
      </c>
      <c r="E6443">
        <v>799</v>
      </c>
      <c r="F6443" t="str">
        <f>VLOOKUP(B6443,[1]finalcat!$A:$B,2,FALSE)</f>
        <v xml:space="preserve"> Banking</v>
      </c>
    </row>
    <row r="6444" spans="1:6" x14ac:dyDescent="0.25">
      <c r="A6444" s="1">
        <v>40186</v>
      </c>
      <c r="B6444" t="s">
        <v>6985</v>
      </c>
      <c r="C6444">
        <v>0</v>
      </c>
      <c r="D6444" s="2">
        <v>0.80902777777777779</v>
      </c>
      <c r="E6444" s="3">
        <v>1084</v>
      </c>
      <c r="F6444" t="e">
        <f>VLOOKUP(B6444,[1]finalcat!$A:$B,2,FALSE)</f>
        <v>#N/A</v>
      </c>
    </row>
    <row r="6445" spans="1:6" x14ac:dyDescent="0.25">
      <c r="A6445" s="1">
        <v>40183</v>
      </c>
      <c r="B6445" t="s">
        <v>3861</v>
      </c>
      <c r="C6445">
        <v>40</v>
      </c>
      <c r="D6445" s="2">
        <v>0.67499999999999993</v>
      </c>
      <c r="E6445" s="3">
        <v>8352</v>
      </c>
      <c r="F6445" t="str">
        <f>VLOOKUP(B6445,[1]finalcat!$A:$B,2,FALSE)</f>
        <v xml:space="preserve"> Loan</v>
      </c>
    </row>
    <row r="6446" spans="1:6" x14ac:dyDescent="0.25">
      <c r="A6446" s="1">
        <v>40183</v>
      </c>
      <c r="B6446" t="s">
        <v>6986</v>
      </c>
      <c r="C6446">
        <v>12</v>
      </c>
      <c r="D6446" s="2">
        <v>0.67847222222222225</v>
      </c>
      <c r="E6446" s="3">
        <v>1995</v>
      </c>
      <c r="F6446" t="str">
        <f>VLOOKUP(B6446,[1]finalcat!$A:$B,2,FALSE)</f>
        <v xml:space="preserve"> Advisory Services</v>
      </c>
    </row>
    <row r="6447" spans="1:6" x14ac:dyDescent="0.25">
      <c r="A6447" s="1">
        <v>40183</v>
      </c>
      <c r="B6447" t="s">
        <v>4362</v>
      </c>
      <c r="C6447">
        <v>6</v>
      </c>
      <c r="D6447" s="2">
        <v>0.67638888888888893</v>
      </c>
      <c r="E6447" s="3">
        <v>1304</v>
      </c>
      <c r="F6447" t="e">
        <f>VLOOKUP(B6447,[1]finalcat!$A:$B,2,FALSE)</f>
        <v>#N/A</v>
      </c>
    </row>
    <row r="6448" spans="1:6" x14ac:dyDescent="0.25">
      <c r="A6448" s="1">
        <v>40183</v>
      </c>
      <c r="B6448" t="s">
        <v>3086</v>
      </c>
      <c r="C6448">
        <v>1</v>
      </c>
      <c r="D6448" s="2">
        <v>0.74583333333333324</v>
      </c>
      <c r="E6448" s="3">
        <v>1378</v>
      </c>
      <c r="F6448" t="str">
        <f>VLOOKUP(B6448,[1]finalcat!$A:$B,2,FALSE)</f>
        <v xml:space="preserve"> Banking</v>
      </c>
    </row>
    <row r="6449" spans="1:6" x14ac:dyDescent="0.25">
      <c r="A6449" s="1">
        <v>40183</v>
      </c>
      <c r="B6449" t="s">
        <v>4361</v>
      </c>
      <c r="C6449">
        <v>1</v>
      </c>
      <c r="D6449" s="2">
        <v>0.75416666666666676</v>
      </c>
      <c r="E6449" s="3">
        <v>1116</v>
      </c>
      <c r="F6449" t="str">
        <f>VLOOKUP(B6449,[1]finalcat!$A:$B,2,FALSE)</f>
        <v xml:space="preserve"> Loan</v>
      </c>
    </row>
    <row r="6450" spans="1:6" x14ac:dyDescent="0.25">
      <c r="A6450" s="1">
        <v>40182</v>
      </c>
      <c r="B6450" t="s">
        <v>3862</v>
      </c>
      <c r="C6450">
        <v>14</v>
      </c>
      <c r="D6450" s="2">
        <v>0.5625</v>
      </c>
      <c r="E6450" s="3">
        <v>8693</v>
      </c>
      <c r="F6450" t="str">
        <f>VLOOKUP(B6450,[1]finalcat!$A:$B,2,FALSE)</f>
        <v xml:space="preserve"> Loan</v>
      </c>
    </row>
    <row r="6451" spans="1:6" x14ac:dyDescent="0.25">
      <c r="A6451" s="1">
        <v>40181</v>
      </c>
      <c r="B6451" t="s">
        <v>3087</v>
      </c>
      <c r="C6451">
        <v>4</v>
      </c>
      <c r="D6451" s="2">
        <v>0.98611111111111116</v>
      </c>
      <c r="E6451" s="3">
        <v>1702</v>
      </c>
      <c r="F6451" t="str">
        <f>VLOOKUP(B6451,[1]finalcat!$A:$B,2,FALSE)</f>
        <v xml:space="preserve"> Banking</v>
      </c>
    </row>
    <row r="6452" spans="1:6" x14ac:dyDescent="0.25">
      <c r="A6452" s="1">
        <v>40180</v>
      </c>
      <c r="B6452" t="s">
        <v>4363</v>
      </c>
      <c r="C6452">
        <v>3</v>
      </c>
      <c r="D6452" s="2">
        <v>0.15347222222222223</v>
      </c>
      <c r="E6452" s="3">
        <v>1451</v>
      </c>
      <c r="F6452" t="str">
        <f>VLOOKUP(B6452,[1]finalcat!$A:$B,2,FALSE)</f>
        <v xml:space="preserve"> Advisory Services</v>
      </c>
    </row>
    <row r="6453" spans="1:6" x14ac:dyDescent="0.25">
      <c r="A6453" s="1">
        <v>40180</v>
      </c>
      <c r="B6453" t="s">
        <v>6987</v>
      </c>
      <c r="C6453">
        <v>2</v>
      </c>
      <c r="D6453" s="2">
        <v>0.58402777777777781</v>
      </c>
      <c r="E6453">
        <v>897</v>
      </c>
      <c r="F6453" t="str">
        <f>VLOOKUP(B6453,[1]finalcat!$A:$B,2,FALSE)</f>
        <v xml:space="preserve"> Banking</v>
      </c>
    </row>
    <row r="6454" spans="1:6" x14ac:dyDescent="0.25">
      <c r="A6454" s="1">
        <v>40180</v>
      </c>
      <c r="B6454" t="s">
        <v>6988</v>
      </c>
      <c r="C6454">
        <v>0</v>
      </c>
      <c r="D6454" s="2">
        <v>0.3576388888888889</v>
      </c>
      <c r="E6454" s="3">
        <v>1019</v>
      </c>
      <c r="F6454" t="str">
        <f>VLOOKUP(B6454,[1]finalcat!$A:$B,2,FALSE)</f>
        <v xml:space="preserve"> Advisory Services</v>
      </c>
    </row>
    <row r="6455" spans="1:6" x14ac:dyDescent="0.25">
      <c r="A6455" s="1">
        <v>40177</v>
      </c>
      <c r="B6455" t="s">
        <v>4364</v>
      </c>
      <c r="C6455">
        <v>3</v>
      </c>
      <c r="D6455" s="2">
        <v>0.63124999999999998</v>
      </c>
      <c r="E6455">
        <v>964</v>
      </c>
      <c r="F6455" t="str">
        <f>VLOOKUP(B6455,[1]finalcat!$A:$B,2,FALSE)</f>
        <v xml:space="preserve"> Mortgage</v>
      </c>
    </row>
    <row r="6456" spans="1:6" x14ac:dyDescent="0.25">
      <c r="A6456" s="1">
        <v>40176</v>
      </c>
      <c r="B6456" t="s">
        <v>6989</v>
      </c>
      <c r="C6456">
        <v>1</v>
      </c>
      <c r="D6456" s="2">
        <v>0.4236111111111111</v>
      </c>
      <c r="E6456" s="3">
        <v>1187</v>
      </c>
      <c r="F6456" t="str">
        <f>VLOOKUP(B6456,[1]finalcat!$A:$B,2,FALSE)</f>
        <v xml:space="preserve"> Loan</v>
      </c>
    </row>
    <row r="6457" spans="1:6" x14ac:dyDescent="0.25">
      <c r="A6457" s="1">
        <v>40176</v>
      </c>
      <c r="B6457" t="s">
        <v>4861</v>
      </c>
      <c r="C6457">
        <v>0</v>
      </c>
      <c r="D6457" s="2">
        <v>0.67569444444444438</v>
      </c>
      <c r="E6457">
        <v>847</v>
      </c>
      <c r="F6457" t="str">
        <f>VLOOKUP(B6457,[1]finalcat!$A:$B,2,FALSE)</f>
        <v xml:space="preserve"> Banking</v>
      </c>
    </row>
    <row r="6458" spans="1:6" x14ac:dyDescent="0.25">
      <c r="A6458" s="1">
        <v>40175</v>
      </c>
      <c r="B6458" t="s">
        <v>4862</v>
      </c>
      <c r="C6458">
        <v>4</v>
      </c>
      <c r="D6458" s="2">
        <v>0.60555555555555551</v>
      </c>
      <c r="E6458" s="3">
        <v>1420</v>
      </c>
      <c r="F6458" t="str">
        <f>VLOOKUP(B6458,[1]finalcat!$A:$B,2,FALSE)</f>
        <v xml:space="preserve"> Retirement Plan</v>
      </c>
    </row>
    <row r="6459" spans="1:6" x14ac:dyDescent="0.25">
      <c r="A6459" s="1">
        <v>40175</v>
      </c>
      <c r="B6459" t="s">
        <v>2237</v>
      </c>
      <c r="C6459">
        <v>3</v>
      </c>
      <c r="D6459" s="2">
        <v>0.85</v>
      </c>
      <c r="E6459" s="3">
        <v>1730</v>
      </c>
      <c r="F6459" t="str">
        <f>VLOOKUP(B6459,[1]finalcat!$A:$B,2,FALSE)</f>
        <v xml:space="preserve"> Banking</v>
      </c>
    </row>
    <row r="6460" spans="1:6" x14ac:dyDescent="0.25">
      <c r="A6460" s="1">
        <v>40174</v>
      </c>
      <c r="B6460" t="s">
        <v>4863</v>
      </c>
      <c r="C6460">
        <v>3</v>
      </c>
      <c r="D6460" s="2">
        <v>0.16527777777777777</v>
      </c>
      <c r="E6460" s="3">
        <v>1214</v>
      </c>
      <c r="F6460" t="str">
        <f>VLOOKUP(B6460,[1]finalcat!$A:$B,2,FALSE)</f>
        <v xml:space="preserve"> Advisory Services</v>
      </c>
    </row>
    <row r="6461" spans="1:6" x14ac:dyDescent="0.25">
      <c r="A6461" s="1">
        <v>40172</v>
      </c>
      <c r="B6461" t="s">
        <v>4864</v>
      </c>
      <c r="C6461">
        <v>0</v>
      </c>
      <c r="D6461" s="2">
        <v>0.36388888888888887</v>
      </c>
      <c r="E6461">
        <v>860</v>
      </c>
      <c r="F6461" t="e">
        <f>VLOOKUP(B6461,[1]finalcat!$A:$B,2,FALSE)</f>
        <v>#N/A</v>
      </c>
    </row>
    <row r="6462" spans="1:6" x14ac:dyDescent="0.25">
      <c r="A6462" s="1">
        <v>40169</v>
      </c>
      <c r="B6462" t="s">
        <v>4365</v>
      </c>
      <c r="C6462">
        <v>4</v>
      </c>
      <c r="D6462" s="2">
        <v>1.7361111111111112E-2</v>
      </c>
      <c r="E6462" s="3">
        <v>1332</v>
      </c>
      <c r="F6462" t="str">
        <f>VLOOKUP(B6462,[1]finalcat!$A:$B,2,FALSE)</f>
        <v xml:space="preserve"> Loan</v>
      </c>
    </row>
    <row r="6463" spans="1:6" x14ac:dyDescent="0.25">
      <c r="A6463" s="1">
        <v>40167</v>
      </c>
      <c r="B6463" t="s">
        <v>6990</v>
      </c>
      <c r="C6463">
        <v>4</v>
      </c>
      <c r="D6463" s="2">
        <v>0.45277777777777778</v>
      </c>
      <c r="E6463" s="3">
        <v>1230</v>
      </c>
      <c r="F6463" t="str">
        <f>VLOOKUP(B6463,[1]finalcat!$A:$B,2,FALSE)</f>
        <v xml:space="preserve"> Banking</v>
      </c>
    </row>
    <row r="6464" spans="1:6" x14ac:dyDescent="0.25">
      <c r="A6464" s="1">
        <v>40167</v>
      </c>
      <c r="B6464" t="s">
        <v>4865</v>
      </c>
      <c r="C6464">
        <v>2</v>
      </c>
      <c r="D6464" s="2">
        <v>0.66875000000000007</v>
      </c>
      <c r="E6464" s="3">
        <v>1135</v>
      </c>
      <c r="F6464" t="str">
        <f>VLOOKUP(B6464,[1]finalcat!$A:$B,2,FALSE)</f>
        <v xml:space="preserve"> Advisory Services</v>
      </c>
    </row>
    <row r="6465" spans="1:6" x14ac:dyDescent="0.25">
      <c r="A6465" s="1">
        <v>40167</v>
      </c>
      <c r="B6465" t="s">
        <v>2238</v>
      </c>
      <c r="C6465">
        <v>0</v>
      </c>
      <c r="D6465" s="2">
        <v>0.50138888888888888</v>
      </c>
      <c r="E6465" s="3">
        <v>1134</v>
      </c>
      <c r="F6465" t="str">
        <f>VLOOKUP(B6465,[1]finalcat!$A:$B,2,FALSE)</f>
        <v xml:space="preserve"> Loan</v>
      </c>
    </row>
    <row r="6466" spans="1:6" x14ac:dyDescent="0.25">
      <c r="A6466" s="1">
        <v>40167</v>
      </c>
      <c r="B6466" t="s">
        <v>4366</v>
      </c>
      <c r="C6466">
        <v>0</v>
      </c>
      <c r="D6466" s="2">
        <v>0.74861111111111101</v>
      </c>
      <c r="E6466">
        <v>906</v>
      </c>
      <c r="F6466" t="str">
        <f>VLOOKUP(B6466,[1]finalcat!$A:$B,2,FALSE)</f>
        <v xml:space="preserve"> Banking</v>
      </c>
    </row>
    <row r="6467" spans="1:6" x14ac:dyDescent="0.25">
      <c r="A6467" s="1">
        <v>40165</v>
      </c>
      <c r="B6467" t="s">
        <v>4866</v>
      </c>
      <c r="C6467">
        <v>2</v>
      </c>
      <c r="D6467" s="2">
        <v>0.27499999999999997</v>
      </c>
      <c r="E6467" s="3">
        <v>1048</v>
      </c>
      <c r="F6467" t="str">
        <f>VLOOKUP(B6467,[1]finalcat!$A:$B,2,FALSE)</f>
        <v xml:space="preserve"> Advisory Services</v>
      </c>
    </row>
    <row r="6468" spans="1:6" x14ac:dyDescent="0.25">
      <c r="A6468" s="1">
        <v>40165</v>
      </c>
      <c r="B6468" t="s">
        <v>6991</v>
      </c>
      <c r="C6468">
        <v>2</v>
      </c>
      <c r="D6468" s="2">
        <v>0.22222222222222221</v>
      </c>
      <c r="E6468" s="3">
        <v>1006</v>
      </c>
      <c r="F6468" t="str">
        <f>VLOOKUP(B6468,[1]finalcat!$A:$B,2,FALSE)</f>
        <v xml:space="preserve"> Real Estate</v>
      </c>
    </row>
    <row r="6469" spans="1:6" x14ac:dyDescent="0.25">
      <c r="A6469" s="1">
        <v>40164</v>
      </c>
      <c r="B6469" t="s">
        <v>4367</v>
      </c>
      <c r="C6469">
        <v>9</v>
      </c>
      <c r="D6469" s="2">
        <v>0.87013888888888891</v>
      </c>
      <c r="E6469" s="3">
        <v>2681</v>
      </c>
      <c r="F6469" t="str">
        <f>VLOOKUP(B6469,[1]finalcat!$A:$B,2,FALSE)</f>
        <v xml:space="preserve"> Banking</v>
      </c>
    </row>
    <row r="6470" spans="1:6" x14ac:dyDescent="0.25">
      <c r="A6470" s="1">
        <v>40164</v>
      </c>
      <c r="B6470" t="s">
        <v>6992</v>
      </c>
      <c r="C6470">
        <v>0</v>
      </c>
      <c r="D6470" s="2">
        <v>0.7284722222222223</v>
      </c>
      <c r="E6470">
        <v>968</v>
      </c>
      <c r="F6470" t="str">
        <f>VLOOKUP(B6470,[1]finalcat!$A:$B,2,FALSE)</f>
        <v xml:space="preserve"> Banking</v>
      </c>
    </row>
    <row r="6471" spans="1:6" x14ac:dyDescent="0.25">
      <c r="A6471" s="1">
        <v>40163</v>
      </c>
      <c r="B6471" t="s">
        <v>6993</v>
      </c>
      <c r="C6471">
        <v>1</v>
      </c>
      <c r="D6471" s="2">
        <v>0.70763888888888893</v>
      </c>
      <c r="E6471">
        <v>935</v>
      </c>
      <c r="F6471" t="e">
        <f>VLOOKUP(B6471,[1]finalcat!$A:$B,2,FALSE)</f>
        <v>#N/A</v>
      </c>
    </row>
    <row r="6472" spans="1:6" x14ac:dyDescent="0.25">
      <c r="A6472" s="1">
        <v>40163</v>
      </c>
      <c r="B6472" t="s">
        <v>2107</v>
      </c>
      <c r="C6472">
        <v>0</v>
      </c>
      <c r="D6472" s="2">
        <v>2.2916666666666669E-2</v>
      </c>
      <c r="E6472" s="3">
        <v>1063</v>
      </c>
      <c r="F6472" t="str">
        <f>VLOOKUP(B6472,[1]finalcat!$A:$B,2,FALSE)</f>
        <v xml:space="preserve"> Banking</v>
      </c>
    </row>
    <row r="6473" spans="1:6" x14ac:dyDescent="0.25">
      <c r="A6473" s="1">
        <v>40162</v>
      </c>
      <c r="B6473" t="s">
        <v>1443</v>
      </c>
      <c r="C6473">
        <v>0</v>
      </c>
      <c r="D6473" s="2">
        <v>0.5083333333333333</v>
      </c>
      <c r="E6473" s="3">
        <v>1937</v>
      </c>
      <c r="F6473" t="str">
        <f>VLOOKUP(B6473,[1]finalcat!$A:$B,2,FALSE)</f>
        <v xml:space="preserve"> Banking</v>
      </c>
    </row>
    <row r="6474" spans="1:6" x14ac:dyDescent="0.25">
      <c r="A6474" s="1">
        <v>40162</v>
      </c>
      <c r="B6474" t="s">
        <v>4867</v>
      </c>
      <c r="C6474">
        <v>0</v>
      </c>
      <c r="D6474" s="2">
        <v>0.55763888888888891</v>
      </c>
      <c r="E6474">
        <v>978</v>
      </c>
      <c r="F6474" t="str">
        <f>VLOOKUP(B6474,[1]finalcat!$A:$B,2,FALSE)</f>
        <v xml:space="preserve"> Banking</v>
      </c>
    </row>
    <row r="6475" spans="1:6" x14ac:dyDescent="0.25">
      <c r="A6475" s="1">
        <v>40160</v>
      </c>
      <c r="B6475" t="s">
        <v>493</v>
      </c>
      <c r="C6475">
        <v>9</v>
      </c>
      <c r="D6475" s="2">
        <v>0.68819444444444444</v>
      </c>
      <c r="E6475" s="3">
        <v>7961</v>
      </c>
      <c r="F6475" t="str">
        <f>VLOOKUP(B6475,[1]finalcat!$A:$B,2,FALSE)</f>
        <v xml:space="preserve"> Banking</v>
      </c>
    </row>
    <row r="6476" spans="1:6" x14ac:dyDescent="0.25">
      <c r="A6476" s="1">
        <v>40160</v>
      </c>
      <c r="B6476" t="s">
        <v>4936</v>
      </c>
      <c r="C6476">
        <v>0</v>
      </c>
      <c r="D6476" s="2">
        <v>2.361111111111111E-2</v>
      </c>
      <c r="E6476">
        <v>977</v>
      </c>
      <c r="F6476" t="str">
        <f>VLOOKUP(B6476,[1]finalcat!$A:$B,2,FALSE)</f>
        <v xml:space="preserve"> Advisory Services</v>
      </c>
    </row>
    <row r="6477" spans="1:6" x14ac:dyDescent="0.25">
      <c r="A6477" s="1">
        <v>40158</v>
      </c>
      <c r="B6477" t="s">
        <v>6994</v>
      </c>
      <c r="C6477">
        <v>5</v>
      </c>
      <c r="D6477" s="2">
        <v>0.53611111111111109</v>
      </c>
      <c r="E6477" s="3">
        <v>1197</v>
      </c>
      <c r="F6477" t="str">
        <f>VLOOKUP(B6477,[1]finalcat!$A:$B,2,FALSE)</f>
        <v xml:space="preserve"> Mortgage</v>
      </c>
    </row>
    <row r="6478" spans="1:6" x14ac:dyDescent="0.25">
      <c r="A6478" s="1">
        <v>40158</v>
      </c>
      <c r="B6478" t="s">
        <v>2571</v>
      </c>
      <c r="C6478">
        <v>1</v>
      </c>
      <c r="D6478" s="2">
        <v>0.625</v>
      </c>
      <c r="E6478" s="3">
        <v>1021</v>
      </c>
      <c r="F6478" t="e">
        <f>VLOOKUP(B6478,[1]finalcat!$A:$B,2,FALSE)</f>
        <v>#N/A</v>
      </c>
    </row>
    <row r="6479" spans="1:6" x14ac:dyDescent="0.25">
      <c r="A6479" s="1">
        <v>40157</v>
      </c>
      <c r="B6479" t="s">
        <v>6996</v>
      </c>
      <c r="C6479">
        <v>6</v>
      </c>
      <c r="D6479" s="2">
        <v>0.49583333333333335</v>
      </c>
      <c r="E6479" s="3">
        <v>1297</v>
      </c>
      <c r="F6479" t="str">
        <f>VLOOKUP(B6479,[1]finalcat!$A:$B,2,FALSE)</f>
        <v xml:space="preserve"> Real Estate</v>
      </c>
    </row>
    <row r="6480" spans="1:6" x14ac:dyDescent="0.25">
      <c r="A6480" s="1">
        <v>40157</v>
      </c>
      <c r="B6480" t="s">
        <v>6995</v>
      </c>
      <c r="C6480">
        <v>2</v>
      </c>
      <c r="D6480" s="2">
        <v>0.49791666666666662</v>
      </c>
      <c r="E6480" s="3">
        <v>1007</v>
      </c>
      <c r="F6480" t="str">
        <f>VLOOKUP(B6480,[1]finalcat!$A:$B,2,FALSE)</f>
        <v xml:space="preserve"> Banking</v>
      </c>
    </row>
    <row r="6481" spans="1:6" x14ac:dyDescent="0.25">
      <c r="A6481" s="1">
        <v>40156</v>
      </c>
      <c r="B6481" t="s">
        <v>7000</v>
      </c>
      <c r="C6481">
        <v>9</v>
      </c>
      <c r="D6481" s="2">
        <v>0.73749999999999993</v>
      </c>
      <c r="E6481" s="3">
        <v>1647</v>
      </c>
      <c r="F6481" t="str">
        <f>VLOOKUP(B6481,[1]finalcat!$A:$B,2,FALSE)</f>
        <v xml:space="preserve"> Advisory Services</v>
      </c>
    </row>
    <row r="6482" spans="1:6" x14ac:dyDescent="0.25">
      <c r="A6482" s="1">
        <v>40156</v>
      </c>
      <c r="B6482" t="s">
        <v>6999</v>
      </c>
      <c r="C6482">
        <v>8</v>
      </c>
      <c r="D6482" s="2">
        <v>0.73888888888888893</v>
      </c>
      <c r="E6482" s="3">
        <v>1486</v>
      </c>
      <c r="F6482" t="str">
        <f>VLOOKUP(B6482,[1]finalcat!$A:$B,2,FALSE)</f>
        <v xml:space="preserve"> Banking</v>
      </c>
    </row>
    <row r="6483" spans="1:6" x14ac:dyDescent="0.25">
      <c r="A6483" s="1">
        <v>40156</v>
      </c>
      <c r="B6483" t="s">
        <v>6997</v>
      </c>
      <c r="C6483">
        <v>4</v>
      </c>
      <c r="D6483" s="2">
        <v>0.74930555555555556</v>
      </c>
      <c r="E6483" s="3">
        <v>1331</v>
      </c>
      <c r="F6483" t="str">
        <f>VLOOKUP(B6483,[1]finalcat!$A:$B,2,FALSE)</f>
        <v xml:space="preserve"> Banking</v>
      </c>
    </row>
    <row r="6484" spans="1:6" x14ac:dyDescent="0.25">
      <c r="A6484" s="1">
        <v>40156</v>
      </c>
      <c r="B6484" t="s">
        <v>6998</v>
      </c>
      <c r="C6484">
        <v>2</v>
      </c>
      <c r="D6484" s="2">
        <v>0.7416666666666667</v>
      </c>
      <c r="E6484" s="3">
        <v>1070</v>
      </c>
      <c r="F6484" t="str">
        <f>VLOOKUP(B6484,[1]finalcat!$A:$B,2,FALSE)</f>
        <v xml:space="preserve"> Advisory Services</v>
      </c>
    </row>
    <row r="6485" spans="1:6" x14ac:dyDescent="0.25">
      <c r="A6485" s="1">
        <v>40156</v>
      </c>
      <c r="B6485" t="s">
        <v>7001</v>
      </c>
      <c r="C6485">
        <v>1</v>
      </c>
      <c r="D6485" s="2">
        <v>0.54999999999999993</v>
      </c>
      <c r="E6485">
        <v>907</v>
      </c>
      <c r="F6485" t="str">
        <f>VLOOKUP(B6485,[1]finalcat!$A:$B,2,FALSE)</f>
        <v xml:space="preserve"> Banking</v>
      </c>
    </row>
    <row r="6486" spans="1:6" x14ac:dyDescent="0.25">
      <c r="A6486" s="1">
        <v>40156</v>
      </c>
      <c r="B6486" t="s">
        <v>2239</v>
      </c>
      <c r="C6486">
        <v>0</v>
      </c>
      <c r="D6486" s="2">
        <v>5.6944444444444443E-2</v>
      </c>
      <c r="E6486" s="3">
        <v>1019</v>
      </c>
      <c r="F6486" t="str">
        <f>VLOOKUP(B6486,[1]finalcat!$A:$B,2,FALSE)</f>
        <v xml:space="preserve"> Mortgage</v>
      </c>
    </row>
    <row r="6487" spans="1:6" x14ac:dyDescent="0.25">
      <c r="A6487" s="1">
        <v>40155</v>
      </c>
      <c r="B6487" t="s">
        <v>7020</v>
      </c>
      <c r="C6487">
        <v>11</v>
      </c>
      <c r="D6487" s="2">
        <v>0.75624999999999998</v>
      </c>
      <c r="E6487" s="3">
        <v>2153</v>
      </c>
      <c r="F6487" t="str">
        <f>VLOOKUP(B6487,[1]finalcat!$A:$B,2,FALSE)</f>
        <v xml:space="preserve"> Advisory Services</v>
      </c>
    </row>
    <row r="6488" spans="1:6" x14ac:dyDescent="0.25">
      <c r="A6488" s="1">
        <v>40155</v>
      </c>
      <c r="B6488" t="s">
        <v>7022</v>
      </c>
      <c r="C6488">
        <v>5</v>
      </c>
      <c r="D6488" s="2">
        <v>0.74930555555555556</v>
      </c>
      <c r="E6488" s="3">
        <v>1348</v>
      </c>
      <c r="F6488" t="e">
        <f>VLOOKUP(B6488,[1]finalcat!$A:$B,2,FALSE)</f>
        <v>#N/A</v>
      </c>
    </row>
    <row r="6489" spans="1:6" x14ac:dyDescent="0.25">
      <c r="A6489" s="1">
        <v>40155</v>
      </c>
      <c r="B6489" t="s">
        <v>2572</v>
      </c>
      <c r="C6489">
        <v>5</v>
      </c>
      <c r="D6489" s="2">
        <v>0.73472222222222217</v>
      </c>
      <c r="E6489" s="3">
        <v>1276</v>
      </c>
      <c r="F6489" t="str">
        <f>VLOOKUP(B6489,[1]finalcat!$A:$B,2,FALSE)</f>
        <v xml:space="preserve"> Banking</v>
      </c>
    </row>
    <row r="6490" spans="1:6" x14ac:dyDescent="0.25">
      <c r="A6490" s="1">
        <v>40155</v>
      </c>
      <c r="B6490" t="s">
        <v>7019</v>
      </c>
      <c r="C6490">
        <v>5</v>
      </c>
      <c r="D6490" s="2">
        <v>0.76111111111111107</v>
      </c>
      <c r="E6490" s="3">
        <v>1204</v>
      </c>
      <c r="F6490" t="str">
        <f>VLOOKUP(B6490,[1]finalcat!$A:$B,2,FALSE)</f>
        <v xml:space="preserve"> Banking</v>
      </c>
    </row>
    <row r="6491" spans="1:6" x14ac:dyDescent="0.25">
      <c r="A6491" s="1">
        <v>40155</v>
      </c>
      <c r="B6491" t="s">
        <v>7023</v>
      </c>
      <c r="C6491">
        <v>2</v>
      </c>
      <c r="D6491" s="2">
        <v>0.74236111111111114</v>
      </c>
      <c r="E6491" s="3">
        <v>1587</v>
      </c>
      <c r="F6491" t="e">
        <f>VLOOKUP(B6491,[1]finalcat!$A:$B,2,FALSE)</f>
        <v>#N/A</v>
      </c>
    </row>
    <row r="6492" spans="1:6" x14ac:dyDescent="0.25">
      <c r="A6492" s="1">
        <v>40155</v>
      </c>
      <c r="B6492" t="s">
        <v>7021</v>
      </c>
      <c r="C6492">
        <v>1</v>
      </c>
      <c r="D6492" s="2">
        <v>0.75069444444444444</v>
      </c>
      <c r="E6492" s="3">
        <v>1500</v>
      </c>
      <c r="F6492" t="str">
        <f>VLOOKUP(B6492,[1]finalcat!$A:$B,2,FALSE)</f>
        <v xml:space="preserve"> Banking</v>
      </c>
    </row>
    <row r="6493" spans="1:6" x14ac:dyDescent="0.25">
      <c r="A6493" s="1">
        <v>40153</v>
      </c>
      <c r="B6493" t="s">
        <v>4938</v>
      </c>
      <c r="C6493">
        <v>3</v>
      </c>
      <c r="D6493" s="2">
        <v>0.72638888888888886</v>
      </c>
      <c r="E6493" s="3">
        <v>1148</v>
      </c>
      <c r="F6493" t="str">
        <f>VLOOKUP(B6493,[1]finalcat!$A:$B,2,FALSE)</f>
        <v xml:space="preserve"> Advisory Services</v>
      </c>
    </row>
    <row r="6494" spans="1:6" x14ac:dyDescent="0.25">
      <c r="A6494" s="1">
        <v>40153</v>
      </c>
      <c r="B6494" t="s">
        <v>2252</v>
      </c>
      <c r="C6494">
        <v>0</v>
      </c>
      <c r="D6494" s="2">
        <v>0.8208333333333333</v>
      </c>
      <c r="E6494" s="3">
        <v>1070</v>
      </c>
      <c r="F6494" t="str">
        <f>VLOOKUP(B6494,[1]finalcat!$A:$B,2,FALSE)</f>
        <v xml:space="preserve"> Loan</v>
      </c>
    </row>
    <row r="6495" spans="1:6" x14ac:dyDescent="0.25">
      <c r="A6495" s="1">
        <v>40153</v>
      </c>
      <c r="B6495" t="s">
        <v>2251</v>
      </c>
      <c r="C6495">
        <v>0</v>
      </c>
      <c r="D6495" s="2">
        <v>0.88402777777777775</v>
      </c>
      <c r="E6495" s="3">
        <v>1040</v>
      </c>
      <c r="F6495" t="str">
        <f>VLOOKUP(B6495,[1]finalcat!$A:$B,2,FALSE)</f>
        <v xml:space="preserve"> Loan</v>
      </c>
    </row>
    <row r="6496" spans="1:6" x14ac:dyDescent="0.25">
      <c r="A6496" s="1">
        <v>40151</v>
      </c>
      <c r="B6496" t="s">
        <v>1866</v>
      </c>
      <c r="C6496">
        <v>2</v>
      </c>
      <c r="D6496" s="2">
        <v>2.9166666666666664E-2</v>
      </c>
      <c r="E6496" s="3">
        <v>1260</v>
      </c>
      <c r="F6496" t="str">
        <f>VLOOKUP(B6496,[1]finalcat!$A:$B,2,FALSE)</f>
        <v xml:space="preserve"> Banking</v>
      </c>
    </row>
    <row r="6497" spans="1:6" x14ac:dyDescent="0.25">
      <c r="A6497" s="1">
        <v>40148</v>
      </c>
      <c r="B6497" t="s">
        <v>2573</v>
      </c>
      <c r="C6497">
        <v>11</v>
      </c>
      <c r="D6497" s="2">
        <v>0.88750000000000007</v>
      </c>
      <c r="E6497" s="3">
        <v>2020</v>
      </c>
      <c r="F6497" t="str">
        <f>VLOOKUP(B6497,[1]finalcat!$A:$B,2,FALSE)</f>
        <v xml:space="preserve"> Real Estate</v>
      </c>
    </row>
    <row r="6498" spans="1:6" x14ac:dyDescent="0.25">
      <c r="A6498" s="1">
        <v>40148</v>
      </c>
      <c r="B6498" t="s">
        <v>7024</v>
      </c>
      <c r="C6498">
        <v>0</v>
      </c>
      <c r="D6498" s="2">
        <v>0.87986111111111109</v>
      </c>
      <c r="E6498">
        <v>895</v>
      </c>
      <c r="F6498" t="e">
        <f>VLOOKUP(B6498,[1]finalcat!$A:$B,2,FALSE)</f>
        <v>#N/A</v>
      </c>
    </row>
    <row r="6499" spans="1:6" x14ac:dyDescent="0.25">
      <c r="A6499" s="1">
        <v>40140</v>
      </c>
      <c r="B6499" t="s">
        <v>3894</v>
      </c>
      <c r="C6499">
        <v>1</v>
      </c>
      <c r="D6499" s="2">
        <v>0.78680555555555554</v>
      </c>
      <c r="E6499" s="3">
        <v>4785</v>
      </c>
      <c r="F6499" t="str">
        <f>VLOOKUP(B6499,[1]finalcat!$A:$B,2,FALSE)</f>
        <v xml:space="preserve"> Advisory Services</v>
      </c>
    </row>
    <row r="6500" spans="1:6" x14ac:dyDescent="0.25">
      <c r="A6500" s="1">
        <v>40139</v>
      </c>
      <c r="B6500" t="s">
        <v>3895</v>
      </c>
      <c r="C6500">
        <v>0</v>
      </c>
      <c r="D6500" s="2">
        <v>0.56944444444444442</v>
      </c>
      <c r="E6500" s="3">
        <v>3908</v>
      </c>
      <c r="F6500" t="str">
        <f>VLOOKUP(B6500,[1]finalcat!$A:$B,2,FALSE)</f>
        <v xml:space="preserve"> Loan</v>
      </c>
    </row>
    <row r="6501" spans="1:6" x14ac:dyDescent="0.25">
      <c r="A6501" s="1">
        <v>40139</v>
      </c>
      <c r="B6501" t="s">
        <v>2253</v>
      </c>
      <c r="C6501">
        <v>0</v>
      </c>
      <c r="D6501" s="2">
        <v>4.0972222222222222E-2</v>
      </c>
      <c r="E6501" s="3">
        <v>1523</v>
      </c>
      <c r="F6501" t="e">
        <f>VLOOKUP(B6501,[1]finalcat!$A:$B,2,FALSE)</f>
        <v>#N/A</v>
      </c>
    </row>
    <row r="6502" spans="1:6" x14ac:dyDescent="0.25">
      <c r="A6502" s="1">
        <v>40138</v>
      </c>
      <c r="B6502" t="s">
        <v>7155</v>
      </c>
      <c r="C6502">
        <v>0</v>
      </c>
      <c r="D6502" s="2">
        <v>0.71319444444444446</v>
      </c>
      <c r="E6502" s="3">
        <v>1041</v>
      </c>
      <c r="F6502" t="str">
        <f>VLOOKUP(B6502,[1]finalcat!$A:$B,2,FALSE)</f>
        <v xml:space="preserve"> Banking</v>
      </c>
    </row>
    <row r="6503" spans="1:6" x14ac:dyDescent="0.25">
      <c r="A6503" s="1">
        <v>40137</v>
      </c>
      <c r="B6503" t="s">
        <v>4368</v>
      </c>
      <c r="C6503">
        <v>6</v>
      </c>
      <c r="D6503" s="2">
        <v>0.9277777777777777</v>
      </c>
      <c r="E6503" s="3">
        <v>2136</v>
      </c>
      <c r="F6503" t="str">
        <f>VLOOKUP(B6503,[1]finalcat!$A:$B,2,FALSE)</f>
        <v xml:space="preserve"> Advisory Services</v>
      </c>
    </row>
    <row r="6504" spans="1:6" x14ac:dyDescent="0.25">
      <c r="A6504" s="1">
        <v>40137</v>
      </c>
      <c r="B6504" t="s">
        <v>4369</v>
      </c>
      <c r="C6504">
        <v>2</v>
      </c>
      <c r="D6504" s="2">
        <v>0.88750000000000007</v>
      </c>
      <c r="E6504" s="3">
        <v>1224</v>
      </c>
      <c r="F6504" t="str">
        <f>VLOOKUP(B6504,[1]finalcat!$A:$B,2,FALSE)</f>
        <v xml:space="preserve"> Banking</v>
      </c>
    </row>
    <row r="6505" spans="1:6" x14ac:dyDescent="0.25">
      <c r="A6505" s="1">
        <v>40137</v>
      </c>
      <c r="B6505" t="s">
        <v>4370</v>
      </c>
      <c r="C6505">
        <v>1</v>
      </c>
      <c r="D6505" s="2">
        <v>0.88194444444444453</v>
      </c>
      <c r="E6505" s="3">
        <v>1138</v>
      </c>
      <c r="F6505" t="str">
        <f>VLOOKUP(B6505,[1]finalcat!$A:$B,2,FALSE)</f>
        <v xml:space="preserve"> Banking</v>
      </c>
    </row>
    <row r="6506" spans="1:6" x14ac:dyDescent="0.25">
      <c r="A6506" s="1">
        <v>40136</v>
      </c>
      <c r="B6506" t="s">
        <v>3863</v>
      </c>
      <c r="C6506">
        <v>1</v>
      </c>
      <c r="D6506" s="2">
        <v>0.43055555555555558</v>
      </c>
      <c r="E6506" s="3">
        <v>1641</v>
      </c>
      <c r="F6506" t="str">
        <f>VLOOKUP(B6506,[1]finalcat!$A:$B,2,FALSE)</f>
        <v xml:space="preserve"> Loan</v>
      </c>
    </row>
    <row r="6507" spans="1:6" x14ac:dyDescent="0.25">
      <c r="A6507" s="1">
        <v>40133</v>
      </c>
      <c r="B6507" t="s">
        <v>4939</v>
      </c>
      <c r="C6507">
        <v>8</v>
      </c>
      <c r="D6507" s="2">
        <v>0.67986111111111114</v>
      </c>
      <c r="E6507" s="3">
        <v>2531</v>
      </c>
      <c r="F6507" t="e">
        <f>VLOOKUP(B6507,[1]finalcat!$A:$B,2,FALSE)</f>
        <v>#N/A</v>
      </c>
    </row>
    <row r="6508" spans="1:6" x14ac:dyDescent="0.25">
      <c r="A6508" s="1">
        <v>40133</v>
      </c>
      <c r="B6508" t="s">
        <v>4940</v>
      </c>
      <c r="C6508">
        <v>0</v>
      </c>
      <c r="D6508" s="2">
        <v>0.63541666666666663</v>
      </c>
      <c r="E6508" s="3">
        <v>1257</v>
      </c>
      <c r="F6508" t="e">
        <f>VLOOKUP(B6508,[1]finalcat!$A:$B,2,FALSE)</f>
        <v>#N/A</v>
      </c>
    </row>
    <row r="6509" spans="1:6" x14ac:dyDescent="0.25">
      <c r="A6509" s="1">
        <v>40132</v>
      </c>
      <c r="B6509" t="s">
        <v>3896</v>
      </c>
      <c r="C6509">
        <v>0</v>
      </c>
      <c r="D6509" s="2">
        <v>0.91249999999999998</v>
      </c>
      <c r="E6509" s="3">
        <v>1209</v>
      </c>
      <c r="F6509" t="e">
        <f>VLOOKUP(B6509,[1]finalcat!$A:$B,2,FALSE)</f>
        <v>#N/A</v>
      </c>
    </row>
    <row r="6510" spans="1:6" x14ac:dyDescent="0.25">
      <c r="A6510" s="1">
        <v>40130</v>
      </c>
      <c r="B6510" t="s">
        <v>4941</v>
      </c>
      <c r="C6510">
        <v>0</v>
      </c>
      <c r="D6510" s="2">
        <v>0.95972222222222225</v>
      </c>
      <c r="E6510" s="3">
        <v>1162</v>
      </c>
      <c r="F6510" t="str">
        <f>VLOOKUP(B6510,[1]finalcat!$A:$B,2,FALSE)</f>
        <v xml:space="preserve"> Banking</v>
      </c>
    </row>
    <row r="6511" spans="1:6" x14ac:dyDescent="0.25">
      <c r="A6511" s="1">
        <v>40129</v>
      </c>
      <c r="B6511" t="s">
        <v>4371</v>
      </c>
      <c r="C6511">
        <v>15</v>
      </c>
      <c r="D6511" s="2">
        <v>0.95416666666666661</v>
      </c>
      <c r="E6511" s="3">
        <v>19509</v>
      </c>
      <c r="F6511" t="e">
        <f>VLOOKUP(B6511,[1]finalcat!$A:$B,2,FALSE)</f>
        <v>#N/A</v>
      </c>
    </row>
    <row r="6512" spans="1:6" x14ac:dyDescent="0.25">
      <c r="A6512" s="1">
        <v>40129</v>
      </c>
      <c r="B6512" t="s">
        <v>1867</v>
      </c>
      <c r="C6512">
        <v>13</v>
      </c>
      <c r="D6512" s="2">
        <v>0.9145833333333333</v>
      </c>
      <c r="E6512" s="3">
        <v>6116</v>
      </c>
      <c r="F6512" t="str">
        <f>VLOOKUP(B6512,[1]finalcat!$A:$B,2,FALSE)</f>
        <v xml:space="preserve"> Credit Card</v>
      </c>
    </row>
    <row r="6513" spans="1:6" x14ac:dyDescent="0.25">
      <c r="A6513" s="1">
        <v>40129</v>
      </c>
      <c r="B6513" t="s">
        <v>4372</v>
      </c>
      <c r="C6513">
        <v>12</v>
      </c>
      <c r="D6513" s="2">
        <v>0.91736111111111107</v>
      </c>
      <c r="E6513" s="3">
        <v>2841</v>
      </c>
      <c r="F6513" t="str">
        <f>VLOOKUP(B6513,[1]finalcat!$A:$B,2,FALSE)</f>
        <v xml:space="preserve"> Advisory Services</v>
      </c>
    </row>
    <row r="6514" spans="1:6" x14ac:dyDescent="0.25">
      <c r="A6514" s="1">
        <v>40128</v>
      </c>
      <c r="B6514" t="s">
        <v>7025</v>
      </c>
      <c r="C6514">
        <v>11</v>
      </c>
      <c r="D6514" s="2">
        <v>0.62291666666666667</v>
      </c>
      <c r="E6514" s="3">
        <v>3392</v>
      </c>
      <c r="F6514" t="e">
        <f>VLOOKUP(B6514,[1]finalcat!$A:$B,2,FALSE)</f>
        <v>#N/A</v>
      </c>
    </row>
    <row r="6515" spans="1:6" x14ac:dyDescent="0.25">
      <c r="A6515" s="1">
        <v>40127</v>
      </c>
      <c r="B6515" t="s">
        <v>3897</v>
      </c>
      <c r="C6515">
        <v>3</v>
      </c>
      <c r="D6515" s="2">
        <v>0.57847222222222217</v>
      </c>
      <c r="E6515" s="3">
        <v>2076</v>
      </c>
      <c r="F6515" t="e">
        <f>VLOOKUP(B6515,[1]finalcat!$A:$B,2,FALSE)</f>
        <v>#N/A</v>
      </c>
    </row>
    <row r="6516" spans="1:6" x14ac:dyDescent="0.25">
      <c r="A6516" s="1">
        <v>40126</v>
      </c>
      <c r="B6516" t="s">
        <v>3898</v>
      </c>
      <c r="C6516">
        <v>0</v>
      </c>
      <c r="D6516" s="2">
        <v>0.7055555555555556</v>
      </c>
      <c r="E6516">
        <v>870</v>
      </c>
      <c r="F6516" t="str">
        <f>VLOOKUP(B6516,[1]finalcat!$A:$B,2,FALSE)</f>
        <v xml:space="preserve"> Banking</v>
      </c>
    </row>
    <row r="6517" spans="1:6" x14ac:dyDescent="0.25">
      <c r="A6517" s="1">
        <v>40123</v>
      </c>
      <c r="B6517" t="s">
        <v>3899</v>
      </c>
      <c r="C6517">
        <v>0</v>
      </c>
      <c r="D6517" s="2">
        <v>0.72361111111111109</v>
      </c>
      <c r="E6517" s="3">
        <v>1012</v>
      </c>
      <c r="F6517" t="str">
        <f>VLOOKUP(B6517,[1]finalcat!$A:$B,2,FALSE)</f>
        <v xml:space="preserve"> Banking</v>
      </c>
    </row>
    <row r="6518" spans="1:6" x14ac:dyDescent="0.25">
      <c r="A6518" s="1">
        <v>40121</v>
      </c>
      <c r="B6518" t="s">
        <v>2713</v>
      </c>
      <c r="C6518">
        <v>6</v>
      </c>
      <c r="D6518" s="2">
        <v>0.94513888888888886</v>
      </c>
      <c r="E6518" s="3">
        <v>2384</v>
      </c>
      <c r="F6518" t="str">
        <f>VLOOKUP(B6518,[1]finalcat!$A:$B,2,FALSE)</f>
        <v xml:space="preserve"> Banking</v>
      </c>
    </row>
    <row r="6519" spans="1:6" x14ac:dyDescent="0.25">
      <c r="A6519" s="1">
        <v>40121</v>
      </c>
      <c r="B6519" t="s">
        <v>4942</v>
      </c>
      <c r="C6519">
        <v>3</v>
      </c>
      <c r="D6519" s="2">
        <v>0.95416666666666661</v>
      </c>
      <c r="E6519" s="3">
        <v>1030</v>
      </c>
      <c r="F6519" t="str">
        <f>VLOOKUP(B6519,[1]finalcat!$A:$B,2,FALSE)</f>
        <v xml:space="preserve"> Loan</v>
      </c>
    </row>
    <row r="6520" spans="1:6" x14ac:dyDescent="0.25">
      <c r="A6520" s="1">
        <v>40118</v>
      </c>
      <c r="B6520" t="s">
        <v>2265</v>
      </c>
      <c r="C6520">
        <v>2</v>
      </c>
      <c r="D6520" s="2">
        <v>0.8534722222222223</v>
      </c>
      <c r="E6520" s="3">
        <v>1224</v>
      </c>
      <c r="F6520" t="str">
        <f>VLOOKUP(B6520,[1]finalcat!$A:$B,2,FALSE)</f>
        <v xml:space="preserve"> Banking</v>
      </c>
    </row>
    <row r="6521" spans="1:6" x14ac:dyDescent="0.25">
      <c r="A6521" s="1">
        <v>40117</v>
      </c>
      <c r="B6521" t="s">
        <v>1232</v>
      </c>
      <c r="C6521">
        <v>0</v>
      </c>
      <c r="D6521" s="2">
        <v>0.65208333333333335</v>
      </c>
      <c r="E6521" s="3">
        <v>1453</v>
      </c>
      <c r="F6521" t="str">
        <f>VLOOKUP(B6521,[1]finalcat!$A:$B,2,FALSE)</f>
        <v xml:space="preserve"> Advisory Services</v>
      </c>
    </row>
    <row r="6522" spans="1:6" x14ac:dyDescent="0.25">
      <c r="A6522" s="1">
        <v>40115</v>
      </c>
      <c r="B6522" t="s">
        <v>1885</v>
      </c>
      <c r="C6522">
        <v>6</v>
      </c>
      <c r="D6522" s="2">
        <v>0.36874999999999997</v>
      </c>
      <c r="E6522" s="3">
        <v>3455</v>
      </c>
      <c r="F6522" t="str">
        <f>VLOOKUP(B6522,[1]finalcat!$A:$B,2,FALSE)</f>
        <v xml:space="preserve"> Banking</v>
      </c>
    </row>
    <row r="6523" spans="1:6" x14ac:dyDescent="0.25">
      <c r="A6523" s="1">
        <v>40115</v>
      </c>
      <c r="B6523" t="s">
        <v>3902</v>
      </c>
      <c r="C6523">
        <v>3</v>
      </c>
      <c r="D6523" s="2">
        <v>0.70763888888888893</v>
      </c>
      <c r="E6523" s="3">
        <v>1340</v>
      </c>
      <c r="F6523" t="str">
        <f>VLOOKUP(B6523,[1]finalcat!$A:$B,2,FALSE)</f>
        <v xml:space="preserve"> Advisory Services</v>
      </c>
    </row>
    <row r="6524" spans="1:6" x14ac:dyDescent="0.25">
      <c r="A6524" s="1">
        <v>40115</v>
      </c>
      <c r="B6524" t="s">
        <v>3901</v>
      </c>
      <c r="C6524">
        <v>2</v>
      </c>
      <c r="D6524" s="2">
        <v>0.90277777777777779</v>
      </c>
      <c r="E6524" s="3">
        <v>2788</v>
      </c>
      <c r="F6524" t="str">
        <f>VLOOKUP(B6524,[1]finalcat!$A:$B,2,FALSE)</f>
        <v xml:space="preserve"> Banking</v>
      </c>
    </row>
    <row r="6525" spans="1:6" x14ac:dyDescent="0.25">
      <c r="A6525" s="1">
        <v>40115</v>
      </c>
      <c r="B6525" t="s">
        <v>1884</v>
      </c>
      <c r="C6525">
        <v>1</v>
      </c>
      <c r="D6525" s="2">
        <v>0.37152777777777773</v>
      </c>
      <c r="E6525" s="3">
        <v>2725</v>
      </c>
      <c r="F6525" t="str">
        <f>VLOOKUP(B6525,[1]finalcat!$A:$B,2,FALSE)</f>
        <v xml:space="preserve"> Credit Card</v>
      </c>
    </row>
    <row r="6526" spans="1:6" x14ac:dyDescent="0.25">
      <c r="A6526" s="1">
        <v>40113</v>
      </c>
      <c r="B6526" t="s">
        <v>3098</v>
      </c>
      <c r="C6526">
        <v>4</v>
      </c>
      <c r="D6526" s="2">
        <v>0.94305555555555554</v>
      </c>
      <c r="E6526" s="3">
        <v>2050</v>
      </c>
      <c r="F6526" t="e">
        <f>VLOOKUP(B6526,[1]finalcat!$A:$B,2,FALSE)</f>
        <v>#N/A</v>
      </c>
    </row>
    <row r="6527" spans="1:6" x14ac:dyDescent="0.25">
      <c r="A6527" s="1">
        <v>40113</v>
      </c>
      <c r="B6527" t="s">
        <v>3099</v>
      </c>
      <c r="C6527">
        <v>2</v>
      </c>
      <c r="D6527" s="2">
        <v>4.7916666666666663E-2</v>
      </c>
      <c r="E6527" s="3">
        <v>1601</v>
      </c>
      <c r="F6527" t="str">
        <f>VLOOKUP(B6527,[1]finalcat!$A:$B,2,FALSE)</f>
        <v xml:space="preserve"> Banking</v>
      </c>
    </row>
    <row r="6528" spans="1:6" x14ac:dyDescent="0.25">
      <c r="A6528" s="1">
        <v>40113</v>
      </c>
      <c r="B6528" t="s">
        <v>4943</v>
      </c>
      <c r="C6528">
        <v>1</v>
      </c>
      <c r="D6528" s="2">
        <v>0.63263888888888886</v>
      </c>
      <c r="E6528" s="3">
        <v>1112</v>
      </c>
      <c r="F6528" t="e">
        <f>VLOOKUP(B6528,[1]finalcat!$A:$B,2,FALSE)</f>
        <v>#N/A</v>
      </c>
    </row>
    <row r="6529" spans="1:6" x14ac:dyDescent="0.25">
      <c r="A6529" s="1">
        <v>40109</v>
      </c>
      <c r="B6529" t="s">
        <v>1233</v>
      </c>
      <c r="C6529">
        <v>6</v>
      </c>
      <c r="D6529" s="2">
        <v>0.63958333333333328</v>
      </c>
      <c r="E6529" s="3">
        <v>2361</v>
      </c>
      <c r="F6529" t="str">
        <f>VLOOKUP(B6529,[1]finalcat!$A:$B,2,FALSE)</f>
        <v xml:space="preserve"> Banking</v>
      </c>
    </row>
    <row r="6530" spans="1:6" x14ac:dyDescent="0.25">
      <c r="A6530" s="1">
        <v>40109</v>
      </c>
      <c r="B6530" t="s">
        <v>7027</v>
      </c>
      <c r="C6530">
        <v>5</v>
      </c>
      <c r="D6530" s="2">
        <v>5.5555555555555558E-3</v>
      </c>
      <c r="E6530" s="3">
        <v>1126</v>
      </c>
      <c r="F6530" t="str">
        <f>VLOOKUP(B6530,[1]finalcat!$A:$B,2,FALSE)</f>
        <v xml:space="preserve"> Banking</v>
      </c>
    </row>
    <row r="6531" spans="1:6" x14ac:dyDescent="0.25">
      <c r="A6531" s="1">
        <v>40109</v>
      </c>
      <c r="B6531" t="s">
        <v>7026</v>
      </c>
      <c r="C6531">
        <v>4</v>
      </c>
      <c r="D6531" s="2">
        <v>0.59722222222222221</v>
      </c>
      <c r="E6531" s="3">
        <v>1077</v>
      </c>
      <c r="F6531" t="str">
        <f>VLOOKUP(B6531,[1]finalcat!$A:$B,2,FALSE)</f>
        <v xml:space="preserve"> Banking</v>
      </c>
    </row>
    <row r="6532" spans="1:6" x14ac:dyDescent="0.25">
      <c r="A6532" s="1">
        <v>40109</v>
      </c>
      <c r="B6532" t="s">
        <v>4373</v>
      </c>
      <c r="C6532">
        <v>4</v>
      </c>
      <c r="D6532" s="2">
        <v>0.58958333333333335</v>
      </c>
      <c r="E6532" s="3">
        <v>1039</v>
      </c>
      <c r="F6532" t="str">
        <f>VLOOKUP(B6532,[1]finalcat!$A:$B,2,FALSE)</f>
        <v xml:space="preserve"> Advisory Services</v>
      </c>
    </row>
    <row r="6533" spans="1:6" x14ac:dyDescent="0.25">
      <c r="A6533" s="1">
        <v>40109</v>
      </c>
      <c r="B6533" t="s">
        <v>1234</v>
      </c>
      <c r="C6533">
        <v>2</v>
      </c>
      <c r="D6533" s="2">
        <v>0.63541666666666663</v>
      </c>
      <c r="E6533" s="3">
        <v>1905</v>
      </c>
      <c r="F6533" t="str">
        <f>VLOOKUP(B6533,[1]finalcat!$A:$B,2,FALSE)</f>
        <v xml:space="preserve"> Banking</v>
      </c>
    </row>
    <row r="6534" spans="1:6" x14ac:dyDescent="0.25">
      <c r="A6534" s="1">
        <v>40104</v>
      </c>
      <c r="B6534" t="s">
        <v>4374</v>
      </c>
      <c r="C6534">
        <v>6</v>
      </c>
      <c r="D6534" s="2">
        <v>0.83750000000000002</v>
      </c>
      <c r="E6534" s="3">
        <v>1411</v>
      </c>
      <c r="F6534" t="str">
        <f>VLOOKUP(B6534,[1]finalcat!$A:$B,2,FALSE)</f>
        <v xml:space="preserve"> Advisory Services</v>
      </c>
    </row>
    <row r="6535" spans="1:6" x14ac:dyDescent="0.25">
      <c r="A6535" s="1">
        <v>40104</v>
      </c>
      <c r="B6535" t="s">
        <v>7028</v>
      </c>
      <c r="C6535">
        <v>3</v>
      </c>
      <c r="D6535" s="2">
        <v>0.99652777777777779</v>
      </c>
      <c r="E6535" s="3">
        <v>1236</v>
      </c>
      <c r="F6535" t="str">
        <f>VLOOKUP(B6535,[1]finalcat!$A:$B,2,FALSE)</f>
        <v xml:space="preserve"> Banking</v>
      </c>
    </row>
    <row r="6536" spans="1:6" x14ac:dyDescent="0.25">
      <c r="A6536" s="1">
        <v>40102</v>
      </c>
      <c r="B6536" t="s">
        <v>7029</v>
      </c>
      <c r="C6536">
        <v>21</v>
      </c>
      <c r="D6536" s="2">
        <v>0.36736111111111108</v>
      </c>
      <c r="E6536" s="3">
        <v>4993</v>
      </c>
      <c r="F6536" t="str">
        <f>VLOOKUP(B6536,[1]finalcat!$A:$B,2,FALSE)</f>
        <v xml:space="preserve"> Advisory Services</v>
      </c>
    </row>
    <row r="6537" spans="1:6" x14ac:dyDescent="0.25">
      <c r="A6537" s="1">
        <v>40102</v>
      </c>
      <c r="B6537" t="s">
        <v>4375</v>
      </c>
      <c r="C6537">
        <v>5</v>
      </c>
      <c r="D6537" s="2">
        <v>0.6645833333333333</v>
      </c>
      <c r="E6537" s="3">
        <v>1331</v>
      </c>
      <c r="F6537" t="str">
        <f>VLOOKUP(B6537,[1]finalcat!$A:$B,2,FALSE)</f>
        <v xml:space="preserve"> Banking</v>
      </c>
    </row>
    <row r="6538" spans="1:6" x14ac:dyDescent="0.25">
      <c r="A6538" s="1">
        <v>40102</v>
      </c>
      <c r="B6538" t="s">
        <v>4376</v>
      </c>
      <c r="C6538">
        <v>2</v>
      </c>
      <c r="D6538" s="2">
        <v>0.33749999999999997</v>
      </c>
      <c r="E6538" s="3">
        <v>2045</v>
      </c>
      <c r="F6538" t="str">
        <f>VLOOKUP(B6538,[1]finalcat!$A:$B,2,FALSE)</f>
        <v xml:space="preserve"> Advisory Services</v>
      </c>
    </row>
    <row r="6539" spans="1:6" x14ac:dyDescent="0.25">
      <c r="A6539" s="1">
        <v>40102</v>
      </c>
      <c r="B6539" t="s">
        <v>2266</v>
      </c>
      <c r="C6539">
        <v>2</v>
      </c>
      <c r="D6539" s="2">
        <v>0.80763888888888891</v>
      </c>
      <c r="E6539" s="3">
        <v>1472</v>
      </c>
      <c r="F6539" t="str">
        <f>VLOOKUP(B6539,[1]finalcat!$A:$B,2,FALSE)</f>
        <v xml:space="preserve"> Banking</v>
      </c>
    </row>
    <row r="6540" spans="1:6" x14ac:dyDescent="0.25">
      <c r="A6540" s="1">
        <v>40102</v>
      </c>
      <c r="B6540" t="s">
        <v>2267</v>
      </c>
      <c r="C6540">
        <v>2</v>
      </c>
      <c r="D6540" s="2">
        <v>0.72777777777777775</v>
      </c>
      <c r="E6540" s="3">
        <v>1051</v>
      </c>
      <c r="F6540" t="e">
        <f>VLOOKUP(B6540,[1]finalcat!$A:$B,2,FALSE)</f>
        <v>#N/A</v>
      </c>
    </row>
    <row r="6541" spans="1:6" x14ac:dyDescent="0.25">
      <c r="A6541" s="1">
        <v>40101</v>
      </c>
      <c r="B6541" t="s">
        <v>4945</v>
      </c>
      <c r="C6541">
        <v>4</v>
      </c>
      <c r="D6541" s="2">
        <v>0.16388888888888889</v>
      </c>
      <c r="E6541" s="3">
        <v>1763</v>
      </c>
      <c r="F6541" t="e">
        <f>VLOOKUP(B6541,[1]finalcat!$A:$B,2,FALSE)</f>
        <v>#N/A</v>
      </c>
    </row>
    <row r="6542" spans="1:6" x14ac:dyDescent="0.25">
      <c r="A6542" s="1">
        <v>40099</v>
      </c>
      <c r="B6542" t="s">
        <v>7156</v>
      </c>
      <c r="C6542">
        <v>1</v>
      </c>
      <c r="D6542" s="2">
        <v>0.10347222222222223</v>
      </c>
      <c r="E6542">
        <v>809</v>
      </c>
      <c r="F6542" t="str">
        <f>VLOOKUP(B6542,[1]finalcat!$A:$B,2,FALSE)</f>
        <v xml:space="preserve"> Banking</v>
      </c>
    </row>
    <row r="6543" spans="1:6" x14ac:dyDescent="0.25">
      <c r="A6543" s="1">
        <v>40094</v>
      </c>
      <c r="B6543" t="s">
        <v>3864</v>
      </c>
      <c r="C6543">
        <v>4</v>
      </c>
      <c r="D6543" s="2">
        <v>0.98055555555555562</v>
      </c>
      <c r="E6543" s="3">
        <v>1232</v>
      </c>
      <c r="F6543" t="str">
        <f>VLOOKUP(B6543,[1]finalcat!$A:$B,2,FALSE)</f>
        <v xml:space="preserve"> Loan</v>
      </c>
    </row>
    <row r="6544" spans="1:6" x14ac:dyDescent="0.25">
      <c r="A6544" s="1">
        <v>40092</v>
      </c>
      <c r="B6544" t="s">
        <v>2730</v>
      </c>
      <c r="C6544">
        <v>5</v>
      </c>
      <c r="D6544" s="2">
        <v>9.2361111111111116E-2</v>
      </c>
      <c r="E6544" s="3">
        <v>1546</v>
      </c>
      <c r="F6544" t="e">
        <f>VLOOKUP(B6544,[1]finalcat!$A:$B,2,FALSE)</f>
        <v>#N/A</v>
      </c>
    </row>
    <row r="6545" spans="1:6" x14ac:dyDescent="0.25">
      <c r="A6545" s="1">
        <v>40092</v>
      </c>
      <c r="B6545" t="s">
        <v>1240</v>
      </c>
      <c r="C6545">
        <v>2</v>
      </c>
      <c r="D6545" s="2">
        <v>0.53333333333333333</v>
      </c>
      <c r="E6545" s="3">
        <v>1741</v>
      </c>
      <c r="F6545" t="str">
        <f>VLOOKUP(B6545,[1]finalcat!$A:$B,2,FALSE)</f>
        <v xml:space="preserve"> Credit Card</v>
      </c>
    </row>
    <row r="6546" spans="1:6" x14ac:dyDescent="0.25">
      <c r="A6546" s="1">
        <v>40091</v>
      </c>
      <c r="B6546" t="s">
        <v>3903</v>
      </c>
      <c r="C6546">
        <v>4</v>
      </c>
      <c r="D6546" s="2">
        <v>0.72777777777777775</v>
      </c>
      <c r="E6546" s="3">
        <v>1659</v>
      </c>
      <c r="F6546" t="str">
        <f>VLOOKUP(B6546,[1]finalcat!$A:$B,2,FALSE)</f>
        <v xml:space="preserve"> Banking</v>
      </c>
    </row>
    <row r="6547" spans="1:6" x14ac:dyDescent="0.25">
      <c r="A6547" s="1">
        <v>40090</v>
      </c>
      <c r="B6547" t="s">
        <v>3865</v>
      </c>
      <c r="C6547">
        <v>1</v>
      </c>
      <c r="D6547" s="2">
        <v>0.94861111111111107</v>
      </c>
      <c r="E6547" s="3">
        <v>1742</v>
      </c>
      <c r="F6547" t="e">
        <f>VLOOKUP(B6547,[1]finalcat!$A:$B,2,FALSE)</f>
        <v>#N/A</v>
      </c>
    </row>
    <row r="6548" spans="1:6" x14ac:dyDescent="0.25">
      <c r="A6548" s="1">
        <v>40088</v>
      </c>
      <c r="B6548" t="s">
        <v>2108</v>
      </c>
      <c r="C6548">
        <v>3</v>
      </c>
      <c r="D6548" s="2">
        <v>0.6645833333333333</v>
      </c>
      <c r="E6548" s="3">
        <v>2067</v>
      </c>
      <c r="F6548" t="str">
        <f>VLOOKUP(B6548,[1]finalcat!$A:$B,2,FALSE)</f>
        <v xml:space="preserve"> Banking</v>
      </c>
    </row>
    <row r="6549" spans="1:6" x14ac:dyDescent="0.25">
      <c r="A6549" s="1">
        <v>40087</v>
      </c>
      <c r="B6549" t="s">
        <v>3867</v>
      </c>
      <c r="C6549">
        <v>7</v>
      </c>
      <c r="D6549" s="2">
        <v>0.42569444444444443</v>
      </c>
      <c r="E6549" s="3">
        <v>1456</v>
      </c>
      <c r="F6549" t="str">
        <f>VLOOKUP(B6549,[1]finalcat!$A:$B,2,FALSE)</f>
        <v xml:space="preserve"> Loan</v>
      </c>
    </row>
    <row r="6550" spans="1:6" x14ac:dyDescent="0.25">
      <c r="A6550" s="1">
        <v>40087</v>
      </c>
      <c r="B6550" t="s">
        <v>3887</v>
      </c>
      <c r="C6550">
        <v>6</v>
      </c>
      <c r="D6550" s="2">
        <v>0.7368055555555556</v>
      </c>
      <c r="E6550" s="3">
        <v>1680</v>
      </c>
      <c r="F6550" t="str">
        <f>VLOOKUP(B6550,[1]finalcat!$A:$B,2,FALSE)</f>
        <v xml:space="preserve"> Banking</v>
      </c>
    </row>
    <row r="6551" spans="1:6" x14ac:dyDescent="0.25">
      <c r="A6551" s="1">
        <v>40087</v>
      </c>
      <c r="B6551" t="s">
        <v>3866</v>
      </c>
      <c r="C6551">
        <v>2</v>
      </c>
      <c r="D6551" s="2">
        <v>0.73541666666666661</v>
      </c>
      <c r="E6551" s="3">
        <v>1683</v>
      </c>
      <c r="F6551" t="str">
        <f>VLOOKUP(B6551,[1]finalcat!$A:$B,2,FALSE)</f>
        <v xml:space="preserve"> Loan</v>
      </c>
    </row>
    <row r="6552" spans="1:6" x14ac:dyDescent="0.25">
      <c r="A6552" s="1">
        <v>40086</v>
      </c>
      <c r="B6552" t="s">
        <v>3868</v>
      </c>
      <c r="C6552">
        <v>3</v>
      </c>
      <c r="D6552" s="2">
        <v>0.75277777777777777</v>
      </c>
      <c r="E6552" s="3">
        <v>1491</v>
      </c>
      <c r="F6552" t="e">
        <f>VLOOKUP(B6552,[1]finalcat!$A:$B,2,FALSE)</f>
        <v>#N/A</v>
      </c>
    </row>
    <row r="6553" spans="1:6" x14ac:dyDescent="0.25">
      <c r="A6553" s="1">
        <v>40085</v>
      </c>
      <c r="B6553" t="s">
        <v>7030</v>
      </c>
      <c r="C6553">
        <v>6</v>
      </c>
      <c r="D6553" s="2">
        <v>0.7597222222222223</v>
      </c>
      <c r="E6553" s="3">
        <v>1484</v>
      </c>
      <c r="F6553" t="str">
        <f>VLOOKUP(B6553,[1]finalcat!$A:$B,2,FALSE)</f>
        <v xml:space="preserve"> Real Estate</v>
      </c>
    </row>
    <row r="6554" spans="1:6" x14ac:dyDescent="0.25">
      <c r="A6554" s="1">
        <v>40085</v>
      </c>
      <c r="B6554" t="s">
        <v>3869</v>
      </c>
      <c r="C6554">
        <v>1</v>
      </c>
      <c r="D6554" s="2">
        <v>0.70624999999999993</v>
      </c>
      <c r="E6554" s="3">
        <v>2560</v>
      </c>
      <c r="F6554" t="str">
        <f>VLOOKUP(B6554,[1]finalcat!$A:$B,2,FALSE)</f>
        <v xml:space="preserve"> Banking</v>
      </c>
    </row>
    <row r="6555" spans="1:6" x14ac:dyDescent="0.25">
      <c r="A6555" s="1">
        <v>40082</v>
      </c>
      <c r="B6555" t="s">
        <v>7031</v>
      </c>
      <c r="C6555">
        <v>4</v>
      </c>
      <c r="D6555" s="2">
        <v>0.46458333333333335</v>
      </c>
      <c r="E6555" s="3">
        <v>1368</v>
      </c>
      <c r="F6555" t="str">
        <f>VLOOKUP(B6555,[1]finalcat!$A:$B,2,FALSE)</f>
        <v xml:space="preserve"> Banking</v>
      </c>
    </row>
    <row r="6556" spans="1:6" x14ac:dyDescent="0.25">
      <c r="A6556" s="1">
        <v>40081</v>
      </c>
      <c r="B6556" t="s">
        <v>7032</v>
      </c>
      <c r="C6556">
        <v>2</v>
      </c>
      <c r="D6556" s="2">
        <v>0.66736111111111107</v>
      </c>
      <c r="E6556" s="3">
        <v>1059</v>
      </c>
      <c r="F6556" t="str">
        <f>VLOOKUP(B6556,[1]finalcat!$A:$B,2,FALSE)</f>
        <v xml:space="preserve"> Advisory Services</v>
      </c>
    </row>
    <row r="6557" spans="1:6" x14ac:dyDescent="0.25">
      <c r="A6557" s="1">
        <v>40081</v>
      </c>
      <c r="B6557" t="s">
        <v>1241</v>
      </c>
      <c r="C6557">
        <v>1</v>
      </c>
      <c r="D6557" s="2">
        <v>0.70138888888888884</v>
      </c>
      <c r="E6557" s="3">
        <v>1512</v>
      </c>
      <c r="F6557" t="str">
        <f>VLOOKUP(B6557,[1]finalcat!$A:$B,2,FALSE)</f>
        <v xml:space="preserve"> Advisory Services</v>
      </c>
    </row>
    <row r="6558" spans="1:6" x14ac:dyDescent="0.25">
      <c r="A6558" s="1">
        <v>40081</v>
      </c>
      <c r="B6558" t="s">
        <v>1886</v>
      </c>
      <c r="C6558">
        <v>0</v>
      </c>
      <c r="D6558" s="2">
        <v>0.66805555555555562</v>
      </c>
      <c r="E6558" s="3">
        <v>1439</v>
      </c>
      <c r="F6558" t="str">
        <f>VLOOKUP(B6558,[1]finalcat!$A:$B,2,FALSE)</f>
        <v xml:space="preserve"> Banking</v>
      </c>
    </row>
    <row r="6559" spans="1:6" x14ac:dyDescent="0.25">
      <c r="A6559" s="1">
        <v>40079</v>
      </c>
      <c r="B6559" t="s">
        <v>4946</v>
      </c>
      <c r="C6559">
        <v>1</v>
      </c>
      <c r="D6559" s="2">
        <v>0.10416666666666667</v>
      </c>
      <c r="E6559" s="3">
        <v>1183</v>
      </c>
      <c r="F6559" t="str">
        <f>VLOOKUP(B6559,[1]finalcat!$A:$B,2,FALSE)</f>
        <v xml:space="preserve"> Banking</v>
      </c>
    </row>
    <row r="6560" spans="1:6" x14ac:dyDescent="0.25">
      <c r="A6560" s="1">
        <v>40077</v>
      </c>
      <c r="B6560" t="s">
        <v>7033</v>
      </c>
      <c r="C6560">
        <v>7</v>
      </c>
      <c r="D6560" s="2">
        <v>0.7680555555555556</v>
      </c>
      <c r="E6560" s="3">
        <v>1234</v>
      </c>
      <c r="F6560" t="str">
        <f>VLOOKUP(B6560,[1]finalcat!$A:$B,2,FALSE)</f>
        <v xml:space="preserve"> Banking</v>
      </c>
    </row>
    <row r="6561" spans="1:6" x14ac:dyDescent="0.25">
      <c r="A6561" s="1">
        <v>40077</v>
      </c>
      <c r="B6561" t="s">
        <v>1242</v>
      </c>
      <c r="C6561">
        <v>2</v>
      </c>
      <c r="D6561" s="2">
        <v>0.77083333333333337</v>
      </c>
      <c r="E6561" s="3">
        <v>2038</v>
      </c>
      <c r="F6561" t="str">
        <f>VLOOKUP(B6561,[1]finalcat!$A:$B,2,FALSE)</f>
        <v xml:space="preserve"> Banking</v>
      </c>
    </row>
    <row r="6562" spans="1:6" x14ac:dyDescent="0.25">
      <c r="A6562" s="1">
        <v>40077</v>
      </c>
      <c r="B6562" t="s">
        <v>7034</v>
      </c>
      <c r="C6562">
        <v>1</v>
      </c>
      <c r="D6562" s="2">
        <v>0.7597222222222223</v>
      </c>
      <c r="E6562" s="3">
        <v>1330</v>
      </c>
      <c r="F6562" t="str">
        <f>VLOOKUP(B6562,[1]finalcat!$A:$B,2,FALSE)</f>
        <v xml:space="preserve"> Advisory Services</v>
      </c>
    </row>
    <row r="6563" spans="1:6" x14ac:dyDescent="0.25">
      <c r="A6563" s="1">
        <v>40076</v>
      </c>
      <c r="B6563" t="s">
        <v>3870</v>
      </c>
      <c r="C6563">
        <v>4</v>
      </c>
      <c r="D6563" s="2">
        <v>0.83819444444444446</v>
      </c>
      <c r="E6563" s="3">
        <v>1612</v>
      </c>
      <c r="F6563" t="str">
        <f>VLOOKUP(B6563,[1]finalcat!$A:$B,2,FALSE)</f>
        <v xml:space="preserve"> Loan</v>
      </c>
    </row>
    <row r="6564" spans="1:6" x14ac:dyDescent="0.25">
      <c r="A6564" s="1">
        <v>40074</v>
      </c>
      <c r="B6564" t="s">
        <v>3871</v>
      </c>
      <c r="C6564">
        <v>21</v>
      </c>
      <c r="D6564" s="2">
        <v>0.94305555555555554</v>
      </c>
      <c r="E6564" s="3">
        <v>6938</v>
      </c>
      <c r="F6564" t="str">
        <f>VLOOKUP(B6564,[1]finalcat!$A:$B,2,FALSE)</f>
        <v xml:space="preserve"> Loan</v>
      </c>
    </row>
    <row r="6565" spans="1:6" x14ac:dyDescent="0.25">
      <c r="A6565" s="1">
        <v>40074</v>
      </c>
      <c r="B6565" t="s">
        <v>4377</v>
      </c>
      <c r="C6565">
        <v>7</v>
      </c>
      <c r="D6565" s="2">
        <v>0.94652777777777775</v>
      </c>
      <c r="E6565" s="3">
        <v>1322</v>
      </c>
      <c r="F6565" t="str">
        <f>VLOOKUP(B6565,[1]finalcat!$A:$B,2,FALSE)</f>
        <v xml:space="preserve"> Advisory Services</v>
      </c>
    </row>
    <row r="6566" spans="1:6" x14ac:dyDescent="0.25">
      <c r="A6566" s="1">
        <v>40071</v>
      </c>
      <c r="B6566" t="s">
        <v>2268</v>
      </c>
      <c r="C6566">
        <v>3</v>
      </c>
      <c r="D6566" s="2">
        <v>0.53541666666666665</v>
      </c>
      <c r="E6566" s="3">
        <v>1377</v>
      </c>
      <c r="F6566" t="str">
        <f>VLOOKUP(B6566,[1]finalcat!$A:$B,2,FALSE)</f>
        <v xml:space="preserve"> Banking</v>
      </c>
    </row>
    <row r="6567" spans="1:6" x14ac:dyDescent="0.25">
      <c r="A6567" s="1">
        <v>40069</v>
      </c>
      <c r="B6567" t="s">
        <v>7035</v>
      </c>
      <c r="C6567">
        <v>2</v>
      </c>
      <c r="D6567" s="2">
        <v>0.46527777777777773</v>
      </c>
      <c r="E6567" s="3">
        <v>1866</v>
      </c>
      <c r="F6567" t="e">
        <f>VLOOKUP(B6567,[1]finalcat!$A:$B,2,FALSE)</f>
        <v>#N/A</v>
      </c>
    </row>
    <row r="6568" spans="1:6" x14ac:dyDescent="0.25">
      <c r="A6568" s="1">
        <v>40065</v>
      </c>
      <c r="B6568" t="s">
        <v>3100</v>
      </c>
      <c r="C6568">
        <v>14</v>
      </c>
      <c r="D6568" s="2">
        <v>0.1451388888888889</v>
      </c>
      <c r="E6568" s="3">
        <v>4677</v>
      </c>
      <c r="F6568" t="str">
        <f>VLOOKUP(B6568,[1]finalcat!$A:$B,2,FALSE)</f>
        <v xml:space="preserve"> Banking</v>
      </c>
    </row>
    <row r="6569" spans="1:6" x14ac:dyDescent="0.25">
      <c r="A6569" s="1">
        <v>40065</v>
      </c>
      <c r="B6569" t="s">
        <v>3872</v>
      </c>
      <c r="C6569">
        <v>0</v>
      </c>
      <c r="D6569" s="2">
        <v>9.8611111111111108E-2</v>
      </c>
      <c r="E6569" s="3">
        <v>1108</v>
      </c>
      <c r="F6569" t="str">
        <f>VLOOKUP(B6569,[1]finalcat!$A:$B,2,FALSE)</f>
        <v xml:space="preserve"> Loan</v>
      </c>
    </row>
    <row r="6570" spans="1:6" x14ac:dyDescent="0.25">
      <c r="A6570" s="1">
        <v>40064</v>
      </c>
      <c r="B6570" t="s">
        <v>494</v>
      </c>
      <c r="C6570">
        <v>3</v>
      </c>
      <c r="D6570" s="2">
        <v>0.89236111111111116</v>
      </c>
      <c r="E6570" s="3">
        <v>7740</v>
      </c>
      <c r="F6570" t="str">
        <f>VLOOKUP(B6570,[1]finalcat!$A:$B,2,FALSE)</f>
        <v xml:space="preserve"> Banking</v>
      </c>
    </row>
    <row r="6571" spans="1:6" x14ac:dyDescent="0.25">
      <c r="A6571" s="1">
        <v>40064</v>
      </c>
      <c r="B6571" t="s">
        <v>512</v>
      </c>
      <c r="C6571">
        <v>1</v>
      </c>
      <c r="D6571" s="2">
        <v>0.88888888888888884</v>
      </c>
      <c r="E6571" s="3">
        <v>7366</v>
      </c>
      <c r="F6571" t="str">
        <f>VLOOKUP(B6571,[1]finalcat!$A:$B,2,FALSE)</f>
        <v xml:space="preserve"> Banking</v>
      </c>
    </row>
    <row r="6572" spans="1:6" x14ac:dyDescent="0.25">
      <c r="A6572" s="1">
        <v>40059</v>
      </c>
      <c r="B6572" t="s">
        <v>7036</v>
      </c>
      <c r="C6572">
        <v>5</v>
      </c>
      <c r="D6572" s="2">
        <v>0.6645833333333333</v>
      </c>
      <c r="E6572" s="3">
        <v>1179</v>
      </c>
      <c r="F6572" t="str">
        <f>VLOOKUP(B6572,[1]finalcat!$A:$B,2,FALSE)</f>
        <v xml:space="preserve"> Advisory Services</v>
      </c>
    </row>
    <row r="6573" spans="1:6" x14ac:dyDescent="0.25">
      <c r="A6573" s="1">
        <v>40056</v>
      </c>
      <c r="B6573" t="s">
        <v>7037</v>
      </c>
      <c r="C6573">
        <v>9</v>
      </c>
      <c r="D6573" s="2">
        <v>0.91249999999999998</v>
      </c>
      <c r="E6573" s="3">
        <v>1551</v>
      </c>
      <c r="F6573" t="str">
        <f>VLOOKUP(B6573,[1]finalcat!$A:$B,2,FALSE)</f>
        <v xml:space="preserve"> Advisory Services</v>
      </c>
    </row>
    <row r="6574" spans="1:6" x14ac:dyDescent="0.25">
      <c r="A6574" s="1">
        <v>40055</v>
      </c>
      <c r="B6574" t="s">
        <v>4378</v>
      </c>
      <c r="C6574">
        <v>1</v>
      </c>
      <c r="D6574" s="2">
        <v>0.10416666666666667</v>
      </c>
      <c r="E6574" s="3">
        <v>1695</v>
      </c>
      <c r="F6574" t="str">
        <f>VLOOKUP(B6574,[1]finalcat!$A:$B,2,FALSE)</f>
        <v xml:space="preserve"> Advisory Services</v>
      </c>
    </row>
    <row r="6575" spans="1:6" x14ac:dyDescent="0.25">
      <c r="A6575" s="1">
        <v>40053</v>
      </c>
      <c r="B6575" t="s">
        <v>4379</v>
      </c>
      <c r="C6575">
        <v>5</v>
      </c>
      <c r="D6575" s="2">
        <v>0.13125000000000001</v>
      </c>
      <c r="E6575" s="3">
        <v>1619</v>
      </c>
      <c r="F6575" t="str">
        <f>VLOOKUP(B6575,[1]finalcat!$A:$B,2,FALSE)</f>
        <v xml:space="preserve"> Advisory Services</v>
      </c>
    </row>
    <row r="6576" spans="1:6" x14ac:dyDescent="0.25">
      <c r="A6576" s="1">
        <v>40052</v>
      </c>
      <c r="B6576" t="s">
        <v>4462</v>
      </c>
      <c r="C6576">
        <v>1</v>
      </c>
      <c r="D6576" s="2">
        <v>0.27777777777777779</v>
      </c>
      <c r="E6576" s="3">
        <v>1453</v>
      </c>
      <c r="F6576" t="str">
        <f>VLOOKUP(B6576,[1]finalcat!$A:$B,2,FALSE)</f>
        <v xml:space="preserve"> Advisory Services</v>
      </c>
    </row>
    <row r="6577" spans="1:6" x14ac:dyDescent="0.25">
      <c r="A6577" s="1">
        <v>40051</v>
      </c>
      <c r="B6577" t="s">
        <v>7038</v>
      </c>
      <c r="C6577">
        <v>0</v>
      </c>
      <c r="D6577" s="2">
        <v>0.63263888888888886</v>
      </c>
      <c r="E6577" s="3">
        <v>1541</v>
      </c>
      <c r="F6577" t="str">
        <f>VLOOKUP(B6577,[1]finalcat!$A:$B,2,FALSE)</f>
        <v xml:space="preserve"> Banking</v>
      </c>
    </row>
    <row r="6578" spans="1:6" x14ac:dyDescent="0.25">
      <c r="A6578" s="1">
        <v>40050</v>
      </c>
      <c r="B6578" t="s">
        <v>3906</v>
      </c>
      <c r="C6578">
        <v>1</v>
      </c>
      <c r="D6578" s="2">
        <v>1.3888888888888889E-3</v>
      </c>
      <c r="E6578" s="3">
        <v>1082</v>
      </c>
      <c r="F6578" t="str">
        <f>VLOOKUP(B6578,[1]finalcat!$A:$B,2,FALSE)</f>
        <v xml:space="preserve"> Advisory Services</v>
      </c>
    </row>
    <row r="6579" spans="1:6" x14ac:dyDescent="0.25">
      <c r="A6579" s="1">
        <v>40048</v>
      </c>
      <c r="B6579" t="s">
        <v>1905</v>
      </c>
      <c r="C6579">
        <v>2</v>
      </c>
      <c r="D6579" s="2">
        <v>0.87708333333333333</v>
      </c>
      <c r="E6579" s="3">
        <v>1486</v>
      </c>
      <c r="F6579" t="e">
        <f>VLOOKUP(B6579,[1]finalcat!$A:$B,2,FALSE)</f>
        <v>#N/A</v>
      </c>
    </row>
    <row r="6580" spans="1:6" x14ac:dyDescent="0.25">
      <c r="A6580" s="1">
        <v>40047</v>
      </c>
      <c r="B6580" t="s">
        <v>7057</v>
      </c>
      <c r="C6580">
        <v>1</v>
      </c>
      <c r="D6580" s="2">
        <v>0.19305555555555554</v>
      </c>
      <c r="E6580" s="3">
        <v>16271</v>
      </c>
      <c r="F6580" t="str">
        <f>VLOOKUP(B6580,[1]finalcat!$A:$B,2,FALSE)</f>
        <v xml:space="preserve"> Banking</v>
      </c>
    </row>
    <row r="6581" spans="1:6" x14ac:dyDescent="0.25">
      <c r="A6581" s="1">
        <v>40047</v>
      </c>
      <c r="B6581" t="s">
        <v>2731</v>
      </c>
      <c r="C6581">
        <v>0</v>
      </c>
      <c r="D6581" s="2">
        <v>0.59444444444444444</v>
      </c>
      <c r="E6581" s="3">
        <v>1462</v>
      </c>
      <c r="F6581" t="e">
        <f>VLOOKUP(B6581,[1]finalcat!$A:$B,2,FALSE)</f>
        <v>#N/A</v>
      </c>
    </row>
    <row r="6582" spans="1:6" x14ac:dyDescent="0.25">
      <c r="A6582" s="1">
        <v>40046</v>
      </c>
      <c r="B6582" t="s">
        <v>2284</v>
      </c>
      <c r="C6582">
        <v>3</v>
      </c>
      <c r="D6582" s="2">
        <v>0.40972222222222227</v>
      </c>
      <c r="E6582" s="3">
        <v>2775</v>
      </c>
      <c r="F6582" t="str">
        <f>VLOOKUP(B6582,[1]finalcat!$A:$B,2,FALSE)</f>
        <v xml:space="preserve"> Mortgage</v>
      </c>
    </row>
    <row r="6583" spans="1:6" x14ac:dyDescent="0.25">
      <c r="A6583" s="1">
        <v>40045</v>
      </c>
      <c r="B6583" t="s">
        <v>4465</v>
      </c>
      <c r="C6583">
        <v>3</v>
      </c>
      <c r="D6583" s="2">
        <v>0.37916666666666665</v>
      </c>
      <c r="E6583" s="3">
        <v>1418</v>
      </c>
      <c r="F6583" t="str">
        <f>VLOOKUP(B6583,[1]finalcat!$A:$B,2,FALSE)</f>
        <v xml:space="preserve"> Advisory Services</v>
      </c>
    </row>
    <row r="6584" spans="1:6" x14ac:dyDescent="0.25">
      <c r="A6584" s="1">
        <v>40045</v>
      </c>
      <c r="B6584" t="s">
        <v>7058</v>
      </c>
      <c r="C6584">
        <v>2</v>
      </c>
      <c r="D6584" s="2">
        <v>0.19236111111111112</v>
      </c>
      <c r="E6584" s="3">
        <v>3048</v>
      </c>
      <c r="F6584" t="str">
        <f>VLOOKUP(B6584,[1]finalcat!$A:$B,2,FALSE)</f>
        <v xml:space="preserve"> Advisory Services</v>
      </c>
    </row>
    <row r="6585" spans="1:6" x14ac:dyDescent="0.25">
      <c r="A6585" s="1">
        <v>40045</v>
      </c>
      <c r="B6585" t="s">
        <v>7059</v>
      </c>
      <c r="C6585">
        <v>1</v>
      </c>
      <c r="D6585" s="2">
        <v>3.4027777777777775E-2</v>
      </c>
      <c r="E6585" s="3">
        <v>1137</v>
      </c>
      <c r="F6585" t="str">
        <f>VLOOKUP(B6585,[1]finalcat!$A:$B,2,FALSE)</f>
        <v xml:space="preserve"> Banking</v>
      </c>
    </row>
    <row r="6586" spans="1:6" x14ac:dyDescent="0.25">
      <c r="A6586" s="1">
        <v>40044</v>
      </c>
      <c r="B6586" t="s">
        <v>4466</v>
      </c>
      <c r="C6586">
        <v>3</v>
      </c>
      <c r="D6586" s="2">
        <v>0.30902777777777779</v>
      </c>
      <c r="E6586" s="3">
        <v>1303</v>
      </c>
      <c r="F6586" t="str">
        <f>VLOOKUP(B6586,[1]finalcat!$A:$B,2,FALSE)</f>
        <v xml:space="preserve"> Banking</v>
      </c>
    </row>
    <row r="6587" spans="1:6" x14ac:dyDescent="0.25">
      <c r="A6587" s="1">
        <v>40043</v>
      </c>
      <c r="B6587" t="s">
        <v>3907</v>
      </c>
      <c r="C6587">
        <v>31</v>
      </c>
      <c r="D6587" s="2">
        <v>0.71458333333333324</v>
      </c>
      <c r="E6587" s="3">
        <v>6526</v>
      </c>
      <c r="F6587" t="str">
        <f>VLOOKUP(B6587,[1]finalcat!$A:$B,2,FALSE)</f>
        <v xml:space="preserve"> Banking</v>
      </c>
    </row>
    <row r="6588" spans="1:6" x14ac:dyDescent="0.25">
      <c r="A6588" s="1">
        <v>40043</v>
      </c>
      <c r="B6588" t="s">
        <v>4947</v>
      </c>
      <c r="C6588">
        <v>1</v>
      </c>
      <c r="D6588" s="2">
        <v>0.64513888888888882</v>
      </c>
      <c r="E6588" s="3">
        <v>1043</v>
      </c>
      <c r="F6588" t="str">
        <f>VLOOKUP(B6588,[1]finalcat!$A:$B,2,FALSE)</f>
        <v xml:space="preserve"> Banking</v>
      </c>
    </row>
    <row r="6589" spans="1:6" x14ac:dyDescent="0.25">
      <c r="A6589" s="1">
        <v>40042</v>
      </c>
      <c r="B6589" t="s">
        <v>4467</v>
      </c>
      <c r="C6589">
        <v>3</v>
      </c>
      <c r="D6589" s="2">
        <v>0.64513888888888882</v>
      </c>
      <c r="E6589" s="3">
        <v>1274</v>
      </c>
      <c r="F6589" t="str">
        <f>VLOOKUP(B6589,[1]finalcat!$A:$B,2,FALSE)</f>
        <v xml:space="preserve"> Advisory Services</v>
      </c>
    </row>
    <row r="6590" spans="1:6" x14ac:dyDescent="0.25">
      <c r="A6590" s="1">
        <v>40042</v>
      </c>
      <c r="B6590" t="s">
        <v>4948</v>
      </c>
      <c r="C6590">
        <v>0</v>
      </c>
      <c r="D6590" s="2">
        <v>0.79236111111111107</v>
      </c>
      <c r="E6590" s="3">
        <v>1130</v>
      </c>
      <c r="F6590" t="e">
        <f>VLOOKUP(B6590,[1]finalcat!$A:$B,2,FALSE)</f>
        <v>#N/A</v>
      </c>
    </row>
    <row r="6591" spans="1:6" x14ac:dyDescent="0.25">
      <c r="A6591" s="1">
        <v>40040</v>
      </c>
      <c r="B6591" t="s">
        <v>3110</v>
      </c>
      <c r="C6591">
        <v>4</v>
      </c>
      <c r="D6591" s="2">
        <v>0.73958333333333337</v>
      </c>
      <c r="E6591" s="3">
        <v>1560</v>
      </c>
      <c r="F6591" t="str">
        <f>VLOOKUP(B6591,[1]finalcat!$A:$B,2,FALSE)</f>
        <v xml:space="preserve"> Banking</v>
      </c>
    </row>
    <row r="6592" spans="1:6" x14ac:dyDescent="0.25">
      <c r="A6592" s="1">
        <v>40039</v>
      </c>
      <c r="B6592" t="s">
        <v>4468</v>
      </c>
      <c r="C6592">
        <v>6</v>
      </c>
      <c r="D6592" s="2">
        <v>0.6430555555555556</v>
      </c>
      <c r="E6592" s="3">
        <v>1453</v>
      </c>
      <c r="F6592" t="e">
        <f>VLOOKUP(B6592,[1]finalcat!$A:$B,2,FALSE)</f>
        <v>#N/A</v>
      </c>
    </row>
    <row r="6593" spans="1:6" x14ac:dyDescent="0.25">
      <c r="A6593" s="1">
        <v>40037</v>
      </c>
      <c r="B6593" t="s">
        <v>2117</v>
      </c>
      <c r="C6593">
        <v>1</v>
      </c>
      <c r="D6593" s="2">
        <v>0.76597222222222217</v>
      </c>
      <c r="E6593" s="3">
        <v>1582</v>
      </c>
      <c r="F6593" t="str">
        <f>VLOOKUP(B6593,[1]finalcat!$A:$B,2,FALSE)</f>
        <v xml:space="preserve"> Advisory Services</v>
      </c>
    </row>
    <row r="6594" spans="1:6" x14ac:dyDescent="0.25">
      <c r="A6594" s="1">
        <v>40036</v>
      </c>
      <c r="B6594" t="s">
        <v>1459</v>
      </c>
      <c r="C6594">
        <v>0</v>
      </c>
      <c r="D6594" s="2">
        <v>0.30138888888888887</v>
      </c>
      <c r="E6594" s="3">
        <v>1573</v>
      </c>
      <c r="F6594" t="str">
        <f>VLOOKUP(B6594,[1]finalcat!$A:$B,2,FALSE)</f>
        <v xml:space="preserve"> Banking</v>
      </c>
    </row>
    <row r="6595" spans="1:6" x14ac:dyDescent="0.25">
      <c r="A6595" s="1">
        <v>40035</v>
      </c>
      <c r="B6595" t="s">
        <v>4469</v>
      </c>
      <c r="C6595">
        <v>1</v>
      </c>
      <c r="D6595" s="2">
        <v>0.72222222222222221</v>
      </c>
      <c r="E6595" s="3">
        <v>1638</v>
      </c>
      <c r="F6595" t="e">
        <f>VLOOKUP(B6595,[1]finalcat!$A:$B,2,FALSE)</f>
        <v>#N/A</v>
      </c>
    </row>
    <row r="6596" spans="1:6" x14ac:dyDescent="0.25">
      <c r="A6596" s="1">
        <v>40034</v>
      </c>
      <c r="B6596" t="s">
        <v>1830</v>
      </c>
      <c r="C6596">
        <v>2</v>
      </c>
      <c r="D6596" s="2">
        <v>0.4694444444444445</v>
      </c>
      <c r="E6596" s="3">
        <v>1339</v>
      </c>
      <c r="F6596" t="str">
        <f>VLOOKUP(B6596,[1]finalcat!$A:$B,2,FALSE)</f>
        <v xml:space="preserve"> Loan</v>
      </c>
    </row>
    <row r="6597" spans="1:6" x14ac:dyDescent="0.25">
      <c r="A6597" s="1">
        <v>40034</v>
      </c>
      <c r="B6597" t="s">
        <v>4949</v>
      </c>
      <c r="C6597">
        <v>2</v>
      </c>
      <c r="D6597" s="2">
        <v>0.88680555555555562</v>
      </c>
      <c r="E6597" s="3">
        <v>1136</v>
      </c>
      <c r="F6597" t="str">
        <f>VLOOKUP(B6597,[1]finalcat!$A:$B,2,FALSE)</f>
        <v xml:space="preserve"> Advisory Services</v>
      </c>
    </row>
    <row r="6598" spans="1:6" x14ac:dyDescent="0.25">
      <c r="A6598" s="1">
        <v>40033</v>
      </c>
      <c r="B6598" t="s">
        <v>3974</v>
      </c>
      <c r="C6598">
        <v>2</v>
      </c>
      <c r="D6598" s="2">
        <v>0.23263888888888887</v>
      </c>
      <c r="E6598" s="3">
        <v>1119</v>
      </c>
      <c r="F6598" t="str">
        <f>VLOOKUP(B6598,[1]finalcat!$A:$B,2,FALSE)</f>
        <v xml:space="preserve"> Loan</v>
      </c>
    </row>
    <row r="6599" spans="1:6" x14ac:dyDescent="0.25">
      <c r="A6599" s="1">
        <v>40033</v>
      </c>
      <c r="B6599" t="s">
        <v>1243</v>
      </c>
      <c r="C6599">
        <v>1</v>
      </c>
      <c r="D6599" s="2">
        <v>0.76180555555555562</v>
      </c>
      <c r="E6599" s="3">
        <v>2724</v>
      </c>
      <c r="F6599" t="str">
        <f>VLOOKUP(B6599,[1]finalcat!$A:$B,2,FALSE)</f>
        <v xml:space="preserve"> Banking</v>
      </c>
    </row>
    <row r="6600" spans="1:6" x14ac:dyDescent="0.25">
      <c r="A6600" s="1">
        <v>40030</v>
      </c>
      <c r="B6600" t="s">
        <v>2285</v>
      </c>
      <c r="C6600">
        <v>3</v>
      </c>
      <c r="D6600" s="2">
        <v>0.4604166666666667</v>
      </c>
      <c r="E6600" s="3">
        <v>1142</v>
      </c>
      <c r="F6600" t="str">
        <f>VLOOKUP(B6600,[1]finalcat!$A:$B,2,FALSE)</f>
        <v xml:space="preserve"> Mortgage</v>
      </c>
    </row>
    <row r="6601" spans="1:6" x14ac:dyDescent="0.25">
      <c r="A6601" s="1">
        <v>40030</v>
      </c>
      <c r="B6601" t="s">
        <v>3908</v>
      </c>
      <c r="C6601">
        <v>0</v>
      </c>
      <c r="D6601" s="2">
        <v>3.7499999999999999E-2</v>
      </c>
      <c r="E6601" s="3">
        <v>1135</v>
      </c>
      <c r="F6601" t="str">
        <f>VLOOKUP(B6601,[1]finalcat!$A:$B,2,FALSE)</f>
        <v xml:space="preserve"> Loan</v>
      </c>
    </row>
    <row r="6602" spans="1:6" x14ac:dyDescent="0.25">
      <c r="A6602" s="1">
        <v>40027</v>
      </c>
      <c r="B6602" t="s">
        <v>4950</v>
      </c>
      <c r="C6602">
        <v>9</v>
      </c>
      <c r="D6602" s="2">
        <v>0.94027777777777777</v>
      </c>
      <c r="E6602" s="3">
        <v>1818</v>
      </c>
      <c r="F6602" t="str">
        <f>VLOOKUP(B6602,[1]finalcat!$A:$B,2,FALSE)</f>
        <v xml:space="preserve"> Banking</v>
      </c>
    </row>
    <row r="6603" spans="1:6" x14ac:dyDescent="0.25">
      <c r="A6603" s="1">
        <v>40025</v>
      </c>
      <c r="B6603" t="s">
        <v>7060</v>
      </c>
      <c r="C6603">
        <v>0</v>
      </c>
      <c r="D6603" s="2">
        <v>0.68611111111111101</v>
      </c>
      <c r="E6603">
        <v>970</v>
      </c>
      <c r="F6603" t="str">
        <f>VLOOKUP(B6603,[1]finalcat!$A:$B,2,FALSE)</f>
        <v xml:space="preserve"> Advisory Services</v>
      </c>
    </row>
    <row r="6604" spans="1:6" x14ac:dyDescent="0.25">
      <c r="A6604" s="1">
        <v>40023</v>
      </c>
      <c r="B6604" t="s">
        <v>3111</v>
      </c>
      <c r="C6604">
        <v>2</v>
      </c>
      <c r="D6604" s="2">
        <v>0.66180555555555554</v>
      </c>
      <c r="E6604" s="3">
        <v>1834</v>
      </c>
      <c r="F6604" t="str">
        <f>VLOOKUP(B6604,[1]finalcat!$A:$B,2,FALSE)</f>
        <v xml:space="preserve"> Banking</v>
      </c>
    </row>
    <row r="6605" spans="1:6" x14ac:dyDescent="0.25">
      <c r="A6605" s="1">
        <v>40023</v>
      </c>
      <c r="B6605" t="s">
        <v>7157</v>
      </c>
      <c r="C6605">
        <v>2</v>
      </c>
      <c r="D6605" s="2">
        <v>0.46527777777777773</v>
      </c>
      <c r="E6605">
        <v>971</v>
      </c>
      <c r="F6605" t="str">
        <f>VLOOKUP(B6605,[1]finalcat!$A:$B,2,FALSE)</f>
        <v xml:space="preserve"> Banking</v>
      </c>
    </row>
    <row r="6606" spans="1:6" x14ac:dyDescent="0.25">
      <c r="A6606" s="1">
        <v>40023</v>
      </c>
      <c r="B6606" t="s">
        <v>3267</v>
      </c>
      <c r="C6606">
        <v>1</v>
      </c>
      <c r="D6606" s="2">
        <v>0.39583333333333331</v>
      </c>
      <c r="E6606">
        <v>742</v>
      </c>
      <c r="F6606" t="str">
        <f>VLOOKUP(B6606,[1]finalcat!$A:$B,2,FALSE)</f>
        <v xml:space="preserve"> Banking</v>
      </c>
    </row>
    <row r="6607" spans="1:6" x14ac:dyDescent="0.25">
      <c r="A6607" s="1">
        <v>40023</v>
      </c>
      <c r="B6607" t="s">
        <v>4139</v>
      </c>
      <c r="C6607">
        <v>1</v>
      </c>
      <c r="D6607" s="2">
        <v>0.39374999999999999</v>
      </c>
      <c r="E6607">
        <v>624</v>
      </c>
      <c r="F6607" t="str">
        <f>VLOOKUP(B6607,[1]finalcat!$A:$B,2,FALSE)</f>
        <v xml:space="preserve"> Banking</v>
      </c>
    </row>
    <row r="6608" spans="1:6" x14ac:dyDescent="0.25">
      <c r="A6608" s="1">
        <v>40021</v>
      </c>
      <c r="B6608" t="s">
        <v>7062</v>
      </c>
      <c r="C6608">
        <v>8</v>
      </c>
      <c r="D6608" s="2">
        <v>0.44861111111111113</v>
      </c>
      <c r="E6608" s="3">
        <v>1766</v>
      </c>
      <c r="F6608" t="str">
        <f>VLOOKUP(B6608,[1]finalcat!$A:$B,2,FALSE)</f>
        <v xml:space="preserve"> Loan</v>
      </c>
    </row>
    <row r="6609" spans="1:6" x14ac:dyDescent="0.25">
      <c r="A6609" s="1">
        <v>40021</v>
      </c>
      <c r="B6609" t="s">
        <v>7063</v>
      </c>
      <c r="C6609">
        <v>2</v>
      </c>
      <c r="D6609" s="2">
        <v>0.12569444444444444</v>
      </c>
      <c r="E6609" s="3">
        <v>3102</v>
      </c>
      <c r="F6609" t="str">
        <f>VLOOKUP(B6609,[1]finalcat!$A:$B,2,FALSE)</f>
        <v xml:space="preserve"> Loan</v>
      </c>
    </row>
    <row r="6610" spans="1:6" x14ac:dyDescent="0.25">
      <c r="A6610" s="1">
        <v>40021</v>
      </c>
      <c r="B6610" t="s">
        <v>7061</v>
      </c>
      <c r="C6610">
        <v>0</v>
      </c>
      <c r="D6610" s="2">
        <v>0.76250000000000007</v>
      </c>
      <c r="E6610">
        <v>931</v>
      </c>
      <c r="F6610" t="e">
        <f>VLOOKUP(B6610,[1]finalcat!$A:$B,2,FALSE)</f>
        <v>#N/A</v>
      </c>
    </row>
    <row r="6611" spans="1:6" x14ac:dyDescent="0.25">
      <c r="A6611" s="1">
        <v>40018</v>
      </c>
      <c r="B6611" t="s">
        <v>1248</v>
      </c>
      <c r="C6611">
        <v>5</v>
      </c>
      <c r="D6611" s="2">
        <v>0.78194444444444444</v>
      </c>
      <c r="E6611" s="3">
        <v>1801</v>
      </c>
      <c r="F6611" t="str">
        <f>VLOOKUP(B6611,[1]finalcat!$A:$B,2,FALSE)</f>
        <v xml:space="preserve"> Banking</v>
      </c>
    </row>
    <row r="6612" spans="1:6" x14ac:dyDescent="0.25">
      <c r="A6612" s="1">
        <v>40018</v>
      </c>
      <c r="B6612" t="s">
        <v>3978</v>
      </c>
      <c r="C6612">
        <v>1</v>
      </c>
      <c r="D6612" s="2">
        <v>0.9145833333333333</v>
      </c>
      <c r="E6612" s="3">
        <v>1303</v>
      </c>
      <c r="F6612" t="str">
        <f>VLOOKUP(B6612,[1]finalcat!$A:$B,2,FALSE)</f>
        <v xml:space="preserve"> Advisory Services</v>
      </c>
    </row>
    <row r="6613" spans="1:6" x14ac:dyDescent="0.25">
      <c r="A6613" s="1">
        <v>40017</v>
      </c>
      <c r="B6613" t="s">
        <v>7064</v>
      </c>
      <c r="C6613">
        <v>6</v>
      </c>
      <c r="D6613" s="2">
        <v>0.16319444444444445</v>
      </c>
      <c r="E6613" s="3">
        <v>1233</v>
      </c>
      <c r="F6613" t="str">
        <f>VLOOKUP(B6613,[1]finalcat!$A:$B,2,FALSE)</f>
        <v xml:space="preserve"> Banking</v>
      </c>
    </row>
    <row r="6614" spans="1:6" x14ac:dyDescent="0.25">
      <c r="A6614" s="1">
        <v>40016</v>
      </c>
      <c r="B6614" t="s">
        <v>4951</v>
      </c>
      <c r="C6614">
        <v>1</v>
      </c>
      <c r="D6614" s="2">
        <v>0.63611111111111118</v>
      </c>
      <c r="E6614" s="3">
        <v>1492</v>
      </c>
      <c r="F6614" t="str">
        <f>VLOOKUP(B6614,[1]finalcat!$A:$B,2,FALSE)</f>
        <v xml:space="preserve"> Loan</v>
      </c>
    </row>
    <row r="6615" spans="1:6" x14ac:dyDescent="0.25">
      <c r="A6615" s="1">
        <v>40016</v>
      </c>
      <c r="B6615" t="s">
        <v>1460</v>
      </c>
      <c r="C6615">
        <v>0</v>
      </c>
      <c r="D6615" s="2">
        <v>0.74791666666666667</v>
      </c>
      <c r="E6615" s="3">
        <v>1329</v>
      </c>
      <c r="F6615" t="str">
        <f>VLOOKUP(B6615,[1]finalcat!$A:$B,2,FALSE)</f>
        <v xml:space="preserve"> Advisory Services</v>
      </c>
    </row>
    <row r="6616" spans="1:6" x14ac:dyDescent="0.25">
      <c r="A6616" s="1">
        <v>40015</v>
      </c>
      <c r="B6616" t="s">
        <v>3979</v>
      </c>
      <c r="C6616">
        <v>4</v>
      </c>
      <c r="D6616" s="2">
        <v>0.80902777777777779</v>
      </c>
      <c r="E6616" s="3">
        <v>2474</v>
      </c>
      <c r="F6616" t="str">
        <f>VLOOKUP(B6616,[1]finalcat!$A:$B,2,FALSE)</f>
        <v xml:space="preserve"> Loan</v>
      </c>
    </row>
    <row r="6617" spans="1:6" x14ac:dyDescent="0.25">
      <c r="A6617" s="1">
        <v>40015</v>
      </c>
      <c r="B6617" t="s">
        <v>4470</v>
      </c>
      <c r="C6617">
        <v>3</v>
      </c>
      <c r="D6617" s="2">
        <v>0.80555555555555547</v>
      </c>
      <c r="E6617" s="3">
        <v>1297</v>
      </c>
      <c r="F6617" t="str">
        <f>VLOOKUP(B6617,[1]finalcat!$A:$B,2,FALSE)</f>
        <v xml:space="preserve"> Banking</v>
      </c>
    </row>
    <row r="6618" spans="1:6" x14ac:dyDescent="0.25">
      <c r="A6618" s="1">
        <v>40015</v>
      </c>
      <c r="B6618" t="s">
        <v>7065</v>
      </c>
      <c r="C6618">
        <v>2</v>
      </c>
      <c r="D6618" s="2">
        <v>0.8222222222222223</v>
      </c>
      <c r="E6618" s="3">
        <v>1223</v>
      </c>
      <c r="F6618" t="str">
        <f>VLOOKUP(B6618,[1]finalcat!$A:$B,2,FALSE)</f>
        <v xml:space="preserve"> Loan</v>
      </c>
    </row>
    <row r="6619" spans="1:6" x14ac:dyDescent="0.25">
      <c r="A6619" s="1">
        <v>40015</v>
      </c>
      <c r="B6619" t="s">
        <v>4952</v>
      </c>
      <c r="C6619">
        <v>1</v>
      </c>
      <c r="D6619" s="2">
        <v>0.79652777777777783</v>
      </c>
      <c r="E6619" s="3">
        <v>1822</v>
      </c>
      <c r="F6619" t="e">
        <f>VLOOKUP(B6619,[1]finalcat!$A:$B,2,FALSE)</f>
        <v>#N/A</v>
      </c>
    </row>
    <row r="6620" spans="1:6" x14ac:dyDescent="0.25">
      <c r="A6620" s="1">
        <v>40015</v>
      </c>
      <c r="B6620" t="s">
        <v>4953</v>
      </c>
      <c r="C6620">
        <v>1</v>
      </c>
      <c r="D6620" s="2">
        <v>0.78888888888888886</v>
      </c>
      <c r="E6620" s="3">
        <v>1202</v>
      </c>
      <c r="F6620" t="str">
        <f>VLOOKUP(B6620,[1]finalcat!$A:$B,2,FALSE)</f>
        <v xml:space="preserve"> Advisory Services</v>
      </c>
    </row>
    <row r="6621" spans="1:6" x14ac:dyDescent="0.25">
      <c r="A6621" s="1">
        <v>40010</v>
      </c>
      <c r="B6621" t="s">
        <v>4471</v>
      </c>
      <c r="C6621">
        <v>6</v>
      </c>
      <c r="D6621" s="2">
        <v>0.80138888888888893</v>
      </c>
      <c r="E6621" s="3">
        <v>1839</v>
      </c>
      <c r="F6621" t="str">
        <f>VLOOKUP(B6621,[1]finalcat!$A:$B,2,FALSE)</f>
        <v xml:space="preserve"> Advisory Services</v>
      </c>
    </row>
    <row r="6622" spans="1:6" x14ac:dyDescent="0.25">
      <c r="A6622" s="1">
        <v>40010</v>
      </c>
      <c r="B6622" t="s">
        <v>4472</v>
      </c>
      <c r="C6622">
        <v>2</v>
      </c>
      <c r="D6622" s="2">
        <v>0.67847222222222225</v>
      </c>
      <c r="E6622" s="3">
        <v>1247</v>
      </c>
      <c r="F6622" t="str">
        <f>VLOOKUP(B6622,[1]finalcat!$A:$B,2,FALSE)</f>
        <v xml:space="preserve"> Advisory Services</v>
      </c>
    </row>
    <row r="6623" spans="1:6" x14ac:dyDescent="0.25">
      <c r="A6623" s="1">
        <v>40003</v>
      </c>
      <c r="B6623" t="s">
        <v>4954</v>
      </c>
      <c r="C6623">
        <v>3</v>
      </c>
      <c r="D6623" s="2">
        <v>0.15138888888888888</v>
      </c>
      <c r="E6623" s="3">
        <v>1639</v>
      </c>
      <c r="F6623" t="e">
        <f>VLOOKUP(B6623,[1]finalcat!$A:$B,2,FALSE)</f>
        <v>#N/A</v>
      </c>
    </row>
    <row r="6624" spans="1:6" x14ac:dyDescent="0.25">
      <c r="A6624" s="1">
        <v>40003</v>
      </c>
      <c r="B6624" t="s">
        <v>7066</v>
      </c>
      <c r="C6624">
        <v>0</v>
      </c>
      <c r="D6624" s="2">
        <v>0.75277777777777777</v>
      </c>
      <c r="E6624">
        <v>956</v>
      </c>
      <c r="F6624" t="str">
        <f>VLOOKUP(B6624,[1]finalcat!$A:$B,2,FALSE)</f>
        <v xml:space="preserve"> Advisory Services</v>
      </c>
    </row>
    <row r="6625" spans="1:6" x14ac:dyDescent="0.25">
      <c r="A6625" s="1">
        <v>40002</v>
      </c>
      <c r="B6625" t="s">
        <v>3983</v>
      </c>
      <c r="C6625">
        <v>6</v>
      </c>
      <c r="D6625" s="2">
        <v>0.51874999999999993</v>
      </c>
      <c r="E6625" s="3">
        <v>2301</v>
      </c>
      <c r="F6625" t="str">
        <f>VLOOKUP(B6625,[1]finalcat!$A:$B,2,FALSE)</f>
        <v xml:space="preserve"> Loan</v>
      </c>
    </row>
    <row r="6626" spans="1:6" x14ac:dyDescent="0.25">
      <c r="A6626" s="1">
        <v>40000</v>
      </c>
      <c r="B6626" t="s">
        <v>4473</v>
      </c>
      <c r="C6626">
        <v>12</v>
      </c>
      <c r="D6626" s="2">
        <v>0.74583333333333324</v>
      </c>
      <c r="E6626" s="3">
        <v>2580</v>
      </c>
      <c r="F6626" t="e">
        <f>VLOOKUP(B6626,[1]finalcat!$A:$B,2,FALSE)</f>
        <v>#N/A</v>
      </c>
    </row>
    <row r="6627" spans="1:6" x14ac:dyDescent="0.25">
      <c r="A6627" s="1">
        <v>40000</v>
      </c>
      <c r="B6627" t="s">
        <v>4474</v>
      </c>
      <c r="C6627">
        <v>0</v>
      </c>
      <c r="D6627" s="2">
        <v>0.64374999999999993</v>
      </c>
      <c r="E6627" s="3">
        <v>1355</v>
      </c>
      <c r="F6627" t="str">
        <f>VLOOKUP(B6627,[1]finalcat!$A:$B,2,FALSE)</f>
        <v xml:space="preserve"> Banking</v>
      </c>
    </row>
    <row r="6628" spans="1:6" x14ac:dyDescent="0.25">
      <c r="A6628" s="1">
        <v>39999</v>
      </c>
      <c r="B6628" t="s">
        <v>7067</v>
      </c>
      <c r="C6628">
        <v>10</v>
      </c>
      <c r="D6628" s="2">
        <v>0.89166666666666661</v>
      </c>
      <c r="E6628" s="3">
        <v>2008</v>
      </c>
      <c r="F6628" t="str">
        <f>VLOOKUP(B6628,[1]finalcat!$A:$B,2,FALSE)</f>
        <v xml:space="preserve"> Advisory Services</v>
      </c>
    </row>
    <row r="6629" spans="1:6" x14ac:dyDescent="0.25">
      <c r="A6629" s="1">
        <v>39999</v>
      </c>
      <c r="B6629" t="s">
        <v>7068</v>
      </c>
      <c r="C6629">
        <v>3</v>
      </c>
      <c r="D6629" s="2">
        <v>0.17916666666666667</v>
      </c>
      <c r="E6629" s="3">
        <v>1055</v>
      </c>
      <c r="F6629" t="str">
        <f>VLOOKUP(B6629,[1]finalcat!$A:$B,2,FALSE)</f>
        <v xml:space="preserve"> Banking</v>
      </c>
    </row>
    <row r="6630" spans="1:6" x14ac:dyDescent="0.25">
      <c r="A6630" s="1">
        <v>39999</v>
      </c>
      <c r="B6630" t="s">
        <v>2118</v>
      </c>
      <c r="C6630">
        <v>2</v>
      </c>
      <c r="D6630" s="2">
        <v>0.1763888888888889</v>
      </c>
      <c r="E6630" s="3">
        <v>1404</v>
      </c>
      <c r="F6630" t="str">
        <f>VLOOKUP(B6630,[1]finalcat!$A:$B,2,FALSE)</f>
        <v xml:space="preserve"> Banking</v>
      </c>
    </row>
    <row r="6631" spans="1:6" x14ac:dyDescent="0.25">
      <c r="A6631" s="1">
        <v>39999</v>
      </c>
      <c r="B6631" t="s">
        <v>3911</v>
      </c>
      <c r="C6631">
        <v>1</v>
      </c>
      <c r="D6631" s="2">
        <v>0.16597222222222222</v>
      </c>
      <c r="E6631" s="3">
        <v>1274</v>
      </c>
      <c r="F6631" t="str">
        <f>VLOOKUP(B6631,[1]finalcat!$A:$B,2,FALSE)</f>
        <v xml:space="preserve"> Banking</v>
      </c>
    </row>
    <row r="6632" spans="1:6" x14ac:dyDescent="0.25">
      <c r="A6632" s="1">
        <v>39999</v>
      </c>
      <c r="B6632" t="s">
        <v>4479</v>
      </c>
      <c r="C6632">
        <v>0</v>
      </c>
      <c r="D6632" s="2">
        <v>0.89930555555555547</v>
      </c>
      <c r="E6632">
        <v>949</v>
      </c>
      <c r="F6632" t="str">
        <f>VLOOKUP(B6632,[1]finalcat!$A:$B,2,FALSE)</f>
        <v xml:space="preserve"> Banking</v>
      </c>
    </row>
    <row r="6633" spans="1:6" x14ac:dyDescent="0.25">
      <c r="A6633" s="1">
        <v>39995</v>
      </c>
      <c r="B6633" t="s">
        <v>7069</v>
      </c>
      <c r="C6633">
        <v>6</v>
      </c>
      <c r="D6633" s="2">
        <v>0.51041666666666663</v>
      </c>
      <c r="E6633" s="3">
        <v>1454</v>
      </c>
      <c r="F6633" t="e">
        <f>VLOOKUP(B6633,[1]finalcat!$A:$B,2,FALSE)</f>
        <v>#N/A</v>
      </c>
    </row>
    <row r="6634" spans="1:6" x14ac:dyDescent="0.25">
      <c r="A6634" s="1">
        <v>39993</v>
      </c>
      <c r="B6634" t="s">
        <v>2286</v>
      </c>
      <c r="C6634">
        <v>6</v>
      </c>
      <c r="D6634" s="2">
        <v>0.51527777777777783</v>
      </c>
      <c r="E6634" s="3">
        <v>1568</v>
      </c>
      <c r="F6634" t="str">
        <f>VLOOKUP(B6634,[1]finalcat!$A:$B,2,FALSE)</f>
        <v xml:space="preserve"> Loan</v>
      </c>
    </row>
    <row r="6635" spans="1:6" x14ac:dyDescent="0.25">
      <c r="A6635" s="1">
        <v>39993</v>
      </c>
      <c r="B6635" t="s">
        <v>4380</v>
      </c>
      <c r="C6635">
        <v>2</v>
      </c>
      <c r="D6635" s="2">
        <v>0.59027777777777779</v>
      </c>
      <c r="E6635">
        <v>766</v>
      </c>
      <c r="F6635" t="e">
        <f>VLOOKUP(B6635,[1]finalcat!$A:$B,2,FALSE)</f>
        <v>#N/A</v>
      </c>
    </row>
    <row r="6636" spans="1:6" x14ac:dyDescent="0.25">
      <c r="A6636" s="1">
        <v>39993</v>
      </c>
      <c r="B6636" t="s">
        <v>7070</v>
      </c>
      <c r="C6636">
        <v>1</v>
      </c>
      <c r="D6636" s="2">
        <v>0.51736111111111105</v>
      </c>
      <c r="E6636" s="3">
        <v>1222</v>
      </c>
      <c r="F6636" t="str">
        <f>VLOOKUP(B6636,[1]finalcat!$A:$B,2,FALSE)</f>
        <v xml:space="preserve"> Banking</v>
      </c>
    </row>
    <row r="6637" spans="1:6" x14ac:dyDescent="0.25">
      <c r="A6637" s="1">
        <v>39993</v>
      </c>
      <c r="B6637" t="s">
        <v>243</v>
      </c>
      <c r="C6637">
        <v>1</v>
      </c>
      <c r="D6637" s="2">
        <v>0.51944444444444449</v>
      </c>
      <c r="E6637">
        <v>634</v>
      </c>
      <c r="F6637" t="str">
        <f>VLOOKUP(B6637,[1]finalcat!$A:$B,2,FALSE)</f>
        <v xml:space="preserve"> Banking</v>
      </c>
    </row>
    <row r="6638" spans="1:6" x14ac:dyDescent="0.25">
      <c r="A6638" s="1">
        <v>39988</v>
      </c>
      <c r="B6638" t="s">
        <v>2303</v>
      </c>
      <c r="C6638">
        <v>0</v>
      </c>
      <c r="D6638" s="2">
        <v>0.54513888888888895</v>
      </c>
      <c r="E6638" s="3">
        <v>1133</v>
      </c>
      <c r="F6638" t="str">
        <f>VLOOKUP(B6638,[1]finalcat!$A:$B,2,FALSE)</f>
        <v xml:space="preserve"> Loan</v>
      </c>
    </row>
    <row r="6639" spans="1:6" x14ac:dyDescent="0.25">
      <c r="A6639" s="1">
        <v>39988</v>
      </c>
      <c r="B6639" t="s">
        <v>2302</v>
      </c>
      <c r="C6639">
        <v>0</v>
      </c>
      <c r="D6639" s="2">
        <v>0.65625</v>
      </c>
      <c r="E6639">
        <v>994</v>
      </c>
      <c r="F6639" t="str">
        <f>VLOOKUP(B6639,[1]finalcat!$A:$B,2,FALSE)</f>
        <v xml:space="preserve"> Loan</v>
      </c>
    </row>
    <row r="6640" spans="1:6" x14ac:dyDescent="0.25">
      <c r="A6640" s="1">
        <v>39987</v>
      </c>
      <c r="B6640" t="s">
        <v>1906</v>
      </c>
      <c r="C6640">
        <v>4</v>
      </c>
      <c r="D6640" s="2">
        <v>0.68125000000000002</v>
      </c>
      <c r="E6640" s="3">
        <v>3036</v>
      </c>
      <c r="F6640" t="str">
        <f>VLOOKUP(B6640,[1]finalcat!$A:$B,2,FALSE)</f>
        <v xml:space="preserve"> Credit Card</v>
      </c>
    </row>
    <row r="6641" spans="1:6" x14ac:dyDescent="0.25">
      <c r="A6641" s="1">
        <v>39986</v>
      </c>
      <c r="B6641" t="s">
        <v>2119</v>
      </c>
      <c r="C6641">
        <v>7</v>
      </c>
      <c r="D6641" s="2">
        <v>0.49027777777777781</v>
      </c>
      <c r="E6641" s="3">
        <v>3167</v>
      </c>
      <c r="F6641" t="str">
        <f>VLOOKUP(B6641,[1]finalcat!$A:$B,2,FALSE)</f>
        <v xml:space="preserve"> Banking</v>
      </c>
    </row>
    <row r="6642" spans="1:6" x14ac:dyDescent="0.25">
      <c r="A6642" s="1">
        <v>39986</v>
      </c>
      <c r="B6642" t="s">
        <v>4480</v>
      </c>
      <c r="C6642">
        <v>6</v>
      </c>
      <c r="D6642" s="2">
        <v>0.48958333333333331</v>
      </c>
      <c r="E6642" s="3">
        <v>1397</v>
      </c>
      <c r="F6642" t="str">
        <f>VLOOKUP(B6642,[1]finalcat!$A:$B,2,FALSE)</f>
        <v xml:space="preserve"> Banking</v>
      </c>
    </row>
    <row r="6643" spans="1:6" x14ac:dyDescent="0.25">
      <c r="A6643" s="1">
        <v>39986</v>
      </c>
      <c r="B6643" t="s">
        <v>7071</v>
      </c>
      <c r="C6643">
        <v>1</v>
      </c>
      <c r="D6643" s="2">
        <v>0.3756944444444445</v>
      </c>
      <c r="E6643" s="3">
        <v>1104</v>
      </c>
      <c r="F6643" t="str">
        <f>VLOOKUP(B6643,[1]finalcat!$A:$B,2,FALSE)</f>
        <v xml:space="preserve"> Advisory Services</v>
      </c>
    </row>
    <row r="6644" spans="1:6" x14ac:dyDescent="0.25">
      <c r="A6644" s="1">
        <v>39985</v>
      </c>
      <c r="B6644" t="s">
        <v>4955</v>
      </c>
      <c r="C6644">
        <v>0</v>
      </c>
      <c r="D6644" s="2">
        <v>0.83750000000000002</v>
      </c>
      <c r="E6644" s="3">
        <v>1273</v>
      </c>
      <c r="F6644" t="str">
        <f>VLOOKUP(B6644,[1]finalcat!$A:$B,2,FALSE)</f>
        <v xml:space="preserve"> Banking</v>
      </c>
    </row>
    <row r="6645" spans="1:6" x14ac:dyDescent="0.25">
      <c r="A6645" s="1">
        <v>39983</v>
      </c>
      <c r="B6645" t="s">
        <v>4481</v>
      </c>
      <c r="C6645">
        <v>3</v>
      </c>
      <c r="D6645" s="2">
        <v>0.95486111111111116</v>
      </c>
      <c r="E6645" s="3">
        <v>1226</v>
      </c>
      <c r="F6645" t="str">
        <f>VLOOKUP(B6645,[1]finalcat!$A:$B,2,FALSE)</f>
        <v xml:space="preserve"> Banking</v>
      </c>
    </row>
    <row r="6646" spans="1:6" x14ac:dyDescent="0.25">
      <c r="A6646" s="1">
        <v>39982</v>
      </c>
      <c r="B6646" t="s">
        <v>549</v>
      </c>
      <c r="C6646">
        <v>1</v>
      </c>
      <c r="D6646" s="2">
        <v>0.69930555555555562</v>
      </c>
      <c r="E6646">
        <v>745</v>
      </c>
      <c r="F6646" t="str">
        <f>VLOOKUP(B6646,[1]finalcat!$A:$B,2,FALSE)</f>
        <v xml:space="preserve"> Banking</v>
      </c>
    </row>
    <row r="6647" spans="1:6" x14ac:dyDescent="0.25">
      <c r="A6647" s="1">
        <v>39981</v>
      </c>
      <c r="B6647" t="s">
        <v>7158</v>
      </c>
      <c r="C6647">
        <v>3</v>
      </c>
      <c r="D6647" s="2">
        <v>0.27777777777777779</v>
      </c>
      <c r="E6647" s="3">
        <v>1008</v>
      </c>
      <c r="F6647" t="str">
        <f>VLOOKUP(B6647,[1]finalcat!$A:$B,2,FALSE)</f>
        <v xml:space="preserve"> Banking</v>
      </c>
    </row>
    <row r="6648" spans="1:6" x14ac:dyDescent="0.25">
      <c r="A6648" s="1">
        <v>39981</v>
      </c>
      <c r="B6648" t="s">
        <v>3984</v>
      </c>
      <c r="C6648">
        <v>1</v>
      </c>
      <c r="D6648" s="2">
        <v>0.28472222222222221</v>
      </c>
      <c r="E6648" s="3">
        <v>1784</v>
      </c>
      <c r="F6648" t="str">
        <f>VLOOKUP(B6648,[1]finalcat!$A:$B,2,FALSE)</f>
        <v xml:space="preserve"> Loan</v>
      </c>
    </row>
    <row r="6649" spans="1:6" x14ac:dyDescent="0.25">
      <c r="A6649" s="1">
        <v>39980</v>
      </c>
      <c r="B6649" t="s">
        <v>4381</v>
      </c>
      <c r="C6649">
        <v>1</v>
      </c>
      <c r="D6649" s="2">
        <v>0.5541666666666667</v>
      </c>
      <c r="E6649">
        <v>628</v>
      </c>
      <c r="F6649" t="str">
        <f>VLOOKUP(B6649,[1]finalcat!$A:$B,2,FALSE)</f>
        <v xml:space="preserve"> Banking</v>
      </c>
    </row>
    <row r="6650" spans="1:6" x14ac:dyDescent="0.25">
      <c r="A6650" s="1">
        <v>39979</v>
      </c>
      <c r="B6650" t="s">
        <v>1250</v>
      </c>
      <c r="C6650">
        <v>5</v>
      </c>
      <c r="D6650" s="2">
        <v>9.1666666666666674E-2</v>
      </c>
      <c r="E6650" s="3">
        <v>1617</v>
      </c>
      <c r="F6650" t="str">
        <f>VLOOKUP(B6650,[1]finalcat!$A:$B,2,FALSE)</f>
        <v xml:space="preserve"> Credit Card</v>
      </c>
    </row>
    <row r="6651" spans="1:6" x14ac:dyDescent="0.25">
      <c r="A6651" s="1">
        <v>39979</v>
      </c>
      <c r="B6651" t="s">
        <v>1249</v>
      </c>
      <c r="C6651">
        <v>1</v>
      </c>
      <c r="D6651" s="2">
        <v>0.4597222222222222</v>
      </c>
      <c r="E6651" s="3">
        <v>1485</v>
      </c>
      <c r="F6651" t="str">
        <f>VLOOKUP(B6651,[1]finalcat!$A:$B,2,FALSE)</f>
        <v xml:space="preserve"> Banking</v>
      </c>
    </row>
    <row r="6652" spans="1:6" x14ac:dyDescent="0.25">
      <c r="A6652" s="1">
        <v>39976</v>
      </c>
      <c r="B6652" t="s">
        <v>7072</v>
      </c>
      <c r="C6652">
        <v>8</v>
      </c>
      <c r="D6652" s="2">
        <v>0.62569444444444444</v>
      </c>
      <c r="E6652" s="3">
        <v>1365</v>
      </c>
      <c r="F6652" t="str">
        <f>VLOOKUP(B6652,[1]finalcat!$A:$B,2,FALSE)</f>
        <v xml:space="preserve"> Advisory Services</v>
      </c>
    </row>
    <row r="6653" spans="1:6" x14ac:dyDescent="0.25">
      <c r="A6653" s="1">
        <v>39975</v>
      </c>
      <c r="B6653" t="s">
        <v>2687</v>
      </c>
      <c r="C6653">
        <v>4</v>
      </c>
      <c r="D6653" s="2">
        <v>0.61458333333333337</v>
      </c>
      <c r="E6653" s="3">
        <v>1584</v>
      </c>
      <c r="F6653" t="str">
        <f>VLOOKUP(B6653,[1]finalcat!$A:$B,2,FALSE)</f>
        <v xml:space="preserve"> Banking</v>
      </c>
    </row>
    <row r="6654" spans="1:6" x14ac:dyDescent="0.25">
      <c r="A6654" s="1">
        <v>39975</v>
      </c>
      <c r="B6654" t="s">
        <v>7073</v>
      </c>
      <c r="C6654">
        <v>1</v>
      </c>
      <c r="D6654" s="2">
        <v>0.60138888888888886</v>
      </c>
      <c r="E6654" s="3">
        <v>1040</v>
      </c>
      <c r="F6654" t="str">
        <f>VLOOKUP(B6654,[1]finalcat!$A:$B,2,FALSE)</f>
        <v xml:space="preserve"> Banking</v>
      </c>
    </row>
    <row r="6655" spans="1:6" x14ac:dyDescent="0.25">
      <c r="A6655" s="1">
        <v>39974</v>
      </c>
      <c r="B6655" t="s">
        <v>1254</v>
      </c>
      <c r="C6655">
        <v>2</v>
      </c>
      <c r="D6655" s="2">
        <v>0.78194444444444444</v>
      </c>
      <c r="E6655" s="3">
        <v>1609</v>
      </c>
      <c r="F6655" t="str">
        <f>VLOOKUP(B6655,[1]finalcat!$A:$B,2,FALSE)</f>
        <v xml:space="preserve"> Banking</v>
      </c>
    </row>
    <row r="6656" spans="1:6" x14ac:dyDescent="0.25">
      <c r="A6656" s="1">
        <v>39973</v>
      </c>
      <c r="B6656" t="s">
        <v>5358</v>
      </c>
      <c r="C6656">
        <v>2</v>
      </c>
      <c r="D6656" s="2">
        <v>0.76874999999999993</v>
      </c>
      <c r="E6656" s="3">
        <v>1451</v>
      </c>
      <c r="F6656" t="str">
        <f>VLOOKUP(B6656,[1]finalcat!$A:$B,2,FALSE)</f>
        <v xml:space="preserve"> Banking</v>
      </c>
    </row>
    <row r="6657" spans="1:6" x14ac:dyDescent="0.25">
      <c r="A6657" s="1">
        <v>39973</v>
      </c>
      <c r="B6657" t="s">
        <v>7159</v>
      </c>
      <c r="C6657">
        <v>1</v>
      </c>
      <c r="D6657" s="2">
        <v>0.64027777777777783</v>
      </c>
      <c r="E6657">
        <v>879</v>
      </c>
      <c r="F6657" t="str">
        <f>VLOOKUP(B6657,[1]finalcat!$A:$B,2,FALSE)</f>
        <v xml:space="preserve"> Banking</v>
      </c>
    </row>
    <row r="6658" spans="1:6" x14ac:dyDescent="0.25">
      <c r="A6658" s="1">
        <v>39970</v>
      </c>
      <c r="B6658" t="s">
        <v>7094</v>
      </c>
      <c r="C6658">
        <v>9</v>
      </c>
      <c r="D6658" s="2">
        <v>0.49583333333333335</v>
      </c>
      <c r="E6658" s="3">
        <v>1654</v>
      </c>
      <c r="F6658" t="str">
        <f>VLOOKUP(B6658,[1]finalcat!$A:$B,2,FALSE)</f>
        <v xml:space="preserve"> Advisory Services</v>
      </c>
    </row>
    <row r="6659" spans="1:6" x14ac:dyDescent="0.25">
      <c r="A6659" s="1">
        <v>39970</v>
      </c>
      <c r="B6659" t="s">
        <v>4484</v>
      </c>
      <c r="C6659">
        <v>4</v>
      </c>
      <c r="D6659" s="2">
        <v>1.7361111111111112E-2</v>
      </c>
      <c r="E6659" s="3">
        <v>1872</v>
      </c>
      <c r="F6659" t="str">
        <f>VLOOKUP(B6659,[1]finalcat!$A:$B,2,FALSE)</f>
        <v xml:space="preserve"> Advisory Services</v>
      </c>
    </row>
    <row r="6660" spans="1:6" x14ac:dyDescent="0.25">
      <c r="A6660" s="1">
        <v>39970</v>
      </c>
      <c r="B6660" t="s">
        <v>7074</v>
      </c>
      <c r="C6660">
        <v>2</v>
      </c>
      <c r="D6660" s="2">
        <v>0.63472222222222219</v>
      </c>
      <c r="E6660" s="3">
        <v>1133</v>
      </c>
      <c r="F6660" t="str">
        <f>VLOOKUP(B6660,[1]finalcat!$A:$B,2,FALSE)</f>
        <v xml:space="preserve"> Advisory Services</v>
      </c>
    </row>
    <row r="6661" spans="1:6" x14ac:dyDescent="0.25">
      <c r="A6661" s="1">
        <v>39969</v>
      </c>
      <c r="B6661" t="s">
        <v>1461</v>
      </c>
      <c r="C6661">
        <v>0</v>
      </c>
      <c r="D6661" s="2">
        <v>0.51458333333333328</v>
      </c>
      <c r="E6661" s="3">
        <v>1440</v>
      </c>
      <c r="F6661" t="str">
        <f>VLOOKUP(B6661,[1]finalcat!$A:$B,2,FALSE)</f>
        <v xml:space="preserve"> Banking</v>
      </c>
    </row>
    <row r="6662" spans="1:6" x14ac:dyDescent="0.25">
      <c r="A6662" s="1">
        <v>39968</v>
      </c>
      <c r="B6662" t="s">
        <v>3912</v>
      </c>
      <c r="C6662">
        <v>4</v>
      </c>
      <c r="D6662" s="2">
        <v>0.92499999999999993</v>
      </c>
      <c r="E6662" s="3">
        <v>1240</v>
      </c>
      <c r="F6662" t="str">
        <f>VLOOKUP(B6662,[1]finalcat!$A:$B,2,FALSE)</f>
        <v xml:space="preserve"> Loan</v>
      </c>
    </row>
    <row r="6663" spans="1:6" x14ac:dyDescent="0.25">
      <c r="A6663" s="1">
        <v>39967</v>
      </c>
      <c r="B6663" t="s">
        <v>4956</v>
      </c>
      <c r="C6663">
        <v>15</v>
      </c>
      <c r="D6663" s="2">
        <v>0.75347222222222221</v>
      </c>
      <c r="E6663" s="3">
        <v>4066</v>
      </c>
      <c r="F6663" t="str">
        <f>VLOOKUP(B6663,[1]finalcat!$A:$B,2,FALSE)</f>
        <v xml:space="preserve"> Real Estate</v>
      </c>
    </row>
    <row r="6664" spans="1:6" x14ac:dyDescent="0.25">
      <c r="A6664" s="1">
        <v>39967</v>
      </c>
      <c r="B6664" t="s">
        <v>7095</v>
      </c>
      <c r="C6664">
        <v>12</v>
      </c>
      <c r="D6664" s="2">
        <v>0.75902777777777775</v>
      </c>
      <c r="E6664" s="3">
        <v>7556</v>
      </c>
      <c r="F6664" t="e">
        <f>VLOOKUP(B6664,[1]finalcat!$A:$B,2,FALSE)</f>
        <v>#N/A</v>
      </c>
    </row>
    <row r="6665" spans="1:6" x14ac:dyDescent="0.25">
      <c r="A6665" s="1">
        <v>39967</v>
      </c>
      <c r="B6665" t="s">
        <v>5017</v>
      </c>
      <c r="C6665">
        <v>5</v>
      </c>
      <c r="D6665" s="2">
        <v>0.31041666666666667</v>
      </c>
      <c r="E6665" s="3">
        <v>1556</v>
      </c>
      <c r="F6665" t="str">
        <f>VLOOKUP(B6665,[1]finalcat!$A:$B,2,FALSE)</f>
        <v xml:space="preserve"> Real Estate</v>
      </c>
    </row>
    <row r="6666" spans="1:6" x14ac:dyDescent="0.25">
      <c r="A6666" s="1">
        <v>39967</v>
      </c>
      <c r="B6666" t="s">
        <v>4957</v>
      </c>
      <c r="C6666">
        <v>3</v>
      </c>
      <c r="D6666" s="2">
        <v>0.32500000000000001</v>
      </c>
      <c r="E6666" s="3">
        <v>2108</v>
      </c>
      <c r="F6666" t="str">
        <f>VLOOKUP(B6666,[1]finalcat!$A:$B,2,FALSE)</f>
        <v xml:space="preserve"> Banking</v>
      </c>
    </row>
    <row r="6667" spans="1:6" x14ac:dyDescent="0.25">
      <c r="A6667" s="1">
        <v>39967</v>
      </c>
      <c r="B6667" t="s">
        <v>3985</v>
      </c>
      <c r="C6667">
        <v>3</v>
      </c>
      <c r="D6667" s="2">
        <v>0.7368055555555556</v>
      </c>
      <c r="E6667" s="3">
        <v>1336</v>
      </c>
      <c r="F6667" t="str">
        <f>VLOOKUP(B6667,[1]finalcat!$A:$B,2,FALSE)</f>
        <v xml:space="preserve"> Loan</v>
      </c>
    </row>
    <row r="6668" spans="1:6" x14ac:dyDescent="0.25">
      <c r="A6668" s="1">
        <v>39967</v>
      </c>
      <c r="B6668" t="s">
        <v>7096</v>
      </c>
      <c r="C6668">
        <v>3</v>
      </c>
      <c r="D6668" s="2">
        <v>0.75486111111111109</v>
      </c>
      <c r="E6668" s="3">
        <v>1070</v>
      </c>
      <c r="F6668" t="str">
        <f>VLOOKUP(B6668,[1]finalcat!$A:$B,2,FALSE)</f>
        <v xml:space="preserve"> Advisory Services</v>
      </c>
    </row>
    <row r="6669" spans="1:6" x14ac:dyDescent="0.25">
      <c r="A6669" s="1">
        <v>39967</v>
      </c>
      <c r="B6669" t="s">
        <v>4385</v>
      </c>
      <c r="C6669">
        <v>2</v>
      </c>
      <c r="D6669" s="2">
        <v>0.2388888888888889</v>
      </c>
      <c r="E6669">
        <v>735</v>
      </c>
      <c r="F6669" t="str">
        <f>VLOOKUP(B6669,[1]finalcat!$A:$B,2,FALSE)</f>
        <v xml:space="preserve"> Banking</v>
      </c>
    </row>
    <row r="6670" spans="1:6" x14ac:dyDescent="0.25">
      <c r="A6670" s="1">
        <v>39967</v>
      </c>
      <c r="B6670" t="s">
        <v>4384</v>
      </c>
      <c r="C6670">
        <v>2</v>
      </c>
      <c r="D6670" s="2">
        <v>0.24444444444444446</v>
      </c>
      <c r="E6670">
        <v>583</v>
      </c>
      <c r="F6670" t="str">
        <f>VLOOKUP(B6670,[1]finalcat!$A:$B,2,FALSE)</f>
        <v xml:space="preserve"> Banking</v>
      </c>
    </row>
    <row r="6671" spans="1:6" x14ac:dyDescent="0.25">
      <c r="A6671" s="1">
        <v>39967</v>
      </c>
      <c r="B6671" t="s">
        <v>5020</v>
      </c>
      <c r="C6671">
        <v>1</v>
      </c>
      <c r="D6671" s="2">
        <v>0.24166666666666667</v>
      </c>
      <c r="E6671" s="3">
        <v>1082</v>
      </c>
      <c r="F6671" t="str">
        <f>VLOOKUP(B6671,[1]finalcat!$A:$B,2,FALSE)</f>
        <v xml:space="preserve"> Banking</v>
      </c>
    </row>
    <row r="6672" spans="1:6" x14ac:dyDescent="0.25">
      <c r="A6672" s="1">
        <v>39967</v>
      </c>
      <c r="B6672" t="s">
        <v>4382</v>
      </c>
      <c r="C6672">
        <v>1</v>
      </c>
      <c r="D6672" s="2">
        <v>0.28819444444444448</v>
      </c>
      <c r="E6672">
        <v>712</v>
      </c>
      <c r="F6672" t="str">
        <f>VLOOKUP(B6672,[1]finalcat!$A:$B,2,FALSE)</f>
        <v xml:space="preserve"> Banking</v>
      </c>
    </row>
    <row r="6673" spans="1:6" x14ac:dyDescent="0.25">
      <c r="A6673" s="1">
        <v>39967</v>
      </c>
      <c r="B6673" t="s">
        <v>4383</v>
      </c>
      <c r="C6673">
        <v>1</v>
      </c>
      <c r="D6673" s="2">
        <v>0.27916666666666667</v>
      </c>
      <c r="E6673">
        <v>608</v>
      </c>
      <c r="F6673" t="str">
        <f>VLOOKUP(B6673,[1]finalcat!$A:$B,2,FALSE)</f>
        <v xml:space="preserve"> Banking</v>
      </c>
    </row>
    <row r="6674" spans="1:6" x14ac:dyDescent="0.25">
      <c r="A6674" s="1">
        <v>39966</v>
      </c>
      <c r="B6674" t="s">
        <v>7097</v>
      </c>
      <c r="C6674">
        <v>2</v>
      </c>
      <c r="D6674" s="2">
        <v>0.55555555555555558</v>
      </c>
      <c r="E6674" s="3">
        <v>1085</v>
      </c>
      <c r="F6674" t="str">
        <f>VLOOKUP(B6674,[1]finalcat!$A:$B,2,FALSE)</f>
        <v xml:space="preserve"> Banking</v>
      </c>
    </row>
    <row r="6675" spans="1:6" x14ac:dyDescent="0.25">
      <c r="A6675" s="1">
        <v>39963</v>
      </c>
      <c r="B6675" t="s">
        <v>5021</v>
      </c>
      <c r="C6675">
        <v>7</v>
      </c>
      <c r="D6675" s="2">
        <v>0.57152777777777775</v>
      </c>
      <c r="E6675" s="3">
        <v>1717</v>
      </c>
      <c r="F6675" t="str">
        <f>VLOOKUP(B6675,[1]finalcat!$A:$B,2,FALSE)</f>
        <v xml:space="preserve"> Banking</v>
      </c>
    </row>
    <row r="6676" spans="1:6" x14ac:dyDescent="0.25">
      <c r="A6676" s="1">
        <v>39963</v>
      </c>
      <c r="B6676" t="s">
        <v>5028</v>
      </c>
      <c r="C6676">
        <v>6</v>
      </c>
      <c r="D6676" s="2">
        <v>0.55902777777777779</v>
      </c>
      <c r="E6676" s="3">
        <v>2185</v>
      </c>
      <c r="F6676" t="str">
        <f>VLOOKUP(B6676,[1]finalcat!$A:$B,2,FALSE)</f>
        <v xml:space="preserve"> Banking</v>
      </c>
    </row>
    <row r="6677" spans="1:6" x14ac:dyDescent="0.25">
      <c r="A6677" s="1">
        <v>39963</v>
      </c>
      <c r="B6677" t="s">
        <v>5036</v>
      </c>
      <c r="C6677">
        <v>5</v>
      </c>
      <c r="D6677" s="2">
        <v>0.55208333333333337</v>
      </c>
      <c r="E6677" s="3">
        <v>1192</v>
      </c>
      <c r="F6677" t="str">
        <f>VLOOKUP(B6677,[1]finalcat!$A:$B,2,FALSE)</f>
        <v xml:space="preserve"> Banking</v>
      </c>
    </row>
    <row r="6678" spans="1:6" x14ac:dyDescent="0.25">
      <c r="A6678" s="1">
        <v>39963</v>
      </c>
      <c r="B6678" t="s">
        <v>5037</v>
      </c>
      <c r="C6678">
        <v>4</v>
      </c>
      <c r="D6678" s="2">
        <v>0.54722222222222217</v>
      </c>
      <c r="E6678" s="3">
        <v>1481</v>
      </c>
      <c r="F6678" t="str">
        <f>VLOOKUP(B6678,[1]finalcat!$A:$B,2,FALSE)</f>
        <v xml:space="preserve"> Banking</v>
      </c>
    </row>
    <row r="6679" spans="1:6" x14ac:dyDescent="0.25">
      <c r="A6679" s="1">
        <v>39963</v>
      </c>
      <c r="B6679" t="s">
        <v>5022</v>
      </c>
      <c r="C6679">
        <v>3</v>
      </c>
      <c r="D6679" s="2">
        <v>0.57013888888888886</v>
      </c>
      <c r="E6679" s="3">
        <v>2595</v>
      </c>
      <c r="F6679" t="e">
        <f>VLOOKUP(B6679,[1]finalcat!$A:$B,2,FALSE)</f>
        <v>#N/A</v>
      </c>
    </row>
    <row r="6680" spans="1:6" x14ac:dyDescent="0.25">
      <c r="A6680" s="1">
        <v>39963</v>
      </c>
      <c r="B6680" t="s">
        <v>5030</v>
      </c>
      <c r="C6680">
        <v>3</v>
      </c>
      <c r="D6680" s="2">
        <v>0.55694444444444446</v>
      </c>
      <c r="E6680" s="3">
        <v>1266</v>
      </c>
      <c r="F6680" t="str">
        <f>VLOOKUP(B6680,[1]finalcat!$A:$B,2,FALSE)</f>
        <v xml:space="preserve"> Banking</v>
      </c>
    </row>
    <row r="6681" spans="1:6" x14ac:dyDescent="0.25">
      <c r="A6681" s="1">
        <v>39963</v>
      </c>
      <c r="B6681" t="s">
        <v>5031</v>
      </c>
      <c r="C6681">
        <v>3</v>
      </c>
      <c r="D6681" s="2">
        <v>0.55486111111111114</v>
      </c>
      <c r="E6681" s="3">
        <v>1139</v>
      </c>
      <c r="F6681" t="str">
        <f>VLOOKUP(B6681,[1]finalcat!$A:$B,2,FALSE)</f>
        <v xml:space="preserve"> Loan</v>
      </c>
    </row>
    <row r="6682" spans="1:6" x14ac:dyDescent="0.25">
      <c r="A6682" s="1">
        <v>39963</v>
      </c>
      <c r="B6682" t="s">
        <v>5032</v>
      </c>
      <c r="C6682">
        <v>3</v>
      </c>
      <c r="D6682" s="2">
        <v>0.5541666666666667</v>
      </c>
      <c r="E6682" s="3">
        <v>1112</v>
      </c>
      <c r="F6682" t="str">
        <f>VLOOKUP(B6682,[1]finalcat!$A:$B,2,FALSE)</f>
        <v xml:space="preserve"> Banking</v>
      </c>
    </row>
    <row r="6683" spans="1:6" x14ac:dyDescent="0.25">
      <c r="A6683" s="1">
        <v>39963</v>
      </c>
      <c r="B6683" t="s">
        <v>5027</v>
      </c>
      <c r="C6683">
        <v>3</v>
      </c>
      <c r="D6683" s="2">
        <v>0.56458333333333333</v>
      </c>
      <c r="E6683" s="3">
        <v>1068</v>
      </c>
      <c r="F6683" t="str">
        <f>VLOOKUP(B6683,[1]finalcat!$A:$B,2,FALSE)</f>
        <v xml:space="preserve"> Advisory Services</v>
      </c>
    </row>
    <row r="6684" spans="1:6" x14ac:dyDescent="0.25">
      <c r="A6684" s="1">
        <v>39963</v>
      </c>
      <c r="B6684" t="s">
        <v>5035</v>
      </c>
      <c r="C6684">
        <v>2</v>
      </c>
      <c r="D6684" s="2">
        <v>0.55347222222222225</v>
      </c>
      <c r="E6684" s="3">
        <v>1154</v>
      </c>
      <c r="F6684" t="str">
        <f>VLOOKUP(B6684,[1]finalcat!$A:$B,2,FALSE)</f>
        <v xml:space="preserve"> Banking</v>
      </c>
    </row>
    <row r="6685" spans="1:6" x14ac:dyDescent="0.25">
      <c r="A6685" s="1">
        <v>39963</v>
      </c>
      <c r="B6685" t="s">
        <v>5026</v>
      </c>
      <c r="C6685">
        <v>1</v>
      </c>
      <c r="D6685" s="2">
        <v>0.56666666666666665</v>
      </c>
      <c r="E6685" s="3">
        <v>1133</v>
      </c>
      <c r="F6685" t="str">
        <f>VLOOKUP(B6685,[1]finalcat!$A:$B,2,FALSE)</f>
        <v xml:space="preserve"> Banking</v>
      </c>
    </row>
    <row r="6686" spans="1:6" x14ac:dyDescent="0.25">
      <c r="A6686" s="1">
        <v>39962</v>
      </c>
      <c r="B6686" t="s">
        <v>3913</v>
      </c>
      <c r="C6686">
        <v>5</v>
      </c>
      <c r="D6686" s="2">
        <v>0.64583333333333337</v>
      </c>
      <c r="E6686" s="3">
        <v>1457</v>
      </c>
      <c r="F6686" t="str">
        <f>VLOOKUP(B6686,[1]finalcat!$A:$B,2,FALSE)</f>
        <v xml:space="preserve"> Banking</v>
      </c>
    </row>
    <row r="6687" spans="1:6" x14ac:dyDescent="0.25">
      <c r="A6687" s="1">
        <v>39962</v>
      </c>
      <c r="B6687" t="s">
        <v>7098</v>
      </c>
      <c r="C6687">
        <v>2</v>
      </c>
      <c r="D6687" s="2">
        <v>0.48194444444444445</v>
      </c>
      <c r="E6687">
        <v>933</v>
      </c>
      <c r="F6687" t="str">
        <f>VLOOKUP(B6687,[1]finalcat!$A:$B,2,FALSE)</f>
        <v xml:space="preserve"> Loan</v>
      </c>
    </row>
    <row r="6688" spans="1:6" x14ac:dyDescent="0.25">
      <c r="A6688" s="1">
        <v>39959</v>
      </c>
      <c r="B6688" t="s">
        <v>3993</v>
      </c>
      <c r="C6688">
        <v>5</v>
      </c>
      <c r="D6688" s="2">
        <v>0.78541666666666676</v>
      </c>
      <c r="E6688" s="3">
        <v>1976</v>
      </c>
      <c r="F6688" t="str">
        <f>VLOOKUP(B6688,[1]finalcat!$A:$B,2,FALSE)</f>
        <v xml:space="preserve"> Loan</v>
      </c>
    </row>
    <row r="6689" spans="1:6" x14ac:dyDescent="0.25">
      <c r="A6689" s="1">
        <v>39959</v>
      </c>
      <c r="B6689" t="s">
        <v>3992</v>
      </c>
      <c r="C6689">
        <v>4</v>
      </c>
      <c r="D6689" s="2">
        <v>0.79513888888888884</v>
      </c>
      <c r="E6689" s="3">
        <v>2197</v>
      </c>
      <c r="F6689" t="str">
        <f>VLOOKUP(B6689,[1]finalcat!$A:$B,2,FALSE)</f>
        <v xml:space="preserve"> Advisory Services</v>
      </c>
    </row>
    <row r="6690" spans="1:6" x14ac:dyDescent="0.25">
      <c r="A6690" s="1">
        <v>39959</v>
      </c>
      <c r="B6690" t="s">
        <v>4485</v>
      </c>
      <c r="C6690">
        <v>3</v>
      </c>
      <c r="D6690" s="2">
        <v>0.80972222222222223</v>
      </c>
      <c r="E6690" s="3">
        <v>2579</v>
      </c>
      <c r="F6690" t="str">
        <f>VLOOKUP(B6690,[1]finalcat!$A:$B,2,FALSE)</f>
        <v xml:space="preserve"> Loan</v>
      </c>
    </row>
    <row r="6691" spans="1:6" x14ac:dyDescent="0.25">
      <c r="A6691" s="1">
        <v>39959</v>
      </c>
      <c r="B6691" t="s">
        <v>3991</v>
      </c>
      <c r="C6691">
        <v>3</v>
      </c>
      <c r="D6691" s="2">
        <v>0.79652777777777783</v>
      </c>
      <c r="E6691" s="3">
        <v>1687</v>
      </c>
      <c r="F6691" t="str">
        <f>VLOOKUP(B6691,[1]finalcat!$A:$B,2,FALSE)</f>
        <v xml:space="preserve"> Loan</v>
      </c>
    </row>
    <row r="6692" spans="1:6" x14ac:dyDescent="0.25">
      <c r="A6692" s="1">
        <v>39959</v>
      </c>
      <c r="B6692" t="s">
        <v>3990</v>
      </c>
      <c r="C6692">
        <v>3</v>
      </c>
      <c r="D6692" s="2">
        <v>0.8027777777777777</v>
      </c>
      <c r="E6692" s="3">
        <v>1235</v>
      </c>
      <c r="F6692" t="str">
        <f>VLOOKUP(B6692,[1]finalcat!$A:$B,2,FALSE)</f>
        <v xml:space="preserve"> Banking</v>
      </c>
    </row>
    <row r="6693" spans="1:6" x14ac:dyDescent="0.25">
      <c r="A6693" s="1">
        <v>39959</v>
      </c>
      <c r="B6693" t="s">
        <v>3989</v>
      </c>
      <c r="C6693">
        <v>3</v>
      </c>
      <c r="D6693" s="2">
        <v>0.8041666666666667</v>
      </c>
      <c r="E6693" s="3">
        <v>1128</v>
      </c>
      <c r="F6693" t="str">
        <f>VLOOKUP(B6693,[1]finalcat!$A:$B,2,FALSE)</f>
        <v xml:space="preserve"> Loan</v>
      </c>
    </row>
    <row r="6694" spans="1:6" x14ac:dyDescent="0.25">
      <c r="A6694" s="1">
        <v>39959</v>
      </c>
      <c r="B6694" t="s">
        <v>1123</v>
      </c>
      <c r="C6694">
        <v>2</v>
      </c>
      <c r="D6694" s="2">
        <v>0.78402777777777777</v>
      </c>
      <c r="E6694" s="3">
        <v>1618</v>
      </c>
      <c r="F6694" t="str">
        <f>VLOOKUP(B6694,[1]finalcat!$A:$B,2,FALSE)</f>
        <v xml:space="preserve"> Loan</v>
      </c>
    </row>
    <row r="6695" spans="1:6" x14ac:dyDescent="0.25">
      <c r="A6695" s="1">
        <v>39959</v>
      </c>
      <c r="B6695" t="s">
        <v>2732</v>
      </c>
      <c r="C6695">
        <v>1</v>
      </c>
      <c r="D6695" s="2">
        <v>0.80625000000000002</v>
      </c>
      <c r="E6695" s="3">
        <v>1183</v>
      </c>
      <c r="F6695" t="str">
        <f>VLOOKUP(B6695,[1]finalcat!$A:$B,2,FALSE)</f>
        <v xml:space="preserve"> Advisory Services</v>
      </c>
    </row>
    <row r="6696" spans="1:6" x14ac:dyDescent="0.25">
      <c r="A6696" s="1">
        <v>39958</v>
      </c>
      <c r="B6696" t="s">
        <v>5041</v>
      </c>
      <c r="C6696">
        <v>0</v>
      </c>
      <c r="D6696" s="2">
        <v>0.94513888888888886</v>
      </c>
      <c r="E6696">
        <v>997</v>
      </c>
      <c r="F6696" t="str">
        <f>VLOOKUP(B6696,[1]finalcat!$A:$B,2,FALSE)</f>
        <v xml:space="preserve"> Banking</v>
      </c>
    </row>
    <row r="6697" spans="1:6" x14ac:dyDescent="0.25">
      <c r="A6697" s="1">
        <v>39956</v>
      </c>
      <c r="B6697" t="s">
        <v>4486</v>
      </c>
      <c r="C6697">
        <v>5</v>
      </c>
      <c r="D6697" s="2">
        <v>1.5277777777777777E-2</v>
      </c>
      <c r="E6697" s="3">
        <v>1516</v>
      </c>
      <c r="F6697" t="str">
        <f>VLOOKUP(B6697,[1]finalcat!$A:$B,2,FALSE)</f>
        <v xml:space="preserve"> Advisory Services</v>
      </c>
    </row>
    <row r="6698" spans="1:6" x14ac:dyDescent="0.25">
      <c r="A6698" s="1">
        <v>39956</v>
      </c>
      <c r="B6698" t="s">
        <v>2130</v>
      </c>
      <c r="C6698">
        <v>0</v>
      </c>
      <c r="D6698" s="2">
        <v>0.82152777777777775</v>
      </c>
      <c r="E6698" s="3">
        <v>1230</v>
      </c>
      <c r="F6698" t="str">
        <f>VLOOKUP(B6698,[1]finalcat!$A:$B,2,FALSE)</f>
        <v xml:space="preserve"> Banking</v>
      </c>
    </row>
    <row r="6699" spans="1:6" x14ac:dyDescent="0.25">
      <c r="A6699" s="1">
        <v>39955</v>
      </c>
      <c r="B6699" t="s">
        <v>7099</v>
      </c>
      <c r="C6699">
        <v>2</v>
      </c>
      <c r="D6699" s="2">
        <v>0.43263888888888885</v>
      </c>
      <c r="E6699" s="3">
        <v>1635</v>
      </c>
      <c r="F6699" t="str">
        <f>VLOOKUP(B6699,[1]finalcat!$A:$B,2,FALSE)</f>
        <v xml:space="preserve"> Advisory Services</v>
      </c>
    </row>
    <row r="6700" spans="1:6" x14ac:dyDescent="0.25">
      <c r="A6700" s="1">
        <v>39955</v>
      </c>
      <c r="B6700" t="s">
        <v>4490</v>
      </c>
      <c r="C6700">
        <v>0</v>
      </c>
      <c r="D6700" s="2">
        <v>0.79791666666666661</v>
      </c>
      <c r="E6700" s="3">
        <v>1295</v>
      </c>
      <c r="F6700" t="str">
        <f>VLOOKUP(B6700,[1]finalcat!$A:$B,2,FALSE)</f>
        <v xml:space="preserve"> Advisory Services</v>
      </c>
    </row>
    <row r="6701" spans="1:6" x14ac:dyDescent="0.25">
      <c r="A6701" s="1">
        <v>39954</v>
      </c>
      <c r="B6701" t="s">
        <v>3996</v>
      </c>
      <c r="C6701">
        <v>21</v>
      </c>
      <c r="D6701" s="2">
        <v>0.62638888888888888</v>
      </c>
      <c r="E6701" s="3">
        <v>7161</v>
      </c>
      <c r="F6701" t="str">
        <f>VLOOKUP(B6701,[1]finalcat!$A:$B,2,FALSE)</f>
        <v xml:space="preserve"> Loan</v>
      </c>
    </row>
    <row r="6702" spans="1:6" x14ac:dyDescent="0.25">
      <c r="A6702" s="1">
        <v>39954</v>
      </c>
      <c r="B6702" t="s">
        <v>3994</v>
      </c>
      <c r="C6702">
        <v>4</v>
      </c>
      <c r="D6702" s="2">
        <v>0.63680555555555551</v>
      </c>
      <c r="E6702" s="3">
        <v>1764</v>
      </c>
      <c r="F6702" t="str">
        <f>VLOOKUP(B6702,[1]finalcat!$A:$B,2,FALSE)</f>
        <v xml:space="preserve"> Loan</v>
      </c>
    </row>
    <row r="6703" spans="1:6" x14ac:dyDescent="0.25">
      <c r="A6703" s="1">
        <v>39954</v>
      </c>
      <c r="B6703" t="s">
        <v>3995</v>
      </c>
      <c r="C6703">
        <v>4</v>
      </c>
      <c r="D6703" s="2">
        <v>0.62986111111111109</v>
      </c>
      <c r="E6703" s="3">
        <v>1409</v>
      </c>
      <c r="F6703" t="str">
        <f>VLOOKUP(B6703,[1]finalcat!$A:$B,2,FALSE)</f>
        <v xml:space="preserve"> Loan</v>
      </c>
    </row>
    <row r="6704" spans="1:6" x14ac:dyDescent="0.25">
      <c r="A6704" s="1">
        <v>39953</v>
      </c>
      <c r="B6704" t="s">
        <v>4491</v>
      </c>
      <c r="C6704">
        <v>0</v>
      </c>
      <c r="D6704" s="2">
        <v>0.54791666666666672</v>
      </c>
      <c r="E6704" s="3">
        <v>1165</v>
      </c>
      <c r="F6704" t="str">
        <f>VLOOKUP(B6704,[1]finalcat!$A:$B,2,FALSE)</f>
        <v xml:space="preserve"> Loan</v>
      </c>
    </row>
    <row r="6705" spans="1:6" x14ac:dyDescent="0.25">
      <c r="A6705" s="1">
        <v>39952</v>
      </c>
      <c r="B6705" t="s">
        <v>4386</v>
      </c>
      <c r="C6705">
        <v>1</v>
      </c>
      <c r="D6705" s="2">
        <v>0.54305555555555551</v>
      </c>
      <c r="E6705">
        <v>714</v>
      </c>
      <c r="F6705" t="str">
        <f>VLOOKUP(B6705,[1]finalcat!$A:$B,2,FALSE)</f>
        <v xml:space="preserve"> Banking</v>
      </c>
    </row>
    <row r="6706" spans="1:6" x14ac:dyDescent="0.25">
      <c r="A6706" s="1">
        <v>39951</v>
      </c>
      <c r="B6706" t="s">
        <v>1255</v>
      </c>
      <c r="C6706">
        <v>15</v>
      </c>
      <c r="D6706" s="2">
        <v>0.58958333333333335</v>
      </c>
      <c r="E6706" s="3">
        <v>8248</v>
      </c>
      <c r="F6706" t="str">
        <f>VLOOKUP(B6706,[1]finalcat!$A:$B,2,FALSE)</f>
        <v xml:space="preserve"> Advisory Services</v>
      </c>
    </row>
    <row r="6707" spans="1:6" x14ac:dyDescent="0.25">
      <c r="A6707" s="1">
        <v>39951</v>
      </c>
      <c r="B6707" t="s">
        <v>1907</v>
      </c>
      <c r="C6707">
        <v>9</v>
      </c>
      <c r="D6707" s="2">
        <v>0.59375</v>
      </c>
      <c r="E6707" s="3">
        <v>2757</v>
      </c>
      <c r="F6707" t="e">
        <f>VLOOKUP(B6707,[1]finalcat!$A:$B,2,FALSE)</f>
        <v>#N/A</v>
      </c>
    </row>
    <row r="6708" spans="1:6" x14ac:dyDescent="0.25">
      <c r="A6708" s="1">
        <v>39951</v>
      </c>
      <c r="B6708" t="s">
        <v>2747</v>
      </c>
      <c r="C6708">
        <v>0</v>
      </c>
      <c r="D6708" s="2">
        <v>0.66875000000000007</v>
      </c>
      <c r="E6708" s="3">
        <v>1460</v>
      </c>
      <c r="F6708" t="str">
        <f>VLOOKUP(B6708,[1]finalcat!$A:$B,2,FALSE)</f>
        <v xml:space="preserve"> Banking</v>
      </c>
    </row>
    <row r="6709" spans="1:6" x14ac:dyDescent="0.25">
      <c r="A6709" s="1">
        <v>39951</v>
      </c>
      <c r="B6709" t="s">
        <v>5042</v>
      </c>
      <c r="C6709">
        <v>0</v>
      </c>
      <c r="D6709" s="2">
        <v>0.35555555555555557</v>
      </c>
      <c r="E6709" s="3">
        <v>1055</v>
      </c>
      <c r="F6709" t="e">
        <f>VLOOKUP(B6709,[1]finalcat!$A:$B,2,FALSE)</f>
        <v>#N/A</v>
      </c>
    </row>
    <row r="6710" spans="1:6" x14ac:dyDescent="0.25">
      <c r="A6710" s="1">
        <v>39950</v>
      </c>
      <c r="B6710" t="s">
        <v>2131</v>
      </c>
      <c r="C6710">
        <v>9</v>
      </c>
      <c r="D6710" s="2">
        <v>0.14166666666666666</v>
      </c>
      <c r="E6710" s="3">
        <v>2746</v>
      </c>
      <c r="F6710" t="str">
        <f>VLOOKUP(B6710,[1]finalcat!$A:$B,2,FALSE)</f>
        <v xml:space="preserve"> Banking</v>
      </c>
    </row>
    <row r="6711" spans="1:6" x14ac:dyDescent="0.25">
      <c r="A6711" s="1">
        <v>39948</v>
      </c>
      <c r="B6711" t="s">
        <v>4492</v>
      </c>
      <c r="C6711">
        <v>4</v>
      </c>
      <c r="D6711" s="2">
        <v>0.61249999999999993</v>
      </c>
      <c r="E6711" s="3">
        <v>1348</v>
      </c>
      <c r="F6711" t="str">
        <f>VLOOKUP(B6711,[1]finalcat!$A:$B,2,FALSE)</f>
        <v xml:space="preserve"> Advisory Services</v>
      </c>
    </row>
    <row r="6712" spans="1:6" x14ac:dyDescent="0.25">
      <c r="A6712" s="1">
        <v>39948</v>
      </c>
      <c r="B6712" t="s">
        <v>1256</v>
      </c>
      <c r="C6712">
        <v>2</v>
      </c>
      <c r="D6712" s="2">
        <v>0.61597222222222225</v>
      </c>
      <c r="E6712" s="3">
        <v>2672</v>
      </c>
      <c r="F6712" t="str">
        <f>VLOOKUP(B6712,[1]finalcat!$A:$B,2,FALSE)</f>
        <v xml:space="preserve"> Banking</v>
      </c>
    </row>
    <row r="6713" spans="1:6" x14ac:dyDescent="0.25">
      <c r="A6713" s="1">
        <v>39948</v>
      </c>
      <c r="B6713" t="s">
        <v>4555</v>
      </c>
      <c r="C6713">
        <v>2</v>
      </c>
      <c r="D6713" s="2">
        <v>0.57638888888888895</v>
      </c>
      <c r="E6713" s="3">
        <v>1299</v>
      </c>
      <c r="F6713" t="str">
        <f>VLOOKUP(B6713,[1]finalcat!$A:$B,2,FALSE)</f>
        <v xml:space="preserve"> Banking</v>
      </c>
    </row>
    <row r="6714" spans="1:6" x14ac:dyDescent="0.25">
      <c r="A6714" s="1">
        <v>39946</v>
      </c>
      <c r="B6714" t="s">
        <v>4556</v>
      </c>
      <c r="C6714">
        <v>5</v>
      </c>
      <c r="D6714" s="2">
        <v>0.4694444444444445</v>
      </c>
      <c r="E6714" s="3">
        <v>1329</v>
      </c>
      <c r="F6714" t="str">
        <f>VLOOKUP(B6714,[1]finalcat!$A:$B,2,FALSE)</f>
        <v xml:space="preserve"> Advisory Services</v>
      </c>
    </row>
    <row r="6715" spans="1:6" x14ac:dyDescent="0.25">
      <c r="A6715" s="1">
        <v>39946</v>
      </c>
      <c r="B6715" t="s">
        <v>7100</v>
      </c>
      <c r="C6715">
        <v>1</v>
      </c>
      <c r="D6715" s="2">
        <v>0.36319444444444443</v>
      </c>
      <c r="E6715" s="3">
        <v>1052</v>
      </c>
      <c r="F6715" t="str">
        <f>VLOOKUP(B6715,[1]finalcat!$A:$B,2,FALSE)</f>
        <v xml:space="preserve"> Banking</v>
      </c>
    </row>
    <row r="6716" spans="1:6" x14ac:dyDescent="0.25">
      <c r="A6716" s="1">
        <v>39946</v>
      </c>
      <c r="B6716" t="s">
        <v>2304</v>
      </c>
      <c r="C6716">
        <v>0</v>
      </c>
      <c r="D6716" s="2">
        <v>0.85416666666666663</v>
      </c>
      <c r="E6716" s="3">
        <v>1105</v>
      </c>
      <c r="F6716" t="str">
        <f>VLOOKUP(B6716,[1]finalcat!$A:$B,2,FALSE)</f>
        <v xml:space="preserve"> Banking</v>
      </c>
    </row>
    <row r="6717" spans="1:6" x14ac:dyDescent="0.25">
      <c r="A6717" s="1">
        <v>39945</v>
      </c>
      <c r="B6717" t="s">
        <v>2322</v>
      </c>
      <c r="C6717">
        <v>5</v>
      </c>
      <c r="D6717" s="2">
        <v>0.47083333333333338</v>
      </c>
      <c r="E6717" s="3">
        <v>2354</v>
      </c>
      <c r="F6717" t="str">
        <f>VLOOKUP(B6717,[1]finalcat!$A:$B,2,FALSE)</f>
        <v xml:space="preserve"> Loan</v>
      </c>
    </row>
    <row r="6718" spans="1:6" x14ac:dyDescent="0.25">
      <c r="A6718" s="1">
        <v>39945</v>
      </c>
      <c r="B6718" t="s">
        <v>2321</v>
      </c>
      <c r="C6718">
        <v>2</v>
      </c>
      <c r="D6718" s="2">
        <v>0.48055555555555557</v>
      </c>
      <c r="E6718" s="3">
        <v>1553</v>
      </c>
      <c r="F6718" t="str">
        <f>VLOOKUP(B6718,[1]finalcat!$A:$B,2,FALSE)</f>
        <v xml:space="preserve"> Banking</v>
      </c>
    </row>
    <row r="6719" spans="1:6" x14ac:dyDescent="0.25">
      <c r="A6719" s="1">
        <v>39945</v>
      </c>
      <c r="B6719" t="s">
        <v>7101</v>
      </c>
      <c r="C6719">
        <v>1</v>
      </c>
      <c r="D6719" s="2">
        <v>0.48055555555555557</v>
      </c>
      <c r="E6719">
        <v>947</v>
      </c>
      <c r="F6719" t="str">
        <f>VLOOKUP(B6719,[1]finalcat!$A:$B,2,FALSE)</f>
        <v xml:space="preserve"> Banking</v>
      </c>
    </row>
    <row r="6720" spans="1:6" x14ac:dyDescent="0.25">
      <c r="A6720" s="1">
        <v>39945</v>
      </c>
      <c r="B6720" t="s">
        <v>3915</v>
      </c>
      <c r="C6720">
        <v>0</v>
      </c>
      <c r="D6720" s="2">
        <v>0.96180555555555547</v>
      </c>
      <c r="E6720" s="3">
        <v>1202</v>
      </c>
      <c r="F6720" t="str">
        <f>VLOOKUP(B6720,[1]finalcat!$A:$B,2,FALSE)</f>
        <v xml:space="preserve"> Banking</v>
      </c>
    </row>
    <row r="6721" spans="1:6" x14ac:dyDescent="0.25">
      <c r="A6721" s="1">
        <v>39944</v>
      </c>
      <c r="B6721" t="s">
        <v>7102</v>
      </c>
      <c r="C6721">
        <v>4</v>
      </c>
      <c r="D6721" s="2">
        <v>0.89722222222222225</v>
      </c>
      <c r="E6721">
        <v>984</v>
      </c>
      <c r="F6721" t="str">
        <f>VLOOKUP(B6721,[1]finalcat!$A:$B,2,FALSE)</f>
        <v xml:space="preserve"> Banking</v>
      </c>
    </row>
    <row r="6722" spans="1:6" x14ac:dyDescent="0.25">
      <c r="A6722" s="1">
        <v>39942</v>
      </c>
      <c r="B6722" t="s">
        <v>3997</v>
      </c>
      <c r="C6722">
        <v>2</v>
      </c>
      <c r="D6722" s="2">
        <v>0.71319444444444446</v>
      </c>
      <c r="E6722" s="3">
        <v>4137</v>
      </c>
      <c r="F6722" t="str">
        <f>VLOOKUP(B6722,[1]finalcat!$A:$B,2,FALSE)</f>
        <v xml:space="preserve"> Advisory Services</v>
      </c>
    </row>
    <row r="6723" spans="1:6" x14ac:dyDescent="0.25">
      <c r="A6723" s="1">
        <v>39942</v>
      </c>
      <c r="B6723" t="s">
        <v>5043</v>
      </c>
      <c r="C6723">
        <v>1</v>
      </c>
      <c r="D6723" s="2">
        <v>0.75763888888888886</v>
      </c>
      <c r="E6723" s="3">
        <v>1005</v>
      </c>
      <c r="F6723" t="str">
        <f>VLOOKUP(B6723,[1]finalcat!$A:$B,2,FALSE)</f>
        <v xml:space="preserve"> Banking</v>
      </c>
    </row>
    <row r="6724" spans="1:6" x14ac:dyDescent="0.25">
      <c r="A6724" s="1">
        <v>39941</v>
      </c>
      <c r="B6724" t="s">
        <v>4557</v>
      </c>
      <c r="C6724">
        <v>1</v>
      </c>
      <c r="D6724" s="2">
        <v>0.89374999999999993</v>
      </c>
      <c r="E6724" s="3">
        <v>1636</v>
      </c>
      <c r="F6724" t="e">
        <f>VLOOKUP(B6724,[1]finalcat!$A:$B,2,FALSE)</f>
        <v>#N/A</v>
      </c>
    </row>
    <row r="6725" spans="1:6" x14ac:dyDescent="0.25">
      <c r="A6725" s="1">
        <v>39940</v>
      </c>
      <c r="B6725" t="s">
        <v>2748</v>
      </c>
      <c r="C6725">
        <v>7</v>
      </c>
      <c r="D6725" s="2">
        <v>0.8354166666666667</v>
      </c>
      <c r="E6725" s="3">
        <v>2098</v>
      </c>
      <c r="F6725" t="str">
        <f>VLOOKUP(B6725,[1]finalcat!$A:$B,2,FALSE)</f>
        <v xml:space="preserve"> Loan</v>
      </c>
    </row>
    <row r="6726" spans="1:6" x14ac:dyDescent="0.25">
      <c r="A6726" s="1">
        <v>39939</v>
      </c>
      <c r="B6726" t="s">
        <v>1922</v>
      </c>
      <c r="C6726">
        <v>18</v>
      </c>
      <c r="D6726" s="2">
        <v>0.49236111111111108</v>
      </c>
      <c r="E6726" s="3">
        <v>4528</v>
      </c>
      <c r="F6726" t="str">
        <f>VLOOKUP(B6726,[1]finalcat!$A:$B,2,FALSE)</f>
        <v xml:space="preserve"> Banking</v>
      </c>
    </row>
    <row r="6727" spans="1:6" x14ac:dyDescent="0.25">
      <c r="A6727" s="1">
        <v>39939</v>
      </c>
      <c r="B6727" t="s">
        <v>7103</v>
      </c>
      <c r="C6727">
        <v>2</v>
      </c>
      <c r="D6727" s="2">
        <v>0.44930555555555557</v>
      </c>
      <c r="E6727" s="3">
        <v>1231</v>
      </c>
      <c r="F6727" t="str">
        <f>VLOOKUP(B6727,[1]finalcat!$A:$B,2,FALSE)</f>
        <v xml:space="preserve"> Banking</v>
      </c>
    </row>
    <row r="6728" spans="1:6" x14ac:dyDescent="0.25">
      <c r="A6728" s="1">
        <v>39939</v>
      </c>
      <c r="B6728" t="s">
        <v>7104</v>
      </c>
      <c r="C6728">
        <v>2</v>
      </c>
      <c r="D6728" s="2">
        <v>0.44097222222222227</v>
      </c>
      <c r="E6728" s="3">
        <v>1081</v>
      </c>
      <c r="F6728" t="str">
        <f>VLOOKUP(B6728,[1]finalcat!$A:$B,2,FALSE)</f>
        <v xml:space="preserve"> Banking</v>
      </c>
    </row>
    <row r="6729" spans="1:6" x14ac:dyDescent="0.25">
      <c r="A6729" s="1">
        <v>39934</v>
      </c>
      <c r="B6729" t="s">
        <v>7105</v>
      </c>
      <c r="C6729">
        <v>8</v>
      </c>
      <c r="D6729" s="2">
        <v>0.34861111111111115</v>
      </c>
      <c r="E6729" s="3">
        <v>1573</v>
      </c>
      <c r="F6729" t="str">
        <f>VLOOKUP(B6729,[1]finalcat!$A:$B,2,FALSE)</f>
        <v xml:space="preserve"> Advisory Services</v>
      </c>
    </row>
    <row r="6730" spans="1:6" x14ac:dyDescent="0.25">
      <c r="A6730" s="1">
        <v>39934</v>
      </c>
      <c r="B6730" t="s">
        <v>1480</v>
      </c>
      <c r="C6730">
        <v>1</v>
      </c>
      <c r="D6730" s="2">
        <v>0.79305555555555562</v>
      </c>
      <c r="E6730" s="3">
        <v>1489</v>
      </c>
      <c r="F6730" t="str">
        <f>VLOOKUP(B6730,[1]finalcat!$A:$B,2,FALSE)</f>
        <v xml:space="preserve"> Banking</v>
      </c>
    </row>
    <row r="6731" spans="1:6" x14ac:dyDescent="0.25">
      <c r="A6731" s="1">
        <v>39934</v>
      </c>
      <c r="B6731" t="s">
        <v>5045</v>
      </c>
      <c r="C6731">
        <v>1</v>
      </c>
      <c r="D6731" s="2">
        <v>0.74583333333333324</v>
      </c>
      <c r="E6731">
        <v>864</v>
      </c>
      <c r="F6731" t="e">
        <f>VLOOKUP(B6731,[1]finalcat!$A:$B,2,FALSE)</f>
        <v>#N/A</v>
      </c>
    </row>
    <row r="6732" spans="1:6" x14ac:dyDescent="0.25">
      <c r="A6732" s="1">
        <v>39933</v>
      </c>
      <c r="B6732" t="s">
        <v>5046</v>
      </c>
      <c r="C6732">
        <v>3</v>
      </c>
      <c r="D6732" s="2">
        <v>0.44305555555555554</v>
      </c>
      <c r="E6732" s="3">
        <v>1611</v>
      </c>
      <c r="F6732" t="e">
        <f>VLOOKUP(B6732,[1]finalcat!$A:$B,2,FALSE)</f>
        <v>#N/A</v>
      </c>
    </row>
    <row r="6733" spans="1:6" x14ac:dyDescent="0.25">
      <c r="A6733" s="1">
        <v>39933</v>
      </c>
      <c r="B6733" t="s">
        <v>513</v>
      </c>
      <c r="C6733">
        <v>0</v>
      </c>
      <c r="D6733" s="2">
        <v>0.3659722222222222</v>
      </c>
      <c r="E6733" s="3">
        <v>7339</v>
      </c>
      <c r="F6733" t="e">
        <f>VLOOKUP(B6733,[1]finalcat!$A:$B,2,FALSE)</f>
        <v>#N/A</v>
      </c>
    </row>
    <row r="6734" spans="1:6" x14ac:dyDescent="0.25">
      <c r="A6734" s="1">
        <v>39932</v>
      </c>
      <c r="B6734" t="s">
        <v>1481</v>
      </c>
      <c r="C6734">
        <v>10</v>
      </c>
      <c r="D6734" s="2">
        <v>0.3125</v>
      </c>
      <c r="E6734" s="3">
        <v>3215</v>
      </c>
      <c r="F6734" t="e">
        <f>VLOOKUP(B6734,[1]finalcat!$A:$B,2,FALSE)</f>
        <v>#N/A</v>
      </c>
    </row>
    <row r="6735" spans="1:6" x14ac:dyDescent="0.25">
      <c r="A6735" s="1">
        <v>39932</v>
      </c>
      <c r="B6735" t="s">
        <v>7106</v>
      </c>
      <c r="C6735">
        <v>7</v>
      </c>
      <c r="D6735" s="2">
        <v>0.9770833333333333</v>
      </c>
      <c r="E6735" s="3">
        <v>1642</v>
      </c>
      <c r="F6735" t="e">
        <f>VLOOKUP(B6735,[1]finalcat!$A:$B,2,FALSE)</f>
        <v>#N/A</v>
      </c>
    </row>
    <row r="6736" spans="1:6" x14ac:dyDescent="0.25">
      <c r="A6736" s="1">
        <v>39931</v>
      </c>
      <c r="B6736" t="s">
        <v>265</v>
      </c>
      <c r="C6736">
        <v>9</v>
      </c>
      <c r="D6736" s="2">
        <v>0.52777777777777779</v>
      </c>
      <c r="E6736" s="3">
        <v>1530</v>
      </c>
      <c r="F6736" t="str">
        <f>VLOOKUP(B6736,[1]finalcat!$A:$B,2,FALSE)</f>
        <v xml:space="preserve"> Banking</v>
      </c>
    </row>
    <row r="6737" spans="1:6" x14ac:dyDescent="0.25">
      <c r="A6737" s="1">
        <v>39931</v>
      </c>
      <c r="B6737" t="s">
        <v>4560</v>
      </c>
      <c r="C6737">
        <v>6</v>
      </c>
      <c r="D6737" s="2">
        <v>0.29583333333333334</v>
      </c>
      <c r="E6737" s="3">
        <v>3356</v>
      </c>
      <c r="F6737" t="str">
        <f>VLOOKUP(B6737,[1]finalcat!$A:$B,2,FALSE)</f>
        <v xml:space="preserve"> Credit Card</v>
      </c>
    </row>
    <row r="6738" spans="1:6" x14ac:dyDescent="0.25">
      <c r="A6738" s="1">
        <v>39931</v>
      </c>
      <c r="B6738" t="s">
        <v>561</v>
      </c>
      <c r="C6738">
        <v>3</v>
      </c>
      <c r="D6738" s="2">
        <v>0.52847222222222223</v>
      </c>
      <c r="E6738">
        <v>704</v>
      </c>
      <c r="F6738" t="str">
        <f>VLOOKUP(B6738,[1]finalcat!$A:$B,2,FALSE)</f>
        <v xml:space="preserve"> Banking</v>
      </c>
    </row>
    <row r="6739" spans="1:6" x14ac:dyDescent="0.25">
      <c r="A6739" s="1">
        <v>39931</v>
      </c>
      <c r="B6739" t="s">
        <v>4387</v>
      </c>
      <c r="C6739">
        <v>2</v>
      </c>
      <c r="D6739" s="2">
        <v>0.52916666666666667</v>
      </c>
      <c r="E6739">
        <v>816</v>
      </c>
      <c r="F6739" t="str">
        <f>VLOOKUP(B6739,[1]finalcat!$A:$B,2,FALSE)</f>
        <v xml:space="preserve"> Banking</v>
      </c>
    </row>
    <row r="6740" spans="1:6" x14ac:dyDescent="0.25">
      <c r="A6740" s="1">
        <v>39931</v>
      </c>
      <c r="B6740" t="s">
        <v>4558</v>
      </c>
      <c r="C6740">
        <v>1</v>
      </c>
      <c r="D6740" s="2">
        <v>0.2986111111111111</v>
      </c>
      <c r="E6740" s="3">
        <v>1142</v>
      </c>
      <c r="F6740" t="e">
        <f>VLOOKUP(B6740,[1]finalcat!$A:$B,2,FALSE)</f>
        <v>#N/A</v>
      </c>
    </row>
    <row r="6741" spans="1:6" x14ac:dyDescent="0.25">
      <c r="A6741" s="1">
        <v>39931</v>
      </c>
      <c r="B6741" t="s">
        <v>5047</v>
      </c>
      <c r="C6741">
        <v>0</v>
      </c>
      <c r="D6741" s="2">
        <v>0.89861111111111114</v>
      </c>
      <c r="E6741">
        <v>848</v>
      </c>
      <c r="F6741" t="str">
        <f>VLOOKUP(B6741,[1]finalcat!$A:$B,2,FALSE)</f>
        <v xml:space="preserve"> Banking</v>
      </c>
    </row>
    <row r="6742" spans="1:6" x14ac:dyDescent="0.25">
      <c r="A6742" s="1">
        <v>39930</v>
      </c>
      <c r="B6742" t="s">
        <v>7107</v>
      </c>
      <c r="C6742">
        <v>7</v>
      </c>
      <c r="D6742" s="2">
        <v>0.64236111111111105</v>
      </c>
      <c r="E6742" s="3">
        <v>1156</v>
      </c>
      <c r="F6742" t="e">
        <f>VLOOKUP(B6742,[1]finalcat!$A:$B,2,FALSE)</f>
        <v>#N/A</v>
      </c>
    </row>
    <row r="6743" spans="1:6" x14ac:dyDescent="0.25">
      <c r="A6743" s="1">
        <v>39930</v>
      </c>
      <c r="B6743" t="s">
        <v>7108</v>
      </c>
      <c r="C6743">
        <v>6</v>
      </c>
      <c r="D6743" s="2">
        <v>0.63472222222222219</v>
      </c>
      <c r="E6743" s="3">
        <v>1312</v>
      </c>
      <c r="F6743" t="str">
        <f>VLOOKUP(B6743,[1]finalcat!$A:$B,2,FALSE)</f>
        <v xml:space="preserve"> Advisory Services</v>
      </c>
    </row>
    <row r="6744" spans="1:6" x14ac:dyDescent="0.25">
      <c r="A6744" s="1">
        <v>39930</v>
      </c>
      <c r="B6744" t="s">
        <v>7160</v>
      </c>
      <c r="C6744">
        <v>4</v>
      </c>
      <c r="D6744" s="2">
        <v>0.61458333333333337</v>
      </c>
      <c r="E6744">
        <v>968</v>
      </c>
      <c r="F6744" t="str">
        <f>VLOOKUP(B6744,[1]finalcat!$A:$B,2,FALSE)</f>
        <v xml:space="preserve"> Banking</v>
      </c>
    </row>
    <row r="6745" spans="1:6" x14ac:dyDescent="0.25">
      <c r="A6745" s="1">
        <v>39929</v>
      </c>
      <c r="B6745" t="s">
        <v>6986</v>
      </c>
      <c r="C6745">
        <v>1</v>
      </c>
      <c r="D6745" s="2">
        <v>1.3888888888888889E-3</v>
      </c>
      <c r="E6745">
        <v>907</v>
      </c>
      <c r="F6745" t="str">
        <f>VLOOKUP(B6745,[1]finalcat!$A:$B,2,FALSE)</f>
        <v xml:space="preserve"> Advisory Services</v>
      </c>
    </row>
    <row r="6746" spans="1:6" x14ac:dyDescent="0.25">
      <c r="A6746" s="1">
        <v>39928</v>
      </c>
      <c r="B6746" t="s">
        <v>3916</v>
      </c>
      <c r="C6746">
        <v>4</v>
      </c>
      <c r="D6746" s="2">
        <v>0.65763888888888888</v>
      </c>
      <c r="E6746" s="3">
        <v>1329</v>
      </c>
      <c r="F6746" t="str">
        <f>VLOOKUP(B6746,[1]finalcat!$A:$B,2,FALSE)</f>
        <v xml:space="preserve"> Banking</v>
      </c>
    </row>
    <row r="6747" spans="1:6" x14ac:dyDescent="0.25">
      <c r="A6747" s="1">
        <v>39928</v>
      </c>
      <c r="B6747" t="s">
        <v>2135</v>
      </c>
      <c r="C6747">
        <v>2</v>
      </c>
      <c r="D6747" s="2">
        <v>0.25833333333333336</v>
      </c>
      <c r="E6747">
        <v>721</v>
      </c>
      <c r="F6747" t="str">
        <f>VLOOKUP(B6747,[1]finalcat!$A:$B,2,FALSE)</f>
        <v xml:space="preserve"> Banking</v>
      </c>
    </row>
    <row r="6748" spans="1:6" x14ac:dyDescent="0.25">
      <c r="A6748" s="1">
        <v>39927</v>
      </c>
      <c r="B6748" t="s">
        <v>2142</v>
      </c>
      <c r="C6748">
        <v>7</v>
      </c>
      <c r="D6748" s="2">
        <v>0.6166666666666667</v>
      </c>
      <c r="E6748" s="3">
        <v>2109</v>
      </c>
      <c r="F6748" t="str">
        <f>VLOOKUP(B6748,[1]finalcat!$A:$B,2,FALSE)</f>
        <v xml:space="preserve"> Banking</v>
      </c>
    </row>
    <row r="6749" spans="1:6" x14ac:dyDescent="0.25">
      <c r="A6749" s="1">
        <v>39927</v>
      </c>
      <c r="B6749" t="s">
        <v>7109</v>
      </c>
      <c r="C6749">
        <v>4</v>
      </c>
      <c r="D6749" s="2">
        <v>0.77361111111111114</v>
      </c>
      <c r="E6749" s="3">
        <v>1339</v>
      </c>
      <c r="F6749" t="str">
        <f>VLOOKUP(B6749,[1]finalcat!$A:$B,2,FALSE)</f>
        <v xml:space="preserve"> Advisory Services</v>
      </c>
    </row>
    <row r="6750" spans="1:6" x14ac:dyDescent="0.25">
      <c r="A6750" s="1">
        <v>39927</v>
      </c>
      <c r="B6750" t="s">
        <v>2132</v>
      </c>
      <c r="C6750">
        <v>3</v>
      </c>
      <c r="D6750" s="2">
        <v>0.76597222222222217</v>
      </c>
      <c r="E6750" s="3">
        <v>1578</v>
      </c>
      <c r="F6750" t="str">
        <f>VLOOKUP(B6750,[1]finalcat!$A:$B,2,FALSE)</f>
        <v xml:space="preserve"> Banking</v>
      </c>
    </row>
    <row r="6751" spans="1:6" x14ac:dyDescent="0.25">
      <c r="A6751" s="1">
        <v>39925</v>
      </c>
      <c r="B6751" t="s">
        <v>5048</v>
      </c>
      <c r="C6751">
        <v>11</v>
      </c>
      <c r="D6751" s="2">
        <v>0.7006944444444444</v>
      </c>
      <c r="E6751" s="3">
        <v>1907</v>
      </c>
      <c r="F6751" t="str">
        <f>VLOOKUP(B6751,[1]finalcat!$A:$B,2,FALSE)</f>
        <v xml:space="preserve"> Banking</v>
      </c>
    </row>
    <row r="6752" spans="1:6" x14ac:dyDescent="0.25">
      <c r="A6752" s="1">
        <v>39925</v>
      </c>
      <c r="B6752" t="s">
        <v>4561</v>
      </c>
      <c r="C6752">
        <v>9</v>
      </c>
      <c r="D6752" s="2">
        <v>0.87013888888888891</v>
      </c>
      <c r="E6752" s="3">
        <v>8323</v>
      </c>
      <c r="F6752" t="str">
        <f>VLOOKUP(B6752,[1]finalcat!$A:$B,2,FALSE)</f>
        <v xml:space="preserve"> Banking</v>
      </c>
    </row>
    <row r="6753" spans="1:6" x14ac:dyDescent="0.25">
      <c r="A6753" s="1">
        <v>39925</v>
      </c>
      <c r="B6753" t="s">
        <v>5109</v>
      </c>
      <c r="C6753">
        <v>7</v>
      </c>
      <c r="D6753" s="2">
        <v>0.45208333333333334</v>
      </c>
      <c r="E6753" s="3">
        <v>1195</v>
      </c>
      <c r="F6753" t="e">
        <f>VLOOKUP(B6753,[1]finalcat!$A:$B,2,FALSE)</f>
        <v>#N/A</v>
      </c>
    </row>
    <row r="6754" spans="1:6" x14ac:dyDescent="0.25">
      <c r="A6754" s="1">
        <v>39925</v>
      </c>
      <c r="B6754" t="s">
        <v>5110</v>
      </c>
      <c r="C6754">
        <v>2</v>
      </c>
      <c r="D6754" s="2">
        <v>0.3430555555555555</v>
      </c>
      <c r="E6754">
        <v>854</v>
      </c>
      <c r="F6754" t="str">
        <f>VLOOKUP(B6754,[1]finalcat!$A:$B,2,FALSE)</f>
        <v xml:space="preserve"> Real Estate</v>
      </c>
    </row>
    <row r="6755" spans="1:6" x14ac:dyDescent="0.25">
      <c r="A6755" s="1">
        <v>39925</v>
      </c>
      <c r="B6755" t="s">
        <v>1347</v>
      </c>
      <c r="C6755">
        <v>2</v>
      </c>
      <c r="D6755" s="2">
        <v>0.70972222222222225</v>
      </c>
      <c r="E6755">
        <v>645</v>
      </c>
      <c r="F6755" t="str">
        <f>VLOOKUP(B6755,[1]finalcat!$A:$B,2,FALSE)</f>
        <v xml:space="preserve"> Banking</v>
      </c>
    </row>
    <row r="6756" spans="1:6" x14ac:dyDescent="0.25">
      <c r="A6756" s="1">
        <v>39924</v>
      </c>
      <c r="B6756" t="s">
        <v>5111</v>
      </c>
      <c r="C6756">
        <v>3</v>
      </c>
      <c r="D6756" s="2">
        <v>0.93402777777777779</v>
      </c>
      <c r="E6756" s="3">
        <v>1072</v>
      </c>
      <c r="F6756" t="str">
        <f>VLOOKUP(B6756,[1]finalcat!$A:$B,2,FALSE)</f>
        <v xml:space="preserve"> Advisory Services</v>
      </c>
    </row>
    <row r="6757" spans="1:6" x14ac:dyDescent="0.25">
      <c r="A6757" s="1">
        <v>39924</v>
      </c>
      <c r="B6757" t="s">
        <v>4562</v>
      </c>
      <c r="C6757">
        <v>1</v>
      </c>
      <c r="D6757" s="2">
        <v>0.4368055555555555</v>
      </c>
      <c r="E6757" s="3">
        <v>1324</v>
      </c>
      <c r="F6757" t="str">
        <f>VLOOKUP(B6757,[1]finalcat!$A:$B,2,FALSE)</f>
        <v xml:space="preserve"> Advisory Services</v>
      </c>
    </row>
    <row r="6758" spans="1:6" x14ac:dyDescent="0.25">
      <c r="A6758" s="1">
        <v>39922</v>
      </c>
      <c r="B6758" t="s">
        <v>7110</v>
      </c>
      <c r="C6758">
        <v>3</v>
      </c>
      <c r="D6758" s="2">
        <v>0.5180555555555556</v>
      </c>
      <c r="E6758" s="3">
        <v>1124</v>
      </c>
      <c r="F6758" t="str">
        <f>VLOOKUP(B6758,[1]finalcat!$A:$B,2,FALSE)</f>
        <v xml:space="preserve"> Loan</v>
      </c>
    </row>
    <row r="6759" spans="1:6" x14ac:dyDescent="0.25">
      <c r="A6759" s="1">
        <v>39922</v>
      </c>
      <c r="B6759" t="s">
        <v>2749</v>
      </c>
      <c r="C6759">
        <v>3</v>
      </c>
      <c r="D6759" s="2">
        <v>0.50624999999999998</v>
      </c>
      <c r="E6759" s="3">
        <v>1103</v>
      </c>
      <c r="F6759" t="str">
        <f>VLOOKUP(B6759,[1]finalcat!$A:$B,2,FALSE)</f>
        <v xml:space="preserve"> Advisory Services</v>
      </c>
    </row>
    <row r="6760" spans="1:6" x14ac:dyDescent="0.25">
      <c r="A6760" s="1">
        <v>39922</v>
      </c>
      <c r="B6760" t="s">
        <v>5112</v>
      </c>
      <c r="C6760">
        <v>2</v>
      </c>
      <c r="D6760" s="2">
        <v>0.5756944444444444</v>
      </c>
      <c r="E6760" s="3">
        <v>1473</v>
      </c>
      <c r="F6760" t="str">
        <f>VLOOKUP(B6760,[1]finalcat!$A:$B,2,FALSE)</f>
        <v xml:space="preserve"> Banking</v>
      </c>
    </row>
    <row r="6761" spans="1:6" x14ac:dyDescent="0.25">
      <c r="A6761" s="1">
        <v>39920</v>
      </c>
      <c r="B6761" t="s">
        <v>3112</v>
      </c>
      <c r="C6761">
        <v>14</v>
      </c>
      <c r="D6761" s="2">
        <v>0.77361111111111114</v>
      </c>
      <c r="E6761" s="3">
        <v>3424</v>
      </c>
      <c r="F6761" t="str">
        <f>VLOOKUP(B6761,[1]finalcat!$A:$B,2,FALSE)</f>
        <v xml:space="preserve"> Real Estate</v>
      </c>
    </row>
    <row r="6762" spans="1:6" x14ac:dyDescent="0.25">
      <c r="A6762" s="1">
        <v>39920</v>
      </c>
      <c r="B6762" t="s">
        <v>4565</v>
      </c>
      <c r="C6762">
        <v>12</v>
      </c>
      <c r="D6762" s="2">
        <v>0.77083333333333337</v>
      </c>
      <c r="E6762" s="3">
        <v>2728</v>
      </c>
      <c r="F6762" t="str">
        <f>VLOOKUP(B6762,[1]finalcat!$A:$B,2,FALSE)</f>
        <v xml:space="preserve"> Banking</v>
      </c>
    </row>
    <row r="6763" spans="1:6" x14ac:dyDescent="0.25">
      <c r="A6763" s="1">
        <v>39920</v>
      </c>
      <c r="B6763" t="s">
        <v>7111</v>
      </c>
      <c r="C6763">
        <v>10</v>
      </c>
      <c r="D6763" s="2">
        <v>0.77569444444444446</v>
      </c>
      <c r="E6763" s="3">
        <v>1870</v>
      </c>
      <c r="F6763" t="str">
        <f>VLOOKUP(B6763,[1]finalcat!$A:$B,2,FALSE)</f>
        <v xml:space="preserve"> Banking</v>
      </c>
    </row>
    <row r="6764" spans="1:6" x14ac:dyDescent="0.25">
      <c r="A6764" s="1">
        <v>39920</v>
      </c>
      <c r="B6764" t="s">
        <v>3998</v>
      </c>
      <c r="C6764">
        <v>4</v>
      </c>
      <c r="D6764" s="2">
        <v>0.8125</v>
      </c>
      <c r="E6764" s="3">
        <v>1337</v>
      </c>
      <c r="F6764" t="e">
        <f>VLOOKUP(B6764,[1]finalcat!$A:$B,2,FALSE)</f>
        <v>#N/A</v>
      </c>
    </row>
    <row r="6765" spans="1:6" x14ac:dyDescent="0.25">
      <c r="A6765" s="1">
        <v>39920</v>
      </c>
      <c r="B6765" t="s">
        <v>4388</v>
      </c>
      <c r="C6765">
        <v>2</v>
      </c>
      <c r="D6765" s="2">
        <v>0.8520833333333333</v>
      </c>
      <c r="E6765">
        <v>689</v>
      </c>
      <c r="F6765" t="str">
        <f>VLOOKUP(B6765,[1]finalcat!$A:$B,2,FALSE)</f>
        <v xml:space="preserve"> Banking</v>
      </c>
    </row>
    <row r="6766" spans="1:6" x14ac:dyDescent="0.25">
      <c r="A6766" s="1">
        <v>39918</v>
      </c>
      <c r="B6766" t="s">
        <v>7112</v>
      </c>
      <c r="C6766">
        <v>3</v>
      </c>
      <c r="D6766" s="2">
        <v>0.87708333333333333</v>
      </c>
      <c r="E6766" s="3">
        <v>1146</v>
      </c>
      <c r="F6766" t="str">
        <f>VLOOKUP(B6766,[1]finalcat!$A:$B,2,FALSE)</f>
        <v xml:space="preserve"> Banking</v>
      </c>
    </row>
    <row r="6767" spans="1:6" x14ac:dyDescent="0.25">
      <c r="A6767" s="1">
        <v>39918</v>
      </c>
      <c r="B6767" t="s">
        <v>7161</v>
      </c>
      <c r="C6767">
        <v>2</v>
      </c>
      <c r="D6767" s="2">
        <v>0.375</v>
      </c>
      <c r="E6767">
        <v>854</v>
      </c>
      <c r="F6767" t="str">
        <f>VLOOKUP(B6767,[1]finalcat!$A:$B,2,FALSE)</f>
        <v xml:space="preserve"> Banking</v>
      </c>
    </row>
    <row r="6768" spans="1:6" x14ac:dyDescent="0.25">
      <c r="A6768" s="1">
        <v>39918</v>
      </c>
      <c r="B6768" t="s">
        <v>243</v>
      </c>
      <c r="C6768">
        <v>2</v>
      </c>
      <c r="D6768" s="2">
        <v>0.3743055555555555</v>
      </c>
      <c r="E6768">
        <v>735</v>
      </c>
      <c r="F6768" t="str">
        <f>VLOOKUP(B6768,[1]finalcat!$A:$B,2,FALSE)</f>
        <v xml:space="preserve"> Banking</v>
      </c>
    </row>
    <row r="6769" spans="1:6" x14ac:dyDescent="0.25">
      <c r="A6769" s="1">
        <v>39917</v>
      </c>
      <c r="B6769" t="s">
        <v>7162</v>
      </c>
      <c r="C6769">
        <v>3</v>
      </c>
      <c r="D6769" s="2">
        <v>0.62986111111111109</v>
      </c>
      <c r="E6769">
        <v>759</v>
      </c>
      <c r="F6769" t="str">
        <f>VLOOKUP(B6769,[1]finalcat!$A:$B,2,FALSE)</f>
        <v xml:space="preserve"> Advisory Services</v>
      </c>
    </row>
    <row r="6770" spans="1:6" x14ac:dyDescent="0.25">
      <c r="A6770" s="1">
        <v>39917</v>
      </c>
      <c r="B6770" t="s">
        <v>7163</v>
      </c>
      <c r="C6770">
        <v>2</v>
      </c>
      <c r="D6770" s="2">
        <v>0.62916666666666665</v>
      </c>
      <c r="E6770">
        <v>676</v>
      </c>
      <c r="F6770" t="str">
        <f>VLOOKUP(B6770,[1]finalcat!$A:$B,2,FALSE)</f>
        <v xml:space="preserve"> Banking</v>
      </c>
    </row>
    <row r="6771" spans="1:6" x14ac:dyDescent="0.25">
      <c r="A6771" s="1">
        <v>39917</v>
      </c>
      <c r="B6771" t="s">
        <v>1482</v>
      </c>
      <c r="C6771">
        <v>1</v>
      </c>
      <c r="D6771" s="2">
        <v>0.59166666666666667</v>
      </c>
      <c r="E6771" s="3">
        <v>1511</v>
      </c>
      <c r="F6771" t="str">
        <f>VLOOKUP(B6771,[1]finalcat!$A:$B,2,FALSE)</f>
        <v xml:space="preserve"> Banking</v>
      </c>
    </row>
    <row r="6772" spans="1:6" x14ac:dyDescent="0.25">
      <c r="A6772" s="1">
        <v>39916</v>
      </c>
      <c r="B6772" t="s">
        <v>5115</v>
      </c>
      <c r="C6772">
        <v>15</v>
      </c>
      <c r="D6772" s="2">
        <v>0.57777777777777783</v>
      </c>
      <c r="E6772" s="3">
        <v>5791</v>
      </c>
      <c r="F6772" t="str">
        <f>VLOOKUP(B6772,[1]finalcat!$A:$B,2,FALSE)</f>
        <v xml:space="preserve"> Advisory Services</v>
      </c>
    </row>
    <row r="6773" spans="1:6" x14ac:dyDescent="0.25">
      <c r="A6773" s="1">
        <v>39912</v>
      </c>
      <c r="B6773" t="s">
        <v>4390</v>
      </c>
      <c r="C6773">
        <v>1</v>
      </c>
      <c r="D6773" s="2">
        <v>0.34930555555555554</v>
      </c>
      <c r="E6773">
        <v>637</v>
      </c>
      <c r="F6773" t="e">
        <f>VLOOKUP(B6773,[1]finalcat!$A:$B,2,FALSE)</f>
        <v>#N/A</v>
      </c>
    </row>
    <row r="6774" spans="1:6" x14ac:dyDescent="0.25">
      <c r="A6774" s="1">
        <v>39912</v>
      </c>
      <c r="B6774" t="s">
        <v>828</v>
      </c>
      <c r="C6774">
        <v>1</v>
      </c>
      <c r="D6774" s="2">
        <v>0.3520833333333333</v>
      </c>
      <c r="E6774">
        <v>583</v>
      </c>
      <c r="F6774" t="str">
        <f>VLOOKUP(B6774,[1]finalcat!$A:$B,2,FALSE)</f>
        <v xml:space="preserve"> Banking</v>
      </c>
    </row>
    <row r="6775" spans="1:6" x14ac:dyDescent="0.25">
      <c r="A6775" s="1">
        <v>39912</v>
      </c>
      <c r="B6775" t="s">
        <v>4389</v>
      </c>
      <c r="C6775">
        <v>0</v>
      </c>
      <c r="D6775" s="2">
        <v>0.52222222222222225</v>
      </c>
      <c r="E6775">
        <v>631</v>
      </c>
      <c r="F6775" t="str">
        <f>VLOOKUP(B6775,[1]finalcat!$A:$B,2,FALSE)</f>
        <v xml:space="preserve"> Banking</v>
      </c>
    </row>
    <row r="6776" spans="1:6" x14ac:dyDescent="0.25">
      <c r="A6776" s="1">
        <v>39910</v>
      </c>
      <c r="B6776" t="s">
        <v>1924</v>
      </c>
      <c r="C6776">
        <v>12</v>
      </c>
      <c r="D6776" s="2">
        <v>0.65763888888888888</v>
      </c>
      <c r="E6776" s="3">
        <v>2439</v>
      </c>
      <c r="F6776" t="str">
        <f>VLOOKUP(B6776,[1]finalcat!$A:$B,2,FALSE)</f>
        <v xml:space="preserve"> Credit Card</v>
      </c>
    </row>
    <row r="6777" spans="1:6" x14ac:dyDescent="0.25">
      <c r="A6777" s="1">
        <v>39910</v>
      </c>
      <c r="B6777" t="s">
        <v>1923</v>
      </c>
      <c r="C6777">
        <v>2</v>
      </c>
      <c r="D6777" s="2">
        <v>0.67083333333333339</v>
      </c>
      <c r="E6777" s="3">
        <v>1670</v>
      </c>
      <c r="F6777" t="str">
        <f>VLOOKUP(B6777,[1]finalcat!$A:$B,2,FALSE)</f>
        <v xml:space="preserve"> Credit Card</v>
      </c>
    </row>
    <row r="6778" spans="1:6" x14ac:dyDescent="0.25">
      <c r="A6778" s="1">
        <v>39909</v>
      </c>
      <c r="B6778" t="s">
        <v>7133</v>
      </c>
      <c r="C6778">
        <v>3</v>
      </c>
      <c r="D6778" s="2">
        <v>0.59583333333333333</v>
      </c>
      <c r="E6778" s="3">
        <v>1119</v>
      </c>
      <c r="F6778" t="str">
        <f>VLOOKUP(B6778,[1]finalcat!$A:$B,2,FALSE)</f>
        <v xml:space="preserve"> Banking</v>
      </c>
    </row>
    <row r="6779" spans="1:6" x14ac:dyDescent="0.25">
      <c r="A6779" s="1">
        <v>39909</v>
      </c>
      <c r="B6779" t="s">
        <v>4566</v>
      </c>
      <c r="C6779">
        <v>1</v>
      </c>
      <c r="D6779" s="2">
        <v>0.52986111111111112</v>
      </c>
      <c r="E6779">
        <v>910</v>
      </c>
      <c r="F6779" t="str">
        <f>VLOOKUP(B6779,[1]finalcat!$A:$B,2,FALSE)</f>
        <v xml:space="preserve"> Advisory Services</v>
      </c>
    </row>
    <row r="6780" spans="1:6" x14ac:dyDescent="0.25">
      <c r="A6780" s="1">
        <v>39909</v>
      </c>
      <c r="B6780" t="s">
        <v>7164</v>
      </c>
      <c r="C6780">
        <v>1</v>
      </c>
      <c r="D6780" s="2">
        <v>0.53333333333333333</v>
      </c>
      <c r="E6780">
        <v>677</v>
      </c>
      <c r="F6780" t="str">
        <f>VLOOKUP(B6780,[1]finalcat!$A:$B,2,FALSE)</f>
        <v xml:space="preserve"> Loan</v>
      </c>
    </row>
    <row r="6781" spans="1:6" x14ac:dyDescent="0.25">
      <c r="A6781" s="1">
        <v>39907</v>
      </c>
      <c r="B6781" t="s">
        <v>7134</v>
      </c>
      <c r="C6781">
        <v>1</v>
      </c>
      <c r="D6781" s="2">
        <v>0.46875</v>
      </c>
      <c r="E6781">
        <v>893</v>
      </c>
      <c r="F6781" t="str">
        <f>VLOOKUP(B6781,[1]finalcat!$A:$B,2,FALSE)</f>
        <v xml:space="preserve"> Banking</v>
      </c>
    </row>
    <row r="6782" spans="1:6" x14ac:dyDescent="0.25">
      <c r="A6782" s="1">
        <v>39907</v>
      </c>
      <c r="B6782" t="s">
        <v>5116</v>
      </c>
      <c r="C6782">
        <v>0</v>
      </c>
      <c r="D6782" s="2">
        <v>0.71458333333333324</v>
      </c>
      <c r="E6782">
        <v>924</v>
      </c>
      <c r="F6782" t="str">
        <f>VLOOKUP(B6782,[1]finalcat!$A:$B,2,FALSE)</f>
        <v xml:space="preserve"> Loan</v>
      </c>
    </row>
    <row r="6783" spans="1:6" x14ac:dyDescent="0.25">
      <c r="A6783" s="1">
        <v>39905</v>
      </c>
      <c r="B6783" t="s">
        <v>3193</v>
      </c>
      <c r="C6783">
        <v>6</v>
      </c>
      <c r="D6783" s="2">
        <v>0.46736111111111112</v>
      </c>
      <c r="E6783" s="3">
        <v>1412</v>
      </c>
      <c r="F6783" t="str">
        <f>VLOOKUP(B6783,[1]finalcat!$A:$B,2,FALSE)</f>
        <v xml:space="preserve"> Loan</v>
      </c>
    </row>
    <row r="6784" spans="1:6" x14ac:dyDescent="0.25">
      <c r="A6784" s="1">
        <v>39905</v>
      </c>
      <c r="B6784" t="s">
        <v>1500</v>
      </c>
      <c r="C6784">
        <v>0</v>
      </c>
      <c r="D6784" s="2">
        <v>0.84513888888888899</v>
      </c>
      <c r="E6784" s="3">
        <v>1194</v>
      </c>
      <c r="F6784" t="str">
        <f>VLOOKUP(B6784,[1]finalcat!$A:$B,2,FALSE)</f>
        <v xml:space="preserve"> Real Estate</v>
      </c>
    </row>
    <row r="6785" spans="1:6" x14ac:dyDescent="0.25">
      <c r="A6785" s="1">
        <v>39904</v>
      </c>
      <c r="B6785" t="s">
        <v>4569</v>
      </c>
      <c r="C6785">
        <v>5</v>
      </c>
      <c r="D6785" s="2">
        <v>0.15555555555555556</v>
      </c>
      <c r="E6785" s="3">
        <v>1298</v>
      </c>
      <c r="F6785" t="str">
        <f>VLOOKUP(B6785,[1]finalcat!$A:$B,2,FALSE)</f>
        <v xml:space="preserve"> Banking</v>
      </c>
    </row>
    <row r="6786" spans="1:6" x14ac:dyDescent="0.25">
      <c r="A6786" s="1">
        <v>39903</v>
      </c>
      <c r="B6786" t="s">
        <v>7135</v>
      </c>
      <c r="C6786">
        <v>13</v>
      </c>
      <c r="D6786" s="2">
        <v>0.85763888888888884</v>
      </c>
      <c r="E6786" s="3">
        <v>1827</v>
      </c>
      <c r="F6786" t="e">
        <f>VLOOKUP(B6786,[1]finalcat!$A:$B,2,FALSE)</f>
        <v>#N/A</v>
      </c>
    </row>
    <row r="6787" spans="1:6" x14ac:dyDescent="0.25">
      <c r="A6787" s="1">
        <v>39902</v>
      </c>
      <c r="B6787" t="s">
        <v>1259</v>
      </c>
      <c r="C6787">
        <v>4</v>
      </c>
      <c r="D6787" s="2">
        <v>0.58263888888888882</v>
      </c>
      <c r="E6787" s="3">
        <v>2157</v>
      </c>
      <c r="F6787" t="str">
        <f>VLOOKUP(B6787,[1]finalcat!$A:$B,2,FALSE)</f>
        <v xml:space="preserve"> Credit Card</v>
      </c>
    </row>
    <row r="6788" spans="1:6" x14ac:dyDescent="0.25">
      <c r="A6788" s="1">
        <v>39902</v>
      </c>
      <c r="B6788" t="s">
        <v>7137</v>
      </c>
      <c r="C6788">
        <v>3</v>
      </c>
      <c r="D6788" s="2">
        <v>0.52916666666666667</v>
      </c>
      <c r="E6788">
        <v>957</v>
      </c>
      <c r="F6788" t="str">
        <f>VLOOKUP(B6788,[1]finalcat!$A:$B,2,FALSE)</f>
        <v xml:space="preserve"> Banking</v>
      </c>
    </row>
    <row r="6789" spans="1:6" x14ac:dyDescent="0.25">
      <c r="A6789" s="1">
        <v>39902</v>
      </c>
      <c r="B6789" t="s">
        <v>5117</v>
      </c>
      <c r="C6789">
        <v>1</v>
      </c>
      <c r="D6789" s="2">
        <v>0.46736111111111112</v>
      </c>
      <c r="E6789">
        <v>909</v>
      </c>
      <c r="F6789" t="str">
        <f>VLOOKUP(B6789,[1]finalcat!$A:$B,2,FALSE)</f>
        <v xml:space="preserve"> Loan</v>
      </c>
    </row>
    <row r="6790" spans="1:6" x14ac:dyDescent="0.25">
      <c r="A6790" s="1">
        <v>39902</v>
      </c>
      <c r="B6790" t="s">
        <v>7136</v>
      </c>
      <c r="C6790">
        <v>0</v>
      </c>
      <c r="D6790" s="2">
        <v>0.875</v>
      </c>
      <c r="E6790">
        <v>916</v>
      </c>
      <c r="F6790" t="str">
        <f>VLOOKUP(B6790,[1]finalcat!$A:$B,2,FALSE)</f>
        <v xml:space="preserve"> Advisory Services</v>
      </c>
    </row>
    <row r="6791" spans="1:6" x14ac:dyDescent="0.25">
      <c r="A6791" s="1">
        <v>39901</v>
      </c>
      <c r="B6791" t="s">
        <v>7142</v>
      </c>
      <c r="C6791">
        <v>19</v>
      </c>
      <c r="D6791" s="2">
        <v>0.70694444444444438</v>
      </c>
      <c r="E6791" s="3">
        <v>3296</v>
      </c>
      <c r="F6791" t="str">
        <f>VLOOKUP(B6791,[1]finalcat!$A:$B,2,FALSE)</f>
        <v xml:space="preserve"> Banking</v>
      </c>
    </row>
    <row r="6792" spans="1:6" x14ac:dyDescent="0.25">
      <c r="A6792" s="1">
        <v>39901</v>
      </c>
      <c r="B6792" t="s">
        <v>7141</v>
      </c>
      <c r="C6792">
        <v>4</v>
      </c>
      <c r="D6792" s="2">
        <v>0.70763888888888893</v>
      </c>
      <c r="E6792" s="3">
        <v>1364</v>
      </c>
      <c r="F6792" t="str">
        <f>VLOOKUP(B6792,[1]finalcat!$A:$B,2,FALSE)</f>
        <v xml:space="preserve"> Advisory Services</v>
      </c>
    </row>
    <row r="6793" spans="1:6" x14ac:dyDescent="0.25">
      <c r="A6793" s="1">
        <v>39901</v>
      </c>
      <c r="B6793" t="s">
        <v>7140</v>
      </c>
      <c r="C6793">
        <v>4</v>
      </c>
      <c r="D6793" s="2">
        <v>0.70833333333333337</v>
      </c>
      <c r="E6793" s="3">
        <v>1291</v>
      </c>
      <c r="F6793" t="str">
        <f>VLOOKUP(B6793,[1]finalcat!$A:$B,2,FALSE)</f>
        <v xml:space="preserve"> Banking</v>
      </c>
    </row>
    <row r="6794" spans="1:6" x14ac:dyDescent="0.25">
      <c r="A6794" s="1">
        <v>39901</v>
      </c>
      <c r="B6794" t="s">
        <v>7144</v>
      </c>
      <c r="C6794">
        <v>3</v>
      </c>
      <c r="D6794" s="2">
        <v>0.70277777777777783</v>
      </c>
      <c r="E6794">
        <v>829</v>
      </c>
      <c r="F6794" t="str">
        <f>VLOOKUP(B6794,[1]finalcat!$A:$B,2,FALSE)</f>
        <v xml:space="preserve"> Advisory Services</v>
      </c>
    </row>
    <row r="6795" spans="1:6" x14ac:dyDescent="0.25">
      <c r="A6795" s="1">
        <v>39901</v>
      </c>
      <c r="B6795" t="s">
        <v>7138</v>
      </c>
      <c r="C6795">
        <v>2</v>
      </c>
      <c r="D6795" s="2">
        <v>0.71111111111111114</v>
      </c>
      <c r="E6795" s="3">
        <v>1048</v>
      </c>
      <c r="F6795" t="str">
        <f>VLOOKUP(B6795,[1]finalcat!$A:$B,2,FALSE)</f>
        <v xml:space="preserve"> Banking</v>
      </c>
    </row>
    <row r="6796" spans="1:6" x14ac:dyDescent="0.25">
      <c r="A6796" s="1">
        <v>39901</v>
      </c>
      <c r="B6796" t="s">
        <v>7143</v>
      </c>
      <c r="C6796">
        <v>2</v>
      </c>
      <c r="D6796" s="2">
        <v>0.70416666666666661</v>
      </c>
      <c r="E6796" s="3">
        <v>1002</v>
      </c>
      <c r="F6796" t="str">
        <f>VLOOKUP(B6796,[1]finalcat!$A:$B,2,FALSE)</f>
        <v xml:space="preserve"> Advisory Services</v>
      </c>
    </row>
    <row r="6797" spans="1:6" x14ac:dyDescent="0.25">
      <c r="A6797" s="1">
        <v>39901</v>
      </c>
      <c r="B6797" t="s">
        <v>7139</v>
      </c>
      <c r="C6797">
        <v>1</v>
      </c>
      <c r="D6797" s="2">
        <v>0.70972222222222225</v>
      </c>
      <c r="E6797">
        <v>920</v>
      </c>
      <c r="F6797" t="str">
        <f>VLOOKUP(B6797,[1]finalcat!$A:$B,2,FALSE)</f>
        <v xml:space="preserve"> Advisory Services</v>
      </c>
    </row>
    <row r="6798" spans="1:6" x14ac:dyDescent="0.25">
      <c r="A6798" s="1">
        <v>39901</v>
      </c>
      <c r="B6798" t="s">
        <v>7145</v>
      </c>
      <c r="C6798">
        <v>1</v>
      </c>
      <c r="D6798" s="2">
        <v>0.69861111111111107</v>
      </c>
      <c r="E6798">
        <v>900</v>
      </c>
      <c r="F6798" t="e">
        <f>VLOOKUP(B6798,[1]finalcat!$A:$B,2,FALSE)</f>
        <v>#N/A</v>
      </c>
    </row>
    <row r="6799" spans="1:6" x14ac:dyDescent="0.25">
      <c r="A6799" s="1">
        <v>39901</v>
      </c>
      <c r="B6799" t="s">
        <v>7146</v>
      </c>
      <c r="C6799">
        <v>1</v>
      </c>
      <c r="D6799" s="2">
        <v>0.69791666666666663</v>
      </c>
      <c r="E6799">
        <v>835</v>
      </c>
      <c r="F6799" t="str">
        <f>VLOOKUP(B6799,[1]finalcat!$A:$B,2,FALSE)</f>
        <v xml:space="preserve"> Advisory Services</v>
      </c>
    </row>
    <row r="6800" spans="1:6" x14ac:dyDescent="0.25">
      <c r="A6800" s="1">
        <v>39900</v>
      </c>
      <c r="B6800" t="s">
        <v>7147</v>
      </c>
      <c r="C6800">
        <v>13</v>
      </c>
      <c r="D6800" s="2">
        <v>0.88402777777777775</v>
      </c>
      <c r="E6800" s="3">
        <v>1614</v>
      </c>
      <c r="F6800" t="str">
        <f>VLOOKUP(B6800,[1]finalcat!$A:$B,2,FALSE)</f>
        <v xml:space="preserve"> Advisory Services</v>
      </c>
    </row>
    <row r="6801" spans="1:6" x14ac:dyDescent="0.25">
      <c r="A6801" s="1">
        <v>39899</v>
      </c>
      <c r="B6801" t="s">
        <v>7149</v>
      </c>
      <c r="C6801">
        <v>4</v>
      </c>
      <c r="D6801" s="2">
        <v>0.50555555555555554</v>
      </c>
      <c r="E6801" s="3">
        <v>1250</v>
      </c>
      <c r="F6801" t="str">
        <f>VLOOKUP(B6801,[1]finalcat!$A:$B,2,FALSE)</f>
        <v xml:space="preserve"> Advisory Services</v>
      </c>
    </row>
    <row r="6802" spans="1:6" x14ac:dyDescent="0.25">
      <c r="A6802" s="1">
        <v>39899</v>
      </c>
      <c r="B6802" t="s">
        <v>4391</v>
      </c>
      <c r="C6802">
        <v>2</v>
      </c>
      <c r="D6802" s="2">
        <v>2.7777777777777779E-3</v>
      </c>
      <c r="E6802">
        <v>573</v>
      </c>
      <c r="F6802" t="str">
        <f>VLOOKUP(B6802,[1]finalcat!$A:$B,2,FALSE)</f>
        <v xml:space="preserve"> Investment</v>
      </c>
    </row>
    <row r="6803" spans="1:6" x14ac:dyDescent="0.25">
      <c r="A6803" s="1">
        <v>39899</v>
      </c>
      <c r="B6803" t="s">
        <v>7148</v>
      </c>
      <c r="C6803">
        <v>1</v>
      </c>
      <c r="D6803" s="2">
        <v>0.80902777777777779</v>
      </c>
      <c r="E6803">
        <v>829</v>
      </c>
      <c r="F6803" t="str">
        <f>VLOOKUP(B6803,[1]finalcat!$A:$B,2,FALSE)</f>
        <v xml:space="preserve"> Banking</v>
      </c>
    </row>
    <row r="6804" spans="1:6" x14ac:dyDescent="0.25">
      <c r="A6804" s="1">
        <v>39898</v>
      </c>
      <c r="B6804" t="s">
        <v>1260</v>
      </c>
      <c r="C6804">
        <v>14</v>
      </c>
      <c r="D6804" s="2">
        <v>1.1805555555555555E-2</v>
      </c>
      <c r="E6804" s="3">
        <v>4353</v>
      </c>
      <c r="F6804" t="str">
        <f>VLOOKUP(B6804,[1]finalcat!$A:$B,2,FALSE)</f>
        <v xml:space="preserve"> Banking</v>
      </c>
    </row>
    <row r="6805" spans="1:6" x14ac:dyDescent="0.25">
      <c r="A6805" s="1">
        <v>39898</v>
      </c>
      <c r="B6805" t="s">
        <v>3119</v>
      </c>
      <c r="C6805">
        <v>5</v>
      </c>
      <c r="D6805" s="2">
        <v>0.48958333333333331</v>
      </c>
      <c r="E6805" s="3">
        <v>1671</v>
      </c>
      <c r="F6805" t="str">
        <f>VLOOKUP(B6805,[1]finalcat!$A:$B,2,FALSE)</f>
        <v xml:space="preserve"> Banking</v>
      </c>
    </row>
    <row r="6806" spans="1:6" x14ac:dyDescent="0.25">
      <c r="A6806" s="1">
        <v>39898</v>
      </c>
      <c r="B6806" t="s">
        <v>217</v>
      </c>
      <c r="C6806">
        <v>5</v>
      </c>
      <c r="D6806" s="2">
        <v>0.9868055555555556</v>
      </c>
      <c r="E6806" s="3">
        <v>1419</v>
      </c>
      <c r="F6806" t="str">
        <f>VLOOKUP(B6806,[1]finalcat!$A:$B,2,FALSE)</f>
        <v xml:space="preserve"> Advisory Services</v>
      </c>
    </row>
    <row r="6807" spans="1:6" x14ac:dyDescent="0.25">
      <c r="A6807" s="1">
        <v>39898</v>
      </c>
      <c r="B6807" t="s">
        <v>2323</v>
      </c>
      <c r="C6807">
        <v>3</v>
      </c>
      <c r="D6807" s="2">
        <v>0.99583333333333324</v>
      </c>
      <c r="E6807" s="3">
        <v>1519</v>
      </c>
      <c r="F6807" t="str">
        <f>VLOOKUP(B6807,[1]finalcat!$A:$B,2,FALSE)</f>
        <v xml:space="preserve"> Banking</v>
      </c>
    </row>
    <row r="6808" spans="1:6" x14ac:dyDescent="0.25">
      <c r="A6808" s="1">
        <v>39898</v>
      </c>
      <c r="B6808" t="s">
        <v>7150</v>
      </c>
      <c r="C6808">
        <v>3</v>
      </c>
      <c r="D6808" s="2">
        <v>3.888888888888889E-2</v>
      </c>
      <c r="E6808">
        <v>981</v>
      </c>
      <c r="F6808" t="str">
        <f>VLOOKUP(B6808,[1]finalcat!$A:$B,2,FALSE)</f>
        <v xml:space="preserve"> Advisory Services</v>
      </c>
    </row>
    <row r="6809" spans="1:6" x14ac:dyDescent="0.25">
      <c r="A6809" s="1">
        <v>39898</v>
      </c>
      <c r="B6809" t="s">
        <v>2765</v>
      </c>
      <c r="C6809">
        <v>1</v>
      </c>
      <c r="D6809" s="2">
        <v>0.11666666666666665</v>
      </c>
      <c r="E6809" s="3">
        <v>1019</v>
      </c>
      <c r="F6809" t="str">
        <f>VLOOKUP(B6809,[1]finalcat!$A:$B,2,FALSE)</f>
        <v xml:space="preserve"> Banking</v>
      </c>
    </row>
    <row r="6810" spans="1:6" x14ac:dyDescent="0.25">
      <c r="A6810" s="1">
        <v>39896</v>
      </c>
      <c r="B6810" t="s">
        <v>4475</v>
      </c>
      <c r="C6810">
        <v>1</v>
      </c>
      <c r="D6810" s="2">
        <v>0.39861111111111108</v>
      </c>
      <c r="E6810">
        <v>613</v>
      </c>
      <c r="F6810" t="str">
        <f>VLOOKUP(B6810,[1]finalcat!$A:$B,2,FALSE)</f>
        <v xml:space="preserve"> Advisory Services</v>
      </c>
    </row>
    <row r="6811" spans="1:6" x14ac:dyDescent="0.25">
      <c r="A6811" s="1">
        <v>39895</v>
      </c>
      <c r="B6811" t="s">
        <v>2449</v>
      </c>
      <c r="C6811">
        <v>4</v>
      </c>
      <c r="D6811" s="2">
        <v>0.73333333333333339</v>
      </c>
      <c r="E6811" s="3">
        <v>1710</v>
      </c>
      <c r="F6811" t="str">
        <f>VLOOKUP(B6811,[1]finalcat!$A:$B,2,FALSE)</f>
        <v xml:space="preserve"> Loan</v>
      </c>
    </row>
    <row r="6812" spans="1:6" x14ac:dyDescent="0.25">
      <c r="A6812" s="1">
        <v>39895</v>
      </c>
      <c r="B6812" t="s">
        <v>2766</v>
      </c>
      <c r="C6812">
        <v>1</v>
      </c>
      <c r="D6812" s="2">
        <v>0.74722222222222223</v>
      </c>
      <c r="E6812">
        <v>983</v>
      </c>
      <c r="F6812" t="e">
        <f>VLOOKUP(B6812,[1]finalcat!$A:$B,2,FALSE)</f>
        <v>#N/A</v>
      </c>
    </row>
    <row r="6813" spans="1:6" x14ac:dyDescent="0.25">
      <c r="A6813" s="1">
        <v>39894</v>
      </c>
      <c r="B6813" t="s">
        <v>4570</v>
      </c>
      <c r="C6813">
        <v>5</v>
      </c>
      <c r="D6813" s="2">
        <v>0.67152777777777783</v>
      </c>
      <c r="E6813" s="3">
        <v>1140</v>
      </c>
      <c r="F6813" t="str">
        <f>VLOOKUP(B6813,[1]finalcat!$A:$B,2,FALSE)</f>
        <v xml:space="preserve"> Advisory Services</v>
      </c>
    </row>
    <row r="6814" spans="1:6" x14ac:dyDescent="0.25">
      <c r="A6814" s="1">
        <v>39893</v>
      </c>
      <c r="B6814" t="s">
        <v>4571</v>
      </c>
      <c r="C6814">
        <v>8</v>
      </c>
      <c r="D6814" s="2">
        <v>0.93958333333333333</v>
      </c>
      <c r="E6814" s="3">
        <v>1928</v>
      </c>
      <c r="F6814" t="str">
        <f>VLOOKUP(B6814,[1]finalcat!$A:$B,2,FALSE)</f>
        <v xml:space="preserve"> Advisory Services</v>
      </c>
    </row>
    <row r="6815" spans="1:6" x14ac:dyDescent="0.25">
      <c r="A6815" s="1">
        <v>39893</v>
      </c>
      <c r="B6815" t="s">
        <v>1501</v>
      </c>
      <c r="C6815">
        <v>1</v>
      </c>
      <c r="D6815" s="2">
        <v>0.44791666666666669</v>
      </c>
      <c r="E6815" s="3">
        <v>1734</v>
      </c>
      <c r="F6815" t="e">
        <f>VLOOKUP(B6815,[1]finalcat!$A:$B,2,FALSE)</f>
        <v>#N/A</v>
      </c>
    </row>
    <row r="6816" spans="1:6" x14ac:dyDescent="0.25">
      <c r="A6816" s="1">
        <v>39893</v>
      </c>
      <c r="B6816" t="s">
        <v>2143</v>
      </c>
      <c r="C6816">
        <v>0</v>
      </c>
      <c r="D6816" s="2">
        <v>0.66597222222222219</v>
      </c>
      <c r="E6816" s="3">
        <v>1299</v>
      </c>
      <c r="F6816" t="str">
        <f>VLOOKUP(B6816,[1]finalcat!$A:$B,2,FALSE)</f>
        <v xml:space="preserve"> Advisory Services</v>
      </c>
    </row>
    <row r="6817" spans="1:6" x14ac:dyDescent="0.25">
      <c r="A6817" s="1">
        <v>39892</v>
      </c>
      <c r="B6817" t="s">
        <v>7151</v>
      </c>
      <c r="C6817">
        <v>3</v>
      </c>
      <c r="D6817" s="2">
        <v>0.47361111111111115</v>
      </c>
      <c r="E6817" s="3">
        <v>4474</v>
      </c>
      <c r="F6817" t="str">
        <f>VLOOKUP(B6817,[1]finalcat!$A:$B,2,FALSE)</f>
        <v xml:space="preserve"> Banking</v>
      </c>
    </row>
    <row r="6818" spans="1:6" x14ac:dyDescent="0.25">
      <c r="A6818" s="1">
        <v>39892</v>
      </c>
      <c r="B6818" t="s">
        <v>1502</v>
      </c>
      <c r="C6818">
        <v>0</v>
      </c>
      <c r="D6818" s="2">
        <v>0.73749999999999993</v>
      </c>
      <c r="E6818" s="3">
        <v>1652</v>
      </c>
      <c r="F6818" t="str">
        <f>VLOOKUP(B6818,[1]finalcat!$A:$B,2,FALSE)</f>
        <v xml:space="preserve"> *ECC...says</v>
      </c>
    </row>
    <row r="6819" spans="1:6" x14ac:dyDescent="0.25">
      <c r="A6819" s="1">
        <v>39892</v>
      </c>
      <c r="B6819" t="s">
        <v>7145</v>
      </c>
      <c r="C6819">
        <v>0</v>
      </c>
      <c r="D6819" s="2">
        <v>0.58750000000000002</v>
      </c>
      <c r="E6819">
        <v>731</v>
      </c>
      <c r="F6819" t="e">
        <f>VLOOKUP(B6819,[1]finalcat!$A:$B,2,FALSE)</f>
        <v>#N/A</v>
      </c>
    </row>
    <row r="6820" spans="1:6" x14ac:dyDescent="0.25">
      <c r="A6820" s="1">
        <v>39890</v>
      </c>
      <c r="B6820" t="s">
        <v>2450</v>
      </c>
      <c r="C6820">
        <v>5</v>
      </c>
      <c r="D6820" s="2">
        <v>0.54999999999999993</v>
      </c>
      <c r="E6820" s="3">
        <v>3308</v>
      </c>
      <c r="F6820" t="str">
        <f>VLOOKUP(B6820,[1]finalcat!$A:$B,2,FALSE)</f>
        <v xml:space="preserve"> Loan</v>
      </c>
    </row>
    <row r="6821" spans="1:6" x14ac:dyDescent="0.25">
      <c r="A6821" s="1">
        <v>39890</v>
      </c>
      <c r="B6821" t="s">
        <v>4575</v>
      </c>
      <c r="C6821">
        <v>2</v>
      </c>
      <c r="D6821" s="2">
        <v>0.58750000000000002</v>
      </c>
      <c r="E6821" s="3">
        <v>1386</v>
      </c>
      <c r="F6821" t="str">
        <f>VLOOKUP(B6821,[1]finalcat!$A:$B,2,FALSE)</f>
        <v xml:space="preserve"> Banking</v>
      </c>
    </row>
    <row r="6822" spans="1:6" x14ac:dyDescent="0.25">
      <c r="A6822" s="1">
        <v>39890</v>
      </c>
      <c r="B6822" t="s">
        <v>1519</v>
      </c>
      <c r="C6822">
        <v>0</v>
      </c>
      <c r="D6822" s="2">
        <v>0.37777777777777777</v>
      </c>
      <c r="E6822" s="3">
        <v>1215</v>
      </c>
      <c r="F6822" t="str">
        <f>VLOOKUP(B6822,[1]finalcat!$A:$B,2,FALSE)</f>
        <v xml:space="preserve"> Loan</v>
      </c>
    </row>
    <row r="6823" spans="1:6" x14ac:dyDescent="0.25">
      <c r="A6823" s="1">
        <v>39890</v>
      </c>
      <c r="B6823" t="s">
        <v>7171</v>
      </c>
      <c r="C6823">
        <v>0</v>
      </c>
      <c r="D6823" s="2">
        <v>0.54236111111111118</v>
      </c>
      <c r="E6823" s="3">
        <v>1043</v>
      </c>
      <c r="F6823" t="str">
        <f>VLOOKUP(B6823,[1]finalcat!$A:$B,2,FALSE)</f>
        <v xml:space="preserve"> Loan</v>
      </c>
    </row>
    <row r="6824" spans="1:6" x14ac:dyDescent="0.25">
      <c r="A6824" s="1">
        <v>39889</v>
      </c>
      <c r="B6824" t="s">
        <v>7172</v>
      </c>
      <c r="C6824">
        <v>0</v>
      </c>
      <c r="D6824" s="2">
        <v>0.61875000000000002</v>
      </c>
      <c r="E6824">
        <v>789</v>
      </c>
      <c r="F6824" t="e">
        <f>VLOOKUP(B6824,[1]finalcat!$A:$B,2,FALSE)</f>
        <v>#N/A</v>
      </c>
    </row>
    <row r="6825" spans="1:6" x14ac:dyDescent="0.25">
      <c r="A6825" s="1">
        <v>39889</v>
      </c>
      <c r="B6825" t="s">
        <v>7145</v>
      </c>
      <c r="C6825">
        <v>0</v>
      </c>
      <c r="D6825" s="2">
        <v>0.61736111111111114</v>
      </c>
      <c r="E6825">
        <v>740</v>
      </c>
      <c r="F6825" t="e">
        <f>VLOOKUP(B6825,[1]finalcat!$A:$B,2,FALSE)</f>
        <v>#N/A</v>
      </c>
    </row>
    <row r="6826" spans="1:6" x14ac:dyDescent="0.25">
      <c r="A6826" s="1">
        <v>39888</v>
      </c>
      <c r="B6826" t="s">
        <v>7176</v>
      </c>
      <c r="C6826">
        <v>11</v>
      </c>
      <c r="D6826" s="2">
        <v>0.74583333333333324</v>
      </c>
      <c r="E6826" s="3">
        <v>1442</v>
      </c>
      <c r="F6826" t="str">
        <f>VLOOKUP(B6826,[1]finalcat!$A:$B,2,FALSE)</f>
        <v xml:space="preserve"> Banking</v>
      </c>
    </row>
    <row r="6827" spans="1:6" x14ac:dyDescent="0.25">
      <c r="A6827" s="1">
        <v>39888</v>
      </c>
      <c r="B6827" t="s">
        <v>7166</v>
      </c>
      <c r="C6827">
        <v>8</v>
      </c>
      <c r="D6827" s="2">
        <v>0.72430555555555554</v>
      </c>
      <c r="E6827">
        <v>989</v>
      </c>
      <c r="F6827" t="str">
        <f>VLOOKUP(B6827,[1]finalcat!$A:$B,2,FALSE)</f>
        <v xml:space="preserve"> Banking</v>
      </c>
    </row>
    <row r="6828" spans="1:6" x14ac:dyDescent="0.25">
      <c r="A6828" s="1">
        <v>39888</v>
      </c>
      <c r="B6828" t="s">
        <v>2451</v>
      </c>
      <c r="C6828">
        <v>4</v>
      </c>
      <c r="D6828" s="2">
        <v>0.93680555555555556</v>
      </c>
      <c r="E6828" s="3">
        <v>5607</v>
      </c>
      <c r="F6828" t="str">
        <f>VLOOKUP(B6828,[1]finalcat!$A:$B,2,FALSE)</f>
        <v xml:space="preserve"> Advisory Services</v>
      </c>
    </row>
    <row r="6829" spans="1:6" x14ac:dyDescent="0.25">
      <c r="A6829" s="1">
        <v>39888</v>
      </c>
      <c r="B6829" t="s">
        <v>4678</v>
      </c>
      <c r="C6829">
        <v>4</v>
      </c>
      <c r="D6829" s="2">
        <v>0.81874999999999998</v>
      </c>
      <c r="E6829" s="3">
        <v>1048</v>
      </c>
      <c r="F6829" t="str">
        <f>VLOOKUP(B6829,[1]finalcat!$A:$B,2,FALSE)</f>
        <v xml:space="preserve"> Advisory Services</v>
      </c>
    </row>
    <row r="6830" spans="1:6" x14ac:dyDescent="0.25">
      <c r="A6830" s="1">
        <v>39888</v>
      </c>
      <c r="B6830" t="s">
        <v>7174</v>
      </c>
      <c r="C6830">
        <v>3</v>
      </c>
      <c r="D6830" s="2">
        <v>0.79027777777777775</v>
      </c>
      <c r="E6830">
        <v>988</v>
      </c>
      <c r="F6830" t="str">
        <f>VLOOKUP(B6830,[1]finalcat!$A:$B,2,FALSE)</f>
        <v xml:space="preserve"> Loan</v>
      </c>
    </row>
    <row r="6831" spans="1:6" x14ac:dyDescent="0.25">
      <c r="A6831" s="1">
        <v>39888</v>
      </c>
      <c r="B6831" t="s">
        <v>7173</v>
      </c>
      <c r="C6831">
        <v>2</v>
      </c>
      <c r="D6831" s="2">
        <v>0.79791666666666661</v>
      </c>
      <c r="E6831">
        <v>991</v>
      </c>
      <c r="F6831" t="str">
        <f>VLOOKUP(B6831,[1]finalcat!$A:$B,2,FALSE)</f>
        <v xml:space="preserve"> Advisory Services</v>
      </c>
    </row>
    <row r="6832" spans="1:6" x14ac:dyDescent="0.25">
      <c r="A6832" s="1">
        <v>39888</v>
      </c>
      <c r="B6832" t="s">
        <v>7165</v>
      </c>
      <c r="C6832">
        <v>1</v>
      </c>
      <c r="D6832" s="2">
        <v>0.73402777777777783</v>
      </c>
      <c r="E6832">
        <v>828</v>
      </c>
      <c r="F6832" t="str">
        <f>VLOOKUP(B6832,[1]finalcat!$A:$B,2,FALSE)</f>
        <v xml:space="preserve"> Banking</v>
      </c>
    </row>
    <row r="6833" spans="1:6" x14ac:dyDescent="0.25">
      <c r="A6833" s="1">
        <v>39888</v>
      </c>
      <c r="B6833" t="s">
        <v>7175</v>
      </c>
      <c r="C6833">
        <v>1</v>
      </c>
      <c r="D6833" s="2">
        <v>0.77777777777777779</v>
      </c>
      <c r="E6833">
        <v>818</v>
      </c>
      <c r="F6833" t="str">
        <f>VLOOKUP(B6833,[1]finalcat!$A:$B,2,FALSE)</f>
        <v xml:space="preserve"> Banking</v>
      </c>
    </row>
    <row r="6834" spans="1:6" x14ac:dyDescent="0.25">
      <c r="A6834" s="1">
        <v>39888</v>
      </c>
      <c r="B6834" t="s">
        <v>7177</v>
      </c>
      <c r="C6834">
        <v>0</v>
      </c>
      <c r="D6834" s="2">
        <v>0.48680555555555555</v>
      </c>
      <c r="E6834">
        <v>825</v>
      </c>
      <c r="F6834" t="str">
        <f>VLOOKUP(B6834,[1]finalcat!$A:$B,2,FALSE)</f>
        <v xml:space="preserve"> Banking</v>
      </c>
    </row>
    <row r="6835" spans="1:6" x14ac:dyDescent="0.25">
      <c r="A6835" s="1">
        <v>39886</v>
      </c>
      <c r="B6835" t="s">
        <v>4576</v>
      </c>
      <c r="C6835">
        <v>6</v>
      </c>
      <c r="D6835" s="2">
        <v>0.59375</v>
      </c>
      <c r="E6835" s="3">
        <v>1709</v>
      </c>
      <c r="F6835" t="str">
        <f>VLOOKUP(B6835,[1]finalcat!$A:$B,2,FALSE)</f>
        <v xml:space="preserve"> Banking</v>
      </c>
    </row>
    <row r="6836" spans="1:6" x14ac:dyDescent="0.25">
      <c r="A6836" s="1">
        <v>39886</v>
      </c>
      <c r="B6836" t="s">
        <v>4482</v>
      </c>
      <c r="C6836">
        <v>3</v>
      </c>
      <c r="D6836" s="2">
        <v>0.59722222222222221</v>
      </c>
      <c r="E6836">
        <v>594</v>
      </c>
      <c r="F6836" t="str">
        <f>VLOOKUP(B6836,[1]finalcat!$A:$B,2,FALSE)</f>
        <v xml:space="preserve"> Banking</v>
      </c>
    </row>
    <row r="6837" spans="1:6" x14ac:dyDescent="0.25">
      <c r="A6837" s="1">
        <v>39885</v>
      </c>
      <c r="B6837" t="s">
        <v>4577</v>
      </c>
      <c r="C6837">
        <v>10</v>
      </c>
      <c r="D6837" s="2">
        <v>0.44097222222222227</v>
      </c>
      <c r="E6837" s="3">
        <v>2134</v>
      </c>
      <c r="F6837" t="str">
        <f>VLOOKUP(B6837,[1]finalcat!$A:$B,2,FALSE)</f>
        <v xml:space="preserve"> Credit Card</v>
      </c>
    </row>
    <row r="6838" spans="1:6" x14ac:dyDescent="0.25">
      <c r="A6838" s="1">
        <v>39885</v>
      </c>
      <c r="B6838" t="s">
        <v>7178</v>
      </c>
      <c r="C6838">
        <v>7</v>
      </c>
      <c r="D6838" s="2">
        <v>0.47430555555555554</v>
      </c>
      <c r="E6838" s="3">
        <v>1163</v>
      </c>
      <c r="F6838" t="str">
        <f>VLOOKUP(B6838,[1]finalcat!$A:$B,2,FALSE)</f>
        <v xml:space="preserve"> Advisory Services</v>
      </c>
    </row>
    <row r="6839" spans="1:6" x14ac:dyDescent="0.25">
      <c r="A6839" s="1">
        <v>39885</v>
      </c>
      <c r="B6839" t="s">
        <v>4634</v>
      </c>
      <c r="C6839">
        <v>1</v>
      </c>
      <c r="D6839" s="2">
        <v>0.50763888888888886</v>
      </c>
      <c r="E6839">
        <v>941</v>
      </c>
      <c r="F6839" t="str">
        <f>VLOOKUP(B6839,[1]finalcat!$A:$B,2,FALSE)</f>
        <v xml:space="preserve"> Banking</v>
      </c>
    </row>
    <row r="6840" spans="1:6" x14ac:dyDescent="0.25">
      <c r="A6840" s="1">
        <v>39885</v>
      </c>
      <c r="B6840" t="s">
        <v>2767</v>
      </c>
      <c r="C6840">
        <v>0</v>
      </c>
      <c r="D6840" s="2">
        <v>8.3333333333333332E-3</v>
      </c>
      <c r="E6840" s="3">
        <v>1011</v>
      </c>
      <c r="F6840" t="str">
        <f>VLOOKUP(B6840,[1]finalcat!$A:$B,2,FALSE)</f>
        <v xml:space="preserve"> Loan</v>
      </c>
    </row>
    <row r="6841" spans="1:6" x14ac:dyDescent="0.25">
      <c r="A6841" s="1">
        <v>39884</v>
      </c>
      <c r="B6841" t="s">
        <v>3917</v>
      </c>
      <c r="C6841">
        <v>8</v>
      </c>
      <c r="D6841" s="2">
        <v>0.78125</v>
      </c>
      <c r="E6841" s="3">
        <v>7931</v>
      </c>
      <c r="F6841" t="str">
        <f>VLOOKUP(B6841,[1]finalcat!$A:$B,2,FALSE)</f>
        <v xml:space="preserve"> Loan</v>
      </c>
    </row>
    <row r="6842" spans="1:6" x14ac:dyDescent="0.25">
      <c r="A6842" s="1">
        <v>39884</v>
      </c>
      <c r="B6842" t="s">
        <v>7167</v>
      </c>
      <c r="C6842">
        <v>5</v>
      </c>
      <c r="D6842" s="2">
        <v>0.32013888888888892</v>
      </c>
      <c r="E6842">
        <v>957</v>
      </c>
      <c r="F6842" t="e">
        <f>VLOOKUP(B6842,[1]finalcat!$A:$B,2,FALSE)</f>
        <v>#N/A</v>
      </c>
    </row>
    <row r="6843" spans="1:6" x14ac:dyDescent="0.25">
      <c r="A6843" s="1">
        <v>39884</v>
      </c>
      <c r="B6843" t="s">
        <v>1940</v>
      </c>
      <c r="C6843">
        <v>2</v>
      </c>
      <c r="D6843" s="2">
        <v>0.7104166666666667</v>
      </c>
      <c r="E6843" s="3">
        <v>2997</v>
      </c>
      <c r="F6843" t="str">
        <f>VLOOKUP(B6843,[1]finalcat!$A:$B,2,FALSE)</f>
        <v xml:space="preserve"> Credit Card</v>
      </c>
    </row>
    <row r="6844" spans="1:6" x14ac:dyDescent="0.25">
      <c r="A6844" s="1">
        <v>39884</v>
      </c>
      <c r="B6844" t="s">
        <v>4579</v>
      </c>
      <c r="C6844">
        <v>1</v>
      </c>
      <c r="D6844" s="2">
        <v>0.54583333333333328</v>
      </c>
      <c r="E6844" s="3">
        <v>1302</v>
      </c>
      <c r="F6844" t="str">
        <f>VLOOKUP(B6844,[1]finalcat!$A:$B,2,FALSE)</f>
        <v xml:space="preserve"> Banking</v>
      </c>
    </row>
    <row r="6845" spans="1:6" x14ac:dyDescent="0.25">
      <c r="A6845" s="1">
        <v>39884</v>
      </c>
      <c r="B6845" t="s">
        <v>4580</v>
      </c>
      <c r="C6845">
        <v>1</v>
      </c>
      <c r="D6845" s="2">
        <v>0.54097222222222219</v>
      </c>
      <c r="E6845">
        <v>920</v>
      </c>
      <c r="F6845" t="str">
        <f>VLOOKUP(B6845,[1]finalcat!$A:$B,2,FALSE)</f>
        <v xml:space="preserve"> Loan</v>
      </c>
    </row>
    <row r="6846" spans="1:6" x14ac:dyDescent="0.25">
      <c r="A6846" s="1">
        <v>39883</v>
      </c>
      <c r="B6846" t="s">
        <v>7180</v>
      </c>
      <c r="C6846">
        <v>4</v>
      </c>
      <c r="D6846" s="2">
        <v>0.77222222222222225</v>
      </c>
      <c r="E6846" s="3">
        <v>1119</v>
      </c>
      <c r="F6846" t="str">
        <f>VLOOKUP(B6846,[1]finalcat!$A:$B,2,FALSE)</f>
        <v xml:space="preserve"> Advisory Services</v>
      </c>
    </row>
    <row r="6847" spans="1:6" x14ac:dyDescent="0.25">
      <c r="A6847" s="1">
        <v>39883</v>
      </c>
      <c r="B6847" t="s">
        <v>7179</v>
      </c>
      <c r="C6847">
        <v>0</v>
      </c>
      <c r="D6847" s="2">
        <v>0.94791666666666663</v>
      </c>
      <c r="E6847">
        <v>940</v>
      </c>
      <c r="F6847" t="e">
        <f>VLOOKUP(B6847,[1]finalcat!$A:$B,2,FALSE)</f>
        <v>#N/A</v>
      </c>
    </row>
    <row r="6848" spans="1:6" x14ac:dyDescent="0.25">
      <c r="A6848" s="1">
        <v>39882</v>
      </c>
      <c r="B6848" t="s">
        <v>1656</v>
      </c>
      <c r="C6848">
        <v>4</v>
      </c>
      <c r="D6848" s="2">
        <v>0.82013888888888886</v>
      </c>
      <c r="E6848" s="3">
        <v>2372</v>
      </c>
      <c r="F6848" t="str">
        <f>VLOOKUP(B6848,[1]finalcat!$A:$B,2,FALSE)</f>
        <v xml:space="preserve"> Banking</v>
      </c>
    </row>
    <row r="6849" spans="1:6" x14ac:dyDescent="0.25">
      <c r="A6849" s="1">
        <v>39882</v>
      </c>
      <c r="B6849" t="s">
        <v>7181</v>
      </c>
      <c r="C6849">
        <v>3</v>
      </c>
      <c r="D6849" s="2">
        <v>0.78819444444444453</v>
      </c>
      <c r="E6849" s="3">
        <v>1118</v>
      </c>
      <c r="F6849" t="str">
        <f>VLOOKUP(B6849,[1]finalcat!$A:$B,2,FALSE)</f>
        <v xml:space="preserve"> Advisory Services</v>
      </c>
    </row>
    <row r="6850" spans="1:6" x14ac:dyDescent="0.25">
      <c r="A6850" s="1">
        <v>39882</v>
      </c>
      <c r="B6850" t="s">
        <v>1675</v>
      </c>
      <c r="C6850">
        <v>2</v>
      </c>
      <c r="D6850" s="2">
        <v>0.3444444444444445</v>
      </c>
      <c r="E6850" s="3">
        <v>1480</v>
      </c>
      <c r="F6850" t="str">
        <f>VLOOKUP(B6850,[1]finalcat!$A:$B,2,FALSE)</f>
        <v xml:space="preserve"> Advisory Services</v>
      </c>
    </row>
    <row r="6851" spans="1:6" x14ac:dyDescent="0.25">
      <c r="A6851" s="1">
        <v>39882</v>
      </c>
      <c r="B6851" t="s">
        <v>609</v>
      </c>
      <c r="C6851">
        <v>2</v>
      </c>
      <c r="D6851" s="2">
        <v>0.31875000000000003</v>
      </c>
      <c r="E6851">
        <v>765</v>
      </c>
      <c r="F6851" t="str">
        <f>VLOOKUP(B6851,[1]finalcat!$A:$B,2,FALSE)</f>
        <v xml:space="preserve"> Banking</v>
      </c>
    </row>
    <row r="6852" spans="1:6" x14ac:dyDescent="0.25">
      <c r="A6852" s="1">
        <v>39882</v>
      </c>
      <c r="B6852" t="s">
        <v>4020</v>
      </c>
      <c r="C6852">
        <v>1</v>
      </c>
      <c r="D6852" s="2">
        <v>0.80833333333333324</v>
      </c>
      <c r="E6852" s="3">
        <v>1180</v>
      </c>
      <c r="F6852" t="str">
        <f>VLOOKUP(B6852,[1]finalcat!$A:$B,2,FALSE)</f>
        <v xml:space="preserve"> Banking</v>
      </c>
    </row>
    <row r="6853" spans="1:6" x14ac:dyDescent="0.25">
      <c r="A6853" s="1">
        <v>39882</v>
      </c>
      <c r="B6853" t="s">
        <v>4483</v>
      </c>
      <c r="C6853">
        <v>1</v>
      </c>
      <c r="D6853" s="2">
        <v>0.31875000000000003</v>
      </c>
      <c r="E6853">
        <v>738</v>
      </c>
      <c r="F6853" t="str">
        <f>VLOOKUP(B6853,[1]finalcat!$A:$B,2,FALSE)</f>
        <v xml:space="preserve"> Banking</v>
      </c>
    </row>
    <row r="6854" spans="1:6" x14ac:dyDescent="0.25">
      <c r="A6854" s="1">
        <v>39882</v>
      </c>
      <c r="B6854" t="s">
        <v>4487</v>
      </c>
      <c r="C6854">
        <v>1</v>
      </c>
      <c r="D6854" s="2">
        <v>0.31805555555555554</v>
      </c>
      <c r="E6854">
        <v>513</v>
      </c>
      <c r="F6854" t="e">
        <f>VLOOKUP(B6854,[1]finalcat!$A:$B,2,FALSE)</f>
        <v>#N/A</v>
      </c>
    </row>
    <row r="6855" spans="1:6" x14ac:dyDescent="0.25">
      <c r="A6855" s="1">
        <v>39881</v>
      </c>
      <c r="B6855" t="s">
        <v>7182</v>
      </c>
      <c r="C6855">
        <v>0</v>
      </c>
      <c r="D6855" s="2">
        <v>0.57708333333333328</v>
      </c>
      <c r="E6855">
        <v>798</v>
      </c>
      <c r="F6855" t="str">
        <f>VLOOKUP(B6855,[1]finalcat!$A:$B,2,FALSE)</f>
        <v xml:space="preserve"> Loan</v>
      </c>
    </row>
    <row r="6856" spans="1:6" x14ac:dyDescent="0.25">
      <c r="A6856" s="1">
        <v>39880</v>
      </c>
      <c r="B6856" t="s">
        <v>7185</v>
      </c>
      <c r="C6856">
        <v>7</v>
      </c>
      <c r="D6856" s="2">
        <v>4.027777777777778E-2</v>
      </c>
      <c r="E6856" s="3">
        <v>1011</v>
      </c>
      <c r="F6856" t="str">
        <f>VLOOKUP(B6856,[1]finalcat!$A:$B,2,FALSE)</f>
        <v xml:space="preserve"> Banking</v>
      </c>
    </row>
    <row r="6857" spans="1:6" x14ac:dyDescent="0.25">
      <c r="A6857" s="1">
        <v>39880</v>
      </c>
      <c r="B6857" t="s">
        <v>7183</v>
      </c>
      <c r="C6857">
        <v>4</v>
      </c>
      <c r="D6857" s="2">
        <v>6.0416666666666667E-2</v>
      </c>
      <c r="E6857">
        <v>925</v>
      </c>
      <c r="F6857" t="str">
        <f>VLOOKUP(B6857,[1]finalcat!$A:$B,2,FALSE)</f>
        <v xml:space="preserve"> Banking</v>
      </c>
    </row>
    <row r="6858" spans="1:6" x14ac:dyDescent="0.25">
      <c r="A6858" s="1">
        <v>39880</v>
      </c>
      <c r="B6858" t="s">
        <v>2464</v>
      </c>
      <c r="C6858">
        <v>3</v>
      </c>
      <c r="D6858" s="2">
        <v>2.7777777777777779E-3</v>
      </c>
      <c r="E6858" s="3">
        <v>1388</v>
      </c>
      <c r="F6858" t="str">
        <f>VLOOKUP(B6858,[1]finalcat!$A:$B,2,FALSE)</f>
        <v xml:space="preserve"> Banking</v>
      </c>
    </row>
    <row r="6859" spans="1:6" x14ac:dyDescent="0.25">
      <c r="A6859" s="1">
        <v>39880</v>
      </c>
      <c r="B6859" t="s">
        <v>7184</v>
      </c>
      <c r="C6859">
        <v>3</v>
      </c>
      <c r="D6859" s="2">
        <v>4.9305555555555554E-2</v>
      </c>
      <c r="E6859" s="3">
        <v>1221</v>
      </c>
      <c r="F6859" t="str">
        <f>VLOOKUP(B6859,[1]finalcat!$A:$B,2,FALSE)</f>
        <v xml:space="preserve"> Banking</v>
      </c>
    </row>
    <row r="6860" spans="1:6" x14ac:dyDescent="0.25">
      <c r="A6860" s="1">
        <v>39880</v>
      </c>
      <c r="B6860" t="s">
        <v>7186</v>
      </c>
      <c r="C6860">
        <v>1</v>
      </c>
      <c r="D6860" s="2">
        <v>2.361111111111111E-2</v>
      </c>
      <c r="E6860">
        <v>942</v>
      </c>
      <c r="F6860" t="str">
        <f>VLOOKUP(B6860,[1]finalcat!$A:$B,2,FALSE)</f>
        <v xml:space="preserve"> Advisory Services</v>
      </c>
    </row>
    <row r="6861" spans="1:6" x14ac:dyDescent="0.25">
      <c r="A6861" s="1">
        <v>39880</v>
      </c>
      <c r="B6861" t="s">
        <v>7187</v>
      </c>
      <c r="C6861">
        <v>1</v>
      </c>
      <c r="D6861" s="2">
        <v>1.7361111111111112E-2</v>
      </c>
      <c r="E6861">
        <v>770</v>
      </c>
      <c r="F6861" t="str">
        <f>VLOOKUP(B6861,[1]finalcat!$A:$B,2,FALSE)</f>
        <v xml:space="preserve"> Loan</v>
      </c>
    </row>
    <row r="6862" spans="1:6" x14ac:dyDescent="0.25">
      <c r="A6862" s="1">
        <v>39879</v>
      </c>
      <c r="B6862" t="s">
        <v>5120</v>
      </c>
      <c r="C6862">
        <v>1</v>
      </c>
      <c r="D6862" s="2">
        <v>0.39861111111111108</v>
      </c>
      <c r="E6862">
        <v>939</v>
      </c>
      <c r="F6862" t="str">
        <f>VLOOKUP(B6862,[1]finalcat!$A:$B,2,FALSE)</f>
        <v xml:space="preserve"> Banking</v>
      </c>
    </row>
    <row r="6863" spans="1:6" x14ac:dyDescent="0.25">
      <c r="A6863" s="1">
        <v>39878</v>
      </c>
      <c r="B6863" t="s">
        <v>7208</v>
      </c>
      <c r="C6863">
        <v>5</v>
      </c>
      <c r="D6863" s="2">
        <v>0.72986111111111107</v>
      </c>
      <c r="E6863" s="3">
        <v>1085</v>
      </c>
      <c r="F6863" t="str">
        <f>VLOOKUP(B6863,[1]finalcat!$A:$B,2,FALSE)</f>
        <v xml:space="preserve"> Banking</v>
      </c>
    </row>
    <row r="6864" spans="1:6" x14ac:dyDescent="0.25">
      <c r="A6864" s="1">
        <v>39878</v>
      </c>
      <c r="B6864" t="s">
        <v>1676</v>
      </c>
      <c r="C6864">
        <v>2</v>
      </c>
      <c r="D6864" s="2">
        <v>0.76180555555555562</v>
      </c>
      <c r="E6864" s="3">
        <v>1414</v>
      </c>
      <c r="F6864" t="str">
        <f>VLOOKUP(B6864,[1]finalcat!$A:$B,2,FALSE)</f>
        <v xml:space="preserve"> Banking</v>
      </c>
    </row>
    <row r="6865" spans="1:6" x14ac:dyDescent="0.25">
      <c r="A6865" s="1">
        <v>39878</v>
      </c>
      <c r="B6865" t="s">
        <v>3248</v>
      </c>
      <c r="C6865">
        <v>2</v>
      </c>
      <c r="D6865" s="2">
        <v>0.36944444444444446</v>
      </c>
      <c r="E6865" s="3">
        <v>1335</v>
      </c>
      <c r="F6865" t="str">
        <f>VLOOKUP(B6865,[1]finalcat!$A:$B,2,FALSE)</f>
        <v xml:space="preserve"> Banking</v>
      </c>
    </row>
    <row r="6866" spans="1:6" x14ac:dyDescent="0.25">
      <c r="A6866" s="1">
        <v>39877</v>
      </c>
      <c r="B6866" t="s">
        <v>4581</v>
      </c>
      <c r="C6866">
        <v>5</v>
      </c>
      <c r="D6866" s="2">
        <v>0.8652777777777777</v>
      </c>
      <c r="E6866" s="3">
        <v>1252</v>
      </c>
      <c r="F6866" t="e">
        <f>VLOOKUP(B6866,[1]finalcat!$A:$B,2,FALSE)</f>
        <v>#N/A</v>
      </c>
    </row>
    <row r="6867" spans="1:6" x14ac:dyDescent="0.25">
      <c r="A6867" s="1">
        <v>39877</v>
      </c>
      <c r="B6867" t="s">
        <v>4585</v>
      </c>
      <c r="C6867">
        <v>4</v>
      </c>
      <c r="D6867" s="2">
        <v>0.5493055555555556</v>
      </c>
      <c r="E6867" s="3">
        <v>1405</v>
      </c>
      <c r="F6867" t="str">
        <f>VLOOKUP(B6867,[1]finalcat!$A:$B,2,FALSE)</f>
        <v xml:space="preserve"> Advisory Services</v>
      </c>
    </row>
    <row r="6868" spans="1:6" x14ac:dyDescent="0.25">
      <c r="A6868" s="1">
        <v>39877</v>
      </c>
      <c r="B6868" t="s">
        <v>4021</v>
      </c>
      <c r="C6868">
        <v>3</v>
      </c>
      <c r="D6868" s="2">
        <v>0.85902777777777783</v>
      </c>
      <c r="E6868" s="3">
        <v>1450</v>
      </c>
      <c r="F6868" t="str">
        <f>VLOOKUP(B6868,[1]finalcat!$A:$B,2,FALSE)</f>
        <v xml:space="preserve"> Banking</v>
      </c>
    </row>
    <row r="6869" spans="1:6" x14ac:dyDescent="0.25">
      <c r="A6869" s="1">
        <v>39877</v>
      </c>
      <c r="B6869" t="s">
        <v>7209</v>
      </c>
      <c r="C6869">
        <v>1</v>
      </c>
      <c r="D6869" s="2">
        <v>0.86805555555555547</v>
      </c>
      <c r="E6869" s="3">
        <v>1057</v>
      </c>
      <c r="F6869" t="str">
        <f>VLOOKUP(B6869,[1]finalcat!$A:$B,2,FALSE)</f>
        <v xml:space="preserve"> Advisory Services</v>
      </c>
    </row>
    <row r="6870" spans="1:6" x14ac:dyDescent="0.25">
      <c r="A6870" s="1">
        <v>39876</v>
      </c>
      <c r="B6870" t="s">
        <v>4627</v>
      </c>
      <c r="C6870">
        <v>2</v>
      </c>
      <c r="D6870" s="2">
        <v>0.87361111111111101</v>
      </c>
      <c r="E6870" s="3">
        <v>1210</v>
      </c>
      <c r="F6870" t="str">
        <f>VLOOKUP(B6870,[1]finalcat!$A:$B,2,FALSE)</f>
        <v xml:space="preserve"> Advisory Services</v>
      </c>
    </row>
    <row r="6871" spans="1:6" x14ac:dyDescent="0.25">
      <c r="A6871" s="1">
        <v>39876</v>
      </c>
      <c r="B6871" t="s">
        <v>7211</v>
      </c>
      <c r="C6871">
        <v>1</v>
      </c>
      <c r="D6871" s="2">
        <v>0.8125</v>
      </c>
      <c r="E6871">
        <v>958</v>
      </c>
      <c r="F6871" t="str">
        <f>VLOOKUP(B6871,[1]finalcat!$A:$B,2,FALSE)</f>
        <v xml:space="preserve"> Banking</v>
      </c>
    </row>
    <row r="6872" spans="1:6" x14ac:dyDescent="0.25">
      <c r="A6872" s="1">
        <v>39876</v>
      </c>
      <c r="B6872" t="s">
        <v>7210</v>
      </c>
      <c r="C6872">
        <v>1</v>
      </c>
      <c r="D6872" s="2">
        <v>0.95416666666666661</v>
      </c>
      <c r="E6872">
        <v>806</v>
      </c>
      <c r="F6872" t="str">
        <f>VLOOKUP(B6872,[1]finalcat!$A:$B,2,FALSE)</f>
        <v xml:space="preserve"> Banking</v>
      </c>
    </row>
    <row r="6873" spans="1:6" x14ac:dyDescent="0.25">
      <c r="A6873" s="1">
        <v>39875</v>
      </c>
      <c r="B6873" t="s">
        <v>4629</v>
      </c>
      <c r="C6873">
        <v>12</v>
      </c>
      <c r="D6873" s="2">
        <v>0.78402777777777777</v>
      </c>
      <c r="E6873" s="3">
        <v>4980</v>
      </c>
      <c r="F6873" t="str">
        <f>VLOOKUP(B6873,[1]finalcat!$A:$B,2,FALSE)</f>
        <v xml:space="preserve"> Banking</v>
      </c>
    </row>
    <row r="6874" spans="1:6" x14ac:dyDescent="0.25">
      <c r="A6874" s="1">
        <v>39875</v>
      </c>
      <c r="B6874" t="s">
        <v>3190</v>
      </c>
      <c r="C6874">
        <v>8</v>
      </c>
      <c r="D6874" s="2">
        <v>0.77986111111111101</v>
      </c>
      <c r="E6874" s="3">
        <v>1206</v>
      </c>
      <c r="F6874" t="str">
        <f>VLOOKUP(B6874,[1]finalcat!$A:$B,2,FALSE)</f>
        <v xml:space="preserve"> Banking</v>
      </c>
    </row>
    <row r="6875" spans="1:6" x14ac:dyDescent="0.25">
      <c r="A6875" s="1">
        <v>39875</v>
      </c>
      <c r="B6875" t="s">
        <v>4628</v>
      </c>
      <c r="C6875">
        <v>4</v>
      </c>
      <c r="D6875" s="2">
        <v>0.95416666666666661</v>
      </c>
      <c r="E6875" s="3">
        <v>2411</v>
      </c>
      <c r="F6875" t="str">
        <f>VLOOKUP(B6875,[1]finalcat!$A:$B,2,FALSE)</f>
        <v xml:space="preserve"> Banking</v>
      </c>
    </row>
    <row r="6876" spans="1:6" x14ac:dyDescent="0.25">
      <c r="A6876" s="1">
        <v>39875</v>
      </c>
      <c r="B6876" t="s">
        <v>4022</v>
      </c>
      <c r="C6876">
        <v>0</v>
      </c>
      <c r="D6876" s="2">
        <v>0.60763888888888895</v>
      </c>
      <c r="E6876" s="3">
        <v>1112</v>
      </c>
      <c r="F6876" t="str">
        <f>VLOOKUP(B6876,[1]finalcat!$A:$B,2,FALSE)</f>
        <v xml:space="preserve"> Advisory Services</v>
      </c>
    </row>
    <row r="6877" spans="1:6" x14ac:dyDescent="0.25">
      <c r="A6877" s="1">
        <v>39874</v>
      </c>
      <c r="B6877" t="s">
        <v>4631</v>
      </c>
      <c r="C6877">
        <v>12</v>
      </c>
      <c r="D6877" s="2">
        <v>0.81180555555555556</v>
      </c>
      <c r="E6877" s="3">
        <v>3876</v>
      </c>
      <c r="F6877" t="str">
        <f>VLOOKUP(B6877,[1]finalcat!$A:$B,2,FALSE)</f>
        <v xml:space="preserve"> Advisory Services</v>
      </c>
    </row>
    <row r="6878" spans="1:6" x14ac:dyDescent="0.25">
      <c r="A6878" s="1">
        <v>39874</v>
      </c>
      <c r="B6878" t="s">
        <v>4630</v>
      </c>
      <c r="C6878">
        <v>5</v>
      </c>
      <c r="D6878" s="2">
        <v>0.82847222222222217</v>
      </c>
      <c r="E6878" s="3">
        <v>6696</v>
      </c>
      <c r="F6878" t="str">
        <f>VLOOKUP(B6878,[1]finalcat!$A:$B,2,FALSE)</f>
        <v xml:space="preserve"> Banking</v>
      </c>
    </row>
    <row r="6879" spans="1:6" x14ac:dyDescent="0.25">
      <c r="A6879" s="1">
        <v>39874</v>
      </c>
      <c r="B6879" t="s">
        <v>5121</v>
      </c>
      <c r="C6879">
        <v>5</v>
      </c>
      <c r="D6879" s="2">
        <v>0.86458333333333337</v>
      </c>
      <c r="E6879" s="3">
        <v>1434</v>
      </c>
      <c r="F6879" t="str">
        <f>VLOOKUP(B6879,[1]finalcat!$A:$B,2,FALSE)</f>
        <v xml:space="preserve"> Insurance</v>
      </c>
    </row>
    <row r="6880" spans="1:6" x14ac:dyDescent="0.25">
      <c r="A6880" s="1">
        <v>39874</v>
      </c>
      <c r="B6880" t="s">
        <v>1261</v>
      </c>
      <c r="C6880">
        <v>3</v>
      </c>
      <c r="D6880" s="2">
        <v>0.80069444444444438</v>
      </c>
      <c r="E6880" s="3">
        <v>1684</v>
      </c>
      <c r="F6880" t="str">
        <f>VLOOKUP(B6880,[1]finalcat!$A:$B,2,FALSE)</f>
        <v xml:space="preserve"> Banking</v>
      </c>
    </row>
    <row r="6881" spans="1:6" x14ac:dyDescent="0.25">
      <c r="A6881" s="1">
        <v>39874</v>
      </c>
      <c r="B6881" t="s">
        <v>2784</v>
      </c>
      <c r="C6881">
        <v>1</v>
      </c>
      <c r="D6881" s="2">
        <v>0.61805555555555558</v>
      </c>
      <c r="E6881" s="3">
        <v>1066</v>
      </c>
      <c r="F6881" t="e">
        <f>VLOOKUP(B6881,[1]finalcat!$A:$B,2,FALSE)</f>
        <v>#N/A</v>
      </c>
    </row>
    <row r="6882" spans="1:6" x14ac:dyDescent="0.25">
      <c r="A6882" s="1">
        <v>39874</v>
      </c>
      <c r="B6882" t="s">
        <v>2768</v>
      </c>
      <c r="C6882">
        <v>0</v>
      </c>
      <c r="D6882" s="2">
        <v>0.73958333333333337</v>
      </c>
      <c r="E6882" s="3">
        <v>1348</v>
      </c>
      <c r="F6882" t="str">
        <f>VLOOKUP(B6882,[1]finalcat!$A:$B,2,FALSE)</f>
        <v xml:space="preserve"> Banking</v>
      </c>
    </row>
    <row r="6883" spans="1:6" x14ac:dyDescent="0.25">
      <c r="A6883" s="1">
        <v>39873</v>
      </c>
      <c r="B6883" t="s">
        <v>1677</v>
      </c>
      <c r="C6883">
        <v>7</v>
      </c>
      <c r="D6883" s="2">
        <v>0.55763888888888891</v>
      </c>
      <c r="E6883" s="3">
        <v>1856</v>
      </c>
      <c r="F6883" t="str">
        <f>VLOOKUP(B6883,[1]finalcat!$A:$B,2,FALSE)</f>
        <v xml:space="preserve"> Banking</v>
      </c>
    </row>
    <row r="6884" spans="1:6" x14ac:dyDescent="0.25">
      <c r="A6884" s="1">
        <v>39872</v>
      </c>
      <c r="B6884" t="s">
        <v>4023</v>
      </c>
      <c r="C6884">
        <v>0</v>
      </c>
      <c r="D6884" s="2">
        <v>0.68402777777777779</v>
      </c>
      <c r="E6884" s="3">
        <v>1061</v>
      </c>
      <c r="F6884" t="str">
        <f>VLOOKUP(B6884,[1]finalcat!$A:$B,2,FALSE)</f>
        <v xml:space="preserve"> Banking</v>
      </c>
    </row>
    <row r="6885" spans="1:6" x14ac:dyDescent="0.25">
      <c r="A6885" s="1">
        <v>39870</v>
      </c>
      <c r="B6885" t="s">
        <v>1693</v>
      </c>
      <c r="C6885">
        <v>16</v>
      </c>
      <c r="D6885" s="2">
        <v>0.69652777777777775</v>
      </c>
      <c r="E6885" s="3">
        <v>4733</v>
      </c>
      <c r="F6885" t="str">
        <f>VLOOKUP(B6885,[1]finalcat!$A:$B,2,FALSE)</f>
        <v xml:space="preserve"> Loan</v>
      </c>
    </row>
    <row r="6886" spans="1:6" x14ac:dyDescent="0.25">
      <c r="A6886" s="1">
        <v>39869</v>
      </c>
      <c r="B6886" t="s">
        <v>2785</v>
      </c>
      <c r="C6886">
        <v>8</v>
      </c>
      <c r="D6886" s="2">
        <v>0.3666666666666667</v>
      </c>
      <c r="E6886" s="3">
        <v>1339</v>
      </c>
      <c r="F6886" t="str">
        <f>VLOOKUP(B6886,[1]finalcat!$A:$B,2,FALSE)</f>
        <v xml:space="preserve"> Loan</v>
      </c>
    </row>
    <row r="6887" spans="1:6" x14ac:dyDescent="0.25">
      <c r="A6887" s="1">
        <v>39869</v>
      </c>
      <c r="B6887" t="s">
        <v>7212</v>
      </c>
      <c r="C6887">
        <v>5</v>
      </c>
      <c r="D6887" s="2">
        <v>0.94166666666666676</v>
      </c>
      <c r="E6887" s="3">
        <v>1278</v>
      </c>
      <c r="F6887" t="e">
        <f>VLOOKUP(B6887,[1]finalcat!$A:$B,2,FALSE)</f>
        <v>#N/A</v>
      </c>
    </row>
    <row r="6888" spans="1:6" x14ac:dyDescent="0.25">
      <c r="A6888" s="1">
        <v>39869</v>
      </c>
      <c r="B6888" t="s">
        <v>4024</v>
      </c>
      <c r="C6888">
        <v>2</v>
      </c>
      <c r="D6888" s="2">
        <v>0.90763888888888899</v>
      </c>
      <c r="E6888" s="3">
        <v>1517</v>
      </c>
      <c r="F6888" t="str">
        <f>VLOOKUP(B6888,[1]finalcat!$A:$B,2,FALSE)</f>
        <v xml:space="preserve"> Credit Card</v>
      </c>
    </row>
    <row r="6889" spans="1:6" x14ac:dyDescent="0.25">
      <c r="A6889" s="1">
        <v>39869</v>
      </c>
      <c r="B6889" t="s">
        <v>7213</v>
      </c>
      <c r="C6889">
        <v>1</v>
      </c>
      <c r="D6889" s="2">
        <v>0.87847222222222221</v>
      </c>
      <c r="E6889" s="3">
        <v>1704</v>
      </c>
      <c r="F6889" t="str">
        <f>VLOOKUP(B6889,[1]finalcat!$A:$B,2,FALSE)</f>
        <v xml:space="preserve"> Banking</v>
      </c>
    </row>
    <row r="6890" spans="1:6" x14ac:dyDescent="0.25">
      <c r="A6890" s="1">
        <v>39868</v>
      </c>
      <c r="B6890" t="s">
        <v>1033</v>
      </c>
      <c r="C6890">
        <v>7</v>
      </c>
      <c r="D6890" s="2">
        <v>0.92569444444444438</v>
      </c>
      <c r="E6890" s="3">
        <v>1940</v>
      </c>
      <c r="F6890" t="str">
        <f>VLOOKUP(B6890,[1]finalcat!$A:$B,2,FALSE)</f>
        <v xml:space="preserve"> Loan</v>
      </c>
    </row>
    <row r="6891" spans="1:6" x14ac:dyDescent="0.25">
      <c r="A6891" s="1">
        <v>39868</v>
      </c>
      <c r="B6891" t="s">
        <v>7214</v>
      </c>
      <c r="C6891">
        <v>2</v>
      </c>
      <c r="D6891" s="2">
        <v>0.17152777777777775</v>
      </c>
      <c r="E6891" s="3">
        <v>1023</v>
      </c>
      <c r="F6891" t="str">
        <f>VLOOKUP(B6891,[1]finalcat!$A:$B,2,FALSE)</f>
        <v xml:space="preserve"> Advisory Services</v>
      </c>
    </row>
    <row r="6892" spans="1:6" x14ac:dyDescent="0.25">
      <c r="A6892" s="1">
        <v>39868</v>
      </c>
      <c r="B6892" t="s">
        <v>5122</v>
      </c>
      <c r="C6892">
        <v>1</v>
      </c>
      <c r="D6892" s="2">
        <v>0.87777777777777777</v>
      </c>
      <c r="E6892" s="3">
        <v>1027</v>
      </c>
      <c r="F6892" t="str">
        <f>VLOOKUP(B6892,[1]finalcat!$A:$B,2,FALSE)</f>
        <v xml:space="preserve"> Banking</v>
      </c>
    </row>
    <row r="6893" spans="1:6" x14ac:dyDescent="0.25">
      <c r="A6893" s="1">
        <v>39867</v>
      </c>
      <c r="B6893" t="s">
        <v>2144</v>
      </c>
      <c r="C6893">
        <v>36</v>
      </c>
      <c r="D6893" s="2">
        <v>0.78263888888888899</v>
      </c>
      <c r="E6893" s="3">
        <v>13129</v>
      </c>
      <c r="F6893" t="str">
        <f>VLOOKUP(B6893,[1]finalcat!$A:$B,2,FALSE)</f>
        <v xml:space="preserve"> Banking</v>
      </c>
    </row>
    <row r="6894" spans="1:6" x14ac:dyDescent="0.25">
      <c r="A6894" s="1">
        <v>39867</v>
      </c>
      <c r="B6894" t="s">
        <v>4633</v>
      </c>
      <c r="C6894">
        <v>13</v>
      </c>
      <c r="D6894" s="2">
        <v>0.92083333333333339</v>
      </c>
      <c r="E6894" s="3">
        <v>3567</v>
      </c>
      <c r="F6894" t="str">
        <f>VLOOKUP(B6894,[1]finalcat!$A:$B,2,FALSE)</f>
        <v xml:space="preserve"> Advisory Services</v>
      </c>
    </row>
    <row r="6895" spans="1:6" x14ac:dyDescent="0.25">
      <c r="A6895" s="1">
        <v>39867</v>
      </c>
      <c r="B6895" t="s">
        <v>1444</v>
      </c>
      <c r="C6895">
        <v>2</v>
      </c>
      <c r="D6895" s="2">
        <v>0.91111111111111109</v>
      </c>
      <c r="E6895" s="3">
        <v>1909</v>
      </c>
      <c r="F6895" t="str">
        <f>VLOOKUP(B6895,[1]finalcat!$A:$B,2,FALSE)</f>
        <v xml:space="preserve"> Credit Card</v>
      </c>
    </row>
    <row r="6896" spans="1:6" x14ac:dyDescent="0.25">
      <c r="A6896" s="1">
        <v>39867</v>
      </c>
      <c r="B6896" t="s">
        <v>4632</v>
      </c>
      <c r="C6896">
        <v>2</v>
      </c>
      <c r="D6896" s="2">
        <v>0.93194444444444446</v>
      </c>
      <c r="E6896" s="3">
        <v>1493</v>
      </c>
      <c r="F6896" t="e">
        <f>VLOOKUP(B6896,[1]finalcat!$A:$B,2,FALSE)</f>
        <v>#N/A</v>
      </c>
    </row>
    <row r="6897" spans="1:6" x14ac:dyDescent="0.25">
      <c r="A6897" s="1">
        <v>39867</v>
      </c>
      <c r="B6897" t="s">
        <v>1941</v>
      </c>
      <c r="C6897">
        <v>2</v>
      </c>
      <c r="D6897" s="2">
        <v>0.90347222222222223</v>
      </c>
      <c r="E6897" s="3">
        <v>1492</v>
      </c>
      <c r="F6897" t="str">
        <f>VLOOKUP(B6897,[1]finalcat!$A:$B,2,FALSE)</f>
        <v xml:space="preserve"> Banking</v>
      </c>
    </row>
    <row r="6898" spans="1:6" x14ac:dyDescent="0.25">
      <c r="A6898" s="1">
        <v>39867</v>
      </c>
      <c r="B6898" t="s">
        <v>4634</v>
      </c>
      <c r="C6898">
        <v>2</v>
      </c>
      <c r="D6898" s="2">
        <v>0.89583333333333337</v>
      </c>
      <c r="E6898" s="3">
        <v>1103</v>
      </c>
      <c r="F6898" t="str">
        <f>VLOOKUP(B6898,[1]finalcat!$A:$B,2,FALSE)</f>
        <v xml:space="preserve"> Banking</v>
      </c>
    </row>
    <row r="6899" spans="1:6" x14ac:dyDescent="0.25">
      <c r="A6899" s="1">
        <v>39867</v>
      </c>
      <c r="B6899" t="s">
        <v>4637</v>
      </c>
      <c r="C6899">
        <v>1</v>
      </c>
      <c r="D6899" s="2">
        <v>0.65486111111111112</v>
      </c>
      <c r="E6899" s="3">
        <v>1824</v>
      </c>
      <c r="F6899" t="e">
        <f>VLOOKUP(B6899,[1]finalcat!$A:$B,2,FALSE)</f>
        <v>#N/A</v>
      </c>
    </row>
    <row r="6900" spans="1:6" x14ac:dyDescent="0.25">
      <c r="A6900" s="1">
        <v>39867</v>
      </c>
      <c r="B6900" t="s">
        <v>1942</v>
      </c>
      <c r="C6900">
        <v>1</v>
      </c>
      <c r="D6900" s="2">
        <v>0.67222222222222217</v>
      </c>
      <c r="E6900" s="3">
        <v>1505</v>
      </c>
      <c r="F6900" t="str">
        <f>VLOOKUP(B6900,[1]finalcat!$A:$B,2,FALSE)</f>
        <v xml:space="preserve"> Credit Card</v>
      </c>
    </row>
    <row r="6901" spans="1:6" x14ac:dyDescent="0.25">
      <c r="A6901" s="1">
        <v>39867</v>
      </c>
      <c r="B6901" t="s">
        <v>2465</v>
      </c>
      <c r="C6901">
        <v>1</v>
      </c>
      <c r="D6901" s="2">
        <v>0.89444444444444438</v>
      </c>
      <c r="E6901" s="3">
        <v>1048</v>
      </c>
      <c r="F6901" t="str">
        <f>VLOOKUP(B6901,[1]finalcat!$A:$B,2,FALSE)</f>
        <v xml:space="preserve"> Advisory Services</v>
      </c>
    </row>
    <row r="6902" spans="1:6" x14ac:dyDescent="0.25">
      <c r="A6902" s="1">
        <v>39867</v>
      </c>
      <c r="B6902" t="s">
        <v>4635</v>
      </c>
      <c r="C6902">
        <v>1</v>
      </c>
      <c r="D6902" s="2">
        <v>0.65902777777777777</v>
      </c>
      <c r="E6902">
        <v>887</v>
      </c>
      <c r="F6902" t="str">
        <f>VLOOKUP(B6902,[1]finalcat!$A:$B,2,FALSE)</f>
        <v xml:space="preserve"> Banking</v>
      </c>
    </row>
    <row r="6903" spans="1:6" x14ac:dyDescent="0.25">
      <c r="A6903" s="1">
        <v>39867</v>
      </c>
      <c r="B6903" t="s">
        <v>7168</v>
      </c>
      <c r="C6903">
        <v>0</v>
      </c>
      <c r="D6903" s="2">
        <v>0.50624999999999998</v>
      </c>
      <c r="E6903">
        <v>582</v>
      </c>
      <c r="F6903" t="str">
        <f>VLOOKUP(B6903,[1]finalcat!$A:$B,2,FALSE)</f>
        <v xml:space="preserve"> Banking</v>
      </c>
    </row>
    <row r="6904" spans="1:6" x14ac:dyDescent="0.25">
      <c r="A6904" s="1">
        <v>39866</v>
      </c>
      <c r="B6904" t="s">
        <v>7215</v>
      </c>
      <c r="C6904">
        <v>1</v>
      </c>
      <c r="D6904" s="2">
        <v>0.87847222222222221</v>
      </c>
      <c r="E6904">
        <v>843</v>
      </c>
      <c r="F6904" t="e">
        <f>VLOOKUP(B6904,[1]finalcat!$A:$B,2,FALSE)</f>
        <v>#N/A</v>
      </c>
    </row>
    <row r="6905" spans="1:6" x14ac:dyDescent="0.25">
      <c r="A6905" s="1">
        <v>39866</v>
      </c>
      <c r="B6905" t="s">
        <v>2154</v>
      </c>
      <c r="C6905">
        <v>0</v>
      </c>
      <c r="D6905" s="2">
        <v>0.70347222222222217</v>
      </c>
      <c r="E6905" s="3">
        <v>1303</v>
      </c>
      <c r="F6905" t="str">
        <f>VLOOKUP(B6905,[1]finalcat!$A:$B,2,FALSE)</f>
        <v xml:space="preserve"> Advisory Services</v>
      </c>
    </row>
    <row r="6906" spans="1:6" x14ac:dyDescent="0.25">
      <c r="A6906" s="1">
        <v>39865</v>
      </c>
      <c r="B6906" t="s">
        <v>7216</v>
      </c>
      <c r="C6906">
        <v>2</v>
      </c>
      <c r="D6906" s="2">
        <v>0.77777777777777779</v>
      </c>
      <c r="E6906">
        <v>936</v>
      </c>
      <c r="F6906" t="str">
        <f>VLOOKUP(B6906,[1]finalcat!$A:$B,2,FALSE)</f>
        <v xml:space="preserve"> Banking</v>
      </c>
    </row>
    <row r="6907" spans="1:6" x14ac:dyDescent="0.25">
      <c r="A6907" s="1">
        <v>39865</v>
      </c>
      <c r="B6907" t="s">
        <v>1957</v>
      </c>
      <c r="C6907">
        <v>1</v>
      </c>
      <c r="D6907" s="2">
        <v>0.75555555555555554</v>
      </c>
      <c r="E6907" s="3">
        <v>1208</v>
      </c>
      <c r="F6907" t="str">
        <f>VLOOKUP(B6907,[1]finalcat!$A:$B,2,FALSE)</f>
        <v xml:space="preserve"> Banking</v>
      </c>
    </row>
    <row r="6908" spans="1:6" x14ac:dyDescent="0.25">
      <c r="A6908" s="1">
        <v>39865</v>
      </c>
      <c r="B6908" t="s">
        <v>3999</v>
      </c>
      <c r="C6908">
        <v>1</v>
      </c>
      <c r="D6908" s="2">
        <v>0.74444444444444446</v>
      </c>
      <c r="E6908" s="3">
        <v>1138</v>
      </c>
      <c r="F6908" t="str">
        <f>VLOOKUP(B6908,[1]finalcat!$A:$B,2,FALSE)</f>
        <v xml:space="preserve"> Loan</v>
      </c>
    </row>
    <row r="6909" spans="1:6" x14ac:dyDescent="0.25">
      <c r="A6909" s="1">
        <v>39864</v>
      </c>
      <c r="B6909" t="s">
        <v>2786</v>
      </c>
      <c r="C6909">
        <v>7</v>
      </c>
      <c r="D6909" s="2">
        <v>0.89722222222222225</v>
      </c>
      <c r="E6909" s="3">
        <v>2923</v>
      </c>
      <c r="F6909" t="str">
        <f>VLOOKUP(B6909,[1]finalcat!$A:$B,2,FALSE)</f>
        <v xml:space="preserve"> Retirement Plan</v>
      </c>
    </row>
    <row r="6910" spans="1:6" x14ac:dyDescent="0.25">
      <c r="A6910" s="1">
        <v>39864</v>
      </c>
      <c r="B6910" t="s">
        <v>7169</v>
      </c>
      <c r="C6910">
        <v>1</v>
      </c>
      <c r="D6910" s="2">
        <v>0.88055555555555554</v>
      </c>
      <c r="E6910">
        <v>666</v>
      </c>
      <c r="F6910" t="str">
        <f>VLOOKUP(B6910,[1]finalcat!$A:$B,2,FALSE)</f>
        <v xml:space="preserve"> Advisory Services</v>
      </c>
    </row>
    <row r="6911" spans="1:6" x14ac:dyDescent="0.25">
      <c r="A6911" s="1">
        <v>39864</v>
      </c>
      <c r="B6911" t="s">
        <v>4638</v>
      </c>
      <c r="C6911">
        <v>0</v>
      </c>
      <c r="D6911" s="2">
        <v>0.48819444444444443</v>
      </c>
      <c r="E6911">
        <v>958</v>
      </c>
      <c r="F6911" t="str">
        <f>VLOOKUP(B6911,[1]finalcat!$A:$B,2,FALSE)</f>
        <v xml:space="preserve"> Banking</v>
      </c>
    </row>
    <row r="6912" spans="1:6" x14ac:dyDescent="0.25">
      <c r="A6912" s="1">
        <v>39864</v>
      </c>
      <c r="B6912" t="s">
        <v>7169</v>
      </c>
      <c r="C6912">
        <v>0</v>
      </c>
      <c r="D6912" s="2">
        <v>0.86944444444444446</v>
      </c>
      <c r="E6912">
        <v>772</v>
      </c>
      <c r="F6912" t="str">
        <f>VLOOKUP(B6912,[1]finalcat!$A:$B,2,FALSE)</f>
        <v xml:space="preserve"> Advisory Services</v>
      </c>
    </row>
    <row r="6913" spans="1:6" x14ac:dyDescent="0.25">
      <c r="A6913" s="1">
        <v>39863</v>
      </c>
      <c r="B6913" t="s">
        <v>2155</v>
      </c>
      <c r="C6913">
        <v>23</v>
      </c>
      <c r="D6913" s="2">
        <v>0.89166666666666661</v>
      </c>
      <c r="E6913" s="3">
        <v>6157</v>
      </c>
      <c r="F6913" t="str">
        <f>VLOOKUP(B6913,[1]finalcat!$A:$B,2,FALSE)</f>
        <v xml:space="preserve"> Banking</v>
      </c>
    </row>
    <row r="6914" spans="1:6" x14ac:dyDescent="0.25">
      <c r="A6914" s="1">
        <v>39863</v>
      </c>
      <c r="B6914" t="s">
        <v>2156</v>
      </c>
      <c r="C6914">
        <v>13</v>
      </c>
      <c r="D6914" s="2">
        <v>0.44166666666666665</v>
      </c>
      <c r="E6914" s="3">
        <v>7212</v>
      </c>
      <c r="F6914" t="str">
        <f>VLOOKUP(B6914,[1]finalcat!$A:$B,2,FALSE)</f>
        <v xml:space="preserve"> Banking</v>
      </c>
    </row>
    <row r="6915" spans="1:6" x14ac:dyDescent="0.25">
      <c r="A6915" s="1">
        <v>39863</v>
      </c>
      <c r="B6915" t="s">
        <v>2798</v>
      </c>
      <c r="C6915">
        <v>9</v>
      </c>
      <c r="D6915" s="2">
        <v>0.90069444444444446</v>
      </c>
      <c r="E6915" s="3">
        <v>2966</v>
      </c>
      <c r="F6915" t="str">
        <f>VLOOKUP(B6915,[1]finalcat!$A:$B,2,FALSE)</f>
        <v xml:space="preserve"> Banking</v>
      </c>
    </row>
    <row r="6916" spans="1:6" x14ac:dyDescent="0.25">
      <c r="A6916" s="1">
        <v>39863</v>
      </c>
      <c r="B6916" t="s">
        <v>2799</v>
      </c>
      <c r="C6916">
        <v>5</v>
      </c>
      <c r="D6916" s="2">
        <v>0.15625</v>
      </c>
      <c r="E6916" s="3">
        <v>2298</v>
      </c>
      <c r="F6916" t="str">
        <f>VLOOKUP(B6916,[1]finalcat!$A:$B,2,FALSE)</f>
        <v xml:space="preserve"> Banking</v>
      </c>
    </row>
    <row r="6917" spans="1:6" x14ac:dyDescent="0.25">
      <c r="A6917" s="1">
        <v>39863</v>
      </c>
      <c r="B6917" t="s">
        <v>4639</v>
      </c>
      <c r="C6917">
        <v>1</v>
      </c>
      <c r="D6917" s="2">
        <v>0.89583333333333337</v>
      </c>
      <c r="E6917">
        <v>958</v>
      </c>
      <c r="F6917" t="str">
        <f>VLOOKUP(B6917,[1]finalcat!$A:$B,2,FALSE)</f>
        <v xml:space="preserve"> Loan</v>
      </c>
    </row>
    <row r="6918" spans="1:6" x14ac:dyDescent="0.25">
      <c r="A6918" s="1">
        <v>39861</v>
      </c>
      <c r="B6918" t="s">
        <v>4488</v>
      </c>
      <c r="C6918">
        <v>2</v>
      </c>
      <c r="D6918" s="2">
        <v>0.50902777777777775</v>
      </c>
      <c r="E6918">
        <v>642</v>
      </c>
      <c r="F6918" t="e">
        <f>VLOOKUP(B6918,[1]finalcat!$A:$B,2,FALSE)</f>
        <v>#N/A</v>
      </c>
    </row>
    <row r="6919" spans="1:6" x14ac:dyDescent="0.25">
      <c r="A6919" s="1">
        <v>39859</v>
      </c>
      <c r="B6919" t="s">
        <v>5124</v>
      </c>
      <c r="C6919">
        <v>3</v>
      </c>
      <c r="D6919" s="2">
        <v>0.23194444444444443</v>
      </c>
      <c r="E6919" s="3">
        <v>1024</v>
      </c>
      <c r="F6919" t="str">
        <f>VLOOKUP(B6919,[1]finalcat!$A:$B,2,FALSE)</f>
        <v xml:space="preserve"> Banking</v>
      </c>
    </row>
    <row r="6920" spans="1:6" x14ac:dyDescent="0.25">
      <c r="A6920" s="1">
        <v>39859</v>
      </c>
      <c r="B6920" t="s">
        <v>2800</v>
      </c>
      <c r="C6920">
        <v>1</v>
      </c>
      <c r="D6920" s="2">
        <v>0.22222222222222221</v>
      </c>
      <c r="E6920" s="3">
        <v>1130</v>
      </c>
      <c r="F6920" t="str">
        <f>VLOOKUP(B6920,[1]finalcat!$A:$B,2,FALSE)</f>
        <v xml:space="preserve"> Banking</v>
      </c>
    </row>
    <row r="6921" spans="1:6" x14ac:dyDescent="0.25">
      <c r="A6921" s="1">
        <v>39858</v>
      </c>
      <c r="B6921" t="s">
        <v>4640</v>
      </c>
      <c r="C6921">
        <v>0</v>
      </c>
      <c r="D6921" s="2">
        <v>0.78611111111111109</v>
      </c>
      <c r="E6921" s="3">
        <v>1012</v>
      </c>
      <c r="F6921" t="str">
        <f>VLOOKUP(B6921,[1]finalcat!$A:$B,2,FALSE)</f>
        <v xml:space="preserve"> Advisory Services</v>
      </c>
    </row>
    <row r="6922" spans="1:6" x14ac:dyDescent="0.25">
      <c r="A6922" s="1">
        <v>39857</v>
      </c>
      <c r="B6922" t="s">
        <v>2810</v>
      </c>
      <c r="C6922">
        <v>3</v>
      </c>
      <c r="D6922" s="2">
        <v>0.24166666666666667</v>
      </c>
      <c r="E6922" s="3">
        <v>1233</v>
      </c>
      <c r="F6922" t="str">
        <f>VLOOKUP(B6922,[1]finalcat!$A:$B,2,FALSE)</f>
        <v xml:space="preserve"> Banking</v>
      </c>
    </row>
    <row r="6923" spans="1:6" x14ac:dyDescent="0.25">
      <c r="A6923" s="1">
        <v>39856</v>
      </c>
      <c r="B6923" t="s">
        <v>7217</v>
      </c>
      <c r="C6923">
        <v>6</v>
      </c>
      <c r="D6923" s="2">
        <v>0.73611111111111116</v>
      </c>
      <c r="E6923" s="3">
        <v>1331</v>
      </c>
      <c r="F6923" t="e">
        <f>VLOOKUP(B6923,[1]finalcat!$A:$B,2,FALSE)</f>
        <v>#N/A</v>
      </c>
    </row>
    <row r="6924" spans="1:6" x14ac:dyDescent="0.25">
      <c r="A6924" s="1">
        <v>39856</v>
      </c>
      <c r="B6924" t="s">
        <v>2170</v>
      </c>
      <c r="C6924">
        <v>4</v>
      </c>
      <c r="D6924" s="2">
        <v>0.62222222222222223</v>
      </c>
      <c r="E6924" s="3">
        <v>1584</v>
      </c>
      <c r="F6924" t="str">
        <f>VLOOKUP(B6924,[1]finalcat!$A:$B,2,FALSE)</f>
        <v xml:space="preserve"> Banking</v>
      </c>
    </row>
    <row r="6925" spans="1:6" x14ac:dyDescent="0.25">
      <c r="A6925" s="1">
        <v>39856</v>
      </c>
      <c r="B6925" t="s">
        <v>2172</v>
      </c>
      <c r="C6925">
        <v>3</v>
      </c>
      <c r="D6925" s="2">
        <v>0.62083333333333335</v>
      </c>
      <c r="E6925" s="3">
        <v>1371</v>
      </c>
      <c r="F6925" t="str">
        <f>VLOOKUP(B6925,[1]finalcat!$A:$B,2,FALSE)</f>
        <v xml:space="preserve"> Banking</v>
      </c>
    </row>
    <row r="6926" spans="1:6" x14ac:dyDescent="0.25">
      <c r="A6926" s="1">
        <v>39856</v>
      </c>
      <c r="B6926" t="s">
        <v>2171</v>
      </c>
      <c r="C6926">
        <v>3</v>
      </c>
      <c r="D6926" s="2">
        <v>0.62152777777777779</v>
      </c>
      <c r="E6926" s="3">
        <v>1333</v>
      </c>
      <c r="F6926" t="str">
        <f>VLOOKUP(B6926,[1]finalcat!$A:$B,2,FALSE)</f>
        <v xml:space="preserve"> Banking</v>
      </c>
    </row>
    <row r="6927" spans="1:6" x14ac:dyDescent="0.25">
      <c r="A6927" s="1">
        <v>39856</v>
      </c>
      <c r="B6927" t="s">
        <v>2157</v>
      </c>
      <c r="C6927">
        <v>2</v>
      </c>
      <c r="D6927" s="2">
        <v>0.62430555555555556</v>
      </c>
      <c r="E6927" s="3">
        <v>5623</v>
      </c>
      <c r="F6927" t="str">
        <f>VLOOKUP(B6927,[1]finalcat!$A:$B,2,FALSE)</f>
        <v xml:space="preserve"> Banking</v>
      </c>
    </row>
    <row r="6928" spans="1:6" x14ac:dyDescent="0.25">
      <c r="A6928" s="1">
        <v>39856</v>
      </c>
      <c r="B6928" t="s">
        <v>2466</v>
      </c>
      <c r="C6928">
        <v>1</v>
      </c>
      <c r="D6928" s="2">
        <v>0.5</v>
      </c>
      <c r="E6928" s="3">
        <v>1627</v>
      </c>
      <c r="F6928" t="str">
        <f>VLOOKUP(B6928,[1]finalcat!$A:$B,2,FALSE)</f>
        <v xml:space="preserve"> Banking</v>
      </c>
    </row>
    <row r="6929" spans="1:6" x14ac:dyDescent="0.25">
      <c r="A6929" s="1">
        <v>39853</v>
      </c>
      <c r="B6929" t="s">
        <v>4641</v>
      </c>
      <c r="C6929">
        <v>5</v>
      </c>
      <c r="D6929" s="2">
        <v>0.70486111111111116</v>
      </c>
      <c r="E6929" s="3">
        <v>1317</v>
      </c>
      <c r="F6929" t="str">
        <f>VLOOKUP(B6929,[1]finalcat!$A:$B,2,FALSE)</f>
        <v xml:space="preserve"> Advisory Services</v>
      </c>
    </row>
    <row r="6930" spans="1:6" x14ac:dyDescent="0.25">
      <c r="A6930" s="1">
        <v>39853</v>
      </c>
      <c r="B6930" t="s">
        <v>7218</v>
      </c>
      <c r="C6930">
        <v>1</v>
      </c>
      <c r="D6930" s="2">
        <v>0.97083333333333333</v>
      </c>
      <c r="E6930">
        <v>904</v>
      </c>
      <c r="F6930" t="str">
        <f>VLOOKUP(B6930,[1]finalcat!$A:$B,2,FALSE)</f>
        <v xml:space="preserve"> Banking</v>
      </c>
    </row>
    <row r="6931" spans="1:6" x14ac:dyDescent="0.25">
      <c r="A6931" s="1">
        <v>39852</v>
      </c>
      <c r="B6931" t="s">
        <v>4000</v>
      </c>
      <c r="C6931">
        <v>5</v>
      </c>
      <c r="D6931" s="2">
        <v>0.90416666666666667</v>
      </c>
      <c r="E6931" s="3">
        <v>4164</v>
      </c>
      <c r="F6931" t="str">
        <f>VLOOKUP(B6931,[1]finalcat!$A:$B,2,FALSE)</f>
        <v xml:space="preserve"> Banking</v>
      </c>
    </row>
    <row r="6932" spans="1:6" x14ac:dyDescent="0.25">
      <c r="A6932" s="1">
        <v>39851</v>
      </c>
      <c r="B6932" t="s">
        <v>7219</v>
      </c>
      <c r="C6932">
        <v>2</v>
      </c>
      <c r="D6932" s="2">
        <v>1.5277777777777777E-2</v>
      </c>
      <c r="E6932">
        <v>919</v>
      </c>
      <c r="F6932" t="str">
        <f>VLOOKUP(B6932,[1]finalcat!$A:$B,2,FALSE)</f>
        <v xml:space="preserve"> Banking</v>
      </c>
    </row>
    <row r="6933" spans="1:6" x14ac:dyDescent="0.25">
      <c r="A6933" s="1">
        <v>39850</v>
      </c>
      <c r="B6933" t="s">
        <v>7220</v>
      </c>
      <c r="C6933">
        <v>1</v>
      </c>
      <c r="D6933" s="2">
        <v>0.75624999999999998</v>
      </c>
      <c r="E6933" s="3">
        <v>1011</v>
      </c>
      <c r="F6933" t="e">
        <f>VLOOKUP(B6933,[1]finalcat!$A:$B,2,FALSE)</f>
        <v>#N/A</v>
      </c>
    </row>
    <row r="6934" spans="1:6" x14ac:dyDescent="0.25">
      <c r="A6934" s="1">
        <v>39848</v>
      </c>
      <c r="B6934" t="s">
        <v>7222</v>
      </c>
      <c r="C6934">
        <v>8</v>
      </c>
      <c r="D6934" s="2">
        <v>0.63055555555555554</v>
      </c>
      <c r="E6934" s="3">
        <v>1253</v>
      </c>
      <c r="F6934" t="str">
        <f>VLOOKUP(B6934,[1]finalcat!$A:$B,2,FALSE)</f>
        <v xml:space="preserve"> Advisory Services</v>
      </c>
    </row>
    <row r="6935" spans="1:6" x14ac:dyDescent="0.25">
      <c r="A6935" s="1">
        <v>39848</v>
      </c>
      <c r="B6935" t="s">
        <v>7221</v>
      </c>
      <c r="C6935">
        <v>4</v>
      </c>
      <c r="D6935" s="2">
        <v>0.66736111111111107</v>
      </c>
      <c r="E6935">
        <v>974</v>
      </c>
      <c r="F6935" t="str">
        <f>VLOOKUP(B6935,[1]finalcat!$A:$B,2,FALSE)</f>
        <v xml:space="preserve"> Advisory Services</v>
      </c>
    </row>
    <row r="6936" spans="1:6" x14ac:dyDescent="0.25">
      <c r="A6936" s="1">
        <v>39846</v>
      </c>
      <c r="B6936" t="s">
        <v>7223</v>
      </c>
      <c r="C6936">
        <v>6</v>
      </c>
      <c r="D6936" s="2">
        <v>0.62708333333333333</v>
      </c>
      <c r="E6936" s="3">
        <v>1303</v>
      </c>
      <c r="F6936" t="str">
        <f>VLOOKUP(B6936,[1]finalcat!$A:$B,2,FALSE)</f>
        <v xml:space="preserve"> Advisory Services</v>
      </c>
    </row>
    <row r="6937" spans="1:6" x14ac:dyDescent="0.25">
      <c r="A6937" s="1">
        <v>39846</v>
      </c>
      <c r="B6937" t="s">
        <v>289</v>
      </c>
      <c r="C6937">
        <v>3</v>
      </c>
      <c r="D6937" s="2">
        <v>0.4909722222222222</v>
      </c>
      <c r="E6937">
        <v>680</v>
      </c>
      <c r="F6937" t="str">
        <f>VLOOKUP(B6937,[1]finalcat!$A:$B,2,FALSE)</f>
        <v xml:space="preserve"> Banking</v>
      </c>
    </row>
    <row r="6938" spans="1:6" x14ac:dyDescent="0.25">
      <c r="A6938" s="1">
        <v>39846</v>
      </c>
      <c r="B6938" t="s">
        <v>4642</v>
      </c>
      <c r="C6938">
        <v>2</v>
      </c>
      <c r="D6938" s="2">
        <v>0.79999999999999993</v>
      </c>
      <c r="E6938" s="3">
        <v>4770</v>
      </c>
      <c r="F6938" t="str">
        <f>VLOOKUP(B6938,[1]finalcat!$A:$B,2,FALSE)</f>
        <v xml:space="preserve"> Loan</v>
      </c>
    </row>
    <row r="6939" spans="1:6" x14ac:dyDescent="0.25">
      <c r="A6939" s="1">
        <v>39846</v>
      </c>
      <c r="B6939" t="s">
        <v>4489</v>
      </c>
      <c r="C6939">
        <v>0</v>
      </c>
      <c r="D6939" s="2">
        <v>0.55347222222222225</v>
      </c>
      <c r="E6939">
        <v>693</v>
      </c>
      <c r="F6939" t="str">
        <f>VLOOKUP(B6939,[1]finalcat!$A:$B,2,FALSE)</f>
        <v xml:space="preserve"> Banking</v>
      </c>
    </row>
    <row r="6940" spans="1:6" x14ac:dyDescent="0.25">
      <c r="A6940" s="1">
        <v>39845</v>
      </c>
      <c r="B6940" t="s">
        <v>7226</v>
      </c>
      <c r="C6940">
        <v>10</v>
      </c>
      <c r="D6940" s="2">
        <v>0</v>
      </c>
      <c r="E6940" s="3">
        <v>1388</v>
      </c>
      <c r="F6940" t="str">
        <f>VLOOKUP(B6940,[1]finalcat!$A:$B,2,FALSE)</f>
        <v xml:space="preserve"> Advisory Services</v>
      </c>
    </row>
    <row r="6941" spans="1:6" x14ac:dyDescent="0.25">
      <c r="A6941" s="1">
        <v>39845</v>
      </c>
      <c r="B6941" t="s">
        <v>4645</v>
      </c>
      <c r="C6941">
        <v>5</v>
      </c>
      <c r="D6941" s="2">
        <v>0.71666666666666667</v>
      </c>
      <c r="E6941" s="3">
        <v>1010</v>
      </c>
      <c r="F6941" t="str">
        <f>VLOOKUP(B6941,[1]finalcat!$A:$B,2,FALSE)</f>
        <v xml:space="preserve"> Banking</v>
      </c>
    </row>
    <row r="6942" spans="1:6" x14ac:dyDescent="0.25">
      <c r="A6942" s="1">
        <v>39845</v>
      </c>
      <c r="B6942" t="s">
        <v>4493</v>
      </c>
      <c r="C6942">
        <v>3</v>
      </c>
      <c r="D6942" s="2">
        <v>0.70833333333333337</v>
      </c>
      <c r="E6942">
        <v>780</v>
      </c>
      <c r="F6942" t="str">
        <f>VLOOKUP(B6942,[1]finalcat!$A:$B,2,FALSE)</f>
        <v xml:space="preserve"> Banking</v>
      </c>
    </row>
    <row r="6943" spans="1:6" x14ac:dyDescent="0.25">
      <c r="A6943" s="1">
        <v>39845</v>
      </c>
      <c r="B6943" t="s">
        <v>7225</v>
      </c>
      <c r="C6943">
        <v>2</v>
      </c>
      <c r="D6943" s="2">
        <v>0.72291666666666676</v>
      </c>
      <c r="E6943">
        <v>872</v>
      </c>
      <c r="F6943" t="str">
        <f>VLOOKUP(B6943,[1]finalcat!$A:$B,2,FALSE)</f>
        <v xml:space="preserve"> Advisory Services</v>
      </c>
    </row>
    <row r="6944" spans="1:6" x14ac:dyDescent="0.25">
      <c r="A6944" s="1">
        <v>39845</v>
      </c>
      <c r="B6944" t="s">
        <v>3240</v>
      </c>
      <c r="C6944">
        <v>2</v>
      </c>
      <c r="D6944" s="2">
        <v>0.72222222222222221</v>
      </c>
      <c r="E6944">
        <v>720</v>
      </c>
      <c r="F6944" t="str">
        <f>VLOOKUP(B6944,[1]finalcat!$A:$B,2,FALSE)</f>
        <v xml:space="preserve"> Banking</v>
      </c>
    </row>
    <row r="6945" spans="1:6" x14ac:dyDescent="0.25">
      <c r="A6945" s="1">
        <v>39845</v>
      </c>
      <c r="B6945" t="s">
        <v>7224</v>
      </c>
      <c r="C6945">
        <v>1</v>
      </c>
      <c r="D6945" s="2">
        <v>0.72361111111111109</v>
      </c>
      <c r="E6945">
        <v>885</v>
      </c>
      <c r="F6945" t="str">
        <f>VLOOKUP(B6945,[1]finalcat!$A:$B,2,FALSE)</f>
        <v xml:space="preserve"> Advisory Services</v>
      </c>
    </row>
    <row r="6946" spans="1:6" x14ac:dyDescent="0.25">
      <c r="A6946" s="1">
        <v>39845</v>
      </c>
      <c r="B6946" t="s">
        <v>4495</v>
      </c>
      <c r="C6946">
        <v>1</v>
      </c>
      <c r="D6946" s="2">
        <v>0.70694444444444438</v>
      </c>
      <c r="E6946">
        <v>644</v>
      </c>
      <c r="F6946" t="str">
        <f>VLOOKUP(B6946,[1]finalcat!$A:$B,2,FALSE)</f>
        <v xml:space="preserve"> Banking</v>
      </c>
    </row>
    <row r="6947" spans="1:6" x14ac:dyDescent="0.25">
      <c r="A6947" s="1">
        <v>39845</v>
      </c>
      <c r="B6947" t="s">
        <v>4494</v>
      </c>
      <c r="C6947">
        <v>1</v>
      </c>
      <c r="D6947" s="2">
        <v>0.70763888888888893</v>
      </c>
      <c r="E6947">
        <v>475</v>
      </c>
      <c r="F6947" t="str">
        <f>VLOOKUP(B6947,[1]finalcat!$A:$B,2,FALSE)</f>
        <v xml:space="preserve"> Banking</v>
      </c>
    </row>
    <row r="6948" spans="1:6" x14ac:dyDescent="0.25">
      <c r="A6948" s="1">
        <v>39845</v>
      </c>
      <c r="B6948" t="s">
        <v>1122</v>
      </c>
      <c r="C6948">
        <v>0</v>
      </c>
      <c r="D6948" s="2">
        <v>0.70624999999999993</v>
      </c>
      <c r="E6948">
        <v>617</v>
      </c>
      <c r="F6948" t="str">
        <f>VLOOKUP(B6948,[1]finalcat!$A:$B,2,FALSE)</f>
        <v xml:space="preserve"> Banking</v>
      </c>
    </row>
    <row r="6949" spans="1:6" x14ac:dyDescent="0.25">
      <c r="A6949" s="1">
        <v>39843</v>
      </c>
      <c r="B6949" t="s">
        <v>2811</v>
      </c>
      <c r="C6949">
        <v>7</v>
      </c>
      <c r="D6949" s="2">
        <v>2.9861111111111113E-2</v>
      </c>
      <c r="E6949" s="3">
        <v>3341</v>
      </c>
      <c r="F6949" t="str">
        <f>VLOOKUP(B6949,[1]finalcat!$A:$B,2,FALSE)</f>
        <v xml:space="preserve"> Advisory Services</v>
      </c>
    </row>
    <row r="6950" spans="1:6" x14ac:dyDescent="0.25">
      <c r="A6950" s="1">
        <v>39843</v>
      </c>
      <c r="B6950" t="s">
        <v>4646</v>
      </c>
      <c r="C6950">
        <v>6</v>
      </c>
      <c r="D6950" s="2">
        <v>8.1250000000000003E-2</v>
      </c>
      <c r="E6950" s="3">
        <v>4481</v>
      </c>
      <c r="F6950" t="str">
        <f>VLOOKUP(B6950,[1]finalcat!$A:$B,2,FALSE)</f>
        <v xml:space="preserve"> Banking</v>
      </c>
    </row>
    <row r="6951" spans="1:6" x14ac:dyDescent="0.25">
      <c r="A6951" s="1">
        <v>39843</v>
      </c>
      <c r="B6951" t="s">
        <v>4025</v>
      </c>
      <c r="C6951">
        <v>4</v>
      </c>
      <c r="D6951" s="2">
        <v>3.7499999999999999E-2</v>
      </c>
      <c r="E6951" s="3">
        <v>1199</v>
      </c>
      <c r="F6951" t="str">
        <f>VLOOKUP(B6951,[1]finalcat!$A:$B,2,FALSE)</f>
        <v xml:space="preserve"> Banking</v>
      </c>
    </row>
    <row r="6952" spans="1:6" x14ac:dyDescent="0.25">
      <c r="A6952" s="1">
        <v>39843</v>
      </c>
      <c r="B6952" t="s">
        <v>4496</v>
      </c>
      <c r="C6952">
        <v>2</v>
      </c>
      <c r="D6952" s="2">
        <v>2.2916666666666669E-2</v>
      </c>
      <c r="E6952">
        <v>569</v>
      </c>
      <c r="F6952" t="str">
        <f>VLOOKUP(B6952,[1]finalcat!$A:$B,2,FALSE)</f>
        <v xml:space="preserve"> Banking</v>
      </c>
    </row>
    <row r="6953" spans="1:6" x14ac:dyDescent="0.25">
      <c r="A6953" s="1">
        <v>39843</v>
      </c>
      <c r="B6953" t="s">
        <v>4001</v>
      </c>
      <c r="C6953">
        <v>1</v>
      </c>
      <c r="D6953" s="2">
        <v>5.6250000000000001E-2</v>
      </c>
      <c r="E6953" s="3">
        <v>1779</v>
      </c>
      <c r="F6953" t="str">
        <f>VLOOKUP(B6953,[1]finalcat!$A:$B,2,FALSE)</f>
        <v xml:space="preserve"> Loan</v>
      </c>
    </row>
    <row r="6954" spans="1:6" x14ac:dyDescent="0.25">
      <c r="A6954" s="1">
        <v>39843</v>
      </c>
      <c r="B6954" t="s">
        <v>2812</v>
      </c>
      <c r="C6954">
        <v>1</v>
      </c>
      <c r="D6954" s="2">
        <v>2.7083333333333334E-2</v>
      </c>
      <c r="E6954" s="3">
        <v>1245</v>
      </c>
      <c r="F6954" t="str">
        <f>VLOOKUP(B6954,[1]finalcat!$A:$B,2,FALSE)</f>
        <v xml:space="preserve"> Advisory Services</v>
      </c>
    </row>
    <row r="6955" spans="1:6" x14ac:dyDescent="0.25">
      <c r="A6955" s="1">
        <v>39840</v>
      </c>
      <c r="B6955" t="s">
        <v>2991</v>
      </c>
      <c r="C6955">
        <v>7</v>
      </c>
      <c r="D6955" s="2">
        <v>0.34722222222222227</v>
      </c>
      <c r="E6955" s="3">
        <v>1567</v>
      </c>
      <c r="F6955" t="str">
        <f>VLOOKUP(B6955,[1]finalcat!$A:$B,2,FALSE)</f>
        <v xml:space="preserve"> Banking</v>
      </c>
    </row>
    <row r="6956" spans="1:6" x14ac:dyDescent="0.25">
      <c r="A6956" s="1">
        <v>39839</v>
      </c>
      <c r="B6956" t="s">
        <v>542</v>
      </c>
      <c r="C6956">
        <v>15</v>
      </c>
      <c r="D6956" s="2">
        <v>0.60138888888888886</v>
      </c>
      <c r="E6956" s="3">
        <v>5314</v>
      </c>
      <c r="F6956" t="str">
        <f>VLOOKUP(B6956,[1]finalcat!$A:$B,2,FALSE)</f>
        <v xml:space="preserve"> Insurance</v>
      </c>
    </row>
    <row r="6957" spans="1:6" x14ac:dyDescent="0.25">
      <c r="A6957" s="1">
        <v>39839</v>
      </c>
      <c r="B6957" t="s">
        <v>2956</v>
      </c>
      <c r="C6957">
        <v>4</v>
      </c>
      <c r="D6957" s="2">
        <v>0.99236111111111114</v>
      </c>
      <c r="E6957" s="3">
        <v>1052</v>
      </c>
      <c r="F6957" t="str">
        <f>VLOOKUP(B6957,[1]finalcat!$A:$B,2,FALSE)</f>
        <v xml:space="preserve"> Advisory Services</v>
      </c>
    </row>
    <row r="6958" spans="1:6" x14ac:dyDescent="0.25">
      <c r="A6958" s="1">
        <v>39839</v>
      </c>
      <c r="B6958" t="s">
        <v>7248</v>
      </c>
      <c r="C6958">
        <v>2</v>
      </c>
      <c r="D6958" s="2">
        <v>0.37986111111111115</v>
      </c>
      <c r="E6958">
        <v>817</v>
      </c>
      <c r="F6958" t="str">
        <f>VLOOKUP(B6958,[1]finalcat!$A:$B,2,FALSE)</f>
        <v xml:space="preserve"> Banking</v>
      </c>
    </row>
    <row r="6959" spans="1:6" x14ac:dyDescent="0.25">
      <c r="A6959" s="1">
        <v>39839</v>
      </c>
      <c r="B6959" t="s">
        <v>7246</v>
      </c>
      <c r="C6959">
        <v>1</v>
      </c>
      <c r="D6959" s="2">
        <v>0.84930555555555554</v>
      </c>
      <c r="E6959">
        <v>880</v>
      </c>
      <c r="F6959" t="str">
        <f>VLOOKUP(B6959,[1]finalcat!$A:$B,2,FALSE)</f>
        <v xml:space="preserve"> Banking</v>
      </c>
    </row>
    <row r="6960" spans="1:6" x14ac:dyDescent="0.25">
      <c r="A6960" s="1">
        <v>39839</v>
      </c>
      <c r="B6960" t="s">
        <v>7249</v>
      </c>
      <c r="C6960">
        <v>1</v>
      </c>
      <c r="D6960" s="2">
        <v>0.34236111111111112</v>
      </c>
      <c r="E6960">
        <v>767</v>
      </c>
      <c r="F6960" t="str">
        <f>VLOOKUP(B6960,[1]finalcat!$A:$B,2,FALSE)</f>
        <v xml:space="preserve"> Loan</v>
      </c>
    </row>
    <row r="6961" spans="1:6" x14ac:dyDescent="0.25">
      <c r="A6961" s="1">
        <v>39839</v>
      </c>
      <c r="B6961" t="s">
        <v>7247</v>
      </c>
      <c r="C6961">
        <v>0</v>
      </c>
      <c r="D6961" s="2">
        <v>0.47291666666666665</v>
      </c>
      <c r="E6961">
        <v>772</v>
      </c>
      <c r="F6961" t="str">
        <f>VLOOKUP(B6961,[1]finalcat!$A:$B,2,FALSE)</f>
        <v xml:space="preserve"> Advisory Services</v>
      </c>
    </row>
    <row r="6962" spans="1:6" x14ac:dyDescent="0.25">
      <c r="A6962" s="1">
        <v>39837</v>
      </c>
      <c r="B6962" t="s">
        <v>4647</v>
      </c>
      <c r="C6962">
        <v>4</v>
      </c>
      <c r="D6962" s="2">
        <v>0.37986111111111115</v>
      </c>
      <c r="E6962" s="3">
        <v>1067</v>
      </c>
      <c r="F6962" t="e">
        <f>VLOOKUP(B6962,[1]finalcat!$A:$B,2,FALSE)</f>
        <v>#N/A</v>
      </c>
    </row>
    <row r="6963" spans="1:6" x14ac:dyDescent="0.25">
      <c r="A6963" s="1">
        <v>39837</v>
      </c>
      <c r="B6963" t="s">
        <v>2113</v>
      </c>
      <c r="C6963">
        <v>1</v>
      </c>
      <c r="D6963" s="2">
        <v>0.97430555555555554</v>
      </c>
      <c r="E6963" s="3">
        <v>1582</v>
      </c>
      <c r="F6963" t="e">
        <f>VLOOKUP(B6963,[1]finalcat!$A:$B,2,FALSE)</f>
        <v>#N/A</v>
      </c>
    </row>
    <row r="6964" spans="1:6" x14ac:dyDescent="0.25">
      <c r="A6964" s="1">
        <v>39837</v>
      </c>
      <c r="B6964" t="s">
        <v>2965</v>
      </c>
      <c r="C6964">
        <v>0</v>
      </c>
      <c r="D6964" s="2">
        <v>0.9243055555555556</v>
      </c>
      <c r="E6964" s="3">
        <v>1817</v>
      </c>
      <c r="F6964" t="str">
        <f>VLOOKUP(B6964,[1]finalcat!$A:$B,2,FALSE)</f>
        <v xml:space="preserve"> Banking</v>
      </c>
    </row>
    <row r="6965" spans="1:6" x14ac:dyDescent="0.25">
      <c r="A6965" s="1">
        <v>39837</v>
      </c>
      <c r="B6965" t="s">
        <v>4027</v>
      </c>
      <c r="C6965">
        <v>0</v>
      </c>
      <c r="D6965" s="2">
        <v>0.90625</v>
      </c>
      <c r="E6965" s="3">
        <v>1122</v>
      </c>
      <c r="F6965" t="str">
        <f>VLOOKUP(B6965,[1]finalcat!$A:$B,2,FALSE)</f>
        <v xml:space="preserve"> Banking</v>
      </c>
    </row>
    <row r="6966" spans="1:6" x14ac:dyDescent="0.25">
      <c r="A6966" s="1">
        <v>39836</v>
      </c>
      <c r="B6966" t="s">
        <v>5125</v>
      </c>
      <c r="C6966">
        <v>14</v>
      </c>
      <c r="D6966" s="2">
        <v>0.59791666666666665</v>
      </c>
      <c r="E6966" s="3">
        <v>1981</v>
      </c>
      <c r="F6966" t="str">
        <f>VLOOKUP(B6966,[1]finalcat!$A:$B,2,FALSE)</f>
        <v xml:space="preserve"> Banking</v>
      </c>
    </row>
    <row r="6967" spans="1:6" x14ac:dyDescent="0.25">
      <c r="A6967" s="1">
        <v>39836</v>
      </c>
      <c r="B6967" t="s">
        <v>4028</v>
      </c>
      <c r="C6967">
        <v>2</v>
      </c>
      <c r="D6967" s="2">
        <v>2.5694444444444447E-2</v>
      </c>
      <c r="E6967" s="3">
        <v>1203</v>
      </c>
      <c r="F6967" t="str">
        <f>VLOOKUP(B6967,[1]finalcat!$A:$B,2,FALSE)</f>
        <v xml:space="preserve"> Banking</v>
      </c>
    </row>
    <row r="6968" spans="1:6" x14ac:dyDescent="0.25">
      <c r="A6968" s="1">
        <v>39836</v>
      </c>
      <c r="B6968" t="s">
        <v>7250</v>
      </c>
      <c r="C6968">
        <v>2</v>
      </c>
      <c r="D6968" s="2">
        <v>0.66736111111111107</v>
      </c>
      <c r="E6968">
        <v>842</v>
      </c>
      <c r="F6968" t="str">
        <f>VLOOKUP(B6968,[1]finalcat!$A:$B,2,FALSE)</f>
        <v xml:space="preserve"> Banking</v>
      </c>
    </row>
    <row r="6969" spans="1:6" x14ac:dyDescent="0.25">
      <c r="A6969" s="1">
        <v>39835</v>
      </c>
      <c r="B6969" t="s">
        <v>7251</v>
      </c>
      <c r="C6969">
        <v>8</v>
      </c>
      <c r="D6969" s="2">
        <v>0.22569444444444445</v>
      </c>
      <c r="E6969" s="3">
        <v>1392</v>
      </c>
      <c r="F6969" t="str">
        <f>VLOOKUP(B6969,[1]finalcat!$A:$B,2,FALSE)</f>
        <v xml:space="preserve"> Advisory Services</v>
      </c>
    </row>
    <row r="6970" spans="1:6" x14ac:dyDescent="0.25">
      <c r="A6970" s="1">
        <v>39834</v>
      </c>
      <c r="B6970" t="s">
        <v>2124</v>
      </c>
      <c r="C6970">
        <v>5</v>
      </c>
      <c r="D6970" s="2">
        <v>0.54722222222222217</v>
      </c>
      <c r="E6970" s="3">
        <v>2510</v>
      </c>
      <c r="F6970" t="str">
        <f>VLOOKUP(B6970,[1]finalcat!$A:$B,2,FALSE)</f>
        <v xml:space="preserve"> Banking</v>
      </c>
    </row>
    <row r="6971" spans="1:6" x14ac:dyDescent="0.25">
      <c r="A6971" s="1">
        <v>39832</v>
      </c>
      <c r="B6971" t="s">
        <v>7252</v>
      </c>
      <c r="C6971">
        <v>5</v>
      </c>
      <c r="D6971" s="2">
        <v>0.70277777777777783</v>
      </c>
      <c r="E6971" s="3">
        <v>1228</v>
      </c>
      <c r="F6971" t="str">
        <f>VLOOKUP(B6971,[1]finalcat!$A:$B,2,FALSE)</f>
        <v xml:space="preserve"> Banking</v>
      </c>
    </row>
    <row r="6972" spans="1:6" x14ac:dyDescent="0.25">
      <c r="A6972" s="1">
        <v>39832</v>
      </c>
      <c r="B6972" t="s">
        <v>4651</v>
      </c>
      <c r="C6972">
        <v>3</v>
      </c>
      <c r="D6972" s="2">
        <v>0.6333333333333333</v>
      </c>
      <c r="E6972" s="3">
        <v>1533</v>
      </c>
      <c r="F6972" t="str">
        <f>VLOOKUP(B6972,[1]finalcat!$A:$B,2,FALSE)</f>
        <v xml:space="preserve"> Banking</v>
      </c>
    </row>
    <row r="6973" spans="1:6" x14ac:dyDescent="0.25">
      <c r="A6973" s="1">
        <v>39832</v>
      </c>
      <c r="B6973" t="s">
        <v>7253</v>
      </c>
      <c r="C6973">
        <v>3</v>
      </c>
      <c r="D6973" s="2">
        <v>0.51736111111111105</v>
      </c>
      <c r="E6973">
        <v>906</v>
      </c>
      <c r="F6973" t="str">
        <f>VLOOKUP(B6973,[1]finalcat!$A:$B,2,FALSE)</f>
        <v xml:space="preserve"> Loan</v>
      </c>
    </row>
    <row r="6974" spans="1:6" x14ac:dyDescent="0.25">
      <c r="A6974" s="1">
        <v>39831</v>
      </c>
      <c r="B6974" t="s">
        <v>514</v>
      </c>
      <c r="C6974">
        <v>4</v>
      </c>
      <c r="D6974" s="2">
        <v>0.30416666666666664</v>
      </c>
      <c r="E6974" s="3">
        <v>8170</v>
      </c>
      <c r="F6974" t="str">
        <f>VLOOKUP(B6974,[1]finalcat!$A:$B,2,FALSE)</f>
        <v xml:space="preserve"> Banking</v>
      </c>
    </row>
    <row r="6975" spans="1:6" x14ac:dyDescent="0.25">
      <c r="A6975" s="1">
        <v>39831</v>
      </c>
      <c r="B6975" t="s">
        <v>7188</v>
      </c>
      <c r="C6975">
        <v>3</v>
      </c>
      <c r="D6975" s="2">
        <v>0.28819444444444448</v>
      </c>
      <c r="E6975">
        <v>830</v>
      </c>
      <c r="F6975" t="str">
        <f>VLOOKUP(B6975,[1]finalcat!$A:$B,2,FALSE)</f>
        <v xml:space="preserve"> Banking</v>
      </c>
    </row>
    <row r="6976" spans="1:6" x14ac:dyDescent="0.25">
      <c r="A6976" s="1">
        <v>39831</v>
      </c>
      <c r="B6976" t="s">
        <v>2966</v>
      </c>
      <c r="C6976">
        <v>2</v>
      </c>
      <c r="D6976" s="2">
        <v>0.32569444444444445</v>
      </c>
      <c r="E6976" s="3">
        <v>2305</v>
      </c>
      <c r="F6976" t="str">
        <f>VLOOKUP(B6976,[1]finalcat!$A:$B,2,FALSE)</f>
        <v xml:space="preserve"> Banking</v>
      </c>
    </row>
    <row r="6977" spans="1:6" x14ac:dyDescent="0.25">
      <c r="A6977" s="1">
        <v>39831</v>
      </c>
      <c r="B6977" t="s">
        <v>5127</v>
      </c>
      <c r="C6977">
        <v>2</v>
      </c>
      <c r="D6977" s="2">
        <v>0.3611111111111111</v>
      </c>
      <c r="E6977">
        <v>970</v>
      </c>
      <c r="F6977" t="str">
        <f>VLOOKUP(B6977,[1]finalcat!$A:$B,2,FALSE)</f>
        <v xml:space="preserve"> Real Estate</v>
      </c>
    </row>
    <row r="6978" spans="1:6" x14ac:dyDescent="0.25">
      <c r="A6978" s="1">
        <v>39831</v>
      </c>
      <c r="B6978" t="s">
        <v>4498</v>
      </c>
      <c r="C6978">
        <v>2</v>
      </c>
      <c r="D6978" s="2">
        <v>0.28333333333333333</v>
      </c>
      <c r="E6978">
        <v>545</v>
      </c>
      <c r="F6978" t="str">
        <f>VLOOKUP(B6978,[1]finalcat!$A:$B,2,FALSE)</f>
        <v xml:space="preserve"> Banking</v>
      </c>
    </row>
    <row r="6979" spans="1:6" x14ac:dyDescent="0.25">
      <c r="A6979" s="1">
        <v>39831</v>
      </c>
      <c r="B6979" t="s">
        <v>1694</v>
      </c>
      <c r="C6979">
        <v>1</v>
      </c>
      <c r="D6979" s="2">
        <v>0.36180555555555555</v>
      </c>
      <c r="E6979" s="3">
        <v>1338</v>
      </c>
      <c r="F6979" t="str">
        <f>VLOOKUP(B6979,[1]finalcat!$A:$B,2,FALSE)</f>
        <v xml:space="preserve"> Insurance</v>
      </c>
    </row>
    <row r="6980" spans="1:6" x14ac:dyDescent="0.25">
      <c r="A6980" s="1">
        <v>39831</v>
      </c>
      <c r="B6980" t="s">
        <v>5128</v>
      </c>
      <c r="C6980">
        <v>1</v>
      </c>
      <c r="D6980" s="2">
        <v>0.28333333333333333</v>
      </c>
      <c r="E6980">
        <v>939</v>
      </c>
      <c r="F6980" t="str">
        <f>VLOOKUP(B6980,[1]finalcat!$A:$B,2,FALSE)</f>
        <v xml:space="preserve"> Banking</v>
      </c>
    </row>
    <row r="6981" spans="1:6" x14ac:dyDescent="0.25">
      <c r="A6981" s="1">
        <v>39831</v>
      </c>
      <c r="B6981" t="s">
        <v>559</v>
      </c>
      <c r="C6981">
        <v>1</v>
      </c>
      <c r="D6981" s="2">
        <v>0.28333333333333333</v>
      </c>
      <c r="E6981">
        <v>776</v>
      </c>
      <c r="F6981" t="str">
        <f>VLOOKUP(B6981,[1]finalcat!$A:$B,2,FALSE)</f>
        <v xml:space="preserve"> Banking</v>
      </c>
    </row>
    <row r="6982" spans="1:6" x14ac:dyDescent="0.25">
      <c r="A6982" s="1">
        <v>39831</v>
      </c>
      <c r="B6982" t="s">
        <v>7170</v>
      </c>
      <c r="C6982">
        <v>1</v>
      </c>
      <c r="D6982" s="2">
        <v>0.37916666666666665</v>
      </c>
      <c r="E6982">
        <v>752</v>
      </c>
      <c r="F6982" t="str">
        <f>VLOOKUP(B6982,[1]finalcat!$A:$B,2,FALSE)</f>
        <v xml:space="preserve"> Banking</v>
      </c>
    </row>
    <row r="6983" spans="1:6" x14ac:dyDescent="0.25">
      <c r="A6983" s="1">
        <v>39831</v>
      </c>
      <c r="B6983" t="s">
        <v>2650</v>
      </c>
      <c r="C6983">
        <v>1</v>
      </c>
      <c r="D6983" s="2">
        <v>0.28750000000000003</v>
      </c>
      <c r="E6983">
        <v>638</v>
      </c>
      <c r="F6983" t="str">
        <f>VLOOKUP(B6983,[1]finalcat!$A:$B,2,FALSE)</f>
        <v xml:space="preserve"> Banking</v>
      </c>
    </row>
    <row r="6984" spans="1:6" x14ac:dyDescent="0.25">
      <c r="A6984" s="1">
        <v>39831</v>
      </c>
      <c r="B6984" t="s">
        <v>4497</v>
      </c>
      <c r="C6984">
        <v>1</v>
      </c>
      <c r="D6984" s="2">
        <v>0.38611111111111113</v>
      </c>
      <c r="E6984">
        <v>523</v>
      </c>
      <c r="F6984" t="str">
        <f>VLOOKUP(B6984,[1]finalcat!$A:$B,2,FALSE)</f>
        <v xml:space="preserve"> Advisory Services</v>
      </c>
    </row>
    <row r="6985" spans="1:6" x14ac:dyDescent="0.25">
      <c r="A6985" s="1">
        <v>39830</v>
      </c>
      <c r="B6985" t="s">
        <v>5130</v>
      </c>
      <c r="C6985">
        <v>11</v>
      </c>
      <c r="D6985" s="2">
        <v>0.69097222222222221</v>
      </c>
      <c r="E6985" s="3">
        <v>1965</v>
      </c>
      <c r="F6985" t="str">
        <f>VLOOKUP(B6985,[1]finalcat!$A:$B,2,FALSE)</f>
        <v xml:space="preserve"> Banking</v>
      </c>
    </row>
    <row r="6986" spans="1:6" x14ac:dyDescent="0.25">
      <c r="A6986" s="1">
        <v>39830</v>
      </c>
      <c r="B6986" t="s">
        <v>5131</v>
      </c>
      <c r="C6986">
        <v>4</v>
      </c>
      <c r="D6986" s="2">
        <v>0.63888888888888895</v>
      </c>
      <c r="E6986" s="3">
        <v>1170</v>
      </c>
      <c r="F6986" t="str">
        <f>VLOOKUP(B6986,[1]finalcat!$A:$B,2,FALSE)</f>
        <v xml:space="preserve"> Banking</v>
      </c>
    </row>
    <row r="6987" spans="1:6" x14ac:dyDescent="0.25">
      <c r="A6987" s="1">
        <v>39830</v>
      </c>
      <c r="B6987" t="s">
        <v>7256</v>
      </c>
      <c r="C6987">
        <v>3</v>
      </c>
      <c r="D6987" s="2">
        <v>0.68055555555555547</v>
      </c>
      <c r="E6987" s="3">
        <v>1049</v>
      </c>
      <c r="F6987" t="str">
        <f>VLOOKUP(B6987,[1]finalcat!$A:$B,2,FALSE)</f>
        <v xml:space="preserve"> Advisory Services</v>
      </c>
    </row>
    <row r="6988" spans="1:6" x14ac:dyDescent="0.25">
      <c r="A6988" s="1">
        <v>39830</v>
      </c>
      <c r="B6988" t="s">
        <v>4136</v>
      </c>
      <c r="C6988">
        <v>2</v>
      </c>
      <c r="D6988" s="2">
        <v>0.63750000000000007</v>
      </c>
      <c r="E6988" s="3">
        <v>1806</v>
      </c>
      <c r="F6988" t="str">
        <f>VLOOKUP(B6988,[1]finalcat!$A:$B,2,FALSE)</f>
        <v xml:space="preserve"> Banking</v>
      </c>
    </row>
    <row r="6989" spans="1:6" x14ac:dyDescent="0.25">
      <c r="A6989" s="1">
        <v>39830</v>
      </c>
      <c r="B6989" t="s">
        <v>4034</v>
      </c>
      <c r="C6989">
        <v>2</v>
      </c>
      <c r="D6989" s="2">
        <v>0.69513888888888886</v>
      </c>
      <c r="E6989" s="3">
        <v>1312</v>
      </c>
      <c r="F6989" t="e">
        <f>VLOOKUP(B6989,[1]finalcat!$A:$B,2,FALSE)</f>
        <v>#N/A</v>
      </c>
    </row>
    <row r="6990" spans="1:6" x14ac:dyDescent="0.25">
      <c r="A6990" s="1">
        <v>39830</v>
      </c>
      <c r="B6990" t="s">
        <v>7255</v>
      </c>
      <c r="C6990">
        <v>2</v>
      </c>
      <c r="D6990" s="2">
        <v>0.68125000000000002</v>
      </c>
      <c r="E6990" s="3">
        <v>1228</v>
      </c>
      <c r="F6990" t="e">
        <f>VLOOKUP(B6990,[1]finalcat!$A:$B,2,FALSE)</f>
        <v>#N/A</v>
      </c>
    </row>
    <row r="6991" spans="1:6" x14ac:dyDescent="0.25">
      <c r="A6991" s="1">
        <v>39830</v>
      </c>
      <c r="B6991" t="s">
        <v>4499</v>
      </c>
      <c r="C6991">
        <v>2</v>
      </c>
      <c r="D6991" s="2">
        <v>0.71458333333333324</v>
      </c>
      <c r="E6991">
        <v>605</v>
      </c>
      <c r="F6991" t="str">
        <f>VLOOKUP(B6991,[1]finalcat!$A:$B,2,FALSE)</f>
        <v xml:space="preserve"> Banking</v>
      </c>
    </row>
    <row r="6992" spans="1:6" x14ac:dyDescent="0.25">
      <c r="A6992" s="1">
        <v>39830</v>
      </c>
      <c r="B6992" t="s">
        <v>2187</v>
      </c>
      <c r="C6992">
        <v>1</v>
      </c>
      <c r="D6992" s="2">
        <v>0.66180555555555554</v>
      </c>
      <c r="E6992" s="3">
        <v>1371</v>
      </c>
      <c r="F6992" t="str">
        <f>VLOOKUP(B6992,[1]finalcat!$A:$B,2,FALSE)</f>
        <v xml:space="preserve"> Banking</v>
      </c>
    </row>
    <row r="6993" spans="1:6" x14ac:dyDescent="0.25">
      <c r="A6993" s="1">
        <v>39830</v>
      </c>
      <c r="B6993" t="s">
        <v>4133</v>
      </c>
      <c r="C6993">
        <v>1</v>
      </c>
      <c r="D6993" s="2">
        <v>0.66249999999999998</v>
      </c>
      <c r="E6993" s="3">
        <v>1227</v>
      </c>
      <c r="F6993" t="str">
        <f>VLOOKUP(B6993,[1]finalcat!$A:$B,2,FALSE)</f>
        <v xml:space="preserve"> Loan</v>
      </c>
    </row>
    <row r="6994" spans="1:6" x14ac:dyDescent="0.25">
      <c r="A6994" s="1">
        <v>39830</v>
      </c>
      <c r="B6994" t="s">
        <v>4029</v>
      </c>
      <c r="C6994">
        <v>1</v>
      </c>
      <c r="D6994" s="2">
        <v>0.70416666666666661</v>
      </c>
      <c r="E6994" s="3">
        <v>1081</v>
      </c>
      <c r="F6994" t="str">
        <f>VLOOKUP(B6994,[1]finalcat!$A:$B,2,FALSE)</f>
        <v xml:space="preserve"> Banking</v>
      </c>
    </row>
    <row r="6995" spans="1:6" x14ac:dyDescent="0.25">
      <c r="A6995" s="1">
        <v>39830</v>
      </c>
      <c r="B6995" t="s">
        <v>5129</v>
      </c>
      <c r="C6995">
        <v>1</v>
      </c>
      <c r="D6995" s="2">
        <v>0.7006944444444444</v>
      </c>
      <c r="E6995" s="3">
        <v>1051</v>
      </c>
      <c r="F6995" t="str">
        <f>VLOOKUP(B6995,[1]finalcat!$A:$B,2,FALSE)</f>
        <v xml:space="preserve"> Banking</v>
      </c>
    </row>
    <row r="6996" spans="1:6" x14ac:dyDescent="0.25">
      <c r="A6996" s="1">
        <v>39830</v>
      </c>
      <c r="B6996" t="s">
        <v>7254</v>
      </c>
      <c r="C6996">
        <v>1</v>
      </c>
      <c r="D6996" s="2">
        <v>0.70972222222222225</v>
      </c>
      <c r="E6996">
        <v>786</v>
      </c>
      <c r="F6996" t="str">
        <f>VLOOKUP(B6996,[1]finalcat!$A:$B,2,FALSE)</f>
        <v xml:space="preserve"> Banking</v>
      </c>
    </row>
    <row r="6997" spans="1:6" x14ac:dyDescent="0.25">
      <c r="A6997" s="1">
        <v>39830</v>
      </c>
      <c r="B6997" t="s">
        <v>3527</v>
      </c>
      <c r="C6997">
        <v>1</v>
      </c>
      <c r="D6997" s="2">
        <v>0.69097222222222221</v>
      </c>
      <c r="E6997">
        <v>753</v>
      </c>
      <c r="F6997" t="str">
        <f>VLOOKUP(B6997,[1]finalcat!$A:$B,2,FALSE)</f>
        <v xml:space="preserve"> Banking</v>
      </c>
    </row>
    <row r="6998" spans="1:6" x14ac:dyDescent="0.25">
      <c r="A6998" s="1">
        <v>39830</v>
      </c>
      <c r="B6998" t="s">
        <v>561</v>
      </c>
      <c r="C6998">
        <v>1</v>
      </c>
      <c r="D6998" s="2">
        <v>0.71250000000000002</v>
      </c>
      <c r="E6998">
        <v>738</v>
      </c>
      <c r="F6998" t="str">
        <f>VLOOKUP(B6998,[1]finalcat!$A:$B,2,FALSE)</f>
        <v xml:space="preserve"> Banking</v>
      </c>
    </row>
    <row r="6999" spans="1:6" x14ac:dyDescent="0.25">
      <c r="A6999" s="1">
        <v>39830</v>
      </c>
      <c r="B6999" t="s">
        <v>561</v>
      </c>
      <c r="C6999">
        <v>1</v>
      </c>
      <c r="D6999" s="2">
        <v>0.69305555555555554</v>
      </c>
      <c r="E6999">
        <v>671</v>
      </c>
      <c r="F6999" t="str">
        <f>VLOOKUP(B6999,[1]finalcat!$A:$B,2,FALSE)</f>
        <v xml:space="preserve"> Banking</v>
      </c>
    </row>
    <row r="7000" spans="1:6" x14ac:dyDescent="0.25">
      <c r="A7000" s="1">
        <v>39829</v>
      </c>
      <c r="B7000" t="s">
        <v>2482</v>
      </c>
      <c r="C7000">
        <v>4</v>
      </c>
      <c r="D7000" s="2">
        <v>0.3125</v>
      </c>
      <c r="E7000" s="3">
        <v>5357</v>
      </c>
      <c r="F7000" t="str">
        <f>VLOOKUP(B7000,[1]finalcat!$A:$B,2,FALSE)</f>
        <v xml:space="preserve"> Banking</v>
      </c>
    </row>
    <row r="7001" spans="1:6" x14ac:dyDescent="0.25">
      <c r="A7001" s="1">
        <v>39828</v>
      </c>
      <c r="B7001" t="s">
        <v>7257</v>
      </c>
      <c r="C7001">
        <v>13</v>
      </c>
      <c r="D7001" s="2">
        <v>7.2916666666666671E-2</v>
      </c>
      <c r="E7001" s="3">
        <v>2935</v>
      </c>
      <c r="F7001" t="str">
        <f>VLOOKUP(B7001,[1]finalcat!$A:$B,2,FALSE)</f>
        <v xml:space="preserve"> Banking</v>
      </c>
    </row>
    <row r="7002" spans="1:6" x14ac:dyDescent="0.25">
      <c r="A7002" s="1">
        <v>39828</v>
      </c>
      <c r="B7002" t="s">
        <v>4137</v>
      </c>
      <c r="C7002">
        <v>3</v>
      </c>
      <c r="D7002" s="2">
        <v>0.4777777777777778</v>
      </c>
      <c r="E7002" s="3">
        <v>1513</v>
      </c>
      <c r="F7002" t="str">
        <f>VLOOKUP(B7002,[1]finalcat!$A:$B,2,FALSE)</f>
        <v xml:space="preserve"> Advisory Services</v>
      </c>
    </row>
    <row r="7003" spans="1:6" x14ac:dyDescent="0.25">
      <c r="A7003" s="1">
        <v>39828</v>
      </c>
      <c r="B7003" t="s">
        <v>1462</v>
      </c>
      <c r="C7003">
        <v>3</v>
      </c>
      <c r="D7003" s="2">
        <v>1.9444444444444445E-2</v>
      </c>
      <c r="E7003" s="3">
        <v>1447</v>
      </c>
      <c r="F7003" t="str">
        <f>VLOOKUP(B7003,[1]finalcat!$A:$B,2,FALSE)</f>
        <v xml:space="preserve"> Banking</v>
      </c>
    </row>
    <row r="7004" spans="1:6" x14ac:dyDescent="0.25">
      <c r="A7004" s="1">
        <v>39827</v>
      </c>
      <c r="B7004" t="s">
        <v>4675</v>
      </c>
      <c r="C7004">
        <v>5</v>
      </c>
      <c r="D7004" s="2">
        <v>0.98611111111111116</v>
      </c>
      <c r="E7004" s="3">
        <v>1441</v>
      </c>
      <c r="F7004" t="str">
        <f>VLOOKUP(B7004,[1]finalcat!$A:$B,2,FALSE)</f>
        <v xml:space="preserve"> Advisory Services</v>
      </c>
    </row>
    <row r="7005" spans="1:6" x14ac:dyDescent="0.25">
      <c r="A7005" s="1">
        <v>39826</v>
      </c>
      <c r="B7005" t="s">
        <v>1463</v>
      </c>
      <c r="C7005">
        <v>15</v>
      </c>
      <c r="D7005" s="2">
        <v>0.12222222222222223</v>
      </c>
      <c r="E7005" s="3">
        <v>3577</v>
      </c>
      <c r="F7005" t="str">
        <f>VLOOKUP(B7005,[1]finalcat!$A:$B,2,FALSE)</f>
        <v xml:space="preserve"> Credit Card</v>
      </c>
    </row>
    <row r="7006" spans="1:6" x14ac:dyDescent="0.25">
      <c r="A7006" s="1">
        <v>39826</v>
      </c>
      <c r="B7006" t="s">
        <v>7190</v>
      </c>
      <c r="C7006">
        <v>0</v>
      </c>
      <c r="D7006" s="2">
        <v>0.13263888888888889</v>
      </c>
      <c r="E7006">
        <v>652</v>
      </c>
      <c r="F7006" t="str">
        <f>VLOOKUP(B7006,[1]finalcat!$A:$B,2,FALSE)</f>
        <v xml:space="preserve"> Banking</v>
      </c>
    </row>
    <row r="7007" spans="1:6" x14ac:dyDescent="0.25">
      <c r="A7007" s="1">
        <v>39826</v>
      </c>
      <c r="B7007" t="s">
        <v>7189</v>
      </c>
      <c r="C7007">
        <v>0</v>
      </c>
      <c r="D7007" s="2">
        <v>0.61249999999999993</v>
      </c>
      <c r="E7007">
        <v>646</v>
      </c>
      <c r="F7007" t="str">
        <f>VLOOKUP(B7007,[1]finalcat!$A:$B,2,FALSE)</f>
        <v xml:space="preserve"> Advisory Services</v>
      </c>
    </row>
    <row r="7008" spans="1:6" x14ac:dyDescent="0.25">
      <c r="A7008" s="1">
        <v>39825</v>
      </c>
      <c r="B7008" t="s">
        <v>5196</v>
      </c>
      <c r="C7008">
        <v>21</v>
      </c>
      <c r="D7008" s="2">
        <v>0.63055555555555554</v>
      </c>
      <c r="E7008" s="3">
        <v>3432</v>
      </c>
      <c r="F7008" t="str">
        <f>VLOOKUP(B7008,[1]finalcat!$A:$B,2,FALSE)</f>
        <v xml:space="preserve"> Advisory Services</v>
      </c>
    </row>
    <row r="7009" spans="1:6" x14ac:dyDescent="0.25">
      <c r="A7009" s="1">
        <v>39825</v>
      </c>
      <c r="B7009" t="s">
        <v>5134</v>
      </c>
      <c r="C7009">
        <v>10</v>
      </c>
      <c r="D7009" s="2">
        <v>0.70833333333333337</v>
      </c>
      <c r="E7009" s="3">
        <v>1655</v>
      </c>
      <c r="F7009" t="e">
        <f>VLOOKUP(B7009,[1]finalcat!$A:$B,2,FALSE)</f>
        <v>#N/A</v>
      </c>
    </row>
    <row r="7010" spans="1:6" x14ac:dyDescent="0.25">
      <c r="A7010" s="1">
        <v>39825</v>
      </c>
      <c r="B7010" t="s">
        <v>5132</v>
      </c>
      <c r="C7010">
        <v>4</v>
      </c>
      <c r="D7010" s="2">
        <v>0.71805555555555556</v>
      </c>
      <c r="E7010" s="3">
        <v>4229</v>
      </c>
      <c r="F7010" t="str">
        <f>VLOOKUP(B7010,[1]finalcat!$A:$B,2,FALSE)</f>
        <v xml:space="preserve"> Banking</v>
      </c>
    </row>
    <row r="7011" spans="1:6" x14ac:dyDescent="0.25">
      <c r="A7011" s="1">
        <v>39825</v>
      </c>
      <c r="B7011" t="s">
        <v>5193</v>
      </c>
      <c r="C7011">
        <v>4</v>
      </c>
      <c r="D7011" s="2">
        <v>0.63194444444444442</v>
      </c>
      <c r="E7011" s="3">
        <v>1200</v>
      </c>
      <c r="F7011" t="e">
        <f>VLOOKUP(B7011,[1]finalcat!$A:$B,2,FALSE)</f>
        <v>#N/A</v>
      </c>
    </row>
    <row r="7012" spans="1:6" x14ac:dyDescent="0.25">
      <c r="A7012" s="1">
        <v>39825</v>
      </c>
      <c r="B7012" t="s">
        <v>5197</v>
      </c>
      <c r="C7012">
        <v>2</v>
      </c>
      <c r="D7012" s="2">
        <v>0.62847222222222221</v>
      </c>
      <c r="E7012">
        <v>960</v>
      </c>
      <c r="F7012" t="str">
        <f>VLOOKUP(B7012,[1]finalcat!$A:$B,2,FALSE)</f>
        <v xml:space="preserve"> Banking</v>
      </c>
    </row>
    <row r="7013" spans="1:6" x14ac:dyDescent="0.25">
      <c r="A7013" s="1">
        <v>39825</v>
      </c>
      <c r="B7013" t="s">
        <v>4035</v>
      </c>
      <c r="C7013">
        <v>0</v>
      </c>
      <c r="D7013" s="2">
        <v>0.28680555555555554</v>
      </c>
      <c r="E7013">
        <v>966</v>
      </c>
      <c r="F7013" t="str">
        <f>VLOOKUP(B7013,[1]finalcat!$A:$B,2,FALSE)</f>
        <v xml:space="preserve"> Banking</v>
      </c>
    </row>
    <row r="7014" spans="1:6" x14ac:dyDescent="0.25">
      <c r="A7014" s="1">
        <v>39823</v>
      </c>
      <c r="B7014" t="s">
        <v>4676</v>
      </c>
      <c r="C7014">
        <v>3</v>
      </c>
      <c r="D7014" s="2">
        <v>0.4513888888888889</v>
      </c>
      <c r="E7014" s="3">
        <v>1085</v>
      </c>
      <c r="F7014" t="str">
        <f>VLOOKUP(B7014,[1]finalcat!$A:$B,2,FALSE)</f>
        <v xml:space="preserve"> Advisory Services</v>
      </c>
    </row>
    <row r="7015" spans="1:6" x14ac:dyDescent="0.25">
      <c r="A7015" s="1">
        <v>39821</v>
      </c>
      <c r="B7015" t="s">
        <v>7260</v>
      </c>
      <c r="C7015">
        <v>4</v>
      </c>
      <c r="D7015" s="2">
        <v>0.92708333333333337</v>
      </c>
      <c r="E7015" s="3">
        <v>1250</v>
      </c>
      <c r="F7015" t="str">
        <f>VLOOKUP(B7015,[1]finalcat!$A:$B,2,FALSE)</f>
        <v xml:space="preserve"> Banking</v>
      </c>
    </row>
    <row r="7016" spans="1:6" x14ac:dyDescent="0.25">
      <c r="A7016" s="1">
        <v>39821</v>
      </c>
      <c r="B7016" t="s">
        <v>4677</v>
      </c>
      <c r="C7016">
        <v>2</v>
      </c>
      <c r="D7016" s="2">
        <v>0.95972222222222225</v>
      </c>
      <c r="E7016" s="3">
        <v>1023</v>
      </c>
      <c r="F7016" t="str">
        <f>VLOOKUP(B7016,[1]finalcat!$A:$B,2,FALSE)</f>
        <v xml:space="preserve"> Advisory Services</v>
      </c>
    </row>
    <row r="7017" spans="1:6" x14ac:dyDescent="0.25">
      <c r="A7017" s="1">
        <v>39821</v>
      </c>
      <c r="B7017" t="s">
        <v>7259</v>
      </c>
      <c r="C7017">
        <v>1</v>
      </c>
      <c r="D7017" s="2">
        <v>0.92847222222222225</v>
      </c>
      <c r="E7017" s="3">
        <v>1423</v>
      </c>
      <c r="F7017" t="str">
        <f>VLOOKUP(B7017,[1]finalcat!$A:$B,2,FALSE)</f>
        <v xml:space="preserve"> Loan</v>
      </c>
    </row>
    <row r="7018" spans="1:6" x14ac:dyDescent="0.25">
      <c r="A7018" s="1">
        <v>39821</v>
      </c>
      <c r="B7018" t="s">
        <v>7258</v>
      </c>
      <c r="C7018">
        <v>1</v>
      </c>
      <c r="D7018" s="2">
        <v>0.96736111111111101</v>
      </c>
      <c r="E7018">
        <v>916</v>
      </c>
      <c r="F7018" t="str">
        <f>VLOOKUP(B7018,[1]finalcat!$A:$B,2,FALSE)</f>
        <v xml:space="preserve"> Loan</v>
      </c>
    </row>
    <row r="7019" spans="1:6" x14ac:dyDescent="0.25">
      <c r="A7019" s="1">
        <v>39820</v>
      </c>
      <c r="B7019" t="s">
        <v>7261</v>
      </c>
      <c r="C7019">
        <v>9</v>
      </c>
      <c r="D7019" s="2">
        <v>2.4999999999999998E-2</v>
      </c>
      <c r="E7019" s="3">
        <v>1593</v>
      </c>
      <c r="F7019" t="str">
        <f>VLOOKUP(B7019,[1]finalcat!$A:$B,2,FALSE)</f>
        <v xml:space="preserve"> Loan</v>
      </c>
    </row>
    <row r="7020" spans="1:6" x14ac:dyDescent="0.25">
      <c r="A7020" s="1">
        <v>39819</v>
      </c>
      <c r="B7020" t="s">
        <v>5198</v>
      </c>
      <c r="C7020">
        <v>13</v>
      </c>
      <c r="D7020" s="2">
        <v>0.66805555555555562</v>
      </c>
      <c r="E7020" s="3">
        <v>2500</v>
      </c>
      <c r="F7020" t="str">
        <f>VLOOKUP(B7020,[1]finalcat!$A:$B,2,FALSE)</f>
        <v xml:space="preserve"> Banking</v>
      </c>
    </row>
    <row r="7021" spans="1:6" x14ac:dyDescent="0.25">
      <c r="A7021" s="1">
        <v>39819</v>
      </c>
      <c r="B7021" t="s">
        <v>4678</v>
      </c>
      <c r="C7021">
        <v>2</v>
      </c>
      <c r="D7021" s="2">
        <v>0.1277777777777778</v>
      </c>
      <c r="E7021" s="3">
        <v>1071</v>
      </c>
      <c r="F7021" t="str">
        <f>VLOOKUP(B7021,[1]finalcat!$A:$B,2,FALSE)</f>
        <v xml:space="preserve"> Advisory Services</v>
      </c>
    </row>
    <row r="7022" spans="1:6" x14ac:dyDescent="0.25">
      <c r="A7022" s="1">
        <v>39819</v>
      </c>
      <c r="B7022" t="s">
        <v>7191</v>
      </c>
      <c r="C7022">
        <v>0</v>
      </c>
      <c r="D7022" s="2">
        <v>0.59027777777777779</v>
      </c>
      <c r="E7022">
        <v>566</v>
      </c>
      <c r="F7022" t="str">
        <f>VLOOKUP(B7022,[1]finalcat!$A:$B,2,FALSE)</f>
        <v xml:space="preserve"> Banking</v>
      </c>
    </row>
    <row r="7023" spans="1:6" x14ac:dyDescent="0.25">
      <c r="A7023" s="1">
        <v>39818</v>
      </c>
      <c r="B7023" t="s">
        <v>2484</v>
      </c>
      <c r="C7023">
        <v>9</v>
      </c>
      <c r="D7023" s="2">
        <v>4.8611111111111112E-2</v>
      </c>
      <c r="E7023" s="3">
        <v>2100</v>
      </c>
      <c r="F7023" t="str">
        <f>VLOOKUP(B7023,[1]finalcat!$A:$B,2,FALSE)</f>
        <v xml:space="preserve"> Advisory Services</v>
      </c>
    </row>
    <row r="7024" spans="1:6" x14ac:dyDescent="0.25">
      <c r="A7024" s="1">
        <v>39818</v>
      </c>
      <c r="B7024" t="s">
        <v>3258</v>
      </c>
      <c r="C7024">
        <v>3</v>
      </c>
      <c r="D7024" s="2">
        <v>8.9583333333333334E-2</v>
      </c>
      <c r="E7024" s="3">
        <v>2252</v>
      </c>
      <c r="F7024" t="str">
        <f>VLOOKUP(B7024,[1]finalcat!$A:$B,2,FALSE)</f>
        <v xml:space="preserve"> Banking</v>
      </c>
    </row>
    <row r="7025" spans="1:6" x14ac:dyDescent="0.25">
      <c r="A7025" s="1">
        <v>39818</v>
      </c>
      <c r="B7025" t="s">
        <v>2483</v>
      </c>
      <c r="C7025">
        <v>1</v>
      </c>
      <c r="D7025" s="2">
        <v>7.7083333333333337E-2</v>
      </c>
      <c r="E7025" s="3">
        <v>1421</v>
      </c>
      <c r="F7025" t="str">
        <f>VLOOKUP(B7025,[1]finalcat!$A:$B,2,FALSE)</f>
        <v xml:space="preserve"> Banking</v>
      </c>
    </row>
    <row r="7026" spans="1:6" x14ac:dyDescent="0.25">
      <c r="A7026" s="1">
        <v>39816</v>
      </c>
      <c r="B7026" t="s">
        <v>7263</v>
      </c>
      <c r="C7026">
        <v>14</v>
      </c>
      <c r="D7026" s="2">
        <v>0.92708333333333337</v>
      </c>
      <c r="E7026" s="3">
        <v>2288</v>
      </c>
      <c r="F7026" t="e">
        <f>VLOOKUP(B7026,[1]finalcat!$A:$B,2,FALSE)</f>
        <v>#N/A</v>
      </c>
    </row>
    <row r="7027" spans="1:6" x14ac:dyDescent="0.25">
      <c r="A7027" s="1">
        <v>39816</v>
      </c>
      <c r="B7027" t="s">
        <v>7262</v>
      </c>
      <c r="C7027">
        <v>0</v>
      </c>
      <c r="D7027" s="2">
        <v>0.9458333333333333</v>
      </c>
      <c r="E7027">
        <v>970</v>
      </c>
      <c r="F7027" t="str">
        <f>VLOOKUP(B7027,[1]finalcat!$A:$B,2,FALSE)</f>
        <v xml:space="preserve"> Banking</v>
      </c>
    </row>
    <row r="7028" spans="1:6" x14ac:dyDescent="0.25">
      <c r="A7028" s="1">
        <v>39816</v>
      </c>
      <c r="B7028" t="s">
        <v>4559</v>
      </c>
      <c r="C7028">
        <v>0</v>
      </c>
      <c r="D7028" s="2">
        <v>0.87361111111111101</v>
      </c>
      <c r="E7028">
        <v>714</v>
      </c>
      <c r="F7028" t="str">
        <f>VLOOKUP(B7028,[1]finalcat!$A:$B,2,FALSE)</f>
        <v xml:space="preserve"> Banking</v>
      </c>
    </row>
    <row r="7029" spans="1:6" x14ac:dyDescent="0.25">
      <c r="A7029" s="1">
        <v>39812</v>
      </c>
      <c r="B7029" t="s">
        <v>2125</v>
      </c>
      <c r="C7029">
        <v>12</v>
      </c>
      <c r="D7029" s="2">
        <v>0.73958333333333337</v>
      </c>
      <c r="E7029" s="3">
        <v>2786</v>
      </c>
      <c r="F7029" t="str">
        <f>VLOOKUP(B7029,[1]finalcat!$A:$B,2,FALSE)</f>
        <v xml:space="preserve"> Credit Card</v>
      </c>
    </row>
    <row r="7030" spans="1:6" x14ac:dyDescent="0.25">
      <c r="A7030" s="1">
        <v>39812</v>
      </c>
      <c r="B7030" t="s">
        <v>7192</v>
      </c>
      <c r="C7030">
        <v>0</v>
      </c>
      <c r="D7030" s="2">
        <v>0.60069444444444442</v>
      </c>
      <c r="E7030">
        <v>659</v>
      </c>
      <c r="F7030" t="str">
        <f>VLOOKUP(B7030,[1]finalcat!$A:$B,2,FALSE)</f>
        <v xml:space="preserve"> Banking</v>
      </c>
    </row>
    <row r="7031" spans="1:6" x14ac:dyDescent="0.25">
      <c r="A7031" s="1">
        <v>39811</v>
      </c>
      <c r="B7031" t="s">
        <v>4679</v>
      </c>
      <c r="C7031">
        <v>1</v>
      </c>
      <c r="D7031" s="2">
        <v>0.27569444444444446</v>
      </c>
      <c r="E7031" s="3">
        <v>1245</v>
      </c>
      <c r="F7031" t="str">
        <f>VLOOKUP(B7031,[1]finalcat!$A:$B,2,FALSE)</f>
        <v xml:space="preserve"> Banking</v>
      </c>
    </row>
    <row r="7032" spans="1:6" x14ac:dyDescent="0.25">
      <c r="A7032" s="1">
        <v>39806</v>
      </c>
      <c r="B7032" t="s">
        <v>1695</v>
      </c>
      <c r="C7032">
        <v>2</v>
      </c>
      <c r="D7032" s="2">
        <v>0.3430555555555555</v>
      </c>
      <c r="E7032" s="3">
        <v>2445</v>
      </c>
      <c r="F7032" t="str">
        <f>VLOOKUP(B7032,[1]finalcat!$A:$B,2,FALSE)</f>
        <v xml:space="preserve"> Banking</v>
      </c>
    </row>
    <row r="7033" spans="1:6" x14ac:dyDescent="0.25">
      <c r="A7033" s="1">
        <v>39805</v>
      </c>
      <c r="B7033" t="s">
        <v>1709</v>
      </c>
      <c r="C7033">
        <v>3</v>
      </c>
      <c r="D7033" s="2">
        <v>0.3430555555555555</v>
      </c>
      <c r="E7033" s="3">
        <v>1532</v>
      </c>
      <c r="F7033" t="str">
        <f>VLOOKUP(B7033,[1]finalcat!$A:$B,2,FALSE)</f>
        <v xml:space="preserve"> Banking</v>
      </c>
    </row>
    <row r="7034" spans="1:6" x14ac:dyDescent="0.25">
      <c r="A7034" s="1">
        <v>39805</v>
      </c>
      <c r="B7034" t="s">
        <v>7193</v>
      </c>
      <c r="C7034">
        <v>0</v>
      </c>
      <c r="D7034" s="2">
        <v>0.46736111111111112</v>
      </c>
      <c r="E7034">
        <v>727</v>
      </c>
      <c r="F7034" t="str">
        <f>VLOOKUP(B7034,[1]finalcat!$A:$B,2,FALSE)</f>
        <v xml:space="preserve"> Banking</v>
      </c>
    </row>
    <row r="7035" spans="1:6" x14ac:dyDescent="0.25">
      <c r="A7035" s="1">
        <v>39801</v>
      </c>
      <c r="B7035" t="s">
        <v>7194</v>
      </c>
      <c r="C7035">
        <v>0</v>
      </c>
      <c r="D7035" s="2">
        <v>0.62708333333333333</v>
      </c>
      <c r="E7035">
        <v>682</v>
      </c>
      <c r="F7035" t="e">
        <f>VLOOKUP(B7035,[1]finalcat!$A:$B,2,FALSE)</f>
        <v>#N/A</v>
      </c>
    </row>
    <row r="7036" spans="1:6" x14ac:dyDescent="0.25">
      <c r="A7036" s="1">
        <v>39800</v>
      </c>
      <c r="B7036" t="s">
        <v>4682</v>
      </c>
      <c r="C7036">
        <v>12</v>
      </c>
      <c r="D7036" s="2">
        <v>0.4770833333333333</v>
      </c>
      <c r="E7036" s="3">
        <v>2377</v>
      </c>
      <c r="F7036" t="str">
        <f>VLOOKUP(B7036,[1]finalcat!$A:$B,2,FALSE)</f>
        <v xml:space="preserve"> Banking</v>
      </c>
    </row>
    <row r="7037" spans="1:6" x14ac:dyDescent="0.25">
      <c r="A7037" s="1">
        <v>39800</v>
      </c>
      <c r="B7037" t="s">
        <v>4564</v>
      </c>
      <c r="C7037">
        <v>5</v>
      </c>
      <c r="D7037" s="2">
        <v>0.4777777777777778</v>
      </c>
      <c r="E7037">
        <v>613</v>
      </c>
      <c r="F7037" t="e">
        <f>VLOOKUP(B7037,[1]finalcat!$A:$B,2,FALSE)</f>
        <v>#N/A</v>
      </c>
    </row>
    <row r="7038" spans="1:6" x14ac:dyDescent="0.25">
      <c r="A7038" s="1">
        <v>39800</v>
      </c>
      <c r="B7038" t="s">
        <v>4681</v>
      </c>
      <c r="C7038">
        <v>4</v>
      </c>
      <c r="D7038" s="2">
        <v>0.49236111111111108</v>
      </c>
      <c r="E7038" s="3">
        <v>1149</v>
      </c>
      <c r="F7038" t="str">
        <f>VLOOKUP(B7038,[1]finalcat!$A:$B,2,FALSE)</f>
        <v xml:space="preserve"> Loan</v>
      </c>
    </row>
    <row r="7039" spans="1:6" x14ac:dyDescent="0.25">
      <c r="A7039" s="1">
        <v>39800</v>
      </c>
      <c r="B7039" t="s">
        <v>3240</v>
      </c>
      <c r="C7039">
        <v>4</v>
      </c>
      <c r="D7039" s="2">
        <v>0.47986111111111113</v>
      </c>
      <c r="E7039">
        <v>804</v>
      </c>
      <c r="F7039" t="str">
        <f>VLOOKUP(B7039,[1]finalcat!$A:$B,2,FALSE)</f>
        <v xml:space="preserve"> Banking</v>
      </c>
    </row>
    <row r="7040" spans="1:6" x14ac:dyDescent="0.25">
      <c r="A7040" s="1">
        <v>39800</v>
      </c>
      <c r="B7040" t="s">
        <v>4680</v>
      </c>
      <c r="C7040">
        <v>3</v>
      </c>
      <c r="D7040" s="2">
        <v>0.50069444444444444</v>
      </c>
      <c r="E7040" s="3">
        <v>1791</v>
      </c>
      <c r="F7040" t="str">
        <f>VLOOKUP(B7040,[1]finalcat!$A:$B,2,FALSE)</f>
        <v xml:space="preserve"> Advisory Services</v>
      </c>
    </row>
    <row r="7041" spans="1:6" x14ac:dyDescent="0.25">
      <c r="A7041" s="1">
        <v>39800</v>
      </c>
      <c r="B7041" t="s">
        <v>1347</v>
      </c>
      <c r="C7041">
        <v>3</v>
      </c>
      <c r="D7041" s="2">
        <v>0.47986111111111113</v>
      </c>
      <c r="E7041">
        <v>758</v>
      </c>
      <c r="F7041" t="str">
        <f>VLOOKUP(B7041,[1]finalcat!$A:$B,2,FALSE)</f>
        <v xml:space="preserve"> Banking</v>
      </c>
    </row>
    <row r="7042" spans="1:6" x14ac:dyDescent="0.25">
      <c r="A7042" s="1">
        <v>39800</v>
      </c>
      <c r="B7042" t="s">
        <v>4563</v>
      </c>
      <c r="C7042">
        <v>3</v>
      </c>
      <c r="D7042" s="2">
        <v>0.47847222222222219</v>
      </c>
      <c r="E7042">
        <v>646</v>
      </c>
      <c r="F7042" t="str">
        <f>VLOOKUP(B7042,[1]finalcat!$A:$B,2,FALSE)</f>
        <v xml:space="preserve"> Banking</v>
      </c>
    </row>
    <row r="7043" spans="1:6" x14ac:dyDescent="0.25">
      <c r="A7043" s="1">
        <v>39800</v>
      </c>
      <c r="B7043" t="s">
        <v>4567</v>
      </c>
      <c r="C7043">
        <v>1</v>
      </c>
      <c r="D7043" s="2">
        <v>0.4777777777777778</v>
      </c>
      <c r="E7043">
        <v>514</v>
      </c>
      <c r="F7043" t="e">
        <f>VLOOKUP(B7043,[1]finalcat!$A:$B,2,FALSE)</f>
        <v>#N/A</v>
      </c>
    </row>
    <row r="7044" spans="1:6" x14ac:dyDescent="0.25">
      <c r="A7044" s="1">
        <v>39799</v>
      </c>
      <c r="B7044" t="s">
        <v>4683</v>
      </c>
      <c r="C7044">
        <v>1</v>
      </c>
      <c r="D7044" s="2">
        <v>0.91527777777777775</v>
      </c>
      <c r="E7044" s="3">
        <v>1069</v>
      </c>
      <c r="F7044" t="str">
        <f>VLOOKUP(B7044,[1]finalcat!$A:$B,2,FALSE)</f>
        <v xml:space="preserve"> Credit Card</v>
      </c>
    </row>
    <row r="7045" spans="1:6" x14ac:dyDescent="0.25">
      <c r="A7045" s="1">
        <v>39798</v>
      </c>
      <c r="B7045" t="s">
        <v>7195</v>
      </c>
      <c r="C7045">
        <v>0</v>
      </c>
      <c r="D7045" s="2">
        <v>0.4152777777777778</v>
      </c>
      <c r="E7045">
        <v>672</v>
      </c>
      <c r="F7045" t="str">
        <f>VLOOKUP(B7045,[1]finalcat!$A:$B,2,FALSE)</f>
        <v xml:space="preserve"> Banking</v>
      </c>
    </row>
    <row r="7046" spans="1:6" x14ac:dyDescent="0.25">
      <c r="A7046" s="1">
        <v>39797</v>
      </c>
      <c r="B7046" t="s">
        <v>360</v>
      </c>
      <c r="C7046">
        <v>1</v>
      </c>
      <c r="D7046" s="2">
        <v>0.55555555555555558</v>
      </c>
      <c r="E7046">
        <v>706</v>
      </c>
      <c r="F7046" t="str">
        <f>VLOOKUP(B7046,[1]finalcat!$A:$B,2,FALSE)</f>
        <v xml:space="preserve"> Banking</v>
      </c>
    </row>
    <row r="7047" spans="1:6" x14ac:dyDescent="0.25">
      <c r="A7047" s="1">
        <v>39795</v>
      </c>
      <c r="B7047" t="s">
        <v>1464</v>
      </c>
      <c r="C7047">
        <v>9</v>
      </c>
      <c r="D7047" s="2">
        <v>0.86597222222222225</v>
      </c>
      <c r="E7047" s="3">
        <v>2617</v>
      </c>
      <c r="F7047" t="str">
        <f>VLOOKUP(B7047,[1]finalcat!$A:$B,2,FALSE)</f>
        <v xml:space="preserve"> Credit Card</v>
      </c>
    </row>
    <row r="7048" spans="1:6" x14ac:dyDescent="0.25">
      <c r="A7048" s="1">
        <v>39793</v>
      </c>
      <c r="B7048" t="s">
        <v>4138</v>
      </c>
      <c r="C7048">
        <v>1</v>
      </c>
      <c r="D7048" s="2">
        <v>0.4069444444444445</v>
      </c>
      <c r="E7048" s="3">
        <v>1276</v>
      </c>
      <c r="F7048" t="str">
        <f>VLOOKUP(B7048,[1]finalcat!$A:$B,2,FALSE)</f>
        <v xml:space="preserve"> Advisory Services</v>
      </c>
    </row>
    <row r="7049" spans="1:6" x14ac:dyDescent="0.25">
      <c r="A7049" s="1">
        <v>39792</v>
      </c>
      <c r="B7049" t="s">
        <v>2506</v>
      </c>
      <c r="C7049">
        <v>3</v>
      </c>
      <c r="D7049" s="2">
        <v>0.72986111111111107</v>
      </c>
      <c r="E7049" s="3">
        <v>1348</v>
      </c>
      <c r="F7049" t="str">
        <f>VLOOKUP(B7049,[1]finalcat!$A:$B,2,FALSE)</f>
        <v xml:space="preserve"> Banking</v>
      </c>
    </row>
    <row r="7050" spans="1:6" x14ac:dyDescent="0.25">
      <c r="A7050" s="1">
        <v>39791</v>
      </c>
      <c r="B7050" t="s">
        <v>7264</v>
      </c>
      <c r="C7050">
        <v>2</v>
      </c>
      <c r="D7050" s="2">
        <v>4.6527777777777779E-2</v>
      </c>
      <c r="E7050" s="3">
        <v>1038</v>
      </c>
      <c r="F7050" t="str">
        <f>VLOOKUP(B7050,[1]finalcat!$A:$B,2,FALSE)</f>
        <v xml:space="preserve"> Loan</v>
      </c>
    </row>
    <row r="7051" spans="1:6" x14ac:dyDescent="0.25">
      <c r="A7051" s="1">
        <v>39791</v>
      </c>
      <c r="B7051" t="s">
        <v>7196</v>
      </c>
      <c r="C7051">
        <v>0</v>
      </c>
      <c r="D7051" s="2">
        <v>0.6069444444444444</v>
      </c>
      <c r="E7051">
        <v>632</v>
      </c>
      <c r="F7051" t="e">
        <f>VLOOKUP(B7051,[1]finalcat!$A:$B,2,FALSE)</f>
        <v>#N/A</v>
      </c>
    </row>
    <row r="7052" spans="1:6" x14ac:dyDescent="0.25">
      <c r="A7052" s="1">
        <v>39790</v>
      </c>
      <c r="B7052" t="s">
        <v>2967</v>
      </c>
      <c r="C7052">
        <v>2</v>
      </c>
      <c r="D7052" s="2">
        <v>0.59305555555555556</v>
      </c>
      <c r="E7052" s="3">
        <v>1440</v>
      </c>
      <c r="F7052" t="str">
        <f>VLOOKUP(B7052,[1]finalcat!$A:$B,2,FALSE)</f>
        <v xml:space="preserve"> Banking</v>
      </c>
    </row>
    <row r="7053" spans="1:6" x14ac:dyDescent="0.25">
      <c r="A7053" s="1">
        <v>39790</v>
      </c>
      <c r="B7053" t="s">
        <v>1710</v>
      </c>
      <c r="C7053">
        <v>0</v>
      </c>
      <c r="D7053" s="2">
        <v>6.3888888888888884E-2</v>
      </c>
      <c r="E7053" s="3">
        <v>1208</v>
      </c>
      <c r="F7053" t="str">
        <f>VLOOKUP(B7053,[1]finalcat!$A:$B,2,FALSE)</f>
        <v xml:space="preserve"> Banking</v>
      </c>
    </row>
    <row r="7054" spans="1:6" x14ac:dyDescent="0.25">
      <c r="A7054" s="1">
        <v>39788</v>
      </c>
      <c r="B7054" t="s">
        <v>4684</v>
      </c>
      <c r="C7054">
        <v>1</v>
      </c>
      <c r="D7054" s="2">
        <v>0.9784722222222223</v>
      </c>
      <c r="E7054" s="3">
        <v>1440</v>
      </c>
      <c r="F7054" t="str">
        <f>VLOOKUP(B7054,[1]finalcat!$A:$B,2,FALSE)</f>
        <v xml:space="preserve"> Advisory Services</v>
      </c>
    </row>
    <row r="7055" spans="1:6" x14ac:dyDescent="0.25">
      <c r="A7055" s="1">
        <v>39788</v>
      </c>
      <c r="B7055" t="s">
        <v>4685</v>
      </c>
      <c r="C7055">
        <v>1</v>
      </c>
      <c r="D7055" s="2">
        <v>0.65</v>
      </c>
      <c r="E7055" s="3">
        <v>1106</v>
      </c>
      <c r="F7055" t="str">
        <f>VLOOKUP(B7055,[1]finalcat!$A:$B,2,FALSE)</f>
        <v xml:space="preserve"> Banking</v>
      </c>
    </row>
    <row r="7056" spans="1:6" x14ac:dyDescent="0.25">
      <c r="A7056" s="1">
        <v>39785</v>
      </c>
      <c r="B7056" t="s">
        <v>7265</v>
      </c>
      <c r="C7056">
        <v>6</v>
      </c>
      <c r="D7056" s="2">
        <v>0.89374999999999993</v>
      </c>
      <c r="E7056" s="3">
        <v>1361</v>
      </c>
      <c r="F7056" t="str">
        <f>VLOOKUP(B7056,[1]finalcat!$A:$B,2,FALSE)</f>
        <v xml:space="preserve"> Banking</v>
      </c>
    </row>
    <row r="7057" spans="1:6" x14ac:dyDescent="0.25">
      <c r="A7057" s="1">
        <v>39785</v>
      </c>
      <c r="B7057" t="s">
        <v>7285</v>
      </c>
      <c r="C7057">
        <v>3</v>
      </c>
      <c r="D7057" s="2">
        <v>0.89236111111111116</v>
      </c>
      <c r="E7057" s="3">
        <v>1450</v>
      </c>
      <c r="F7057" t="str">
        <f>VLOOKUP(B7057,[1]finalcat!$A:$B,2,FALSE)</f>
        <v xml:space="preserve"> Banking</v>
      </c>
    </row>
    <row r="7058" spans="1:6" x14ac:dyDescent="0.25">
      <c r="A7058" s="1">
        <v>39785</v>
      </c>
      <c r="B7058" t="s">
        <v>7286</v>
      </c>
      <c r="C7058">
        <v>3</v>
      </c>
      <c r="D7058" s="2">
        <v>0.88958333333333339</v>
      </c>
      <c r="E7058" s="3">
        <v>1253</v>
      </c>
      <c r="F7058" t="str">
        <f>VLOOKUP(B7058,[1]finalcat!$A:$B,2,FALSE)</f>
        <v xml:space="preserve"> Banking</v>
      </c>
    </row>
    <row r="7059" spans="1:6" x14ac:dyDescent="0.25">
      <c r="A7059" s="1">
        <v>39784</v>
      </c>
      <c r="B7059" t="s">
        <v>7287</v>
      </c>
      <c r="C7059">
        <v>1</v>
      </c>
      <c r="D7059" s="2">
        <v>0.95208333333333339</v>
      </c>
      <c r="E7059" s="3">
        <v>1031</v>
      </c>
      <c r="F7059" t="str">
        <f>VLOOKUP(B7059,[1]finalcat!$A:$B,2,FALSE)</f>
        <v xml:space="preserve"> Banking</v>
      </c>
    </row>
    <row r="7060" spans="1:6" x14ac:dyDescent="0.25">
      <c r="A7060" s="1">
        <v>39784</v>
      </c>
      <c r="B7060" t="s">
        <v>7197</v>
      </c>
      <c r="C7060">
        <v>0</v>
      </c>
      <c r="D7060" s="2">
        <v>0.62361111111111112</v>
      </c>
      <c r="E7060">
        <v>656</v>
      </c>
      <c r="F7060" t="str">
        <f>VLOOKUP(B7060,[1]finalcat!$A:$B,2,FALSE)</f>
        <v xml:space="preserve"> Banking</v>
      </c>
    </row>
    <row r="7061" spans="1:6" x14ac:dyDescent="0.25">
      <c r="A7061" s="1">
        <v>39783</v>
      </c>
      <c r="B7061" t="s">
        <v>7288</v>
      </c>
      <c r="C7061">
        <v>6</v>
      </c>
      <c r="D7061" s="2">
        <v>0.52361111111111114</v>
      </c>
      <c r="E7061" s="3">
        <v>1232</v>
      </c>
      <c r="F7061" t="e">
        <f>VLOOKUP(B7061,[1]finalcat!$A:$B,2,FALSE)</f>
        <v>#N/A</v>
      </c>
    </row>
    <row r="7062" spans="1:6" x14ac:dyDescent="0.25">
      <c r="A7062" s="1">
        <v>39780</v>
      </c>
      <c r="B7062" t="s">
        <v>4686</v>
      </c>
      <c r="C7062">
        <v>9</v>
      </c>
      <c r="D7062" s="2">
        <v>0.8222222222222223</v>
      </c>
      <c r="E7062" s="3">
        <v>1934</v>
      </c>
      <c r="F7062" t="e">
        <f>VLOOKUP(B7062,[1]finalcat!$A:$B,2,FALSE)</f>
        <v>#N/A</v>
      </c>
    </row>
    <row r="7063" spans="1:6" x14ac:dyDescent="0.25">
      <c r="A7063" s="1">
        <v>39779</v>
      </c>
      <c r="B7063" t="s">
        <v>7289</v>
      </c>
      <c r="C7063">
        <v>0</v>
      </c>
      <c r="D7063" s="2">
        <v>0.9458333333333333</v>
      </c>
      <c r="E7063" s="3">
        <v>1040</v>
      </c>
      <c r="F7063" t="str">
        <f>VLOOKUP(B7063,[1]finalcat!$A:$B,2,FALSE)</f>
        <v xml:space="preserve"> Advisory Services</v>
      </c>
    </row>
    <row r="7064" spans="1:6" x14ac:dyDescent="0.25">
      <c r="A7064" s="1">
        <v>39778</v>
      </c>
      <c r="B7064" t="s">
        <v>7290</v>
      </c>
      <c r="C7064">
        <v>0</v>
      </c>
      <c r="D7064" s="2">
        <v>0.81944444444444453</v>
      </c>
      <c r="E7064" s="3">
        <v>1065</v>
      </c>
      <c r="F7064" t="e">
        <f>VLOOKUP(B7064,[1]finalcat!$A:$B,2,FALSE)</f>
        <v>#N/A</v>
      </c>
    </row>
    <row r="7065" spans="1:6" x14ac:dyDescent="0.25">
      <c r="A7065" s="1">
        <v>39777</v>
      </c>
      <c r="B7065" t="s">
        <v>4689</v>
      </c>
      <c r="C7065">
        <v>7</v>
      </c>
      <c r="D7065" s="2">
        <v>0.88055555555555554</v>
      </c>
      <c r="E7065" s="3">
        <v>5163</v>
      </c>
      <c r="F7065" t="str">
        <f>VLOOKUP(B7065,[1]finalcat!$A:$B,2,FALSE)</f>
        <v xml:space="preserve"> Loan</v>
      </c>
    </row>
    <row r="7066" spans="1:6" x14ac:dyDescent="0.25">
      <c r="A7066" s="1">
        <v>39777</v>
      </c>
      <c r="B7066" t="s">
        <v>4687</v>
      </c>
      <c r="C7066">
        <v>7</v>
      </c>
      <c r="D7066" s="2">
        <v>0.94861111111111107</v>
      </c>
      <c r="E7066" s="3">
        <v>1824</v>
      </c>
      <c r="F7066" t="str">
        <f>VLOOKUP(B7066,[1]finalcat!$A:$B,2,FALSE)</f>
        <v xml:space="preserve"> Banking</v>
      </c>
    </row>
    <row r="7067" spans="1:6" x14ac:dyDescent="0.25">
      <c r="A7067" s="1">
        <v>39777</v>
      </c>
      <c r="B7067" t="s">
        <v>7198</v>
      </c>
      <c r="C7067">
        <v>0</v>
      </c>
      <c r="D7067" s="2">
        <v>0.96458333333333324</v>
      </c>
      <c r="E7067">
        <v>681</v>
      </c>
      <c r="F7067" t="e">
        <f>VLOOKUP(B7067,[1]finalcat!$A:$B,2,FALSE)</f>
        <v>#N/A</v>
      </c>
    </row>
    <row r="7068" spans="1:6" x14ac:dyDescent="0.25">
      <c r="A7068" s="1">
        <v>39775</v>
      </c>
      <c r="B7068" t="s">
        <v>4140</v>
      </c>
      <c r="C7068">
        <v>16</v>
      </c>
      <c r="D7068" s="2">
        <v>0.76111111111111107</v>
      </c>
      <c r="E7068" s="3">
        <v>3762</v>
      </c>
      <c r="F7068" t="str">
        <f>VLOOKUP(B7068,[1]finalcat!$A:$B,2,FALSE)</f>
        <v xml:space="preserve"> Banking</v>
      </c>
    </row>
    <row r="7069" spans="1:6" x14ac:dyDescent="0.25">
      <c r="A7069" s="1">
        <v>39775</v>
      </c>
      <c r="B7069" t="s">
        <v>7291</v>
      </c>
      <c r="C7069">
        <v>1</v>
      </c>
      <c r="D7069" s="2">
        <v>0.98263888888888884</v>
      </c>
      <c r="E7069">
        <v>953</v>
      </c>
      <c r="F7069" t="str">
        <f>VLOOKUP(B7069,[1]finalcat!$A:$B,2,FALSE)</f>
        <v xml:space="preserve"> Loan</v>
      </c>
    </row>
    <row r="7070" spans="1:6" x14ac:dyDescent="0.25">
      <c r="A7070" s="1">
        <v>39773</v>
      </c>
      <c r="B7070" t="s">
        <v>2126</v>
      </c>
      <c r="C7070">
        <v>3</v>
      </c>
      <c r="D7070" s="2">
        <v>0.53263888888888888</v>
      </c>
      <c r="E7070" s="3">
        <v>1815</v>
      </c>
      <c r="F7070" t="e">
        <f>VLOOKUP(B7070,[1]finalcat!$A:$B,2,FALSE)</f>
        <v>#N/A</v>
      </c>
    </row>
    <row r="7071" spans="1:6" x14ac:dyDescent="0.25">
      <c r="A7071" s="1">
        <v>39773</v>
      </c>
      <c r="B7071" t="s">
        <v>2507</v>
      </c>
      <c r="C7071">
        <v>0</v>
      </c>
      <c r="D7071" s="2">
        <v>0.48888888888888887</v>
      </c>
      <c r="E7071" s="3">
        <v>1142</v>
      </c>
      <c r="F7071" t="str">
        <f>VLOOKUP(B7071,[1]finalcat!$A:$B,2,FALSE)</f>
        <v xml:space="preserve"> Banking</v>
      </c>
    </row>
    <row r="7072" spans="1:6" x14ac:dyDescent="0.25">
      <c r="A7072" s="1">
        <v>39772</v>
      </c>
      <c r="B7072" t="s">
        <v>5202</v>
      </c>
      <c r="C7072">
        <v>15</v>
      </c>
      <c r="D7072" s="2">
        <v>1.8055555555555557E-2</v>
      </c>
      <c r="E7072" s="3">
        <v>3276</v>
      </c>
      <c r="F7072" t="str">
        <f>VLOOKUP(B7072,[1]finalcat!$A:$B,2,FALSE)</f>
        <v xml:space="preserve"> Advisory Services</v>
      </c>
    </row>
    <row r="7073" spans="1:6" x14ac:dyDescent="0.25">
      <c r="A7073" s="1">
        <v>39772</v>
      </c>
      <c r="B7073" t="s">
        <v>5201</v>
      </c>
      <c r="C7073">
        <v>8</v>
      </c>
      <c r="D7073" s="2">
        <v>3.2638888888888891E-2</v>
      </c>
      <c r="E7073" s="3">
        <v>1838</v>
      </c>
      <c r="F7073" t="str">
        <f>VLOOKUP(B7073,[1]finalcat!$A:$B,2,FALSE)</f>
        <v xml:space="preserve"> Advisory Services</v>
      </c>
    </row>
    <row r="7074" spans="1:6" x14ac:dyDescent="0.25">
      <c r="A7074" s="1">
        <v>39772</v>
      </c>
      <c r="B7074" t="s">
        <v>2976</v>
      </c>
      <c r="C7074">
        <v>3</v>
      </c>
      <c r="D7074" s="2">
        <v>0.55625000000000002</v>
      </c>
      <c r="E7074" s="3">
        <v>1185</v>
      </c>
      <c r="F7074" t="str">
        <f>VLOOKUP(B7074,[1]finalcat!$A:$B,2,FALSE)</f>
        <v xml:space="preserve"> Advisory Services</v>
      </c>
    </row>
    <row r="7075" spans="1:6" x14ac:dyDescent="0.25">
      <c r="A7075" s="1">
        <v>39771</v>
      </c>
      <c r="B7075" t="s">
        <v>4574</v>
      </c>
      <c r="C7075">
        <v>5</v>
      </c>
      <c r="D7075" s="2">
        <v>0.25138888888888888</v>
      </c>
      <c r="E7075" s="3">
        <v>1156</v>
      </c>
      <c r="F7075" t="str">
        <f>VLOOKUP(B7075,[1]finalcat!$A:$B,2,FALSE)</f>
        <v xml:space="preserve"> Banking</v>
      </c>
    </row>
    <row r="7076" spans="1:6" x14ac:dyDescent="0.25">
      <c r="A7076" s="1">
        <v>39771</v>
      </c>
      <c r="B7076" t="s">
        <v>1936</v>
      </c>
      <c r="C7076">
        <v>5</v>
      </c>
      <c r="D7076" s="2">
        <v>0.24791666666666667</v>
      </c>
      <c r="E7076">
        <v>752</v>
      </c>
      <c r="F7076" t="str">
        <f>VLOOKUP(B7076,[1]finalcat!$A:$B,2,FALSE)</f>
        <v xml:space="preserve"> Banking</v>
      </c>
    </row>
    <row r="7077" spans="1:6" x14ac:dyDescent="0.25">
      <c r="A7077" s="1">
        <v>39771</v>
      </c>
      <c r="B7077" t="s">
        <v>4568</v>
      </c>
      <c r="C7077">
        <v>4</v>
      </c>
      <c r="D7077" s="2">
        <v>0.25416666666666665</v>
      </c>
      <c r="E7077" s="3">
        <v>1148</v>
      </c>
      <c r="F7077" t="str">
        <f>VLOOKUP(B7077,[1]finalcat!$A:$B,2,FALSE)</f>
        <v xml:space="preserve"> Banking</v>
      </c>
    </row>
    <row r="7078" spans="1:6" x14ac:dyDescent="0.25">
      <c r="A7078" s="1">
        <v>39771</v>
      </c>
      <c r="B7078" t="s">
        <v>4582</v>
      </c>
      <c r="C7078">
        <v>4</v>
      </c>
      <c r="D7078" s="2">
        <v>0.24722222222222223</v>
      </c>
      <c r="E7078">
        <v>933</v>
      </c>
      <c r="F7078" t="str">
        <f>VLOOKUP(B7078,[1]finalcat!$A:$B,2,FALSE)</f>
        <v xml:space="preserve"> Banking</v>
      </c>
    </row>
    <row r="7079" spans="1:6" x14ac:dyDescent="0.25">
      <c r="A7079" s="1">
        <v>39771</v>
      </c>
      <c r="B7079" t="s">
        <v>4586</v>
      </c>
      <c r="C7079">
        <v>4</v>
      </c>
      <c r="D7079" s="2">
        <v>0.24166666666666667</v>
      </c>
      <c r="E7079">
        <v>728</v>
      </c>
      <c r="F7079" t="str">
        <f>VLOOKUP(B7079,[1]finalcat!$A:$B,2,FALSE)</f>
        <v xml:space="preserve"> Banking</v>
      </c>
    </row>
    <row r="7080" spans="1:6" x14ac:dyDescent="0.25">
      <c r="A7080" s="1">
        <v>39771</v>
      </c>
      <c r="B7080" t="s">
        <v>4695</v>
      </c>
      <c r="C7080">
        <v>3</v>
      </c>
      <c r="D7080" s="2">
        <v>0.84166666666666667</v>
      </c>
      <c r="E7080" s="3">
        <v>1107</v>
      </c>
      <c r="F7080" t="str">
        <f>VLOOKUP(B7080,[1]finalcat!$A:$B,2,FALSE)</f>
        <v xml:space="preserve"> Banking</v>
      </c>
    </row>
    <row r="7081" spans="1:6" x14ac:dyDescent="0.25">
      <c r="A7081" s="1">
        <v>39771</v>
      </c>
      <c r="B7081" t="s">
        <v>4636</v>
      </c>
      <c r="C7081">
        <v>3</v>
      </c>
      <c r="D7081" s="2">
        <v>0.24097222222222223</v>
      </c>
      <c r="E7081">
        <v>966</v>
      </c>
      <c r="F7081" t="str">
        <f>VLOOKUP(B7081,[1]finalcat!$A:$B,2,FALSE)</f>
        <v xml:space="preserve"> Banking</v>
      </c>
    </row>
    <row r="7082" spans="1:6" x14ac:dyDescent="0.25">
      <c r="A7082" s="1">
        <v>39771</v>
      </c>
      <c r="B7082" t="s">
        <v>7199</v>
      </c>
      <c r="C7082">
        <v>3</v>
      </c>
      <c r="D7082" s="2">
        <v>1.9444444444444445E-2</v>
      </c>
      <c r="E7082">
        <v>764</v>
      </c>
      <c r="F7082" t="str">
        <f>VLOOKUP(B7082,[1]finalcat!$A:$B,2,FALSE)</f>
        <v xml:space="preserve"> Banking</v>
      </c>
    </row>
    <row r="7083" spans="1:6" x14ac:dyDescent="0.25">
      <c r="A7083" s="1">
        <v>39771</v>
      </c>
      <c r="B7083" t="s">
        <v>561</v>
      </c>
      <c r="C7083">
        <v>3</v>
      </c>
      <c r="D7083" s="2">
        <v>0.25069444444444444</v>
      </c>
      <c r="E7083">
        <v>712</v>
      </c>
      <c r="F7083" t="str">
        <f>VLOOKUP(B7083,[1]finalcat!$A:$B,2,FALSE)</f>
        <v xml:space="preserve"> Banking</v>
      </c>
    </row>
    <row r="7084" spans="1:6" x14ac:dyDescent="0.25">
      <c r="A7084" s="1">
        <v>39771</v>
      </c>
      <c r="B7084" t="s">
        <v>4583</v>
      </c>
      <c r="C7084">
        <v>3</v>
      </c>
      <c r="D7084" s="2">
        <v>0.24305555555555555</v>
      </c>
      <c r="E7084">
        <v>591</v>
      </c>
      <c r="F7084" t="str">
        <f>VLOOKUP(B7084,[1]finalcat!$A:$B,2,FALSE)</f>
        <v xml:space="preserve"> Banking</v>
      </c>
    </row>
    <row r="7085" spans="1:6" x14ac:dyDescent="0.25">
      <c r="A7085" s="1">
        <v>39771</v>
      </c>
      <c r="B7085" t="s">
        <v>4584</v>
      </c>
      <c r="C7085">
        <v>3</v>
      </c>
      <c r="D7085" s="2">
        <v>0.24236111111111111</v>
      </c>
      <c r="E7085">
        <v>565</v>
      </c>
      <c r="F7085" t="e">
        <f>VLOOKUP(B7085,[1]finalcat!$A:$B,2,FALSE)</f>
        <v>#N/A</v>
      </c>
    </row>
    <row r="7086" spans="1:6" x14ac:dyDescent="0.25">
      <c r="A7086" s="1">
        <v>39771</v>
      </c>
      <c r="B7086" t="s">
        <v>4141</v>
      </c>
      <c r="C7086">
        <v>2</v>
      </c>
      <c r="D7086" s="2">
        <v>0.86249999999999993</v>
      </c>
      <c r="E7086" s="3">
        <v>2025</v>
      </c>
      <c r="F7086" t="str">
        <f>VLOOKUP(B7086,[1]finalcat!$A:$B,2,FALSE)</f>
        <v xml:space="preserve"> Banking</v>
      </c>
    </row>
    <row r="7087" spans="1:6" x14ac:dyDescent="0.25">
      <c r="A7087" s="1">
        <v>39771</v>
      </c>
      <c r="B7087" t="s">
        <v>4691</v>
      </c>
      <c r="C7087">
        <v>2</v>
      </c>
      <c r="D7087" s="2">
        <v>0.91666666666666663</v>
      </c>
      <c r="E7087" s="3">
        <v>1165</v>
      </c>
      <c r="F7087" t="str">
        <f>VLOOKUP(B7087,[1]finalcat!$A:$B,2,FALSE)</f>
        <v xml:space="preserve"> Advisory Services</v>
      </c>
    </row>
    <row r="7088" spans="1:6" x14ac:dyDescent="0.25">
      <c r="A7088" s="1">
        <v>39771</v>
      </c>
      <c r="B7088" t="s">
        <v>4690</v>
      </c>
      <c r="C7088">
        <v>2</v>
      </c>
      <c r="D7088" s="2">
        <v>0.98472222222222217</v>
      </c>
      <c r="E7088" s="3">
        <v>1030</v>
      </c>
      <c r="F7088" t="e">
        <f>VLOOKUP(B7088,[1]finalcat!$A:$B,2,FALSE)</f>
        <v>#N/A</v>
      </c>
    </row>
    <row r="7089" spans="1:6" x14ac:dyDescent="0.25">
      <c r="A7089" s="1">
        <v>39771</v>
      </c>
      <c r="B7089" t="s">
        <v>7292</v>
      </c>
      <c r="C7089">
        <v>2</v>
      </c>
      <c r="D7089" s="2">
        <v>0.25555555555555559</v>
      </c>
      <c r="E7089">
        <v>990</v>
      </c>
      <c r="F7089" t="str">
        <f>VLOOKUP(B7089,[1]finalcat!$A:$B,2,FALSE)</f>
        <v xml:space="preserve"> Banking</v>
      </c>
    </row>
    <row r="7090" spans="1:6" x14ac:dyDescent="0.25">
      <c r="A7090" s="1">
        <v>39771</v>
      </c>
      <c r="B7090" t="s">
        <v>4572</v>
      </c>
      <c r="C7090">
        <v>2</v>
      </c>
      <c r="D7090" s="2">
        <v>0.25416666666666665</v>
      </c>
      <c r="E7090">
        <v>770</v>
      </c>
      <c r="F7090" t="str">
        <f>VLOOKUP(B7090,[1]finalcat!$A:$B,2,FALSE)</f>
        <v xml:space="preserve"> Banking</v>
      </c>
    </row>
    <row r="7091" spans="1:6" x14ac:dyDescent="0.25">
      <c r="A7091" s="1">
        <v>39771</v>
      </c>
      <c r="B7091" t="s">
        <v>4578</v>
      </c>
      <c r="C7091">
        <v>2</v>
      </c>
      <c r="D7091" s="2">
        <v>0.25</v>
      </c>
      <c r="E7091">
        <v>766</v>
      </c>
      <c r="F7091" t="str">
        <f>VLOOKUP(B7091,[1]finalcat!$A:$B,2,FALSE)</f>
        <v xml:space="preserve"> Banking</v>
      </c>
    </row>
    <row r="7092" spans="1:6" x14ac:dyDescent="0.25">
      <c r="A7092" s="1">
        <v>39771</v>
      </c>
      <c r="B7092" t="s">
        <v>4573</v>
      </c>
      <c r="C7092">
        <v>2</v>
      </c>
      <c r="D7092" s="2">
        <v>0.25277777777777777</v>
      </c>
      <c r="E7092">
        <v>713</v>
      </c>
      <c r="F7092" t="str">
        <f>VLOOKUP(B7092,[1]finalcat!$A:$B,2,FALSE)</f>
        <v xml:space="preserve"> Banking</v>
      </c>
    </row>
    <row r="7093" spans="1:6" x14ac:dyDescent="0.25">
      <c r="A7093" s="1">
        <v>39771</v>
      </c>
      <c r="B7093" t="s">
        <v>561</v>
      </c>
      <c r="C7093">
        <v>1</v>
      </c>
      <c r="D7093" s="2">
        <v>0.24027777777777778</v>
      </c>
      <c r="E7093">
        <v>779</v>
      </c>
      <c r="F7093" t="str">
        <f>VLOOKUP(B7093,[1]finalcat!$A:$B,2,FALSE)</f>
        <v xml:space="preserve"> Banking</v>
      </c>
    </row>
    <row r="7094" spans="1:6" x14ac:dyDescent="0.25">
      <c r="A7094" s="1">
        <v>39771</v>
      </c>
      <c r="B7094" t="s">
        <v>559</v>
      </c>
      <c r="C7094">
        <v>1</v>
      </c>
      <c r="D7094" s="2">
        <v>0.24027777777777778</v>
      </c>
      <c r="E7094">
        <v>728</v>
      </c>
      <c r="F7094" t="str">
        <f>VLOOKUP(B7094,[1]finalcat!$A:$B,2,FALSE)</f>
        <v xml:space="preserve"> Banking</v>
      </c>
    </row>
    <row r="7095" spans="1:6" x14ac:dyDescent="0.25">
      <c r="A7095" s="1">
        <v>39771</v>
      </c>
      <c r="B7095" t="s">
        <v>3517</v>
      </c>
      <c r="C7095">
        <v>1</v>
      </c>
      <c r="D7095" s="2">
        <v>0.23958333333333334</v>
      </c>
      <c r="E7095">
        <v>682</v>
      </c>
      <c r="F7095" t="str">
        <f>VLOOKUP(B7095,[1]finalcat!$A:$B,2,FALSE)</f>
        <v xml:space="preserve"> Banking</v>
      </c>
    </row>
    <row r="7096" spans="1:6" x14ac:dyDescent="0.25">
      <c r="A7096" s="1">
        <v>39770</v>
      </c>
      <c r="B7096" t="s">
        <v>5203</v>
      </c>
      <c r="C7096">
        <v>1</v>
      </c>
      <c r="D7096" s="2">
        <v>0.53680555555555554</v>
      </c>
      <c r="E7096">
        <v>946</v>
      </c>
      <c r="F7096" t="str">
        <f>VLOOKUP(B7096,[1]finalcat!$A:$B,2,FALSE)</f>
        <v xml:space="preserve"> Advisory Services</v>
      </c>
    </row>
    <row r="7097" spans="1:6" x14ac:dyDescent="0.25">
      <c r="A7097" s="1">
        <v>39770</v>
      </c>
      <c r="B7097" t="s">
        <v>7293</v>
      </c>
      <c r="C7097">
        <v>1</v>
      </c>
      <c r="D7097" s="2">
        <v>0.77847222222222223</v>
      </c>
      <c r="E7097">
        <v>879</v>
      </c>
      <c r="F7097" t="str">
        <f>VLOOKUP(B7097,[1]finalcat!$A:$B,2,FALSE)</f>
        <v xml:space="preserve"> Banking</v>
      </c>
    </row>
    <row r="7098" spans="1:6" x14ac:dyDescent="0.25">
      <c r="A7098" s="1">
        <v>39770</v>
      </c>
      <c r="B7098" t="s">
        <v>7200</v>
      </c>
      <c r="C7098">
        <v>0</v>
      </c>
      <c r="D7098" s="2">
        <v>0.58819444444444446</v>
      </c>
      <c r="E7098">
        <v>770</v>
      </c>
      <c r="F7098" t="str">
        <f>VLOOKUP(B7098,[1]finalcat!$A:$B,2,FALSE)</f>
        <v xml:space="preserve"> Banking</v>
      </c>
    </row>
    <row r="7099" spans="1:6" x14ac:dyDescent="0.25">
      <c r="A7099" s="1">
        <v>39769</v>
      </c>
      <c r="B7099" t="s">
        <v>4142</v>
      </c>
      <c r="C7099">
        <v>2</v>
      </c>
      <c r="D7099" s="2">
        <v>0.48333333333333334</v>
      </c>
      <c r="E7099" s="3">
        <v>1539</v>
      </c>
      <c r="F7099" t="str">
        <f>VLOOKUP(B7099,[1]finalcat!$A:$B,2,FALSE)</f>
        <v xml:space="preserve"> Loan</v>
      </c>
    </row>
    <row r="7100" spans="1:6" x14ac:dyDescent="0.25">
      <c r="A7100" s="1">
        <v>39769</v>
      </c>
      <c r="B7100" t="s">
        <v>7294</v>
      </c>
      <c r="C7100">
        <v>2</v>
      </c>
      <c r="D7100" s="2">
        <v>0.9916666666666667</v>
      </c>
      <c r="E7100" s="3">
        <v>1300</v>
      </c>
      <c r="F7100" t="e">
        <f>VLOOKUP(B7100,[1]finalcat!$A:$B,2,FALSE)</f>
        <v>#N/A</v>
      </c>
    </row>
    <row r="7101" spans="1:6" x14ac:dyDescent="0.25">
      <c r="A7101" s="1">
        <v>39768</v>
      </c>
      <c r="B7101" t="s">
        <v>2508</v>
      </c>
      <c r="C7101">
        <v>7</v>
      </c>
      <c r="D7101" s="2">
        <v>0.23124999999999998</v>
      </c>
      <c r="E7101" s="3">
        <v>2034</v>
      </c>
      <c r="F7101" t="str">
        <f>VLOOKUP(B7101,[1]finalcat!$A:$B,2,FALSE)</f>
        <v xml:space="preserve"> Loan</v>
      </c>
    </row>
    <row r="7102" spans="1:6" x14ac:dyDescent="0.25">
      <c r="A7102" s="1">
        <v>39767</v>
      </c>
      <c r="B7102" t="s">
        <v>1711</v>
      </c>
      <c r="C7102">
        <v>0</v>
      </c>
      <c r="D7102" s="2">
        <v>0.3430555555555555</v>
      </c>
      <c r="E7102" s="3">
        <v>1305</v>
      </c>
      <c r="F7102" t="str">
        <f>VLOOKUP(B7102,[1]finalcat!$A:$B,2,FALSE)</f>
        <v xml:space="preserve"> Banking</v>
      </c>
    </row>
    <row r="7103" spans="1:6" x14ac:dyDescent="0.25">
      <c r="A7103" s="1">
        <v>39765</v>
      </c>
      <c r="B7103" t="s">
        <v>4696</v>
      </c>
      <c r="C7103">
        <v>16</v>
      </c>
      <c r="D7103" s="2">
        <v>0.57777777777777783</v>
      </c>
      <c r="E7103" s="3">
        <v>5505</v>
      </c>
      <c r="F7103" t="str">
        <f>VLOOKUP(B7103,[1]finalcat!$A:$B,2,FALSE)</f>
        <v xml:space="preserve"> Advisory Services</v>
      </c>
    </row>
    <row r="7104" spans="1:6" x14ac:dyDescent="0.25">
      <c r="A7104" s="1">
        <v>39765</v>
      </c>
      <c r="B7104" t="s">
        <v>7295</v>
      </c>
      <c r="C7104">
        <v>7</v>
      </c>
      <c r="D7104" s="2">
        <v>0.56805555555555554</v>
      </c>
      <c r="E7104" s="3">
        <v>1545</v>
      </c>
      <c r="F7104" t="str">
        <f>VLOOKUP(B7104,[1]finalcat!$A:$B,2,FALSE)</f>
        <v xml:space="preserve"> Advisory Services</v>
      </c>
    </row>
    <row r="7105" spans="1:6" x14ac:dyDescent="0.25">
      <c r="A7105" s="1">
        <v>39765</v>
      </c>
      <c r="B7105" t="s">
        <v>7296</v>
      </c>
      <c r="C7105">
        <v>3</v>
      </c>
      <c r="D7105" s="2">
        <v>0.56319444444444444</v>
      </c>
      <c r="E7105" s="3">
        <v>1017</v>
      </c>
      <c r="F7105" t="str">
        <f>VLOOKUP(B7105,[1]finalcat!$A:$B,2,FALSE)</f>
        <v xml:space="preserve"> Credit Card</v>
      </c>
    </row>
    <row r="7106" spans="1:6" x14ac:dyDescent="0.25">
      <c r="A7106" s="1">
        <v>39764</v>
      </c>
      <c r="B7106" t="s">
        <v>4036</v>
      </c>
      <c r="C7106">
        <v>0</v>
      </c>
      <c r="D7106" s="2">
        <v>0.63611111111111118</v>
      </c>
      <c r="E7106">
        <v>974</v>
      </c>
      <c r="F7106" t="str">
        <f>VLOOKUP(B7106,[1]finalcat!$A:$B,2,FALSE)</f>
        <v xml:space="preserve"> Banking</v>
      </c>
    </row>
    <row r="7107" spans="1:6" x14ac:dyDescent="0.25">
      <c r="A7107" s="1">
        <v>39763</v>
      </c>
      <c r="B7107" t="s">
        <v>7297</v>
      </c>
      <c r="C7107">
        <v>1</v>
      </c>
      <c r="D7107" s="2">
        <v>8.6111111111111124E-2</v>
      </c>
      <c r="E7107" s="3">
        <v>1018</v>
      </c>
      <c r="F7107" t="str">
        <f>VLOOKUP(B7107,[1]finalcat!$A:$B,2,FALSE)</f>
        <v xml:space="preserve"> Loan</v>
      </c>
    </row>
    <row r="7108" spans="1:6" x14ac:dyDescent="0.25">
      <c r="A7108" s="1">
        <v>39763</v>
      </c>
      <c r="B7108" t="s">
        <v>7201</v>
      </c>
      <c r="C7108">
        <v>0</v>
      </c>
      <c r="D7108" s="2">
        <v>0.59861111111111109</v>
      </c>
      <c r="E7108">
        <v>688</v>
      </c>
      <c r="F7108" t="e">
        <f>VLOOKUP(B7108,[1]finalcat!$A:$B,2,FALSE)</f>
        <v>#N/A</v>
      </c>
    </row>
    <row r="7109" spans="1:6" x14ac:dyDescent="0.25">
      <c r="A7109" s="1">
        <v>39762</v>
      </c>
      <c r="B7109" t="s">
        <v>7202</v>
      </c>
      <c r="C7109">
        <v>5</v>
      </c>
      <c r="D7109" s="2">
        <v>0.48958333333333331</v>
      </c>
      <c r="E7109" s="3">
        <v>1282</v>
      </c>
      <c r="F7109" t="str">
        <f>VLOOKUP(B7109,[1]finalcat!$A:$B,2,FALSE)</f>
        <v xml:space="preserve"> Banking</v>
      </c>
    </row>
    <row r="7110" spans="1:6" x14ac:dyDescent="0.25">
      <c r="A7110" s="1">
        <v>39762</v>
      </c>
      <c r="B7110" t="s">
        <v>4697</v>
      </c>
      <c r="C7110">
        <v>3</v>
      </c>
      <c r="D7110" s="2">
        <v>0.75416666666666676</v>
      </c>
      <c r="E7110" s="3">
        <v>3117</v>
      </c>
      <c r="F7110" t="str">
        <f>VLOOKUP(B7110,[1]finalcat!$A:$B,2,FALSE)</f>
        <v xml:space="preserve"> Advisory Services</v>
      </c>
    </row>
    <row r="7111" spans="1:6" x14ac:dyDescent="0.25">
      <c r="A7111" s="1">
        <v>39762</v>
      </c>
      <c r="B7111" t="s">
        <v>4042</v>
      </c>
      <c r="C7111">
        <v>1</v>
      </c>
      <c r="D7111" s="2">
        <v>0.49374999999999997</v>
      </c>
      <c r="E7111" s="3">
        <v>1121</v>
      </c>
      <c r="F7111" t="str">
        <f>VLOOKUP(B7111,[1]finalcat!$A:$B,2,FALSE)</f>
        <v xml:space="preserve"> Banking</v>
      </c>
    </row>
    <row r="7112" spans="1:6" x14ac:dyDescent="0.25">
      <c r="A7112" s="1">
        <v>39758</v>
      </c>
      <c r="B7112" t="s">
        <v>4700</v>
      </c>
      <c r="C7112">
        <v>3</v>
      </c>
      <c r="D7112" s="2">
        <v>0.82013888888888886</v>
      </c>
      <c r="E7112" s="3">
        <v>1104</v>
      </c>
      <c r="F7112" t="str">
        <f>VLOOKUP(B7112,[1]finalcat!$A:$B,2,FALSE)</f>
        <v xml:space="preserve"> Advisory Services</v>
      </c>
    </row>
    <row r="7113" spans="1:6" x14ac:dyDescent="0.25">
      <c r="A7113" s="1">
        <v>39757</v>
      </c>
      <c r="B7113" t="s">
        <v>5209</v>
      </c>
      <c r="C7113">
        <v>2</v>
      </c>
      <c r="D7113" s="2">
        <v>0.87569444444444444</v>
      </c>
      <c r="E7113" s="3">
        <v>1109</v>
      </c>
      <c r="F7113" t="str">
        <f>VLOOKUP(B7113,[1]finalcat!$A:$B,2,FALSE)</f>
        <v xml:space="preserve"> Banking</v>
      </c>
    </row>
    <row r="7114" spans="1:6" x14ac:dyDescent="0.25">
      <c r="A7114" s="1">
        <v>39756</v>
      </c>
      <c r="B7114" t="s">
        <v>7203</v>
      </c>
      <c r="C7114">
        <v>0</v>
      </c>
      <c r="D7114" s="2">
        <v>0.60069444444444442</v>
      </c>
      <c r="E7114">
        <v>747</v>
      </c>
      <c r="F7114" t="str">
        <f>VLOOKUP(B7114,[1]finalcat!$A:$B,2,FALSE)</f>
        <v xml:space="preserve"> Banking</v>
      </c>
    </row>
    <row r="7115" spans="1:6" x14ac:dyDescent="0.25">
      <c r="A7115" s="1">
        <v>39755</v>
      </c>
      <c r="B7115" t="s">
        <v>4145</v>
      </c>
      <c r="C7115">
        <v>3</v>
      </c>
      <c r="D7115" s="2">
        <v>0.94930555555555562</v>
      </c>
      <c r="E7115" s="3">
        <v>1501</v>
      </c>
      <c r="F7115" t="str">
        <f>VLOOKUP(B7115,[1]finalcat!$A:$B,2,FALSE)</f>
        <v xml:space="preserve"> Loan</v>
      </c>
    </row>
    <row r="7116" spans="1:6" x14ac:dyDescent="0.25">
      <c r="A7116" s="1">
        <v>39755</v>
      </c>
      <c r="B7116" t="s">
        <v>7300</v>
      </c>
      <c r="C7116">
        <v>3</v>
      </c>
      <c r="D7116" s="2">
        <v>0.75277777777777777</v>
      </c>
      <c r="E7116" s="3">
        <v>1329</v>
      </c>
      <c r="F7116" t="str">
        <f>VLOOKUP(B7116,[1]finalcat!$A:$B,2,FALSE)</f>
        <v xml:space="preserve"> Banking</v>
      </c>
    </row>
    <row r="7117" spans="1:6" x14ac:dyDescent="0.25">
      <c r="A7117" s="1">
        <v>39755</v>
      </c>
      <c r="B7117" t="s">
        <v>7299</v>
      </c>
      <c r="C7117">
        <v>2</v>
      </c>
      <c r="D7117" s="2">
        <v>0.8027777777777777</v>
      </c>
      <c r="E7117" s="3">
        <v>1144</v>
      </c>
      <c r="F7117" t="str">
        <f>VLOOKUP(B7117,[1]finalcat!$A:$B,2,FALSE)</f>
        <v xml:space="preserve"> Banking</v>
      </c>
    </row>
    <row r="7118" spans="1:6" x14ac:dyDescent="0.25">
      <c r="A7118" s="1">
        <v>39755</v>
      </c>
      <c r="B7118" t="s">
        <v>7298</v>
      </c>
      <c r="C7118">
        <v>0</v>
      </c>
      <c r="D7118" s="2">
        <v>0.87222222222222223</v>
      </c>
      <c r="E7118">
        <v>884</v>
      </c>
      <c r="F7118" t="str">
        <f>VLOOKUP(B7118,[1]finalcat!$A:$B,2,FALSE)</f>
        <v xml:space="preserve"> Real Estate</v>
      </c>
    </row>
    <row r="7119" spans="1:6" x14ac:dyDescent="0.25">
      <c r="A7119" s="1">
        <v>39754</v>
      </c>
      <c r="B7119" t="s">
        <v>4819</v>
      </c>
      <c r="C7119">
        <v>8</v>
      </c>
      <c r="D7119" s="2">
        <v>1.3888888888888889E-3</v>
      </c>
      <c r="E7119" s="3">
        <v>1517</v>
      </c>
      <c r="F7119" t="e">
        <f>VLOOKUP(B7119,[1]finalcat!$A:$B,2,FALSE)</f>
        <v>#N/A</v>
      </c>
    </row>
    <row r="7120" spans="1:6" x14ac:dyDescent="0.25">
      <c r="A7120" s="1">
        <v>39754</v>
      </c>
      <c r="B7120" t="s">
        <v>4818</v>
      </c>
      <c r="C7120">
        <v>7</v>
      </c>
      <c r="D7120" s="2">
        <v>1.9444444444444445E-2</v>
      </c>
      <c r="E7120" s="3">
        <v>1444</v>
      </c>
      <c r="F7120" t="str">
        <f>VLOOKUP(B7120,[1]finalcat!$A:$B,2,FALSE)</f>
        <v xml:space="preserve"> Advisory Services</v>
      </c>
    </row>
    <row r="7121" spans="1:6" x14ac:dyDescent="0.25">
      <c r="A7121" s="1">
        <v>39754</v>
      </c>
      <c r="B7121" t="s">
        <v>4814</v>
      </c>
      <c r="C7121">
        <v>2</v>
      </c>
      <c r="D7121" s="2">
        <v>0.73611111111111116</v>
      </c>
      <c r="E7121">
        <v>973</v>
      </c>
      <c r="F7121" t="e">
        <f>VLOOKUP(B7121,[1]finalcat!$A:$B,2,FALSE)</f>
        <v>#N/A</v>
      </c>
    </row>
    <row r="7122" spans="1:6" x14ac:dyDescent="0.25">
      <c r="A7122" s="1">
        <v>39754</v>
      </c>
      <c r="B7122" t="s">
        <v>2524</v>
      </c>
      <c r="C7122">
        <v>0</v>
      </c>
      <c r="D7122" s="2">
        <v>0.56805555555555554</v>
      </c>
      <c r="E7122" s="3">
        <v>1135</v>
      </c>
      <c r="F7122" t="str">
        <f>VLOOKUP(B7122,[1]finalcat!$A:$B,2,FALSE)</f>
        <v xml:space="preserve"> Banking</v>
      </c>
    </row>
    <row r="7123" spans="1:6" x14ac:dyDescent="0.25">
      <c r="A7123" s="1">
        <v>39753</v>
      </c>
      <c r="B7123" t="s">
        <v>2137</v>
      </c>
      <c r="C7123">
        <v>1</v>
      </c>
      <c r="D7123" s="2">
        <v>0.88402777777777775</v>
      </c>
      <c r="E7123" s="3">
        <v>3675</v>
      </c>
      <c r="F7123" t="str">
        <f>VLOOKUP(B7123,[1]finalcat!$A:$B,2,FALSE)</f>
        <v xml:space="preserve"> Banking</v>
      </c>
    </row>
    <row r="7124" spans="1:6" x14ac:dyDescent="0.25">
      <c r="A7124" s="1">
        <v>39752</v>
      </c>
      <c r="B7124" t="s">
        <v>1483</v>
      </c>
      <c r="C7124">
        <v>8</v>
      </c>
      <c r="D7124" s="2">
        <v>0.78402777777777777</v>
      </c>
      <c r="E7124" s="3">
        <v>1909</v>
      </c>
      <c r="F7124" t="str">
        <f>VLOOKUP(B7124,[1]finalcat!$A:$B,2,FALSE)</f>
        <v xml:space="preserve"> Loan</v>
      </c>
    </row>
    <row r="7125" spans="1:6" x14ac:dyDescent="0.25">
      <c r="A7125" s="1">
        <v>39752</v>
      </c>
      <c r="B7125" t="s">
        <v>2525</v>
      </c>
      <c r="C7125">
        <v>4</v>
      </c>
      <c r="D7125" s="2">
        <v>5.2083333333333336E-2</v>
      </c>
      <c r="E7125" s="3">
        <v>1478</v>
      </c>
      <c r="F7125" t="str">
        <f>VLOOKUP(B7125,[1]finalcat!$A:$B,2,FALSE)</f>
        <v xml:space="preserve"> Banking</v>
      </c>
    </row>
    <row r="7126" spans="1:6" x14ac:dyDescent="0.25">
      <c r="A7126" s="1">
        <v>39752</v>
      </c>
      <c r="B7126" t="s">
        <v>2977</v>
      </c>
      <c r="C7126">
        <v>2</v>
      </c>
      <c r="D7126" s="2">
        <v>0.53472222222222221</v>
      </c>
      <c r="E7126" s="3">
        <v>1409</v>
      </c>
      <c r="F7126" t="str">
        <f>VLOOKUP(B7126,[1]finalcat!$A:$B,2,FALSE)</f>
        <v xml:space="preserve"> Banking</v>
      </c>
    </row>
    <row r="7127" spans="1:6" x14ac:dyDescent="0.25">
      <c r="A7127" s="1">
        <v>39751</v>
      </c>
      <c r="B7127" t="s">
        <v>4820</v>
      </c>
      <c r="C7127">
        <v>10</v>
      </c>
      <c r="D7127" s="2">
        <v>0.9243055555555556</v>
      </c>
      <c r="E7127" s="3">
        <v>1633</v>
      </c>
      <c r="F7127" t="str">
        <f>VLOOKUP(B7127,[1]finalcat!$A:$B,2,FALSE)</f>
        <v xml:space="preserve"> Advisory Services</v>
      </c>
    </row>
    <row r="7128" spans="1:6" x14ac:dyDescent="0.25">
      <c r="A7128" s="1">
        <v>39751</v>
      </c>
      <c r="B7128" t="s">
        <v>5210</v>
      </c>
      <c r="C7128">
        <v>0</v>
      </c>
      <c r="D7128" s="2">
        <v>0.87986111111111109</v>
      </c>
      <c r="E7128" s="3">
        <v>1114</v>
      </c>
      <c r="F7128" t="str">
        <f>VLOOKUP(B7128,[1]finalcat!$A:$B,2,FALSE)</f>
        <v xml:space="preserve"> Banking</v>
      </c>
    </row>
    <row r="7129" spans="1:6" x14ac:dyDescent="0.25">
      <c r="A7129" s="1">
        <v>39750</v>
      </c>
      <c r="B7129" t="s">
        <v>3259</v>
      </c>
      <c r="C7129">
        <v>16</v>
      </c>
      <c r="D7129" s="2">
        <v>0.98749999999999993</v>
      </c>
      <c r="E7129" s="3">
        <v>4180</v>
      </c>
      <c r="F7129" t="str">
        <f>VLOOKUP(B7129,[1]finalcat!$A:$B,2,FALSE)</f>
        <v xml:space="preserve"> Banking</v>
      </c>
    </row>
    <row r="7130" spans="1:6" x14ac:dyDescent="0.25">
      <c r="A7130" s="1">
        <v>39750</v>
      </c>
      <c r="B7130" t="s">
        <v>2138</v>
      </c>
      <c r="C7130">
        <v>4</v>
      </c>
      <c r="D7130" s="2">
        <v>0.8534722222222223</v>
      </c>
      <c r="E7130" s="3">
        <v>1483</v>
      </c>
      <c r="F7130" t="str">
        <f>VLOOKUP(B7130,[1]finalcat!$A:$B,2,FALSE)</f>
        <v xml:space="preserve"> Banking</v>
      </c>
    </row>
    <row r="7131" spans="1:6" x14ac:dyDescent="0.25">
      <c r="A7131" s="1">
        <v>39749</v>
      </c>
      <c r="B7131" t="s">
        <v>5215</v>
      </c>
      <c r="C7131">
        <v>0</v>
      </c>
      <c r="D7131" s="2">
        <v>0.30486111111111108</v>
      </c>
      <c r="E7131">
        <v>819</v>
      </c>
      <c r="F7131" t="str">
        <f>VLOOKUP(B7131,[1]finalcat!$A:$B,2,FALSE)</f>
        <v xml:space="preserve"> Loan</v>
      </c>
    </row>
    <row r="7132" spans="1:6" x14ac:dyDescent="0.25">
      <c r="A7132" s="1">
        <v>39749</v>
      </c>
      <c r="B7132" t="s">
        <v>7204</v>
      </c>
      <c r="C7132">
        <v>0</v>
      </c>
      <c r="D7132" s="2">
        <v>0.97916666666666663</v>
      </c>
      <c r="E7132">
        <v>716</v>
      </c>
      <c r="F7132" t="str">
        <f>VLOOKUP(B7132,[1]finalcat!$A:$B,2,FALSE)</f>
        <v xml:space="preserve"> Banking</v>
      </c>
    </row>
    <row r="7133" spans="1:6" x14ac:dyDescent="0.25">
      <c r="A7133" s="1">
        <v>39748</v>
      </c>
      <c r="B7133" t="s">
        <v>2540</v>
      </c>
      <c r="C7133">
        <v>1</v>
      </c>
      <c r="D7133" s="2">
        <v>0.68611111111111101</v>
      </c>
      <c r="E7133" s="3">
        <v>1295</v>
      </c>
      <c r="F7133" t="str">
        <f>VLOOKUP(B7133,[1]finalcat!$A:$B,2,FALSE)</f>
        <v xml:space="preserve"> Mortgage</v>
      </c>
    </row>
    <row r="7134" spans="1:6" x14ac:dyDescent="0.25">
      <c r="A7134" s="1">
        <v>39748</v>
      </c>
      <c r="B7134" t="s">
        <v>7301</v>
      </c>
      <c r="C7134">
        <v>0</v>
      </c>
      <c r="D7134" s="2">
        <v>0.88194444444444453</v>
      </c>
      <c r="E7134">
        <v>906</v>
      </c>
      <c r="F7134" t="str">
        <f>VLOOKUP(B7134,[1]finalcat!$A:$B,2,FALSE)</f>
        <v xml:space="preserve"> Banking</v>
      </c>
    </row>
    <row r="7135" spans="1:6" x14ac:dyDescent="0.25">
      <c r="A7135" s="1">
        <v>39747</v>
      </c>
      <c r="B7135" t="s">
        <v>4822</v>
      </c>
      <c r="C7135">
        <v>4</v>
      </c>
      <c r="D7135" s="2">
        <v>0.81597222222222221</v>
      </c>
      <c r="E7135" s="3">
        <v>1278</v>
      </c>
      <c r="F7135" t="str">
        <f>VLOOKUP(B7135,[1]finalcat!$A:$B,2,FALSE)</f>
        <v xml:space="preserve"> Advisory Services</v>
      </c>
    </row>
    <row r="7136" spans="1:6" x14ac:dyDescent="0.25">
      <c r="A7136" s="1">
        <v>39745</v>
      </c>
      <c r="B7136" t="s">
        <v>7302</v>
      </c>
      <c r="C7136">
        <v>2</v>
      </c>
      <c r="D7136" s="2">
        <v>0.6875</v>
      </c>
      <c r="E7136" s="3">
        <v>1123</v>
      </c>
      <c r="F7136" t="str">
        <f>VLOOKUP(B7136,[1]finalcat!$A:$B,2,FALSE)</f>
        <v xml:space="preserve"> Advisory Services</v>
      </c>
    </row>
    <row r="7137" spans="1:6" x14ac:dyDescent="0.25">
      <c r="A7137" s="1">
        <v>39743</v>
      </c>
      <c r="B7137" t="s">
        <v>7303</v>
      </c>
      <c r="C7137">
        <v>4</v>
      </c>
      <c r="D7137" s="2">
        <v>0.12083333333333333</v>
      </c>
      <c r="E7137" s="3">
        <v>1494</v>
      </c>
      <c r="F7137" t="str">
        <f>VLOOKUP(B7137,[1]finalcat!$A:$B,2,FALSE)</f>
        <v xml:space="preserve"> Banking</v>
      </c>
    </row>
    <row r="7138" spans="1:6" x14ac:dyDescent="0.25">
      <c r="A7138" s="1">
        <v>39742</v>
      </c>
      <c r="B7138" t="s">
        <v>4823</v>
      </c>
      <c r="C7138">
        <v>11</v>
      </c>
      <c r="D7138" s="2">
        <v>0.9506944444444444</v>
      </c>
      <c r="E7138" s="3">
        <v>3444</v>
      </c>
      <c r="F7138" t="str">
        <f>VLOOKUP(B7138,[1]finalcat!$A:$B,2,FALSE)</f>
        <v xml:space="preserve"> Advisory Services</v>
      </c>
    </row>
    <row r="7139" spans="1:6" x14ac:dyDescent="0.25">
      <c r="A7139" s="1">
        <v>39742</v>
      </c>
      <c r="B7139" t="s">
        <v>7205</v>
      </c>
      <c r="C7139">
        <v>0</v>
      </c>
      <c r="D7139" s="2">
        <v>0.59444444444444444</v>
      </c>
      <c r="E7139">
        <v>689</v>
      </c>
      <c r="F7139" t="str">
        <f>VLOOKUP(B7139,[1]finalcat!$A:$B,2,FALSE)</f>
        <v xml:space="preserve"> Banking</v>
      </c>
    </row>
    <row r="7140" spans="1:6" x14ac:dyDescent="0.25">
      <c r="A7140" s="1">
        <v>39741</v>
      </c>
      <c r="B7140" t="s">
        <v>7304</v>
      </c>
      <c r="C7140">
        <v>2</v>
      </c>
      <c r="D7140" s="2">
        <v>0.53541666666666665</v>
      </c>
      <c r="E7140" s="3">
        <v>1009</v>
      </c>
      <c r="F7140" t="str">
        <f>VLOOKUP(B7140,[1]finalcat!$A:$B,2,FALSE)</f>
        <v xml:space="preserve"> Advisory Services</v>
      </c>
    </row>
    <row r="7141" spans="1:6" x14ac:dyDescent="0.25">
      <c r="A7141" s="1">
        <v>39739</v>
      </c>
      <c r="B7141" t="s">
        <v>2541</v>
      </c>
      <c r="C7141">
        <v>17</v>
      </c>
      <c r="D7141" s="2">
        <v>1.4583333333333332E-2</v>
      </c>
      <c r="E7141" s="3">
        <v>4290</v>
      </c>
      <c r="F7141" t="str">
        <f>VLOOKUP(B7141,[1]finalcat!$A:$B,2,FALSE)</f>
        <v xml:space="preserve"> Banking</v>
      </c>
    </row>
    <row r="7142" spans="1:6" x14ac:dyDescent="0.25">
      <c r="A7142" s="1">
        <v>39739</v>
      </c>
      <c r="B7142" t="s">
        <v>4146</v>
      </c>
      <c r="C7142">
        <v>7</v>
      </c>
      <c r="D7142" s="2">
        <v>0.60763888888888895</v>
      </c>
      <c r="E7142" s="3">
        <v>1514</v>
      </c>
      <c r="F7142" t="str">
        <f>VLOOKUP(B7142,[1]finalcat!$A:$B,2,FALSE)</f>
        <v xml:space="preserve"> Loan</v>
      </c>
    </row>
    <row r="7143" spans="1:6" x14ac:dyDescent="0.25">
      <c r="A7143" s="1">
        <v>39739</v>
      </c>
      <c r="B7143" t="s">
        <v>1722</v>
      </c>
      <c r="C7143">
        <v>2</v>
      </c>
      <c r="D7143" s="2">
        <v>0.39861111111111108</v>
      </c>
      <c r="E7143" s="3">
        <v>3398</v>
      </c>
      <c r="F7143" t="str">
        <f>VLOOKUP(B7143,[1]finalcat!$A:$B,2,FALSE)</f>
        <v xml:space="preserve"> Banking</v>
      </c>
    </row>
    <row r="7144" spans="1:6" x14ac:dyDescent="0.25">
      <c r="A7144" s="1">
        <v>39739</v>
      </c>
      <c r="B7144" t="s">
        <v>7323</v>
      </c>
      <c r="C7144">
        <v>0</v>
      </c>
      <c r="D7144" s="2">
        <v>0.35486111111111113</v>
      </c>
      <c r="E7144">
        <v>897</v>
      </c>
      <c r="F7144" t="str">
        <f>VLOOKUP(B7144,[1]finalcat!$A:$B,2,FALSE)</f>
        <v xml:space="preserve"> Advisory Services</v>
      </c>
    </row>
    <row r="7145" spans="1:6" x14ac:dyDescent="0.25">
      <c r="A7145" s="1">
        <v>39738</v>
      </c>
      <c r="B7145" t="s">
        <v>1723</v>
      </c>
      <c r="C7145">
        <v>15</v>
      </c>
      <c r="D7145" s="2">
        <v>0.97569444444444453</v>
      </c>
      <c r="E7145" s="3">
        <v>5801</v>
      </c>
      <c r="F7145" t="str">
        <f>VLOOKUP(B7145,[1]finalcat!$A:$B,2,FALSE)</f>
        <v xml:space="preserve"> Insurance</v>
      </c>
    </row>
    <row r="7146" spans="1:6" x14ac:dyDescent="0.25">
      <c r="A7146" s="1">
        <v>39738</v>
      </c>
      <c r="B7146" t="s">
        <v>2357</v>
      </c>
      <c r="C7146">
        <v>5</v>
      </c>
      <c r="D7146" s="2">
        <v>1.6666666666666666E-2</v>
      </c>
      <c r="E7146" s="3">
        <v>3902</v>
      </c>
      <c r="F7146" t="e">
        <f>VLOOKUP(B7146,[1]finalcat!$A:$B,2,FALSE)</f>
        <v>#N/A</v>
      </c>
    </row>
    <row r="7147" spans="1:6" x14ac:dyDescent="0.25">
      <c r="A7147" s="1">
        <v>39738</v>
      </c>
      <c r="B7147" t="s">
        <v>4825</v>
      </c>
      <c r="C7147">
        <v>2</v>
      </c>
      <c r="D7147" s="2">
        <v>0.60277777777777775</v>
      </c>
      <c r="E7147" s="3">
        <v>1281</v>
      </c>
      <c r="F7147" t="str">
        <f>VLOOKUP(B7147,[1]finalcat!$A:$B,2,FALSE)</f>
        <v xml:space="preserve"> Advisory Services</v>
      </c>
    </row>
    <row r="7148" spans="1:6" x14ac:dyDescent="0.25">
      <c r="A7148" s="1">
        <v>39737</v>
      </c>
      <c r="B7148" t="s">
        <v>7324</v>
      </c>
      <c r="C7148">
        <v>0</v>
      </c>
      <c r="D7148" s="2">
        <v>0.74513888888888891</v>
      </c>
      <c r="E7148">
        <v>965</v>
      </c>
      <c r="F7148" t="e">
        <f>VLOOKUP(B7148,[1]finalcat!$A:$B,2,FALSE)</f>
        <v>#N/A</v>
      </c>
    </row>
    <row r="7149" spans="1:6" x14ac:dyDescent="0.25">
      <c r="A7149" s="1">
        <v>39735</v>
      </c>
      <c r="B7149" t="s">
        <v>7325</v>
      </c>
      <c r="C7149">
        <v>3</v>
      </c>
      <c r="D7149" s="2">
        <v>0.23124999999999998</v>
      </c>
      <c r="E7149" s="3">
        <v>1139</v>
      </c>
      <c r="F7149" t="str">
        <f>VLOOKUP(B7149,[1]finalcat!$A:$B,2,FALSE)</f>
        <v xml:space="preserve"> Advisory Services</v>
      </c>
    </row>
    <row r="7150" spans="1:6" x14ac:dyDescent="0.25">
      <c r="A7150" s="1">
        <v>39735</v>
      </c>
      <c r="B7150" t="s">
        <v>5220</v>
      </c>
      <c r="C7150">
        <v>2</v>
      </c>
      <c r="D7150" s="2">
        <v>0.22569444444444445</v>
      </c>
      <c r="E7150" s="3">
        <v>1141</v>
      </c>
      <c r="F7150" t="str">
        <f>VLOOKUP(B7150,[1]finalcat!$A:$B,2,FALSE)</f>
        <v xml:space="preserve"> Banking</v>
      </c>
    </row>
    <row r="7151" spans="1:6" x14ac:dyDescent="0.25">
      <c r="A7151" s="1">
        <v>39735</v>
      </c>
      <c r="B7151" t="s">
        <v>7327</v>
      </c>
      <c r="C7151">
        <v>1</v>
      </c>
      <c r="D7151" s="2">
        <v>7.6388888888888895E-2</v>
      </c>
      <c r="E7151">
        <v>984</v>
      </c>
      <c r="F7151" t="str">
        <f>VLOOKUP(B7151,[1]finalcat!$A:$B,2,FALSE)</f>
        <v xml:space="preserve"> Advisory Services</v>
      </c>
    </row>
    <row r="7152" spans="1:6" x14ac:dyDescent="0.25">
      <c r="A7152" s="1">
        <v>39735</v>
      </c>
      <c r="B7152" t="s">
        <v>7326</v>
      </c>
      <c r="C7152">
        <v>1</v>
      </c>
      <c r="D7152" s="2">
        <v>0.22916666666666666</v>
      </c>
      <c r="E7152">
        <v>921</v>
      </c>
      <c r="F7152" t="str">
        <f>VLOOKUP(B7152,[1]finalcat!$A:$B,2,FALSE)</f>
        <v xml:space="preserve"> Banking</v>
      </c>
    </row>
    <row r="7153" spans="1:6" x14ac:dyDescent="0.25">
      <c r="A7153" s="1">
        <v>39735</v>
      </c>
      <c r="B7153" t="s">
        <v>5216</v>
      </c>
      <c r="C7153">
        <v>1</v>
      </c>
      <c r="D7153" s="2">
        <v>0.23541666666666669</v>
      </c>
      <c r="E7153">
        <v>908</v>
      </c>
      <c r="F7153" t="str">
        <f>VLOOKUP(B7153,[1]finalcat!$A:$B,2,FALSE)</f>
        <v xml:space="preserve"> Banking</v>
      </c>
    </row>
    <row r="7154" spans="1:6" x14ac:dyDescent="0.25">
      <c r="A7154" s="1">
        <v>39735</v>
      </c>
      <c r="B7154" t="s">
        <v>7328</v>
      </c>
      <c r="C7154">
        <v>0</v>
      </c>
      <c r="D7154" s="2">
        <v>5.0694444444444452E-2</v>
      </c>
      <c r="E7154" s="3">
        <v>1335</v>
      </c>
      <c r="F7154" t="str">
        <f>VLOOKUP(B7154,[1]finalcat!$A:$B,2,FALSE)</f>
        <v xml:space="preserve"> Loan</v>
      </c>
    </row>
    <row r="7155" spans="1:6" x14ac:dyDescent="0.25">
      <c r="A7155" s="1">
        <v>39735</v>
      </c>
      <c r="B7155" t="s">
        <v>7206</v>
      </c>
      <c r="C7155">
        <v>0</v>
      </c>
      <c r="D7155" s="2">
        <v>0.95138888888888884</v>
      </c>
      <c r="E7155">
        <v>578</v>
      </c>
      <c r="F7155" t="str">
        <f>VLOOKUP(B7155,[1]finalcat!$A:$B,2,FALSE)</f>
        <v xml:space="preserve"> Banking</v>
      </c>
    </row>
    <row r="7156" spans="1:6" x14ac:dyDescent="0.25">
      <c r="A7156" s="1">
        <v>39734</v>
      </c>
      <c r="B7156" t="s">
        <v>5221</v>
      </c>
      <c r="C7156">
        <v>3</v>
      </c>
      <c r="D7156" s="2">
        <v>0.3</v>
      </c>
      <c r="E7156" s="3">
        <v>1245</v>
      </c>
      <c r="F7156" t="str">
        <f>VLOOKUP(B7156,[1]finalcat!$A:$B,2,FALSE)</f>
        <v xml:space="preserve"> Advisory Services</v>
      </c>
    </row>
    <row r="7157" spans="1:6" x14ac:dyDescent="0.25">
      <c r="A7157" s="1">
        <v>39734</v>
      </c>
      <c r="B7157" t="s">
        <v>2542</v>
      </c>
      <c r="C7157">
        <v>1</v>
      </c>
      <c r="D7157" s="2">
        <v>0.59930555555555554</v>
      </c>
      <c r="E7157" s="3">
        <v>1112</v>
      </c>
      <c r="F7157" t="str">
        <f>VLOOKUP(B7157,[1]finalcat!$A:$B,2,FALSE)</f>
        <v xml:space="preserve"> Mortgage</v>
      </c>
    </row>
    <row r="7158" spans="1:6" x14ac:dyDescent="0.25">
      <c r="A7158" s="1">
        <v>39733</v>
      </c>
      <c r="B7158" t="s">
        <v>7329</v>
      </c>
      <c r="C7158">
        <v>0</v>
      </c>
      <c r="D7158" s="2">
        <v>0.81805555555555554</v>
      </c>
      <c r="E7158" s="3">
        <v>3369</v>
      </c>
      <c r="F7158" t="e">
        <f>VLOOKUP(B7158,[1]finalcat!$A:$B,2,FALSE)</f>
        <v>#N/A</v>
      </c>
    </row>
    <row r="7159" spans="1:6" x14ac:dyDescent="0.25">
      <c r="A7159" s="1">
        <v>39733</v>
      </c>
      <c r="B7159" t="s">
        <v>7330</v>
      </c>
      <c r="C7159">
        <v>0</v>
      </c>
      <c r="D7159" s="2">
        <v>0.62083333333333335</v>
      </c>
      <c r="E7159">
        <v>994</v>
      </c>
      <c r="F7159" t="str">
        <f>VLOOKUP(B7159,[1]finalcat!$A:$B,2,FALSE)</f>
        <v xml:space="preserve"> Banking</v>
      </c>
    </row>
    <row r="7160" spans="1:6" x14ac:dyDescent="0.25">
      <c r="A7160" s="1">
        <v>39730</v>
      </c>
      <c r="B7160" t="s">
        <v>2978</v>
      </c>
      <c r="C7160">
        <v>1</v>
      </c>
      <c r="D7160" s="2">
        <v>0.31111111111111112</v>
      </c>
      <c r="E7160" s="3">
        <v>1292</v>
      </c>
      <c r="F7160" t="str">
        <f>VLOOKUP(B7160,[1]finalcat!$A:$B,2,FALSE)</f>
        <v xml:space="preserve"> Banking</v>
      </c>
    </row>
    <row r="7161" spans="1:6" x14ac:dyDescent="0.25">
      <c r="A7161" s="1">
        <v>39729</v>
      </c>
      <c r="B7161" t="s">
        <v>1734</v>
      </c>
      <c r="C7161">
        <v>0</v>
      </c>
      <c r="D7161" s="2">
        <v>0.3</v>
      </c>
      <c r="E7161" s="3">
        <v>2244</v>
      </c>
      <c r="F7161" t="str">
        <f>VLOOKUP(B7161,[1]finalcat!$A:$B,2,FALSE)</f>
        <v xml:space="preserve"> Banking</v>
      </c>
    </row>
    <row r="7162" spans="1:6" x14ac:dyDescent="0.25">
      <c r="A7162" s="1">
        <v>39728</v>
      </c>
      <c r="B7162" t="s">
        <v>7331</v>
      </c>
      <c r="C7162">
        <v>8</v>
      </c>
      <c r="D7162" s="2">
        <v>0.91875000000000007</v>
      </c>
      <c r="E7162" s="3">
        <v>1769</v>
      </c>
      <c r="F7162" t="str">
        <f>VLOOKUP(B7162,[1]finalcat!$A:$B,2,FALSE)</f>
        <v xml:space="preserve"> Banking</v>
      </c>
    </row>
    <row r="7163" spans="1:6" x14ac:dyDescent="0.25">
      <c r="A7163" s="1">
        <v>39728</v>
      </c>
      <c r="B7163" t="s">
        <v>7207</v>
      </c>
      <c r="C7163">
        <v>0</v>
      </c>
      <c r="D7163" s="2">
        <v>0.63124999999999998</v>
      </c>
      <c r="E7163">
        <v>618</v>
      </c>
      <c r="F7163" t="e">
        <f>VLOOKUP(B7163,[1]finalcat!$A:$B,2,FALSE)</f>
        <v>#N/A</v>
      </c>
    </row>
    <row r="7164" spans="1:6" x14ac:dyDescent="0.25">
      <c r="A7164" s="1">
        <v>39727</v>
      </c>
      <c r="B7164" t="s">
        <v>4826</v>
      </c>
      <c r="C7164">
        <v>2</v>
      </c>
      <c r="D7164" s="2">
        <v>8.5416666666666655E-2</v>
      </c>
      <c r="E7164">
        <v>995</v>
      </c>
      <c r="F7164" t="str">
        <f>VLOOKUP(B7164,[1]finalcat!$A:$B,2,FALSE)</f>
        <v xml:space="preserve"> Banking</v>
      </c>
    </row>
    <row r="7165" spans="1:6" x14ac:dyDescent="0.25">
      <c r="A7165" s="1">
        <v>39727</v>
      </c>
      <c r="B7165" t="s">
        <v>7227</v>
      </c>
      <c r="C7165">
        <v>0</v>
      </c>
      <c r="D7165" s="2">
        <v>0.96527777777777779</v>
      </c>
      <c r="E7165">
        <v>643</v>
      </c>
      <c r="F7165" t="str">
        <f>VLOOKUP(B7165,[1]finalcat!$A:$B,2,FALSE)</f>
        <v xml:space="preserve"> Banking</v>
      </c>
    </row>
    <row r="7166" spans="1:6" x14ac:dyDescent="0.25">
      <c r="A7166" s="1">
        <v>39726</v>
      </c>
      <c r="B7166" t="s">
        <v>7332</v>
      </c>
      <c r="C7166">
        <v>12</v>
      </c>
      <c r="D7166" s="2">
        <v>0.30208333333333331</v>
      </c>
      <c r="E7166" s="3">
        <v>20867</v>
      </c>
      <c r="F7166" t="str">
        <f>VLOOKUP(B7166,[1]finalcat!$A:$B,2,FALSE)</f>
        <v xml:space="preserve"> Banking</v>
      </c>
    </row>
    <row r="7167" spans="1:6" x14ac:dyDescent="0.25">
      <c r="A7167" s="1">
        <v>39726</v>
      </c>
      <c r="B7167" t="s">
        <v>5222</v>
      </c>
      <c r="C7167">
        <v>11</v>
      </c>
      <c r="D7167" s="2">
        <v>0.62152777777777779</v>
      </c>
      <c r="E7167" s="3">
        <v>2098</v>
      </c>
      <c r="F7167" t="e">
        <f>VLOOKUP(B7167,[1]finalcat!$A:$B,2,FALSE)</f>
        <v>#N/A</v>
      </c>
    </row>
    <row r="7168" spans="1:6" x14ac:dyDescent="0.25">
      <c r="A7168" s="1">
        <v>39726</v>
      </c>
      <c r="B7168" t="s">
        <v>2986</v>
      </c>
      <c r="C7168">
        <v>6</v>
      </c>
      <c r="D7168" s="2">
        <v>0.93541666666666667</v>
      </c>
      <c r="E7168" s="3">
        <v>1562</v>
      </c>
      <c r="F7168" t="str">
        <f>VLOOKUP(B7168,[1]finalcat!$A:$B,2,FALSE)</f>
        <v xml:space="preserve"> Banking</v>
      </c>
    </row>
    <row r="7169" spans="1:6" x14ac:dyDescent="0.25">
      <c r="A7169" s="1">
        <v>39726</v>
      </c>
      <c r="B7169" t="s">
        <v>4043</v>
      </c>
      <c r="C7169">
        <v>2</v>
      </c>
      <c r="D7169" s="2">
        <v>0.2902777777777778</v>
      </c>
      <c r="E7169" s="3">
        <v>2024</v>
      </c>
      <c r="F7169" t="str">
        <f>VLOOKUP(B7169,[1]finalcat!$A:$B,2,FALSE)</f>
        <v xml:space="preserve"> Banking</v>
      </c>
    </row>
    <row r="7170" spans="1:6" x14ac:dyDescent="0.25">
      <c r="A7170" s="1">
        <v>39726</v>
      </c>
      <c r="B7170" t="s">
        <v>7228</v>
      </c>
      <c r="C7170">
        <v>2</v>
      </c>
      <c r="D7170" s="2">
        <v>0.29305555555555557</v>
      </c>
      <c r="E7170">
        <v>665</v>
      </c>
      <c r="F7170" t="str">
        <f>VLOOKUP(B7170,[1]finalcat!$A:$B,2,FALSE)</f>
        <v xml:space="preserve"> Banking</v>
      </c>
    </row>
    <row r="7171" spans="1:6" x14ac:dyDescent="0.25">
      <c r="A7171" s="1">
        <v>39726</v>
      </c>
      <c r="B7171" t="s">
        <v>7333</v>
      </c>
      <c r="C7171">
        <v>1</v>
      </c>
      <c r="D7171" s="2">
        <v>0.30069444444444443</v>
      </c>
      <c r="E7171" s="3">
        <v>2967</v>
      </c>
      <c r="F7171" t="str">
        <f>VLOOKUP(B7171,[1]finalcat!$A:$B,2,FALSE)</f>
        <v xml:space="preserve"> Banking</v>
      </c>
    </row>
    <row r="7172" spans="1:6" x14ac:dyDescent="0.25">
      <c r="A7172" s="1">
        <v>39726</v>
      </c>
      <c r="B7172" t="s">
        <v>5226</v>
      </c>
      <c r="C7172">
        <v>1</v>
      </c>
      <c r="D7172" s="2">
        <v>0.30069444444444443</v>
      </c>
      <c r="E7172" s="3">
        <v>1768</v>
      </c>
      <c r="F7172" t="str">
        <f>VLOOKUP(B7172,[1]finalcat!$A:$B,2,FALSE)</f>
        <v xml:space="preserve"> Banking</v>
      </c>
    </row>
    <row r="7173" spans="1:6" x14ac:dyDescent="0.25">
      <c r="A7173" s="1">
        <v>39726</v>
      </c>
      <c r="B7173" t="s">
        <v>7335</v>
      </c>
      <c r="C7173">
        <v>1</v>
      </c>
      <c r="D7173" s="2">
        <v>0.28472222222222221</v>
      </c>
      <c r="E7173">
        <v>912</v>
      </c>
      <c r="F7173" t="str">
        <f>VLOOKUP(B7173,[1]finalcat!$A:$B,2,FALSE)</f>
        <v xml:space="preserve"> Banking</v>
      </c>
    </row>
    <row r="7174" spans="1:6" x14ac:dyDescent="0.25">
      <c r="A7174" s="1">
        <v>39726</v>
      </c>
      <c r="B7174" t="s">
        <v>7334</v>
      </c>
      <c r="C7174">
        <v>1</v>
      </c>
      <c r="D7174" s="2">
        <v>0.29791666666666666</v>
      </c>
      <c r="E7174">
        <v>873</v>
      </c>
      <c r="F7174" t="str">
        <f>VLOOKUP(B7174,[1]finalcat!$A:$B,2,FALSE)</f>
        <v xml:space="preserve"> Banking</v>
      </c>
    </row>
    <row r="7175" spans="1:6" x14ac:dyDescent="0.25">
      <c r="A7175" s="1">
        <v>39725</v>
      </c>
      <c r="B7175" t="s">
        <v>7336</v>
      </c>
      <c r="C7175">
        <v>4</v>
      </c>
      <c r="D7175" s="2">
        <v>0.76944444444444438</v>
      </c>
      <c r="E7175" s="3">
        <v>1645</v>
      </c>
      <c r="F7175" t="str">
        <f>VLOOKUP(B7175,[1]finalcat!$A:$B,2,FALSE)</f>
        <v xml:space="preserve"> Advisory Services</v>
      </c>
    </row>
    <row r="7176" spans="1:6" x14ac:dyDescent="0.25">
      <c r="A7176" s="1">
        <v>39725</v>
      </c>
      <c r="B7176" t="s">
        <v>2987</v>
      </c>
      <c r="C7176">
        <v>3</v>
      </c>
      <c r="D7176" s="2">
        <v>0.40486111111111112</v>
      </c>
      <c r="E7176" s="3">
        <v>1739</v>
      </c>
      <c r="F7176" t="str">
        <f>VLOOKUP(B7176,[1]finalcat!$A:$B,2,FALSE)</f>
        <v xml:space="preserve"> Advisory Services</v>
      </c>
    </row>
    <row r="7177" spans="1:6" x14ac:dyDescent="0.25">
      <c r="A7177" s="1">
        <v>39725</v>
      </c>
      <c r="B7177" t="s">
        <v>2139</v>
      </c>
      <c r="C7177">
        <v>1</v>
      </c>
      <c r="D7177" s="2">
        <v>0.63888888888888895</v>
      </c>
      <c r="E7177" s="3">
        <v>1457</v>
      </c>
      <c r="F7177" t="str">
        <f>VLOOKUP(B7177,[1]finalcat!$A:$B,2,FALSE)</f>
        <v xml:space="preserve"> Credit Card</v>
      </c>
    </row>
    <row r="7178" spans="1:6" x14ac:dyDescent="0.25">
      <c r="A7178" s="1">
        <v>39725</v>
      </c>
      <c r="B7178" t="s">
        <v>7229</v>
      </c>
      <c r="C7178">
        <v>1</v>
      </c>
      <c r="D7178" s="2">
        <v>0.6430555555555556</v>
      </c>
      <c r="E7178">
        <v>741</v>
      </c>
      <c r="F7178" t="str">
        <f>VLOOKUP(B7178,[1]finalcat!$A:$B,2,FALSE)</f>
        <v xml:space="preserve"> Banking</v>
      </c>
    </row>
    <row r="7179" spans="1:6" x14ac:dyDescent="0.25">
      <c r="A7179" s="1">
        <v>39723</v>
      </c>
      <c r="B7179" t="s">
        <v>4147</v>
      </c>
      <c r="C7179">
        <v>10</v>
      </c>
      <c r="D7179" s="2">
        <v>0.7944444444444444</v>
      </c>
      <c r="E7179" s="3">
        <v>2857</v>
      </c>
      <c r="F7179" t="str">
        <f>VLOOKUP(B7179,[1]finalcat!$A:$B,2,FALSE)</f>
        <v xml:space="preserve"> Advisory Services</v>
      </c>
    </row>
    <row r="7180" spans="1:6" x14ac:dyDescent="0.25">
      <c r="A7180" s="1">
        <v>39723</v>
      </c>
      <c r="B7180" t="s">
        <v>2988</v>
      </c>
      <c r="C7180">
        <v>4</v>
      </c>
      <c r="D7180" s="2">
        <v>0.76527777777777783</v>
      </c>
      <c r="E7180" s="3">
        <v>1631</v>
      </c>
      <c r="F7180" t="e">
        <f>VLOOKUP(B7180,[1]finalcat!$A:$B,2,FALSE)</f>
        <v>#N/A</v>
      </c>
    </row>
    <row r="7181" spans="1:6" x14ac:dyDescent="0.25">
      <c r="A7181" s="1">
        <v>39722</v>
      </c>
      <c r="B7181" t="s">
        <v>7337</v>
      </c>
      <c r="C7181">
        <v>2</v>
      </c>
      <c r="D7181" s="2">
        <v>0.83819444444444446</v>
      </c>
      <c r="E7181" s="3">
        <v>1166</v>
      </c>
      <c r="F7181" t="str">
        <f>VLOOKUP(B7181,[1]finalcat!$A:$B,2,FALSE)</f>
        <v xml:space="preserve"> Banking</v>
      </c>
    </row>
    <row r="7182" spans="1:6" x14ac:dyDescent="0.25">
      <c r="A7182" s="1">
        <v>39722</v>
      </c>
      <c r="B7182" t="s">
        <v>7338</v>
      </c>
      <c r="C7182">
        <v>1</v>
      </c>
      <c r="D7182" s="2">
        <v>0.2076388888888889</v>
      </c>
      <c r="E7182">
        <v>888</v>
      </c>
      <c r="F7182" t="str">
        <f>VLOOKUP(B7182,[1]finalcat!$A:$B,2,FALSE)</f>
        <v xml:space="preserve"> Banking</v>
      </c>
    </row>
    <row r="7183" spans="1:6" x14ac:dyDescent="0.25">
      <c r="A7183" s="1">
        <v>39721</v>
      </c>
      <c r="B7183" t="s">
        <v>5231</v>
      </c>
      <c r="C7183">
        <v>8</v>
      </c>
      <c r="D7183" s="2">
        <v>0.7368055555555556</v>
      </c>
      <c r="E7183" s="3">
        <v>1904</v>
      </c>
      <c r="F7183" t="str">
        <f>VLOOKUP(B7183,[1]finalcat!$A:$B,2,FALSE)</f>
        <v xml:space="preserve"> Advisory Services</v>
      </c>
    </row>
    <row r="7184" spans="1:6" x14ac:dyDescent="0.25">
      <c r="A7184" s="1">
        <v>39721</v>
      </c>
      <c r="B7184" t="s">
        <v>5227</v>
      </c>
      <c r="C7184">
        <v>2</v>
      </c>
      <c r="D7184" s="2">
        <v>0.75</v>
      </c>
      <c r="E7184" s="3">
        <v>1109</v>
      </c>
      <c r="F7184" t="str">
        <f>VLOOKUP(B7184,[1]finalcat!$A:$B,2,FALSE)</f>
        <v xml:space="preserve"> Advisory Services</v>
      </c>
    </row>
    <row r="7185" spans="1:6" x14ac:dyDescent="0.25">
      <c r="A7185" s="1">
        <v>39721</v>
      </c>
      <c r="B7185" t="s">
        <v>4827</v>
      </c>
      <c r="C7185">
        <v>1</v>
      </c>
      <c r="D7185" s="2">
        <v>0.21319444444444444</v>
      </c>
      <c r="E7185" s="3">
        <v>1129</v>
      </c>
      <c r="F7185" t="str">
        <f>VLOOKUP(B7185,[1]finalcat!$A:$B,2,FALSE)</f>
        <v xml:space="preserve"> Advisory Services</v>
      </c>
    </row>
    <row r="7186" spans="1:6" x14ac:dyDescent="0.25">
      <c r="A7186" s="1">
        <v>39720</v>
      </c>
      <c r="B7186" t="s">
        <v>5232</v>
      </c>
      <c r="C7186">
        <v>1</v>
      </c>
      <c r="D7186" s="2">
        <v>0.29444444444444445</v>
      </c>
      <c r="E7186">
        <v>914</v>
      </c>
      <c r="F7186" t="str">
        <f>VLOOKUP(B7186,[1]finalcat!$A:$B,2,FALSE)</f>
        <v xml:space="preserve"> Banking</v>
      </c>
    </row>
    <row r="7187" spans="1:6" x14ac:dyDescent="0.25">
      <c r="A7187" s="1">
        <v>39717</v>
      </c>
      <c r="B7187" t="s">
        <v>7339</v>
      </c>
      <c r="C7187">
        <v>3</v>
      </c>
      <c r="D7187" s="2">
        <v>0.69374999999999998</v>
      </c>
      <c r="E7187">
        <v>958</v>
      </c>
      <c r="F7187" t="str">
        <f>VLOOKUP(B7187,[1]finalcat!$A:$B,2,FALSE)</f>
        <v xml:space="preserve"> Banking</v>
      </c>
    </row>
    <row r="7188" spans="1:6" x14ac:dyDescent="0.25">
      <c r="A7188" s="1">
        <v>39717</v>
      </c>
      <c r="B7188" t="s">
        <v>2140</v>
      </c>
      <c r="C7188">
        <v>2</v>
      </c>
      <c r="D7188" s="2">
        <v>8.1250000000000003E-2</v>
      </c>
      <c r="E7188" s="3">
        <v>1582</v>
      </c>
      <c r="F7188" t="e">
        <f>VLOOKUP(B7188,[1]finalcat!$A:$B,2,FALSE)</f>
        <v>#N/A</v>
      </c>
    </row>
    <row r="7189" spans="1:6" x14ac:dyDescent="0.25">
      <c r="A7189" s="1">
        <v>39717</v>
      </c>
      <c r="B7189" t="s">
        <v>2151</v>
      </c>
      <c r="C7189">
        <v>2</v>
      </c>
      <c r="D7189" s="2">
        <v>7.6388888888888895E-2</v>
      </c>
      <c r="E7189" s="3">
        <v>1541</v>
      </c>
      <c r="F7189" t="str">
        <f>VLOOKUP(B7189,[1]finalcat!$A:$B,2,FALSE)</f>
        <v xml:space="preserve"> Credit Card</v>
      </c>
    </row>
    <row r="7190" spans="1:6" x14ac:dyDescent="0.25">
      <c r="A7190" s="1">
        <v>39717</v>
      </c>
      <c r="B7190" t="s">
        <v>2152</v>
      </c>
      <c r="C7190">
        <v>2</v>
      </c>
      <c r="D7190" s="2">
        <v>6.805555555555555E-2</v>
      </c>
      <c r="E7190" s="3">
        <v>1410</v>
      </c>
      <c r="F7190" t="str">
        <f>VLOOKUP(B7190,[1]finalcat!$A:$B,2,FALSE)</f>
        <v xml:space="preserve"> Banking</v>
      </c>
    </row>
    <row r="7191" spans="1:6" x14ac:dyDescent="0.25">
      <c r="A7191" s="1">
        <v>39717</v>
      </c>
      <c r="B7191" t="s">
        <v>2210</v>
      </c>
      <c r="C7191">
        <v>2</v>
      </c>
      <c r="D7191" s="2">
        <v>0.54861111111111105</v>
      </c>
      <c r="E7191">
        <v>943</v>
      </c>
      <c r="F7191" t="str">
        <f>VLOOKUP(B7191,[1]finalcat!$A:$B,2,FALSE)</f>
        <v xml:space="preserve"> Banking</v>
      </c>
    </row>
    <row r="7192" spans="1:6" x14ac:dyDescent="0.25">
      <c r="A7192" s="1">
        <v>39717</v>
      </c>
      <c r="B7192" t="s">
        <v>2557</v>
      </c>
      <c r="C7192">
        <v>0</v>
      </c>
      <c r="D7192" s="2">
        <v>0.47222222222222227</v>
      </c>
      <c r="E7192" s="3">
        <v>1127</v>
      </c>
      <c r="F7192" t="str">
        <f>VLOOKUP(B7192,[1]finalcat!$A:$B,2,FALSE)</f>
        <v xml:space="preserve"> Advisory Services</v>
      </c>
    </row>
    <row r="7193" spans="1:6" x14ac:dyDescent="0.25">
      <c r="A7193" s="1">
        <v>39717</v>
      </c>
      <c r="B7193" t="s">
        <v>7340</v>
      </c>
      <c r="C7193">
        <v>0</v>
      </c>
      <c r="D7193" s="2">
        <v>0.37638888888888888</v>
      </c>
      <c r="E7193">
        <v>977</v>
      </c>
      <c r="F7193" t="str">
        <f>VLOOKUP(B7193,[1]finalcat!$A:$B,2,FALSE)</f>
        <v xml:space="preserve"> Advisory Services</v>
      </c>
    </row>
    <row r="7194" spans="1:6" x14ac:dyDescent="0.25">
      <c r="A7194" s="1">
        <v>39716</v>
      </c>
      <c r="B7194" t="s">
        <v>2153</v>
      </c>
      <c r="C7194">
        <v>10</v>
      </c>
      <c r="D7194" s="2">
        <v>0.81874999999999998</v>
      </c>
      <c r="E7194" s="3">
        <v>2298</v>
      </c>
      <c r="F7194" t="str">
        <f>VLOOKUP(B7194,[1]finalcat!$A:$B,2,FALSE)</f>
        <v xml:space="preserve"> Credit Card</v>
      </c>
    </row>
    <row r="7195" spans="1:6" x14ac:dyDescent="0.25">
      <c r="A7195" s="1">
        <v>39716</v>
      </c>
      <c r="B7195" t="s">
        <v>4831</v>
      </c>
      <c r="C7195">
        <v>1</v>
      </c>
      <c r="D7195" s="2">
        <v>1.5277777777777777E-2</v>
      </c>
      <c r="E7195" s="3">
        <v>1168</v>
      </c>
      <c r="F7195" t="str">
        <f>VLOOKUP(B7195,[1]finalcat!$A:$B,2,FALSE)</f>
        <v xml:space="preserve"> Advisory Services</v>
      </c>
    </row>
    <row r="7196" spans="1:6" x14ac:dyDescent="0.25">
      <c r="A7196" s="1">
        <v>39716</v>
      </c>
      <c r="B7196" t="s">
        <v>7341</v>
      </c>
      <c r="C7196">
        <v>1</v>
      </c>
      <c r="D7196" s="2">
        <v>0.83263888888888893</v>
      </c>
      <c r="E7196">
        <v>993</v>
      </c>
      <c r="F7196" t="str">
        <f>VLOOKUP(B7196,[1]finalcat!$A:$B,2,FALSE)</f>
        <v xml:space="preserve"> Advisory Services</v>
      </c>
    </row>
    <row r="7197" spans="1:6" x14ac:dyDescent="0.25">
      <c r="A7197" s="1">
        <v>39716</v>
      </c>
      <c r="B7197" t="s">
        <v>7342</v>
      </c>
      <c r="C7197">
        <v>1</v>
      </c>
      <c r="D7197" s="2">
        <v>0.82500000000000007</v>
      </c>
      <c r="E7197">
        <v>926</v>
      </c>
      <c r="F7197" t="str">
        <f>VLOOKUP(B7197,[1]finalcat!$A:$B,2,FALSE)</f>
        <v xml:space="preserve"> Banking</v>
      </c>
    </row>
    <row r="7198" spans="1:6" x14ac:dyDescent="0.25">
      <c r="A7198" s="1">
        <v>39714</v>
      </c>
      <c r="B7198" t="s">
        <v>4832</v>
      </c>
      <c r="C7198">
        <v>2</v>
      </c>
      <c r="D7198" s="2">
        <v>0.81388888888888899</v>
      </c>
      <c r="E7198">
        <v>978</v>
      </c>
      <c r="F7198" t="str">
        <f>VLOOKUP(B7198,[1]finalcat!$A:$B,2,FALSE)</f>
        <v xml:space="preserve"> Mortgage</v>
      </c>
    </row>
    <row r="7199" spans="1:6" x14ac:dyDescent="0.25">
      <c r="A7199" s="1">
        <v>39714</v>
      </c>
      <c r="B7199" t="s">
        <v>5233</v>
      </c>
      <c r="C7199">
        <v>0</v>
      </c>
      <c r="D7199" s="2">
        <v>0.91805555555555562</v>
      </c>
      <c r="E7199" s="3">
        <v>1130</v>
      </c>
      <c r="F7199" t="str">
        <f>VLOOKUP(B7199,[1]finalcat!$A:$B,2,FALSE)</f>
        <v xml:space="preserve"> Real Estate</v>
      </c>
    </row>
    <row r="7200" spans="1:6" x14ac:dyDescent="0.25">
      <c r="A7200" s="1">
        <v>39712</v>
      </c>
      <c r="B7200" t="s">
        <v>7343</v>
      </c>
      <c r="C7200">
        <v>1</v>
      </c>
      <c r="D7200" s="2">
        <v>0.80347222222222225</v>
      </c>
      <c r="E7200">
        <v>863</v>
      </c>
      <c r="F7200" t="str">
        <f>VLOOKUP(B7200,[1]finalcat!$A:$B,2,FALSE)</f>
        <v xml:space="preserve"> Banking</v>
      </c>
    </row>
    <row r="7201" spans="1:6" x14ac:dyDescent="0.25">
      <c r="A7201" s="1">
        <v>39709</v>
      </c>
      <c r="B7201" t="s">
        <v>4835</v>
      </c>
      <c r="C7201">
        <v>4</v>
      </c>
      <c r="D7201" s="2">
        <v>0.58958333333333335</v>
      </c>
      <c r="E7201" s="3">
        <v>1534</v>
      </c>
      <c r="F7201" t="str">
        <f>VLOOKUP(B7201,[1]finalcat!$A:$B,2,FALSE)</f>
        <v xml:space="preserve"> Advisory Services</v>
      </c>
    </row>
    <row r="7202" spans="1:6" x14ac:dyDescent="0.25">
      <c r="A7202" s="1">
        <v>39708</v>
      </c>
      <c r="B7202" t="s">
        <v>7344</v>
      </c>
      <c r="C7202">
        <v>2</v>
      </c>
      <c r="D7202" s="2">
        <v>0.2298611111111111</v>
      </c>
      <c r="E7202">
        <v>930</v>
      </c>
      <c r="F7202" t="str">
        <f>VLOOKUP(B7202,[1]finalcat!$A:$B,2,FALSE)</f>
        <v xml:space="preserve"> Advisory Services</v>
      </c>
    </row>
    <row r="7203" spans="1:6" x14ac:dyDescent="0.25">
      <c r="A7203" s="1">
        <v>39707</v>
      </c>
      <c r="B7203" t="s">
        <v>7230</v>
      </c>
      <c r="C7203">
        <v>0</v>
      </c>
      <c r="D7203" s="2">
        <v>0.49305555555555558</v>
      </c>
      <c r="E7203">
        <v>706</v>
      </c>
      <c r="F7203" t="e">
        <f>VLOOKUP(B7203,[1]finalcat!$A:$B,2,FALSE)</f>
        <v>#N/A</v>
      </c>
    </row>
    <row r="7204" spans="1:6" x14ac:dyDescent="0.25">
      <c r="A7204" s="1">
        <v>39706</v>
      </c>
      <c r="B7204" t="s">
        <v>2362</v>
      </c>
      <c r="C7204">
        <v>3</v>
      </c>
      <c r="D7204" s="2">
        <v>0.80555555555555547</v>
      </c>
      <c r="E7204" s="3">
        <v>2687</v>
      </c>
      <c r="F7204" t="str">
        <f>VLOOKUP(B7204,[1]finalcat!$A:$B,2,FALSE)</f>
        <v xml:space="preserve"> Banking</v>
      </c>
    </row>
    <row r="7205" spans="1:6" x14ac:dyDescent="0.25">
      <c r="A7205" s="1">
        <v>39706</v>
      </c>
      <c r="B7205" t="s">
        <v>1735</v>
      </c>
      <c r="C7205">
        <v>1</v>
      </c>
      <c r="D7205" s="2">
        <v>0.3263888888888889</v>
      </c>
      <c r="E7205" s="3">
        <v>1846</v>
      </c>
      <c r="F7205" t="str">
        <f>VLOOKUP(B7205,[1]finalcat!$A:$B,2,FALSE)</f>
        <v xml:space="preserve"> Insurance</v>
      </c>
    </row>
    <row r="7206" spans="1:6" x14ac:dyDescent="0.25">
      <c r="A7206" s="1">
        <v>39704</v>
      </c>
      <c r="B7206" t="s">
        <v>7345</v>
      </c>
      <c r="C7206">
        <v>3</v>
      </c>
      <c r="D7206" s="2">
        <v>0.82638888888888884</v>
      </c>
      <c r="E7206" s="3">
        <v>1131</v>
      </c>
      <c r="F7206" t="str">
        <f>VLOOKUP(B7206,[1]finalcat!$A:$B,2,FALSE)</f>
        <v xml:space="preserve"> Advisory Services</v>
      </c>
    </row>
    <row r="7207" spans="1:6" x14ac:dyDescent="0.25">
      <c r="A7207" s="1">
        <v>39704</v>
      </c>
      <c r="B7207" t="s">
        <v>4044</v>
      </c>
      <c r="C7207">
        <v>1</v>
      </c>
      <c r="D7207" s="2">
        <v>0.85833333333333339</v>
      </c>
      <c r="E7207" s="3">
        <v>1279</v>
      </c>
      <c r="F7207" t="str">
        <f>VLOOKUP(B7207,[1]finalcat!$A:$B,2,FALSE)</f>
        <v xml:space="preserve"> Banking</v>
      </c>
    </row>
    <row r="7208" spans="1:6" x14ac:dyDescent="0.25">
      <c r="A7208" s="1">
        <v>39700</v>
      </c>
      <c r="B7208" t="s">
        <v>7346</v>
      </c>
      <c r="C7208">
        <v>4</v>
      </c>
      <c r="D7208" s="2">
        <v>0.64583333333333337</v>
      </c>
      <c r="E7208">
        <v>907</v>
      </c>
      <c r="F7208" t="str">
        <f>VLOOKUP(B7208,[1]finalcat!$A:$B,2,FALSE)</f>
        <v xml:space="preserve"> Advisory Services</v>
      </c>
    </row>
    <row r="7209" spans="1:6" x14ac:dyDescent="0.25">
      <c r="A7209" s="1">
        <v>39700</v>
      </c>
      <c r="B7209" t="s">
        <v>5262</v>
      </c>
      <c r="C7209">
        <v>3</v>
      </c>
      <c r="D7209" s="2">
        <v>0.74722222222222223</v>
      </c>
      <c r="E7209" s="3">
        <v>1132</v>
      </c>
      <c r="F7209" t="str">
        <f>VLOOKUP(B7209,[1]finalcat!$A:$B,2,FALSE)</f>
        <v xml:space="preserve"> Banking</v>
      </c>
    </row>
    <row r="7210" spans="1:6" x14ac:dyDescent="0.25">
      <c r="A7210" s="1">
        <v>39700</v>
      </c>
      <c r="B7210" t="s">
        <v>5236</v>
      </c>
      <c r="C7210">
        <v>2</v>
      </c>
      <c r="D7210" s="2">
        <v>0.74861111111111101</v>
      </c>
      <c r="E7210" s="3">
        <v>1330</v>
      </c>
      <c r="F7210" t="str">
        <f>VLOOKUP(B7210,[1]finalcat!$A:$B,2,FALSE)</f>
        <v xml:space="preserve"> Banking</v>
      </c>
    </row>
    <row r="7211" spans="1:6" x14ac:dyDescent="0.25">
      <c r="A7211" s="1">
        <v>39700</v>
      </c>
      <c r="B7211" t="s">
        <v>7347</v>
      </c>
      <c r="C7211">
        <v>2</v>
      </c>
      <c r="D7211" s="2">
        <v>0.3215277777777778</v>
      </c>
      <c r="E7211">
        <v>887</v>
      </c>
      <c r="F7211" t="e">
        <f>VLOOKUP(B7211,[1]finalcat!$A:$B,2,FALSE)</f>
        <v>#N/A</v>
      </c>
    </row>
    <row r="7212" spans="1:6" x14ac:dyDescent="0.25">
      <c r="A7212" s="1">
        <v>39700</v>
      </c>
      <c r="B7212" t="s">
        <v>7231</v>
      </c>
      <c r="C7212">
        <v>0</v>
      </c>
      <c r="D7212" s="2">
        <v>0.61319444444444449</v>
      </c>
      <c r="E7212">
        <v>649</v>
      </c>
      <c r="F7212" t="e">
        <f>VLOOKUP(B7212,[1]finalcat!$A:$B,2,FALSE)</f>
        <v>#N/A</v>
      </c>
    </row>
    <row r="7213" spans="1:6" x14ac:dyDescent="0.25">
      <c r="A7213" s="1">
        <v>39699</v>
      </c>
      <c r="B7213" t="s">
        <v>2558</v>
      </c>
      <c r="C7213">
        <v>2</v>
      </c>
      <c r="D7213" s="2">
        <v>0.9243055555555556</v>
      </c>
      <c r="E7213" s="3">
        <v>1718</v>
      </c>
      <c r="F7213" t="str">
        <f>VLOOKUP(B7213,[1]finalcat!$A:$B,2,FALSE)</f>
        <v xml:space="preserve"> Loan</v>
      </c>
    </row>
    <row r="7214" spans="1:6" x14ac:dyDescent="0.25">
      <c r="A7214" s="1">
        <v>39696</v>
      </c>
      <c r="B7214" t="s">
        <v>4836</v>
      </c>
      <c r="C7214">
        <v>4</v>
      </c>
      <c r="D7214" s="2">
        <v>0.81458333333333333</v>
      </c>
      <c r="E7214" s="3">
        <v>1577</v>
      </c>
      <c r="F7214" t="str">
        <f>VLOOKUP(B7214,[1]finalcat!$A:$B,2,FALSE)</f>
        <v xml:space="preserve"> Banking</v>
      </c>
    </row>
    <row r="7215" spans="1:6" x14ac:dyDescent="0.25">
      <c r="A7215" s="1">
        <v>39696</v>
      </c>
      <c r="B7215" t="s">
        <v>4150</v>
      </c>
      <c r="C7215">
        <v>2</v>
      </c>
      <c r="D7215" s="2">
        <v>1.2499999999999999E-2</v>
      </c>
      <c r="E7215" s="3">
        <v>1366</v>
      </c>
      <c r="F7215" t="str">
        <f>VLOOKUP(B7215,[1]finalcat!$A:$B,2,FALSE)</f>
        <v xml:space="preserve"> Advisory Services</v>
      </c>
    </row>
    <row r="7216" spans="1:6" x14ac:dyDescent="0.25">
      <c r="A7216" s="1">
        <v>39695</v>
      </c>
      <c r="B7216" t="s">
        <v>2689</v>
      </c>
      <c r="C7216">
        <v>0</v>
      </c>
      <c r="D7216" s="2">
        <v>0.68541666666666667</v>
      </c>
      <c r="E7216" s="3">
        <v>1221</v>
      </c>
      <c r="F7216" t="str">
        <f>VLOOKUP(B7216,[1]finalcat!$A:$B,2,FALSE)</f>
        <v xml:space="preserve"> Loan</v>
      </c>
    </row>
    <row r="7217" spans="1:6" x14ac:dyDescent="0.25">
      <c r="A7217" s="1">
        <v>39694</v>
      </c>
      <c r="B7217" t="s">
        <v>7233</v>
      </c>
      <c r="C7217">
        <v>20</v>
      </c>
      <c r="D7217" s="2">
        <v>0.89861111111111114</v>
      </c>
      <c r="E7217" s="3">
        <v>2979</v>
      </c>
      <c r="F7217" t="str">
        <f>VLOOKUP(B7217,[1]finalcat!$A:$B,2,FALSE)</f>
        <v xml:space="preserve"> Banking</v>
      </c>
    </row>
    <row r="7218" spans="1:6" x14ac:dyDescent="0.25">
      <c r="A7218" s="1">
        <v>39694</v>
      </c>
      <c r="B7218" t="s">
        <v>7232</v>
      </c>
      <c r="C7218">
        <v>6</v>
      </c>
      <c r="D7218" s="2">
        <v>0.90972222222222221</v>
      </c>
      <c r="E7218">
        <v>794</v>
      </c>
      <c r="F7218" t="str">
        <f>VLOOKUP(B7218,[1]finalcat!$A:$B,2,FALSE)</f>
        <v xml:space="preserve"> Banking</v>
      </c>
    </row>
    <row r="7219" spans="1:6" x14ac:dyDescent="0.25">
      <c r="A7219" s="1">
        <v>39694</v>
      </c>
      <c r="B7219" t="s">
        <v>3621</v>
      </c>
      <c r="C7219">
        <v>6</v>
      </c>
      <c r="D7219" s="2">
        <v>0.90277777777777779</v>
      </c>
      <c r="E7219">
        <v>778</v>
      </c>
      <c r="F7219" t="str">
        <f>VLOOKUP(B7219,[1]finalcat!$A:$B,2,FALSE)</f>
        <v xml:space="preserve"> bank account closed</v>
      </c>
    </row>
    <row r="7220" spans="1:6" x14ac:dyDescent="0.25">
      <c r="A7220" s="1">
        <v>39694</v>
      </c>
      <c r="B7220" t="s">
        <v>2701</v>
      </c>
      <c r="C7220">
        <v>5</v>
      </c>
      <c r="D7220" s="2">
        <v>0.64583333333333337</v>
      </c>
      <c r="E7220" s="3">
        <v>1808</v>
      </c>
      <c r="F7220" t="str">
        <f>VLOOKUP(B7220,[1]finalcat!$A:$B,2,FALSE)</f>
        <v xml:space="preserve"> Banking</v>
      </c>
    </row>
    <row r="7221" spans="1:6" x14ac:dyDescent="0.25">
      <c r="A7221" s="1">
        <v>39694</v>
      </c>
      <c r="B7221" t="s">
        <v>2700</v>
      </c>
      <c r="C7221">
        <v>4</v>
      </c>
      <c r="D7221" s="2">
        <v>0.88055555555555554</v>
      </c>
      <c r="E7221" s="3">
        <v>1497</v>
      </c>
      <c r="F7221" t="e">
        <f>VLOOKUP(B7221,[1]finalcat!$A:$B,2,FALSE)</f>
        <v>#N/A</v>
      </c>
    </row>
    <row r="7222" spans="1:6" x14ac:dyDescent="0.25">
      <c r="A7222" s="1">
        <v>39694</v>
      </c>
      <c r="B7222" t="s">
        <v>7234</v>
      </c>
      <c r="C7222">
        <v>0</v>
      </c>
      <c r="D7222" s="2">
        <v>0.46666666666666662</v>
      </c>
      <c r="E7222">
        <v>498</v>
      </c>
      <c r="F7222" t="str">
        <f>VLOOKUP(B7222,[1]finalcat!$A:$B,2,FALSE)</f>
        <v xml:space="preserve"> Advisory Services</v>
      </c>
    </row>
    <row r="7223" spans="1:6" x14ac:dyDescent="0.25">
      <c r="A7223" s="1">
        <v>39693</v>
      </c>
      <c r="B7223" t="s">
        <v>4840</v>
      </c>
      <c r="C7223">
        <v>0</v>
      </c>
      <c r="D7223" s="2">
        <v>0.58611111111111114</v>
      </c>
      <c r="E7223" s="3">
        <v>1326</v>
      </c>
      <c r="F7223" t="str">
        <f>VLOOKUP(B7223,[1]finalcat!$A:$B,2,FALSE)</f>
        <v xml:space="preserve"> Advisory Services</v>
      </c>
    </row>
    <row r="7224" spans="1:6" x14ac:dyDescent="0.25">
      <c r="A7224" s="1">
        <v>39692</v>
      </c>
      <c r="B7224" t="s">
        <v>5263</v>
      </c>
      <c r="C7224">
        <v>0</v>
      </c>
      <c r="D7224" s="2">
        <v>0.64652777777777781</v>
      </c>
      <c r="E7224" s="3">
        <v>1899</v>
      </c>
      <c r="F7224" t="str">
        <f>VLOOKUP(B7224,[1]finalcat!$A:$B,2,FALSE)</f>
        <v xml:space="preserve"> Banking</v>
      </c>
    </row>
    <row r="7225" spans="1:6" x14ac:dyDescent="0.25">
      <c r="A7225" s="1">
        <v>39690</v>
      </c>
      <c r="B7225" t="s">
        <v>4050</v>
      </c>
      <c r="C7225">
        <v>0</v>
      </c>
      <c r="D7225" s="2">
        <v>2.7777777777777776E-2</v>
      </c>
      <c r="E7225">
        <v>919</v>
      </c>
      <c r="F7225" t="str">
        <f>VLOOKUP(B7225,[1]finalcat!$A:$B,2,FALSE)</f>
        <v xml:space="preserve"> Banking</v>
      </c>
    </row>
    <row r="7226" spans="1:6" x14ac:dyDescent="0.25">
      <c r="A7226" s="1">
        <v>39686</v>
      </c>
      <c r="B7226" t="s">
        <v>4841</v>
      </c>
      <c r="C7226">
        <v>20</v>
      </c>
      <c r="D7226" s="2">
        <v>0.77430555555555547</v>
      </c>
      <c r="E7226" s="3">
        <v>6737</v>
      </c>
      <c r="F7226" t="str">
        <f>VLOOKUP(B7226,[1]finalcat!$A:$B,2,FALSE)</f>
        <v xml:space="preserve"> Advisory Services</v>
      </c>
    </row>
    <row r="7227" spans="1:6" x14ac:dyDescent="0.25">
      <c r="A7227" s="1">
        <v>39686</v>
      </c>
      <c r="B7227" t="s">
        <v>7235</v>
      </c>
      <c r="C7227">
        <v>0</v>
      </c>
      <c r="D7227" s="2">
        <v>0.96875</v>
      </c>
      <c r="E7227">
        <v>577</v>
      </c>
      <c r="F7227" t="str">
        <f>VLOOKUP(B7227,[1]finalcat!$A:$B,2,FALSE)</f>
        <v xml:space="preserve"> Advisory Services</v>
      </c>
    </row>
    <row r="7228" spans="1:6" x14ac:dyDescent="0.25">
      <c r="A7228" s="1">
        <v>39685</v>
      </c>
      <c r="B7228" t="s">
        <v>7348</v>
      </c>
      <c r="C7228">
        <v>14</v>
      </c>
      <c r="D7228" s="2">
        <v>0.73819444444444438</v>
      </c>
      <c r="E7228" s="3">
        <v>2033</v>
      </c>
      <c r="F7228" t="str">
        <f>VLOOKUP(B7228,[1]finalcat!$A:$B,2,FALSE)</f>
        <v xml:space="preserve"> Advisory Services</v>
      </c>
    </row>
    <row r="7229" spans="1:6" x14ac:dyDescent="0.25">
      <c r="A7229" s="1">
        <v>39683</v>
      </c>
      <c r="B7229" t="s">
        <v>2702</v>
      </c>
      <c r="C7229">
        <v>1</v>
      </c>
      <c r="D7229" s="2">
        <v>0.10833333333333334</v>
      </c>
      <c r="E7229" s="3">
        <v>1108</v>
      </c>
      <c r="F7229" t="str">
        <f>VLOOKUP(B7229,[1]finalcat!$A:$B,2,FALSE)</f>
        <v xml:space="preserve"> Loan</v>
      </c>
    </row>
    <row r="7230" spans="1:6" x14ac:dyDescent="0.25">
      <c r="A7230" s="1">
        <v>39682</v>
      </c>
      <c r="B7230" t="s">
        <v>2995</v>
      </c>
      <c r="C7230">
        <v>6</v>
      </c>
      <c r="D7230" s="2">
        <v>0.65694444444444444</v>
      </c>
      <c r="E7230" s="3">
        <v>2667</v>
      </c>
      <c r="F7230" t="str">
        <f>VLOOKUP(B7230,[1]finalcat!$A:$B,2,FALSE)</f>
        <v xml:space="preserve"> Banking</v>
      </c>
    </row>
    <row r="7231" spans="1:6" x14ac:dyDescent="0.25">
      <c r="A7231" s="1">
        <v>39681</v>
      </c>
      <c r="B7231" t="s">
        <v>4842</v>
      </c>
      <c r="C7231">
        <v>5</v>
      </c>
      <c r="D7231" s="2">
        <v>0.32708333333333334</v>
      </c>
      <c r="E7231" s="3">
        <v>1502</v>
      </c>
      <c r="F7231" t="str">
        <f>VLOOKUP(B7231,[1]finalcat!$A:$B,2,FALSE)</f>
        <v xml:space="preserve"> Credit Card</v>
      </c>
    </row>
    <row r="7232" spans="1:6" x14ac:dyDescent="0.25">
      <c r="A7232" s="1">
        <v>39681</v>
      </c>
      <c r="B7232" t="s">
        <v>561</v>
      </c>
      <c r="C7232">
        <v>1</v>
      </c>
      <c r="D7232" s="2">
        <v>0.5395833333333333</v>
      </c>
      <c r="E7232">
        <v>764</v>
      </c>
      <c r="F7232" t="str">
        <f>VLOOKUP(B7232,[1]finalcat!$A:$B,2,FALSE)</f>
        <v xml:space="preserve"> Banking</v>
      </c>
    </row>
    <row r="7233" spans="1:6" x14ac:dyDescent="0.25">
      <c r="A7233" s="1">
        <v>39681</v>
      </c>
      <c r="B7233" t="s">
        <v>7236</v>
      </c>
      <c r="C7233">
        <v>0</v>
      </c>
      <c r="D7233" s="2">
        <v>0.61041666666666672</v>
      </c>
      <c r="E7233">
        <v>688</v>
      </c>
      <c r="F7233" t="e">
        <f>VLOOKUP(B7233,[1]finalcat!$A:$B,2,FALSE)</f>
        <v>#N/A</v>
      </c>
    </row>
    <row r="7234" spans="1:6" x14ac:dyDescent="0.25">
      <c r="A7234" s="1">
        <v>39680</v>
      </c>
      <c r="B7234" t="s">
        <v>4051</v>
      </c>
      <c r="C7234">
        <v>3</v>
      </c>
      <c r="D7234" s="2">
        <v>0.53194444444444444</v>
      </c>
      <c r="E7234" s="3">
        <v>1444</v>
      </c>
      <c r="F7234" t="str">
        <f>VLOOKUP(B7234,[1]finalcat!$A:$B,2,FALSE)</f>
        <v xml:space="preserve"> Advisory Services</v>
      </c>
    </row>
    <row r="7235" spans="1:6" x14ac:dyDescent="0.25">
      <c r="A7235" s="1">
        <v>39680</v>
      </c>
      <c r="B7235" t="s">
        <v>5264</v>
      </c>
      <c r="C7235">
        <v>0</v>
      </c>
      <c r="D7235" s="2">
        <v>0.47569444444444442</v>
      </c>
      <c r="E7235">
        <v>953</v>
      </c>
      <c r="F7235" t="str">
        <f>VLOOKUP(B7235,[1]finalcat!$A:$B,2,FALSE)</f>
        <v xml:space="preserve"> Banking</v>
      </c>
    </row>
    <row r="7236" spans="1:6" x14ac:dyDescent="0.25">
      <c r="A7236" s="1">
        <v>39680</v>
      </c>
      <c r="B7236" t="s">
        <v>7350</v>
      </c>
      <c r="C7236">
        <v>0</v>
      </c>
      <c r="D7236" s="2">
        <v>5.9027777777777783E-2</v>
      </c>
      <c r="E7236">
        <v>935</v>
      </c>
      <c r="F7236" t="str">
        <f>VLOOKUP(B7236,[1]finalcat!$A:$B,2,FALSE)</f>
        <v xml:space="preserve"> Banking</v>
      </c>
    </row>
    <row r="7237" spans="1:6" x14ac:dyDescent="0.25">
      <c r="A7237" s="1">
        <v>39680</v>
      </c>
      <c r="B7237" t="s">
        <v>7349</v>
      </c>
      <c r="C7237">
        <v>0</v>
      </c>
      <c r="D7237" s="2">
        <v>0.87013888888888891</v>
      </c>
      <c r="E7237">
        <v>839</v>
      </c>
      <c r="F7237" t="str">
        <f>VLOOKUP(B7237,[1]finalcat!$A:$B,2,FALSE)</f>
        <v xml:space="preserve"> Loan</v>
      </c>
    </row>
    <row r="7238" spans="1:6" x14ac:dyDescent="0.25">
      <c r="A7238" s="1">
        <v>39679</v>
      </c>
      <c r="B7238" t="s">
        <v>4844</v>
      </c>
      <c r="C7238">
        <v>12</v>
      </c>
      <c r="D7238" s="2">
        <v>0.96388888888888891</v>
      </c>
      <c r="E7238" s="3">
        <v>4030</v>
      </c>
      <c r="F7238" t="str">
        <f>VLOOKUP(B7238,[1]finalcat!$A:$B,2,FALSE)</f>
        <v xml:space="preserve"> Advisory Services</v>
      </c>
    </row>
    <row r="7239" spans="1:6" x14ac:dyDescent="0.25">
      <c r="A7239" s="1">
        <v>39678</v>
      </c>
      <c r="B7239" t="s">
        <v>2703</v>
      </c>
      <c r="C7239">
        <v>5</v>
      </c>
      <c r="D7239" s="2">
        <v>0.96875</v>
      </c>
      <c r="E7239" s="3">
        <v>2228</v>
      </c>
      <c r="F7239" t="str">
        <f>VLOOKUP(B7239,[1]finalcat!$A:$B,2,FALSE)</f>
        <v xml:space="preserve"> Credit Card</v>
      </c>
    </row>
    <row r="7240" spans="1:6" x14ac:dyDescent="0.25">
      <c r="A7240" s="1">
        <v>39678</v>
      </c>
      <c r="B7240" t="s">
        <v>4052</v>
      </c>
      <c r="C7240">
        <v>0</v>
      </c>
      <c r="D7240" s="2">
        <v>0.5</v>
      </c>
      <c r="E7240" s="3">
        <v>1030</v>
      </c>
      <c r="F7240" t="str">
        <f>VLOOKUP(B7240,[1]finalcat!$A:$B,2,FALSE)</f>
        <v xml:space="preserve"> Banking</v>
      </c>
    </row>
    <row r="7241" spans="1:6" x14ac:dyDescent="0.25">
      <c r="A7241" s="1">
        <v>39678</v>
      </c>
      <c r="B7241" t="s">
        <v>7351</v>
      </c>
      <c r="C7241">
        <v>0</v>
      </c>
      <c r="D7241" s="2">
        <v>0.82500000000000007</v>
      </c>
      <c r="E7241" s="3">
        <v>1030</v>
      </c>
      <c r="F7241" t="str">
        <f>VLOOKUP(B7241,[1]finalcat!$A:$B,2,FALSE)</f>
        <v xml:space="preserve"> Banking</v>
      </c>
    </row>
    <row r="7242" spans="1:6" x14ac:dyDescent="0.25">
      <c r="A7242" s="1">
        <v>39678</v>
      </c>
      <c r="B7242" t="s">
        <v>4845</v>
      </c>
      <c r="C7242">
        <v>0</v>
      </c>
      <c r="D7242" s="2">
        <v>0.77013888888888893</v>
      </c>
      <c r="E7242">
        <v>954</v>
      </c>
      <c r="F7242" t="e">
        <f>VLOOKUP(B7242,[1]finalcat!$A:$B,2,FALSE)</f>
        <v>#N/A</v>
      </c>
    </row>
    <row r="7243" spans="1:6" x14ac:dyDescent="0.25">
      <c r="A7243" s="1">
        <v>39674</v>
      </c>
      <c r="B7243" t="s">
        <v>7352</v>
      </c>
      <c r="C7243">
        <v>11</v>
      </c>
      <c r="D7243" s="2">
        <v>0.58124999999999993</v>
      </c>
      <c r="E7243" s="3">
        <v>2292</v>
      </c>
      <c r="F7243" t="str">
        <f>VLOOKUP(B7243,[1]finalcat!$A:$B,2,FALSE)</f>
        <v xml:space="preserve"> Banking</v>
      </c>
    </row>
    <row r="7244" spans="1:6" x14ac:dyDescent="0.25">
      <c r="A7244" s="1">
        <v>39674</v>
      </c>
      <c r="B7244" t="s">
        <v>1736</v>
      </c>
      <c r="C7244">
        <v>0</v>
      </c>
      <c r="D7244" s="2">
        <v>0.34166666666666662</v>
      </c>
      <c r="E7244" s="3">
        <v>1683</v>
      </c>
      <c r="F7244" t="str">
        <f>VLOOKUP(B7244,[1]finalcat!$A:$B,2,FALSE)</f>
        <v xml:space="preserve"> Advisory Services</v>
      </c>
    </row>
    <row r="7245" spans="1:6" x14ac:dyDescent="0.25">
      <c r="A7245" s="1">
        <v>39673</v>
      </c>
      <c r="B7245" t="s">
        <v>7353</v>
      </c>
      <c r="C7245">
        <v>0</v>
      </c>
      <c r="D7245" s="2">
        <v>0.80486111111111114</v>
      </c>
      <c r="E7245" s="3">
        <v>1071</v>
      </c>
      <c r="F7245" t="str">
        <f>VLOOKUP(B7245,[1]finalcat!$A:$B,2,FALSE)</f>
        <v xml:space="preserve"> Banking</v>
      </c>
    </row>
    <row r="7246" spans="1:6" x14ac:dyDescent="0.25">
      <c r="A7246" s="1">
        <v>39673</v>
      </c>
      <c r="B7246" t="s">
        <v>7237</v>
      </c>
      <c r="C7246">
        <v>0</v>
      </c>
      <c r="D7246" s="2">
        <v>0.49444444444444446</v>
      </c>
      <c r="E7246">
        <v>776</v>
      </c>
      <c r="F7246" t="str">
        <f>VLOOKUP(B7246,[1]finalcat!$A:$B,2,FALSE)</f>
        <v xml:space="preserve"> Banking</v>
      </c>
    </row>
    <row r="7247" spans="1:6" x14ac:dyDescent="0.25">
      <c r="A7247" s="1">
        <v>39666</v>
      </c>
      <c r="B7247" t="s">
        <v>7238</v>
      </c>
      <c r="C7247">
        <v>0</v>
      </c>
      <c r="D7247" s="2">
        <v>0.50972222222222219</v>
      </c>
      <c r="E7247">
        <v>674</v>
      </c>
      <c r="F7247" t="str">
        <f>VLOOKUP(B7247,[1]finalcat!$A:$B,2,FALSE)</f>
        <v xml:space="preserve"> Banking</v>
      </c>
    </row>
    <row r="7248" spans="1:6" x14ac:dyDescent="0.25">
      <c r="A7248" s="1">
        <v>39664</v>
      </c>
      <c r="B7248" t="s">
        <v>4643</v>
      </c>
      <c r="C7248">
        <v>2</v>
      </c>
      <c r="D7248" s="2">
        <v>0.3923611111111111</v>
      </c>
      <c r="E7248">
        <v>914</v>
      </c>
      <c r="F7248" t="str">
        <f>VLOOKUP(B7248,[1]finalcat!$A:$B,2,FALSE)</f>
        <v xml:space="preserve"> Banking</v>
      </c>
    </row>
    <row r="7249" spans="1:6" x14ac:dyDescent="0.25">
      <c r="A7249" s="1">
        <v>39661</v>
      </c>
      <c r="B7249" t="s">
        <v>4846</v>
      </c>
      <c r="C7249">
        <v>6</v>
      </c>
      <c r="D7249" s="2">
        <v>0.6875</v>
      </c>
      <c r="E7249" s="3">
        <v>1944</v>
      </c>
      <c r="F7249" t="str">
        <f>VLOOKUP(B7249,[1]finalcat!$A:$B,2,FALSE)</f>
        <v xml:space="preserve"> Banking</v>
      </c>
    </row>
    <row r="7250" spans="1:6" x14ac:dyDescent="0.25">
      <c r="A7250" s="1">
        <v>39659</v>
      </c>
      <c r="B7250" t="s">
        <v>5265</v>
      </c>
      <c r="C7250">
        <v>8</v>
      </c>
      <c r="D7250" s="2">
        <v>0.36458333333333331</v>
      </c>
      <c r="E7250" s="3">
        <v>2014</v>
      </c>
      <c r="F7250" t="str">
        <f>VLOOKUP(B7250,[1]finalcat!$A:$B,2,FALSE)</f>
        <v xml:space="preserve"> Loan</v>
      </c>
    </row>
    <row r="7251" spans="1:6" x14ac:dyDescent="0.25">
      <c r="A7251" s="1">
        <v>39658</v>
      </c>
      <c r="B7251" t="s">
        <v>7239</v>
      </c>
      <c r="C7251">
        <v>0</v>
      </c>
      <c r="D7251" s="2">
        <v>0.96527777777777779</v>
      </c>
      <c r="E7251">
        <v>775</v>
      </c>
      <c r="F7251" t="e">
        <f>VLOOKUP(B7251,[1]finalcat!$A:$B,2,FALSE)</f>
        <v>#N/A</v>
      </c>
    </row>
    <row r="7252" spans="1:6" x14ac:dyDescent="0.25">
      <c r="A7252" s="1">
        <v>39652</v>
      </c>
      <c r="B7252" t="s">
        <v>7240</v>
      </c>
      <c r="C7252">
        <v>2</v>
      </c>
      <c r="D7252" s="2">
        <v>0.59652777777777777</v>
      </c>
      <c r="E7252">
        <v>658</v>
      </c>
      <c r="F7252" t="str">
        <f>VLOOKUP(B7252,[1]finalcat!$A:$B,2,FALSE)</f>
        <v xml:space="preserve"> Banking</v>
      </c>
    </row>
    <row r="7253" spans="1:6" x14ac:dyDescent="0.25">
      <c r="A7253" s="1">
        <v>39650</v>
      </c>
      <c r="B7253" t="s">
        <v>5266</v>
      </c>
      <c r="C7253">
        <v>3</v>
      </c>
      <c r="D7253" s="2">
        <v>0.4368055555555555</v>
      </c>
      <c r="E7253" s="3">
        <v>1259</v>
      </c>
      <c r="F7253" t="str">
        <f>VLOOKUP(B7253,[1]finalcat!$A:$B,2,FALSE)</f>
        <v xml:space="preserve"> Banking</v>
      </c>
    </row>
    <row r="7254" spans="1:6" x14ac:dyDescent="0.25">
      <c r="A7254" s="1">
        <v>39647</v>
      </c>
      <c r="B7254" t="s">
        <v>2996</v>
      </c>
      <c r="C7254">
        <v>3</v>
      </c>
      <c r="D7254" s="2">
        <v>0.41041666666666665</v>
      </c>
      <c r="E7254" s="3">
        <v>1793</v>
      </c>
      <c r="F7254" t="str">
        <f>VLOOKUP(B7254,[1]finalcat!$A:$B,2,FALSE)</f>
        <v xml:space="preserve"> Banking</v>
      </c>
    </row>
    <row r="7255" spans="1:6" x14ac:dyDescent="0.25">
      <c r="A7255" s="1">
        <v>39646</v>
      </c>
      <c r="B7255" t="s">
        <v>7354</v>
      </c>
      <c r="C7255">
        <v>2</v>
      </c>
      <c r="D7255" s="2">
        <v>0.3034722222222222</v>
      </c>
      <c r="E7255" s="3">
        <v>1180</v>
      </c>
      <c r="F7255" t="e">
        <f>VLOOKUP(B7255,[1]finalcat!$A:$B,2,FALSE)</f>
        <v>#N/A</v>
      </c>
    </row>
    <row r="7256" spans="1:6" x14ac:dyDescent="0.25">
      <c r="A7256" s="1">
        <v>39645</v>
      </c>
      <c r="B7256" t="s">
        <v>7355</v>
      </c>
      <c r="C7256">
        <v>8</v>
      </c>
      <c r="D7256" s="2">
        <v>0.45208333333333334</v>
      </c>
      <c r="E7256" s="3">
        <v>1693</v>
      </c>
      <c r="F7256" t="e">
        <f>VLOOKUP(B7256,[1]finalcat!$A:$B,2,FALSE)</f>
        <v>#N/A</v>
      </c>
    </row>
    <row r="7257" spans="1:6" x14ac:dyDescent="0.25">
      <c r="A7257" s="1">
        <v>39645</v>
      </c>
      <c r="B7257" t="s">
        <v>7356</v>
      </c>
      <c r="C7257">
        <v>4</v>
      </c>
      <c r="D7257" s="2">
        <v>0.16944444444444443</v>
      </c>
      <c r="E7257" s="3">
        <v>1502</v>
      </c>
      <c r="F7257" t="str">
        <f>VLOOKUP(B7257,[1]finalcat!$A:$B,2,FALSE)</f>
        <v xml:space="preserve"> Banking</v>
      </c>
    </row>
    <row r="7258" spans="1:6" x14ac:dyDescent="0.25">
      <c r="A7258" s="1">
        <v>39644</v>
      </c>
      <c r="B7258" t="s">
        <v>4847</v>
      </c>
      <c r="C7258">
        <v>6</v>
      </c>
      <c r="D7258" s="2">
        <v>0.40208333333333335</v>
      </c>
      <c r="E7258" s="3">
        <v>1562</v>
      </c>
      <c r="F7258" t="str">
        <f>VLOOKUP(B7258,[1]finalcat!$A:$B,2,FALSE)</f>
        <v xml:space="preserve"> Banking</v>
      </c>
    </row>
    <row r="7259" spans="1:6" x14ac:dyDescent="0.25">
      <c r="A7259" s="1">
        <v>39644</v>
      </c>
      <c r="B7259" t="s">
        <v>7278</v>
      </c>
      <c r="C7259">
        <v>6</v>
      </c>
      <c r="D7259" s="2">
        <v>0.40069444444444446</v>
      </c>
      <c r="E7259" s="3">
        <v>1367</v>
      </c>
      <c r="F7259" t="str">
        <f>VLOOKUP(B7259,[1]finalcat!$A:$B,2,FALSE)</f>
        <v xml:space="preserve"> chasing my own tail!</v>
      </c>
    </row>
    <row r="7260" spans="1:6" x14ac:dyDescent="0.25">
      <c r="A7260" s="1">
        <v>39644</v>
      </c>
      <c r="B7260" t="s">
        <v>2714</v>
      </c>
      <c r="C7260">
        <v>5</v>
      </c>
      <c r="D7260" s="2">
        <v>0.40277777777777773</v>
      </c>
      <c r="E7260" s="3">
        <v>3390</v>
      </c>
      <c r="F7260" t="str">
        <f>VLOOKUP(B7260,[1]finalcat!$A:$B,2,FALSE)</f>
        <v xml:space="preserve"> Banking</v>
      </c>
    </row>
    <row r="7261" spans="1:6" x14ac:dyDescent="0.25">
      <c r="A7261" s="1">
        <v>39644</v>
      </c>
      <c r="B7261" t="s">
        <v>7357</v>
      </c>
      <c r="C7261">
        <v>3</v>
      </c>
      <c r="D7261" s="2">
        <v>5.347222222222222E-2</v>
      </c>
      <c r="E7261" s="3">
        <v>1380</v>
      </c>
      <c r="F7261" t="str">
        <f>VLOOKUP(B7261,[1]finalcat!$A:$B,2,FALSE)</f>
        <v xml:space="preserve"> Banking</v>
      </c>
    </row>
    <row r="7262" spans="1:6" x14ac:dyDescent="0.25">
      <c r="A7262" s="1">
        <v>39644</v>
      </c>
      <c r="B7262" t="s">
        <v>2715</v>
      </c>
      <c r="C7262">
        <v>3</v>
      </c>
      <c r="D7262" s="2">
        <v>0.3</v>
      </c>
      <c r="E7262" s="3">
        <v>1298</v>
      </c>
      <c r="F7262" t="str">
        <f>VLOOKUP(B7262,[1]finalcat!$A:$B,2,FALSE)</f>
        <v xml:space="preserve"> Mortgage</v>
      </c>
    </row>
    <row r="7263" spans="1:6" x14ac:dyDescent="0.25">
      <c r="A7263" s="1">
        <v>39644</v>
      </c>
      <c r="B7263" t="s">
        <v>7241</v>
      </c>
      <c r="C7263">
        <v>2</v>
      </c>
      <c r="D7263" s="2">
        <v>0.98541666666666661</v>
      </c>
      <c r="E7263">
        <v>919</v>
      </c>
      <c r="F7263" t="str">
        <f>VLOOKUP(B7263,[1]finalcat!$A:$B,2,FALSE)</f>
        <v xml:space="preserve"> Advisory Services</v>
      </c>
    </row>
    <row r="7264" spans="1:6" x14ac:dyDescent="0.25">
      <c r="A7264" s="1">
        <v>39643</v>
      </c>
      <c r="B7264" t="s">
        <v>7358</v>
      </c>
      <c r="C7264">
        <v>49</v>
      </c>
      <c r="D7264" s="2">
        <v>0.39513888888888887</v>
      </c>
      <c r="E7264" s="3">
        <v>9624</v>
      </c>
      <c r="F7264" t="str">
        <f>VLOOKUP(B7264,[1]finalcat!$A:$B,2,FALSE)</f>
        <v xml:space="preserve"> Banking</v>
      </c>
    </row>
    <row r="7265" spans="1:6" x14ac:dyDescent="0.25">
      <c r="A7265" s="1">
        <v>39643</v>
      </c>
      <c r="B7265" t="s">
        <v>7242</v>
      </c>
      <c r="C7265">
        <v>3</v>
      </c>
      <c r="D7265" s="2">
        <v>0.39374999999999999</v>
      </c>
      <c r="E7265">
        <v>904</v>
      </c>
      <c r="F7265" t="str">
        <f>VLOOKUP(B7265,[1]finalcat!$A:$B,2,FALSE)</f>
        <v xml:space="preserve"> Banking</v>
      </c>
    </row>
    <row r="7266" spans="1:6" x14ac:dyDescent="0.25">
      <c r="A7266" s="1">
        <v>39640</v>
      </c>
      <c r="B7266" t="s">
        <v>2167</v>
      </c>
      <c r="C7266">
        <v>22</v>
      </c>
      <c r="D7266" s="2">
        <v>0.50138888888888888</v>
      </c>
      <c r="E7266" s="3">
        <v>5723</v>
      </c>
      <c r="F7266" t="str">
        <f>VLOOKUP(B7266,[1]finalcat!$A:$B,2,FALSE)</f>
        <v xml:space="preserve"> Banking</v>
      </c>
    </row>
    <row r="7267" spans="1:6" x14ac:dyDescent="0.25">
      <c r="A7267" s="1">
        <v>39640</v>
      </c>
      <c r="B7267" t="s">
        <v>7359</v>
      </c>
      <c r="C7267">
        <v>3</v>
      </c>
      <c r="D7267" s="2">
        <v>0.49861111111111112</v>
      </c>
      <c r="E7267" s="3">
        <v>1214</v>
      </c>
      <c r="F7267" t="str">
        <f>VLOOKUP(B7267,[1]finalcat!$A:$B,2,FALSE)</f>
        <v xml:space="preserve"> Banking</v>
      </c>
    </row>
    <row r="7268" spans="1:6" x14ac:dyDescent="0.25">
      <c r="A7268" s="1">
        <v>39639</v>
      </c>
      <c r="B7268" t="s">
        <v>2997</v>
      </c>
      <c r="C7268">
        <v>10</v>
      </c>
      <c r="D7268" s="2">
        <v>0.41736111111111113</v>
      </c>
      <c r="E7268" s="3">
        <v>4930</v>
      </c>
      <c r="F7268" t="str">
        <f>VLOOKUP(B7268,[1]finalcat!$A:$B,2,FALSE)</f>
        <v xml:space="preserve"> Banking</v>
      </c>
    </row>
    <row r="7269" spans="1:6" x14ac:dyDescent="0.25">
      <c r="A7269" s="1">
        <v>39638</v>
      </c>
      <c r="B7269" t="s">
        <v>3006</v>
      </c>
      <c r="C7269">
        <v>28</v>
      </c>
      <c r="D7269" s="2">
        <v>0.42777777777777781</v>
      </c>
      <c r="E7269" s="3">
        <v>5273</v>
      </c>
      <c r="F7269" t="str">
        <f>VLOOKUP(B7269,[1]finalcat!$A:$B,2,FALSE)</f>
        <v xml:space="preserve"> Banking</v>
      </c>
    </row>
    <row r="7270" spans="1:6" x14ac:dyDescent="0.25">
      <c r="A7270" s="1">
        <v>39638</v>
      </c>
      <c r="B7270" t="s">
        <v>7360</v>
      </c>
      <c r="C7270">
        <v>6</v>
      </c>
      <c r="D7270" s="2">
        <v>0.32916666666666666</v>
      </c>
      <c r="E7270" s="3">
        <v>2441</v>
      </c>
      <c r="F7270" t="str">
        <f>VLOOKUP(B7270,[1]finalcat!$A:$B,2,FALSE)</f>
        <v xml:space="preserve"> Banking</v>
      </c>
    </row>
    <row r="7271" spans="1:6" x14ac:dyDescent="0.25">
      <c r="A7271" s="1">
        <v>39637</v>
      </c>
      <c r="B7271" t="s">
        <v>4891</v>
      </c>
      <c r="C7271">
        <v>8</v>
      </c>
      <c r="D7271" s="2">
        <v>0.40763888888888888</v>
      </c>
      <c r="E7271" s="3">
        <v>1765</v>
      </c>
      <c r="F7271" t="str">
        <f>VLOOKUP(B7271,[1]finalcat!$A:$B,2,FALSE)</f>
        <v xml:space="preserve"> Retirement Plan</v>
      </c>
    </row>
    <row r="7272" spans="1:6" x14ac:dyDescent="0.25">
      <c r="A7272" s="1">
        <v>39631</v>
      </c>
      <c r="B7272" t="s">
        <v>7243</v>
      </c>
      <c r="C7272">
        <v>0</v>
      </c>
      <c r="D7272" s="2">
        <v>0.61944444444444446</v>
      </c>
      <c r="E7272">
        <v>705</v>
      </c>
      <c r="F7272" t="str">
        <f>VLOOKUP(B7272,[1]finalcat!$A:$B,2,FALSE)</f>
        <v xml:space="preserve"> Banking</v>
      </c>
    </row>
    <row r="7273" spans="1:6" x14ac:dyDescent="0.25">
      <c r="A7273" s="1">
        <v>39624</v>
      </c>
      <c r="B7273" t="s">
        <v>7244</v>
      </c>
      <c r="C7273">
        <v>0</v>
      </c>
      <c r="D7273" s="2">
        <v>0.6118055555555556</v>
      </c>
      <c r="E7273">
        <v>762</v>
      </c>
      <c r="F7273" t="str">
        <f>VLOOKUP(B7273,[1]finalcat!$A:$B,2,FALSE)</f>
        <v xml:space="preserve"> Banking</v>
      </c>
    </row>
    <row r="7274" spans="1:6" x14ac:dyDescent="0.25">
      <c r="A7274" s="1">
        <v>39622</v>
      </c>
      <c r="B7274" t="s">
        <v>5267</v>
      </c>
      <c r="C7274">
        <v>2</v>
      </c>
      <c r="D7274" s="2">
        <v>0.35000000000000003</v>
      </c>
      <c r="E7274" s="3">
        <v>1258</v>
      </c>
      <c r="F7274" t="str">
        <f>VLOOKUP(B7274,[1]finalcat!$A:$B,2,FALSE)</f>
        <v xml:space="preserve"> Real Estate</v>
      </c>
    </row>
    <row r="7275" spans="1:6" x14ac:dyDescent="0.25">
      <c r="A7275" s="1">
        <v>39618</v>
      </c>
      <c r="B7275" t="s">
        <v>7245</v>
      </c>
      <c r="C7275">
        <v>1</v>
      </c>
      <c r="D7275" s="2">
        <v>0.73541666666666661</v>
      </c>
      <c r="E7275">
        <v>673</v>
      </c>
      <c r="F7275" t="str">
        <f>VLOOKUP(B7275,[1]finalcat!$A:$B,2,FALSE)</f>
        <v xml:space="preserve"> Banking</v>
      </c>
    </row>
    <row r="7276" spans="1:6" x14ac:dyDescent="0.25">
      <c r="A7276" s="1">
        <v>39614</v>
      </c>
      <c r="B7276" t="s">
        <v>5268</v>
      </c>
      <c r="C7276">
        <v>8</v>
      </c>
      <c r="D7276" s="2">
        <v>0.7597222222222223</v>
      </c>
      <c r="E7276" s="3">
        <v>1571</v>
      </c>
      <c r="F7276" t="str">
        <f>VLOOKUP(B7276,[1]finalcat!$A:$B,2,FALSE)</f>
        <v xml:space="preserve"> Banking</v>
      </c>
    </row>
    <row r="7277" spans="1:6" x14ac:dyDescent="0.25">
      <c r="A7277" s="1">
        <v>39613</v>
      </c>
      <c r="B7277" t="s">
        <v>1748</v>
      </c>
      <c r="C7277">
        <v>0</v>
      </c>
      <c r="D7277" s="2">
        <v>0.2902777777777778</v>
      </c>
      <c r="E7277" s="3">
        <v>1852</v>
      </c>
      <c r="F7277" t="str">
        <f>VLOOKUP(B7277,[1]finalcat!$A:$B,2,FALSE)</f>
        <v xml:space="preserve"> Insurance</v>
      </c>
    </row>
    <row r="7278" spans="1:6" x14ac:dyDescent="0.25">
      <c r="A7278" s="1">
        <v>39612</v>
      </c>
      <c r="B7278" t="s">
        <v>1749</v>
      </c>
      <c r="C7278">
        <v>5</v>
      </c>
      <c r="D7278" s="2">
        <v>0.78125</v>
      </c>
      <c r="E7278" s="3">
        <v>3054</v>
      </c>
      <c r="F7278" t="str">
        <f>VLOOKUP(B7278,[1]finalcat!$A:$B,2,FALSE)</f>
        <v xml:space="preserve"> Insurance</v>
      </c>
    </row>
    <row r="7279" spans="1:6" x14ac:dyDescent="0.25">
      <c r="A7279" s="1">
        <v>39611</v>
      </c>
      <c r="B7279" t="s">
        <v>5269</v>
      </c>
      <c r="C7279">
        <v>4</v>
      </c>
      <c r="D7279" s="2">
        <v>0.80833333333333324</v>
      </c>
      <c r="E7279" s="3">
        <v>1268</v>
      </c>
      <c r="F7279" t="str">
        <f>VLOOKUP(B7279,[1]finalcat!$A:$B,2,FALSE)</f>
        <v xml:space="preserve"> Banking</v>
      </c>
    </row>
    <row r="7280" spans="1:6" x14ac:dyDescent="0.25">
      <c r="A7280" s="1">
        <v>39610</v>
      </c>
      <c r="B7280" t="s">
        <v>7266</v>
      </c>
      <c r="C7280">
        <v>0</v>
      </c>
      <c r="D7280" s="2">
        <v>0.95347222222222217</v>
      </c>
      <c r="E7280">
        <v>581</v>
      </c>
      <c r="F7280" t="str">
        <f>VLOOKUP(B7280,[1]finalcat!$A:$B,2,FALSE)</f>
        <v xml:space="preserve"> Banking</v>
      </c>
    </row>
    <row r="7281" spans="1:6" x14ac:dyDescent="0.25">
      <c r="A7281" s="1">
        <v>39608</v>
      </c>
      <c r="B7281" t="s">
        <v>2716</v>
      </c>
      <c r="C7281">
        <v>12</v>
      </c>
      <c r="D7281" s="2">
        <v>0.54513888888888895</v>
      </c>
      <c r="E7281" s="3">
        <v>3110</v>
      </c>
      <c r="F7281" t="str">
        <f>VLOOKUP(B7281,[1]finalcat!$A:$B,2,FALSE)</f>
        <v xml:space="preserve"> Banking</v>
      </c>
    </row>
    <row r="7282" spans="1:6" x14ac:dyDescent="0.25">
      <c r="A7282" s="1">
        <v>39607</v>
      </c>
      <c r="B7282" t="s">
        <v>1758</v>
      </c>
      <c r="C7282">
        <v>10</v>
      </c>
      <c r="D7282" s="2">
        <v>2.7777777777777776E-2</v>
      </c>
      <c r="E7282" s="3">
        <v>7445</v>
      </c>
      <c r="F7282" t="str">
        <f>VLOOKUP(B7282,[1]finalcat!$A:$B,2,FALSE)</f>
        <v xml:space="preserve"> Banking</v>
      </c>
    </row>
    <row r="7283" spans="1:6" x14ac:dyDescent="0.25">
      <c r="A7283" s="1">
        <v>39606</v>
      </c>
      <c r="B7283" t="s">
        <v>7267</v>
      </c>
      <c r="C7283">
        <v>0</v>
      </c>
      <c r="D7283" s="2">
        <v>0.22777777777777777</v>
      </c>
      <c r="E7283">
        <v>620</v>
      </c>
      <c r="F7283" t="e">
        <f>VLOOKUP(B7283,[1]finalcat!$A:$B,2,FALSE)</f>
        <v>#N/A</v>
      </c>
    </row>
    <row r="7284" spans="1:6" x14ac:dyDescent="0.25">
      <c r="A7284" s="1">
        <v>39596</v>
      </c>
      <c r="B7284" t="s">
        <v>524</v>
      </c>
      <c r="C7284">
        <v>4</v>
      </c>
      <c r="D7284" s="2">
        <v>0.22847222222222222</v>
      </c>
      <c r="E7284" s="3">
        <v>7753</v>
      </c>
      <c r="F7284" t="str">
        <f>VLOOKUP(B7284,[1]finalcat!$A:$B,2,FALSE)</f>
        <v xml:space="preserve"> Banking</v>
      </c>
    </row>
    <row r="7285" spans="1:6" x14ac:dyDescent="0.25">
      <c r="A7285" s="1">
        <v>39596</v>
      </c>
      <c r="B7285" t="s">
        <v>525</v>
      </c>
      <c r="C7285">
        <v>3</v>
      </c>
      <c r="D7285" s="2">
        <v>0.22777777777777777</v>
      </c>
      <c r="E7285" s="3">
        <v>8321</v>
      </c>
      <c r="F7285" t="str">
        <f>VLOOKUP(B7285,[1]finalcat!$A:$B,2,FALSE)</f>
        <v xml:space="preserve"> Banking</v>
      </c>
    </row>
    <row r="7286" spans="1:6" x14ac:dyDescent="0.25">
      <c r="A7286" s="1">
        <v>39595</v>
      </c>
      <c r="B7286" t="s">
        <v>4895</v>
      </c>
      <c r="C7286">
        <v>8</v>
      </c>
      <c r="D7286" s="2">
        <v>0.53125</v>
      </c>
      <c r="E7286" s="3">
        <v>1763</v>
      </c>
      <c r="F7286" t="str">
        <f>VLOOKUP(B7286,[1]finalcat!$A:$B,2,FALSE)</f>
        <v xml:space="preserve"> Banking</v>
      </c>
    </row>
    <row r="7287" spans="1:6" x14ac:dyDescent="0.25">
      <c r="A7287" s="1">
        <v>39595</v>
      </c>
      <c r="B7287" t="s">
        <v>2717</v>
      </c>
      <c r="C7287">
        <v>3</v>
      </c>
      <c r="D7287" s="2">
        <v>6.458333333333334E-2</v>
      </c>
      <c r="E7287" s="3">
        <v>1137</v>
      </c>
      <c r="F7287" t="str">
        <f>VLOOKUP(B7287,[1]finalcat!$A:$B,2,FALSE)</f>
        <v xml:space="preserve"> Loan</v>
      </c>
    </row>
    <row r="7288" spans="1:6" x14ac:dyDescent="0.25">
      <c r="A7288" s="1">
        <v>39594</v>
      </c>
      <c r="B7288" t="s">
        <v>2168</v>
      </c>
      <c r="C7288">
        <v>17</v>
      </c>
      <c r="D7288" s="2">
        <v>0.61388888888888882</v>
      </c>
      <c r="E7288" s="3">
        <v>3243</v>
      </c>
      <c r="F7288" t="str">
        <f>VLOOKUP(B7288,[1]finalcat!$A:$B,2,FALSE)</f>
        <v xml:space="preserve"> Banking</v>
      </c>
    </row>
    <row r="7289" spans="1:6" x14ac:dyDescent="0.25">
      <c r="A7289" s="1">
        <v>39594</v>
      </c>
      <c r="B7289" t="s">
        <v>3260</v>
      </c>
      <c r="C7289">
        <v>11</v>
      </c>
      <c r="D7289" s="2">
        <v>8.7500000000000008E-2</v>
      </c>
      <c r="E7289" s="3">
        <v>2912</v>
      </c>
      <c r="F7289" t="str">
        <f>VLOOKUP(B7289,[1]finalcat!$A:$B,2,FALSE)</f>
        <v xml:space="preserve"> Advisory Services</v>
      </c>
    </row>
    <row r="7290" spans="1:6" x14ac:dyDescent="0.25">
      <c r="A7290" s="1">
        <v>39594</v>
      </c>
      <c r="B7290" t="s">
        <v>2169</v>
      </c>
      <c r="C7290">
        <v>7</v>
      </c>
      <c r="D7290" s="2">
        <v>0.17291666666666669</v>
      </c>
      <c r="E7290" s="3">
        <v>2842</v>
      </c>
      <c r="F7290" t="e">
        <f>VLOOKUP(B7290,[1]finalcat!$A:$B,2,FALSE)</f>
        <v>#N/A</v>
      </c>
    </row>
    <row r="7291" spans="1:6" x14ac:dyDescent="0.25">
      <c r="A7291" s="1">
        <v>39594</v>
      </c>
      <c r="B7291" t="s">
        <v>1759</v>
      </c>
      <c r="C7291">
        <v>2</v>
      </c>
      <c r="D7291" s="2">
        <v>0.60625000000000007</v>
      </c>
      <c r="E7291" s="3">
        <v>1812</v>
      </c>
      <c r="F7291" t="str">
        <f>VLOOKUP(B7291,[1]finalcat!$A:$B,2,FALSE)</f>
        <v xml:space="preserve"> Banking</v>
      </c>
    </row>
    <row r="7292" spans="1:6" x14ac:dyDescent="0.25">
      <c r="A7292" s="1">
        <v>39594</v>
      </c>
      <c r="B7292" t="s">
        <v>4644</v>
      </c>
      <c r="C7292">
        <v>2</v>
      </c>
      <c r="D7292" s="2">
        <v>0.71666666666666667</v>
      </c>
      <c r="E7292">
        <v>823</v>
      </c>
      <c r="F7292" t="str">
        <f>VLOOKUP(B7292,[1]finalcat!$A:$B,2,FALSE)</f>
        <v xml:space="preserve"> Banking</v>
      </c>
    </row>
    <row r="7293" spans="1:6" x14ac:dyDescent="0.25">
      <c r="A7293" s="1">
        <v>39594</v>
      </c>
      <c r="B7293" t="s">
        <v>7268</v>
      </c>
      <c r="C7293">
        <v>0</v>
      </c>
      <c r="D7293" s="2">
        <v>0.86597222222222225</v>
      </c>
      <c r="E7293">
        <v>676</v>
      </c>
      <c r="F7293" t="str">
        <f>VLOOKUP(B7293,[1]finalcat!$A:$B,2,FALSE)</f>
        <v xml:space="preserve"> Advisory Services</v>
      </c>
    </row>
    <row r="7294" spans="1:6" x14ac:dyDescent="0.25">
      <c r="A7294" s="1">
        <v>39593</v>
      </c>
      <c r="B7294" t="s">
        <v>1927</v>
      </c>
      <c r="C7294">
        <v>2</v>
      </c>
      <c r="D7294" s="2">
        <v>0.64652777777777781</v>
      </c>
      <c r="E7294" s="3">
        <v>2642</v>
      </c>
      <c r="F7294" t="str">
        <f>VLOOKUP(B7294,[1]finalcat!$A:$B,2,FALSE)</f>
        <v xml:space="preserve"> Advisory Services</v>
      </c>
    </row>
    <row r="7295" spans="1:6" x14ac:dyDescent="0.25">
      <c r="A7295" s="1">
        <v>39593</v>
      </c>
      <c r="B7295" t="s">
        <v>7269</v>
      </c>
      <c r="C7295">
        <v>1</v>
      </c>
      <c r="D7295" s="2">
        <v>0.62638888888888888</v>
      </c>
      <c r="E7295">
        <v>696</v>
      </c>
      <c r="F7295" t="str">
        <f>VLOOKUP(B7295,[1]finalcat!$A:$B,2,FALSE)</f>
        <v xml:space="preserve"> Advisory Services</v>
      </c>
    </row>
    <row r="7296" spans="1:6" x14ac:dyDescent="0.25">
      <c r="A7296" s="1">
        <v>39592</v>
      </c>
      <c r="B7296" t="s">
        <v>4058</v>
      </c>
      <c r="C7296">
        <v>5</v>
      </c>
      <c r="D7296" s="2">
        <v>0.53333333333333333</v>
      </c>
      <c r="E7296" s="3">
        <v>1370</v>
      </c>
      <c r="F7296" t="str">
        <f>VLOOKUP(B7296,[1]finalcat!$A:$B,2,FALSE)</f>
        <v xml:space="preserve"> Loan</v>
      </c>
    </row>
    <row r="7297" spans="1:6" x14ac:dyDescent="0.25">
      <c r="A7297" s="1">
        <v>39592</v>
      </c>
      <c r="B7297" t="s">
        <v>1945</v>
      </c>
      <c r="C7297">
        <v>1</v>
      </c>
      <c r="D7297" s="2">
        <v>0.36527777777777781</v>
      </c>
      <c r="E7297" s="3">
        <v>1721</v>
      </c>
      <c r="F7297" t="str">
        <f>VLOOKUP(B7297,[1]finalcat!$A:$B,2,FALSE)</f>
        <v xml:space="preserve"> Banking</v>
      </c>
    </row>
    <row r="7298" spans="1:6" x14ac:dyDescent="0.25">
      <c r="A7298" s="1">
        <v>39591</v>
      </c>
      <c r="B7298" t="s">
        <v>4154</v>
      </c>
      <c r="C7298">
        <v>14</v>
      </c>
      <c r="D7298" s="2">
        <v>0.26319444444444445</v>
      </c>
      <c r="E7298" s="3">
        <v>3191</v>
      </c>
      <c r="F7298" t="str">
        <f>VLOOKUP(B7298,[1]finalcat!$A:$B,2,FALSE)</f>
        <v xml:space="preserve"> Loan</v>
      </c>
    </row>
    <row r="7299" spans="1:6" x14ac:dyDescent="0.25">
      <c r="A7299" s="1">
        <v>39591</v>
      </c>
      <c r="B7299" t="s">
        <v>4151</v>
      </c>
      <c r="C7299">
        <v>13</v>
      </c>
      <c r="D7299" s="2">
        <v>0.55347222222222225</v>
      </c>
      <c r="E7299" s="3">
        <v>3903</v>
      </c>
      <c r="F7299" t="e">
        <f>VLOOKUP(B7299,[1]finalcat!$A:$B,2,FALSE)</f>
        <v>#N/A</v>
      </c>
    </row>
    <row r="7300" spans="1:6" x14ac:dyDescent="0.25">
      <c r="A7300" s="1">
        <v>39591</v>
      </c>
      <c r="B7300" t="s">
        <v>4152</v>
      </c>
      <c r="C7300">
        <v>10</v>
      </c>
      <c r="D7300" s="2">
        <v>0.29444444444444445</v>
      </c>
      <c r="E7300" s="3">
        <v>3179</v>
      </c>
      <c r="F7300" t="str">
        <f>VLOOKUP(B7300,[1]finalcat!$A:$B,2,FALSE)</f>
        <v xml:space="preserve"> Banking</v>
      </c>
    </row>
    <row r="7301" spans="1:6" x14ac:dyDescent="0.25">
      <c r="A7301" s="1">
        <v>39591</v>
      </c>
      <c r="B7301" t="s">
        <v>4155</v>
      </c>
      <c r="C7301">
        <v>5</v>
      </c>
      <c r="D7301" s="2">
        <v>0.25138888888888888</v>
      </c>
      <c r="E7301" s="3">
        <v>2087</v>
      </c>
      <c r="F7301" t="str">
        <f>VLOOKUP(B7301,[1]finalcat!$A:$B,2,FALSE)</f>
        <v xml:space="preserve"> Advisory Services</v>
      </c>
    </row>
    <row r="7302" spans="1:6" x14ac:dyDescent="0.25">
      <c r="A7302" s="1">
        <v>39591</v>
      </c>
      <c r="B7302" t="s">
        <v>4896</v>
      </c>
      <c r="C7302">
        <v>0</v>
      </c>
      <c r="D7302" s="2">
        <v>0.21458333333333335</v>
      </c>
      <c r="E7302" s="3">
        <v>1287</v>
      </c>
      <c r="F7302" t="str">
        <f>VLOOKUP(B7302,[1]finalcat!$A:$B,2,FALSE)</f>
        <v xml:space="preserve"> Banking</v>
      </c>
    </row>
    <row r="7303" spans="1:6" x14ac:dyDescent="0.25">
      <c r="A7303" s="1">
        <v>39590</v>
      </c>
      <c r="B7303" t="s">
        <v>3007</v>
      </c>
      <c r="C7303">
        <v>11</v>
      </c>
      <c r="D7303" s="2">
        <v>0.1388888888888889</v>
      </c>
      <c r="E7303" s="3">
        <v>4312</v>
      </c>
      <c r="F7303" t="str">
        <f>VLOOKUP(B7303,[1]finalcat!$A:$B,2,FALSE)</f>
        <v xml:space="preserve"> Advisory Services</v>
      </c>
    </row>
    <row r="7304" spans="1:6" x14ac:dyDescent="0.25">
      <c r="A7304" s="1">
        <v>39590</v>
      </c>
      <c r="B7304" t="s">
        <v>2185</v>
      </c>
      <c r="C7304">
        <v>5</v>
      </c>
      <c r="D7304" s="2">
        <v>0.55763888888888891</v>
      </c>
      <c r="E7304" s="3">
        <v>10246</v>
      </c>
      <c r="F7304" t="str">
        <f>VLOOKUP(B7304,[1]finalcat!$A:$B,2,FALSE)</f>
        <v xml:space="preserve"> Credit Card</v>
      </c>
    </row>
    <row r="7305" spans="1:6" x14ac:dyDescent="0.25">
      <c r="A7305" s="1">
        <v>39590</v>
      </c>
      <c r="B7305" t="s">
        <v>2733</v>
      </c>
      <c r="C7305">
        <v>5</v>
      </c>
      <c r="D7305" s="2">
        <v>0.74722222222222223</v>
      </c>
      <c r="E7305" s="3">
        <v>2074</v>
      </c>
      <c r="F7305" t="str">
        <f>VLOOKUP(B7305,[1]finalcat!$A:$B,2,FALSE)</f>
        <v xml:space="preserve"> Banking</v>
      </c>
    </row>
    <row r="7306" spans="1:6" x14ac:dyDescent="0.25">
      <c r="A7306" s="1">
        <v>39588</v>
      </c>
      <c r="B7306" t="s">
        <v>3008</v>
      </c>
      <c r="C7306">
        <v>6</v>
      </c>
      <c r="D7306" s="2">
        <v>0.84375</v>
      </c>
      <c r="E7306" s="3">
        <v>2617</v>
      </c>
      <c r="F7306" t="str">
        <f>VLOOKUP(B7306,[1]finalcat!$A:$B,2,FALSE)</f>
        <v xml:space="preserve"> Banking</v>
      </c>
    </row>
    <row r="7307" spans="1:6" x14ac:dyDescent="0.25">
      <c r="A7307" s="1">
        <v>39586</v>
      </c>
      <c r="B7307" t="s">
        <v>2186</v>
      </c>
      <c r="C7307">
        <v>1</v>
      </c>
      <c r="D7307" s="2">
        <v>0.17569444444444446</v>
      </c>
      <c r="E7307" s="3">
        <v>1277</v>
      </c>
      <c r="F7307" t="str">
        <f>VLOOKUP(B7307,[1]finalcat!$A:$B,2,FALSE)</f>
        <v xml:space="preserve"> Credit Card</v>
      </c>
    </row>
    <row r="7308" spans="1:6" x14ac:dyDescent="0.25">
      <c r="A7308" s="1">
        <v>39586</v>
      </c>
      <c r="B7308" t="s">
        <v>4162</v>
      </c>
      <c r="C7308">
        <v>0</v>
      </c>
      <c r="D7308" s="2">
        <v>0.17013888888888887</v>
      </c>
      <c r="E7308" s="3">
        <v>1156</v>
      </c>
      <c r="F7308" t="e">
        <f>VLOOKUP(B7308,[1]finalcat!$A:$B,2,FALSE)</f>
        <v>#N/A</v>
      </c>
    </row>
    <row r="7309" spans="1:6" x14ac:dyDescent="0.25">
      <c r="A7309" s="1">
        <v>39585</v>
      </c>
      <c r="B7309" t="s">
        <v>4900</v>
      </c>
      <c r="C7309">
        <v>2</v>
      </c>
      <c r="D7309" s="2">
        <v>0.6777777777777777</v>
      </c>
      <c r="E7309" s="3">
        <v>1979</v>
      </c>
      <c r="F7309" t="str">
        <f>VLOOKUP(B7309,[1]finalcat!$A:$B,2,FALSE)</f>
        <v xml:space="preserve"> Banking</v>
      </c>
    </row>
    <row r="7310" spans="1:6" x14ac:dyDescent="0.25">
      <c r="A7310" s="1">
        <v>39584</v>
      </c>
      <c r="B7310" t="s">
        <v>7361</v>
      </c>
      <c r="C7310">
        <v>5</v>
      </c>
      <c r="D7310" s="2">
        <v>0.26666666666666666</v>
      </c>
      <c r="E7310" s="3">
        <v>1704</v>
      </c>
      <c r="F7310" t="str">
        <f>VLOOKUP(B7310,[1]finalcat!$A:$B,2,FALSE)</f>
        <v xml:space="preserve"> Banking</v>
      </c>
    </row>
    <row r="7311" spans="1:6" x14ac:dyDescent="0.25">
      <c r="A7311" s="1">
        <v>39582</v>
      </c>
      <c r="B7311" t="s">
        <v>5270</v>
      </c>
      <c r="C7311">
        <v>0</v>
      </c>
      <c r="D7311" s="2">
        <v>0.90277777777777779</v>
      </c>
      <c r="E7311" s="3">
        <v>1078</v>
      </c>
      <c r="F7311" t="str">
        <f>VLOOKUP(B7311,[1]finalcat!$A:$B,2,FALSE)</f>
        <v xml:space="preserve"> Banking</v>
      </c>
    </row>
    <row r="7312" spans="1:6" x14ac:dyDescent="0.25">
      <c r="A7312" s="1">
        <v>39581</v>
      </c>
      <c r="B7312" t="s">
        <v>7362</v>
      </c>
      <c r="C7312">
        <v>5</v>
      </c>
      <c r="D7312" s="2">
        <v>0.86458333333333337</v>
      </c>
      <c r="E7312" s="3">
        <v>1401</v>
      </c>
      <c r="F7312" t="str">
        <f>VLOOKUP(B7312,[1]finalcat!$A:$B,2,FALSE)</f>
        <v xml:space="preserve"> Advisory Services</v>
      </c>
    </row>
    <row r="7313" spans="1:6" x14ac:dyDescent="0.25">
      <c r="A7313" s="1">
        <v>39579</v>
      </c>
      <c r="B7313" t="s">
        <v>4648</v>
      </c>
      <c r="C7313">
        <v>2</v>
      </c>
      <c r="D7313" s="2">
        <v>0.3347222222222222</v>
      </c>
      <c r="E7313">
        <v>828</v>
      </c>
      <c r="F7313" t="str">
        <f>VLOOKUP(B7313,[1]finalcat!$A:$B,2,FALSE)</f>
        <v xml:space="preserve"> Banking</v>
      </c>
    </row>
    <row r="7314" spans="1:6" x14ac:dyDescent="0.25">
      <c r="A7314" s="1">
        <v>39579</v>
      </c>
      <c r="B7314" t="s">
        <v>7363</v>
      </c>
      <c r="C7314">
        <v>0</v>
      </c>
      <c r="D7314" s="2">
        <v>0.99583333333333324</v>
      </c>
      <c r="E7314" s="3">
        <v>1039</v>
      </c>
      <c r="F7314" t="str">
        <f>VLOOKUP(B7314,[1]finalcat!$A:$B,2,FALSE)</f>
        <v xml:space="preserve"> Loan</v>
      </c>
    </row>
    <row r="7315" spans="1:6" x14ac:dyDescent="0.25">
      <c r="A7315" s="1">
        <v>39579</v>
      </c>
      <c r="B7315" t="s">
        <v>7270</v>
      </c>
      <c r="C7315">
        <v>0</v>
      </c>
      <c r="D7315" s="2">
        <v>0.2951388888888889</v>
      </c>
      <c r="E7315">
        <v>736</v>
      </c>
      <c r="F7315" t="str">
        <f>VLOOKUP(B7315,[1]finalcat!$A:$B,2,FALSE)</f>
        <v xml:space="preserve"> Banking</v>
      </c>
    </row>
    <row r="7316" spans="1:6" x14ac:dyDescent="0.25">
      <c r="A7316" s="1">
        <v>39578</v>
      </c>
      <c r="B7316" t="s">
        <v>7364</v>
      </c>
      <c r="C7316">
        <v>0</v>
      </c>
      <c r="D7316" s="2">
        <v>0.97152777777777777</v>
      </c>
      <c r="E7316" s="3">
        <v>1169</v>
      </c>
      <c r="F7316" t="str">
        <f>VLOOKUP(B7316,[1]finalcat!$A:$B,2,FALSE)</f>
        <v xml:space="preserve"> Banking</v>
      </c>
    </row>
    <row r="7317" spans="1:6" x14ac:dyDescent="0.25">
      <c r="A7317" s="1">
        <v>39577</v>
      </c>
      <c r="B7317" t="s">
        <v>4650</v>
      </c>
      <c r="C7317">
        <v>4</v>
      </c>
      <c r="D7317" s="2">
        <v>0.19652777777777777</v>
      </c>
      <c r="E7317">
        <v>599</v>
      </c>
      <c r="F7317" t="e">
        <f>VLOOKUP(B7317,[1]finalcat!$A:$B,2,FALSE)</f>
        <v>#N/A</v>
      </c>
    </row>
    <row r="7318" spans="1:6" x14ac:dyDescent="0.25">
      <c r="A7318" s="1">
        <v>39577</v>
      </c>
      <c r="B7318" t="s">
        <v>4649</v>
      </c>
      <c r="C7318">
        <v>3</v>
      </c>
      <c r="D7318" s="2">
        <v>0.19722222222222222</v>
      </c>
      <c r="E7318">
        <v>790</v>
      </c>
      <c r="F7318" t="e">
        <f>VLOOKUP(B7318,[1]finalcat!$A:$B,2,FALSE)</f>
        <v>#N/A</v>
      </c>
    </row>
    <row r="7319" spans="1:6" x14ac:dyDescent="0.25">
      <c r="A7319" s="1">
        <v>39577</v>
      </c>
      <c r="B7319" t="s">
        <v>4901</v>
      </c>
      <c r="C7319">
        <v>0</v>
      </c>
      <c r="D7319" s="2">
        <v>0.95972222222222225</v>
      </c>
      <c r="E7319" s="3">
        <v>1168</v>
      </c>
      <c r="F7319" t="str">
        <f>VLOOKUP(B7319,[1]finalcat!$A:$B,2,FALSE)</f>
        <v xml:space="preserve"> Loan</v>
      </c>
    </row>
    <row r="7320" spans="1:6" x14ac:dyDescent="0.25">
      <c r="A7320" s="1">
        <v>39576</v>
      </c>
      <c r="B7320" t="s">
        <v>4905</v>
      </c>
      <c r="C7320">
        <v>4</v>
      </c>
      <c r="D7320" s="2">
        <v>0.71111111111111114</v>
      </c>
      <c r="E7320" s="3">
        <v>1504</v>
      </c>
      <c r="F7320" t="e">
        <f>VLOOKUP(B7320,[1]finalcat!$A:$B,2,FALSE)</f>
        <v>#N/A</v>
      </c>
    </row>
    <row r="7321" spans="1:6" x14ac:dyDescent="0.25">
      <c r="A7321" s="1">
        <v>39576</v>
      </c>
      <c r="B7321" t="s">
        <v>4902</v>
      </c>
      <c r="C7321">
        <v>3</v>
      </c>
      <c r="D7321" s="2">
        <v>0.71736111111111101</v>
      </c>
      <c r="E7321" s="3">
        <v>1586</v>
      </c>
      <c r="F7321" t="str">
        <f>VLOOKUP(B7321,[1]finalcat!$A:$B,2,FALSE)</f>
        <v xml:space="preserve"> Banking</v>
      </c>
    </row>
    <row r="7322" spans="1:6" x14ac:dyDescent="0.25">
      <c r="A7322" s="1">
        <v>39576</v>
      </c>
      <c r="B7322" t="s">
        <v>4156</v>
      </c>
      <c r="C7322">
        <v>2</v>
      </c>
      <c r="D7322" s="2">
        <v>9.6527777777777768E-2</v>
      </c>
      <c r="E7322" s="3">
        <v>1450</v>
      </c>
      <c r="F7322" t="e">
        <f>VLOOKUP(B7322,[1]finalcat!$A:$B,2,FALSE)</f>
        <v>#N/A</v>
      </c>
    </row>
    <row r="7323" spans="1:6" x14ac:dyDescent="0.25">
      <c r="A7323" s="1">
        <v>39575</v>
      </c>
      <c r="B7323" t="s">
        <v>2542</v>
      </c>
      <c r="C7323">
        <v>11</v>
      </c>
      <c r="D7323" s="2">
        <v>1.1111111111111112E-2</v>
      </c>
      <c r="E7323" s="3">
        <v>2329</v>
      </c>
      <c r="F7323" t="str">
        <f>VLOOKUP(B7323,[1]finalcat!$A:$B,2,FALSE)</f>
        <v xml:space="preserve"> Mortgage</v>
      </c>
    </row>
    <row r="7324" spans="1:6" x14ac:dyDescent="0.25">
      <c r="A7324" s="1">
        <v>39575</v>
      </c>
      <c r="B7324" t="s">
        <v>7366</v>
      </c>
      <c r="C7324">
        <v>7</v>
      </c>
      <c r="D7324" s="2">
        <v>1.7361111111111112E-2</v>
      </c>
      <c r="E7324" s="3">
        <v>1921</v>
      </c>
      <c r="F7324" t="str">
        <f>VLOOKUP(B7324,[1]finalcat!$A:$B,2,FALSE)</f>
        <v xml:space="preserve"> Banking</v>
      </c>
    </row>
    <row r="7325" spans="1:6" x14ac:dyDescent="0.25">
      <c r="A7325" s="1">
        <v>39575</v>
      </c>
      <c r="B7325" t="s">
        <v>1484</v>
      </c>
      <c r="C7325">
        <v>4</v>
      </c>
      <c r="D7325" s="2">
        <v>0.68263888888888891</v>
      </c>
      <c r="E7325" s="3">
        <v>1802</v>
      </c>
      <c r="F7325" t="str">
        <f>VLOOKUP(B7325,[1]finalcat!$A:$B,2,FALSE)</f>
        <v xml:space="preserve"> Banking</v>
      </c>
    </row>
    <row r="7326" spans="1:6" x14ac:dyDescent="0.25">
      <c r="A7326" s="1">
        <v>39575</v>
      </c>
      <c r="B7326" t="s">
        <v>7365</v>
      </c>
      <c r="C7326">
        <v>0</v>
      </c>
      <c r="D7326" s="2">
        <v>0.91388888888888886</v>
      </c>
      <c r="E7326" s="3">
        <v>1187</v>
      </c>
      <c r="F7326" t="str">
        <f>VLOOKUP(B7326,[1]finalcat!$A:$B,2,FALSE)</f>
        <v xml:space="preserve"> Advisory Services</v>
      </c>
    </row>
    <row r="7327" spans="1:6" x14ac:dyDescent="0.25">
      <c r="A7327" s="1">
        <v>39574</v>
      </c>
      <c r="B7327" t="s">
        <v>7368</v>
      </c>
      <c r="C7327">
        <v>3</v>
      </c>
      <c r="D7327" s="2">
        <v>0.48125000000000001</v>
      </c>
      <c r="E7327" s="3">
        <v>1558</v>
      </c>
      <c r="F7327" t="str">
        <f>VLOOKUP(B7327,[1]finalcat!$A:$B,2,FALSE)</f>
        <v xml:space="preserve"> Banking</v>
      </c>
    </row>
    <row r="7328" spans="1:6" x14ac:dyDescent="0.25">
      <c r="A7328" s="1">
        <v>39574</v>
      </c>
      <c r="B7328" t="s">
        <v>4158</v>
      </c>
      <c r="C7328">
        <v>2</v>
      </c>
      <c r="D7328" s="2">
        <v>0.98888888888888893</v>
      </c>
      <c r="E7328" s="3">
        <v>1820</v>
      </c>
      <c r="F7328" t="str">
        <f>VLOOKUP(B7328,[1]finalcat!$A:$B,2,FALSE)</f>
        <v xml:space="preserve"> Loan</v>
      </c>
    </row>
    <row r="7329" spans="1:6" x14ac:dyDescent="0.25">
      <c r="A7329" s="1">
        <v>39574</v>
      </c>
      <c r="B7329" t="s">
        <v>7367</v>
      </c>
      <c r="C7329">
        <v>2</v>
      </c>
      <c r="D7329" s="2">
        <v>0.70347222222222217</v>
      </c>
      <c r="E7329" s="3">
        <v>1226</v>
      </c>
      <c r="F7329" t="str">
        <f>VLOOKUP(B7329,[1]finalcat!$A:$B,2,FALSE)</f>
        <v xml:space="preserve"> Banking</v>
      </c>
    </row>
    <row r="7330" spans="1:6" x14ac:dyDescent="0.25">
      <c r="A7330" s="1">
        <v>39574</v>
      </c>
      <c r="B7330" t="s">
        <v>4160</v>
      </c>
      <c r="C7330">
        <v>1</v>
      </c>
      <c r="D7330" s="2">
        <v>0.72777777777777775</v>
      </c>
      <c r="E7330" s="3">
        <v>1294</v>
      </c>
      <c r="F7330" t="str">
        <f>VLOOKUP(B7330,[1]finalcat!$A:$B,2,FALSE)</f>
        <v xml:space="preserve"> Loan</v>
      </c>
    </row>
    <row r="7331" spans="1:6" x14ac:dyDescent="0.25">
      <c r="A7331" s="1">
        <v>39574</v>
      </c>
      <c r="B7331" t="s">
        <v>4159</v>
      </c>
      <c r="C7331">
        <v>1</v>
      </c>
      <c r="D7331" s="2">
        <v>0.73055555555555562</v>
      </c>
      <c r="E7331" s="3">
        <v>1259</v>
      </c>
      <c r="F7331" t="str">
        <f>VLOOKUP(B7331,[1]finalcat!$A:$B,2,FALSE)</f>
        <v xml:space="preserve"> Loan</v>
      </c>
    </row>
    <row r="7332" spans="1:6" x14ac:dyDescent="0.25">
      <c r="A7332" s="1">
        <v>39574</v>
      </c>
      <c r="B7332" t="s">
        <v>5271</v>
      </c>
      <c r="C7332">
        <v>0</v>
      </c>
      <c r="D7332" s="2">
        <v>0.76250000000000007</v>
      </c>
      <c r="E7332" s="3">
        <v>1177</v>
      </c>
      <c r="F7332" t="str">
        <f>VLOOKUP(B7332,[1]finalcat!$A:$B,2,FALSE)</f>
        <v xml:space="preserve"> Banking</v>
      </c>
    </row>
    <row r="7333" spans="1:6" x14ac:dyDescent="0.25">
      <c r="A7333" s="1">
        <v>39572</v>
      </c>
      <c r="B7333" t="s">
        <v>3020</v>
      </c>
      <c r="C7333">
        <v>12</v>
      </c>
      <c r="D7333" s="2">
        <v>0.76250000000000007</v>
      </c>
      <c r="E7333" s="3">
        <v>3561</v>
      </c>
      <c r="F7333" t="str">
        <f>VLOOKUP(B7333,[1]finalcat!$A:$B,2,FALSE)</f>
        <v xml:space="preserve"> Banking</v>
      </c>
    </row>
    <row r="7334" spans="1:6" x14ac:dyDescent="0.25">
      <c r="A7334" s="1">
        <v>39572</v>
      </c>
      <c r="B7334" t="s">
        <v>4906</v>
      </c>
      <c r="C7334">
        <v>8</v>
      </c>
      <c r="D7334" s="2">
        <v>0.76041666666666663</v>
      </c>
      <c r="E7334" s="3">
        <v>1736</v>
      </c>
      <c r="F7334" t="str">
        <f>VLOOKUP(B7334,[1]finalcat!$A:$B,2,FALSE)</f>
        <v xml:space="preserve"> Banking</v>
      </c>
    </row>
    <row r="7335" spans="1:6" x14ac:dyDescent="0.25">
      <c r="A7335" s="1">
        <v>39572</v>
      </c>
      <c r="B7335" t="s">
        <v>4907</v>
      </c>
      <c r="C7335">
        <v>4</v>
      </c>
      <c r="D7335" s="2">
        <v>2.5694444444444447E-2</v>
      </c>
      <c r="E7335" s="3">
        <v>1296</v>
      </c>
      <c r="F7335" t="str">
        <f>VLOOKUP(B7335,[1]finalcat!$A:$B,2,FALSE)</f>
        <v xml:space="preserve"> Banking</v>
      </c>
    </row>
    <row r="7336" spans="1:6" x14ac:dyDescent="0.25">
      <c r="A7336" s="1">
        <v>39572</v>
      </c>
      <c r="B7336" t="s">
        <v>4163</v>
      </c>
      <c r="C7336">
        <v>0</v>
      </c>
      <c r="D7336" s="2">
        <v>0.43472222222222223</v>
      </c>
      <c r="E7336" s="3">
        <v>1169</v>
      </c>
      <c r="F7336" t="str">
        <f>VLOOKUP(B7336,[1]finalcat!$A:$B,2,FALSE)</f>
        <v xml:space="preserve"> Banking</v>
      </c>
    </row>
    <row r="7337" spans="1:6" x14ac:dyDescent="0.25">
      <c r="A7337" s="1">
        <v>39570</v>
      </c>
      <c r="B7337" t="s">
        <v>7369</v>
      </c>
      <c r="C7337">
        <v>21</v>
      </c>
      <c r="D7337" s="2">
        <v>0.64583333333333337</v>
      </c>
      <c r="E7337" s="3">
        <v>3941</v>
      </c>
      <c r="F7337" t="str">
        <f>VLOOKUP(B7337,[1]finalcat!$A:$B,2,FALSE)</f>
        <v xml:space="preserve"> Loan</v>
      </c>
    </row>
    <row r="7338" spans="1:6" x14ac:dyDescent="0.25">
      <c r="A7338" s="1">
        <v>39569</v>
      </c>
      <c r="B7338" t="s">
        <v>2734</v>
      </c>
      <c r="C7338">
        <v>6</v>
      </c>
      <c r="D7338" s="2">
        <v>0.46458333333333335</v>
      </c>
      <c r="E7338" s="3">
        <v>1694</v>
      </c>
      <c r="F7338" t="str">
        <f>VLOOKUP(B7338,[1]finalcat!$A:$B,2,FALSE)</f>
        <v xml:space="preserve"> Mortgage</v>
      </c>
    </row>
    <row r="7339" spans="1:6" x14ac:dyDescent="0.25">
      <c r="A7339" s="1">
        <v>39569</v>
      </c>
      <c r="B7339" t="s">
        <v>7370</v>
      </c>
      <c r="C7339">
        <v>1</v>
      </c>
      <c r="D7339" s="2">
        <v>0.68958333333333333</v>
      </c>
      <c r="E7339" s="3">
        <v>1342</v>
      </c>
      <c r="F7339" t="str">
        <f>VLOOKUP(B7339,[1]finalcat!$A:$B,2,FALSE)</f>
        <v xml:space="preserve"> Banking</v>
      </c>
    </row>
    <row r="7340" spans="1:6" x14ac:dyDescent="0.25">
      <c r="A7340" s="1">
        <v>39569</v>
      </c>
      <c r="B7340" t="s">
        <v>2203</v>
      </c>
      <c r="C7340">
        <v>0</v>
      </c>
      <c r="D7340" s="2">
        <v>0.25069444444444444</v>
      </c>
      <c r="E7340" s="3">
        <v>1367</v>
      </c>
      <c r="F7340" t="str">
        <f>VLOOKUP(B7340,[1]finalcat!$A:$B,2,FALSE)</f>
        <v xml:space="preserve"> Credit Card</v>
      </c>
    </row>
    <row r="7341" spans="1:6" x14ac:dyDescent="0.25">
      <c r="A7341" s="1">
        <v>39568</v>
      </c>
      <c r="B7341" t="s">
        <v>4911</v>
      </c>
      <c r="C7341">
        <v>6</v>
      </c>
      <c r="D7341" s="2">
        <v>0.13958333333333334</v>
      </c>
      <c r="E7341" s="3">
        <v>1869</v>
      </c>
      <c r="F7341" t="str">
        <f>VLOOKUP(B7341,[1]finalcat!$A:$B,2,FALSE)</f>
        <v xml:space="preserve"> Banking</v>
      </c>
    </row>
    <row r="7342" spans="1:6" x14ac:dyDescent="0.25">
      <c r="A7342" s="1">
        <v>39568</v>
      </c>
      <c r="B7342" t="s">
        <v>7372</v>
      </c>
      <c r="C7342">
        <v>1</v>
      </c>
      <c r="D7342" s="2">
        <v>0.19583333333333333</v>
      </c>
      <c r="E7342" s="3">
        <v>1333</v>
      </c>
      <c r="F7342" t="str">
        <f>VLOOKUP(B7342,[1]finalcat!$A:$B,2,FALSE)</f>
        <v xml:space="preserve"> Banking</v>
      </c>
    </row>
    <row r="7343" spans="1:6" x14ac:dyDescent="0.25">
      <c r="A7343" s="1">
        <v>39568</v>
      </c>
      <c r="B7343" t="s">
        <v>7371</v>
      </c>
      <c r="C7343">
        <v>0</v>
      </c>
      <c r="D7343" s="2">
        <v>0.96388888888888891</v>
      </c>
      <c r="E7343" s="3">
        <v>1081</v>
      </c>
      <c r="F7343" t="str">
        <f>VLOOKUP(B7343,[1]finalcat!$A:$B,2,FALSE)</f>
        <v xml:space="preserve"> Banking</v>
      </c>
    </row>
    <row r="7344" spans="1:6" x14ac:dyDescent="0.25">
      <c r="A7344" s="1">
        <v>39567</v>
      </c>
      <c r="B7344" t="s">
        <v>5272</v>
      </c>
      <c r="C7344">
        <v>0</v>
      </c>
      <c r="D7344" s="2">
        <v>0.6333333333333333</v>
      </c>
      <c r="E7344" s="3">
        <v>1439</v>
      </c>
      <c r="F7344" t="e">
        <f>VLOOKUP(B7344,[1]finalcat!$A:$B,2,FALSE)</f>
        <v>#N/A</v>
      </c>
    </row>
    <row r="7345" spans="1:6" x14ac:dyDescent="0.25">
      <c r="A7345" s="1">
        <v>39566</v>
      </c>
      <c r="B7345" t="s">
        <v>3021</v>
      </c>
      <c r="C7345">
        <v>9</v>
      </c>
      <c r="D7345" s="2">
        <v>0.53472222222222221</v>
      </c>
      <c r="E7345" s="3">
        <v>2462</v>
      </c>
      <c r="F7345" t="str">
        <f>VLOOKUP(B7345,[1]finalcat!$A:$B,2,FALSE)</f>
        <v xml:space="preserve"> Banking</v>
      </c>
    </row>
    <row r="7346" spans="1:6" x14ac:dyDescent="0.25">
      <c r="A7346" s="1">
        <v>39566</v>
      </c>
      <c r="B7346" t="s">
        <v>4164</v>
      </c>
      <c r="C7346">
        <v>6</v>
      </c>
      <c r="D7346" s="2">
        <v>0.36944444444444446</v>
      </c>
      <c r="E7346" s="3">
        <v>1800</v>
      </c>
      <c r="F7346" t="str">
        <f>VLOOKUP(B7346,[1]finalcat!$A:$B,2,FALSE)</f>
        <v xml:space="preserve"> Advisory Services</v>
      </c>
    </row>
    <row r="7347" spans="1:6" x14ac:dyDescent="0.25">
      <c r="A7347" s="1">
        <v>39566</v>
      </c>
      <c r="B7347" t="s">
        <v>4912</v>
      </c>
      <c r="C7347">
        <v>3</v>
      </c>
      <c r="D7347" s="2">
        <v>0.57291666666666663</v>
      </c>
      <c r="E7347" s="3">
        <v>1395</v>
      </c>
      <c r="F7347" t="str">
        <f>VLOOKUP(B7347,[1]finalcat!$A:$B,2,FALSE)</f>
        <v xml:space="preserve"> Advisory Services</v>
      </c>
    </row>
    <row r="7348" spans="1:6" x14ac:dyDescent="0.25">
      <c r="A7348" s="1">
        <v>39566</v>
      </c>
      <c r="B7348" t="s">
        <v>7373</v>
      </c>
      <c r="C7348">
        <v>0</v>
      </c>
      <c r="D7348" s="2">
        <v>0.67986111111111114</v>
      </c>
      <c r="E7348" s="3">
        <v>1247</v>
      </c>
      <c r="F7348" t="str">
        <f>VLOOKUP(B7348,[1]finalcat!$A:$B,2,FALSE)</f>
        <v xml:space="preserve"> Banking</v>
      </c>
    </row>
    <row r="7349" spans="1:6" x14ac:dyDescent="0.25">
      <c r="A7349" s="1">
        <v>39564</v>
      </c>
      <c r="B7349" t="s">
        <v>2204</v>
      </c>
      <c r="C7349">
        <v>2</v>
      </c>
      <c r="D7349" s="2">
        <v>0.33819444444444446</v>
      </c>
      <c r="E7349" s="3">
        <v>1370</v>
      </c>
      <c r="F7349" t="str">
        <f>VLOOKUP(B7349,[1]finalcat!$A:$B,2,FALSE)</f>
        <v xml:space="preserve"> Credit Card</v>
      </c>
    </row>
    <row r="7350" spans="1:6" x14ac:dyDescent="0.25">
      <c r="A7350" s="1">
        <v>39564</v>
      </c>
      <c r="B7350" t="s">
        <v>4916</v>
      </c>
      <c r="C7350">
        <v>2</v>
      </c>
      <c r="D7350" s="2">
        <v>0.7416666666666667</v>
      </c>
      <c r="E7350" s="3">
        <v>1355</v>
      </c>
      <c r="F7350" t="str">
        <f>VLOOKUP(B7350,[1]finalcat!$A:$B,2,FALSE)</f>
        <v xml:space="preserve"> Loan</v>
      </c>
    </row>
    <row r="7351" spans="1:6" x14ac:dyDescent="0.25">
      <c r="A7351" s="1">
        <v>39563</v>
      </c>
      <c r="B7351" t="s">
        <v>7374</v>
      </c>
      <c r="C7351">
        <v>0</v>
      </c>
      <c r="D7351" s="2">
        <v>0.42499999999999999</v>
      </c>
      <c r="E7351" s="3">
        <v>1113</v>
      </c>
      <c r="F7351" t="str">
        <f>VLOOKUP(B7351,[1]finalcat!$A:$B,2,FALSE)</f>
        <v xml:space="preserve"> Advisory Services</v>
      </c>
    </row>
    <row r="7352" spans="1:6" x14ac:dyDescent="0.25">
      <c r="A7352" s="1">
        <v>39562</v>
      </c>
      <c r="B7352" t="s">
        <v>7271</v>
      </c>
      <c r="C7352">
        <v>0</v>
      </c>
      <c r="D7352" s="2">
        <v>0.32847222222222222</v>
      </c>
      <c r="E7352">
        <v>724</v>
      </c>
      <c r="F7352" t="str">
        <f>VLOOKUP(B7352,[1]finalcat!$A:$B,2,FALSE)</f>
        <v xml:space="preserve"> Loan</v>
      </c>
    </row>
    <row r="7353" spans="1:6" x14ac:dyDescent="0.25">
      <c r="A7353" s="1">
        <v>39561</v>
      </c>
      <c r="B7353" t="s">
        <v>4917</v>
      </c>
      <c r="C7353">
        <v>6</v>
      </c>
      <c r="D7353" s="2">
        <v>0</v>
      </c>
      <c r="E7353" s="3">
        <v>1634</v>
      </c>
      <c r="F7353" t="str">
        <f>VLOOKUP(B7353,[1]finalcat!$A:$B,2,FALSE)</f>
        <v xml:space="preserve"> Advisory Services</v>
      </c>
    </row>
    <row r="7354" spans="1:6" x14ac:dyDescent="0.25">
      <c r="A7354" s="1">
        <v>39561</v>
      </c>
      <c r="B7354" t="s">
        <v>3022</v>
      </c>
      <c r="C7354">
        <v>2</v>
      </c>
      <c r="D7354" s="2">
        <v>0.43055555555555558</v>
      </c>
      <c r="E7354" s="3">
        <v>3657</v>
      </c>
      <c r="F7354" t="str">
        <f>VLOOKUP(B7354,[1]finalcat!$A:$B,2,FALSE)</f>
        <v xml:space="preserve"> Banking</v>
      </c>
    </row>
    <row r="7355" spans="1:6" x14ac:dyDescent="0.25">
      <c r="A7355" s="1">
        <v>39561</v>
      </c>
      <c r="B7355" t="s">
        <v>7375</v>
      </c>
      <c r="C7355">
        <v>1</v>
      </c>
      <c r="D7355" s="2">
        <v>1.1111111111111112E-2</v>
      </c>
      <c r="E7355" s="3">
        <v>1145</v>
      </c>
      <c r="F7355" t="str">
        <f>VLOOKUP(B7355,[1]finalcat!$A:$B,2,FALSE)</f>
        <v xml:space="preserve"> Loan</v>
      </c>
    </row>
    <row r="7356" spans="1:6" x14ac:dyDescent="0.25">
      <c r="A7356" s="1">
        <v>39559</v>
      </c>
      <c r="B7356" t="s">
        <v>2205</v>
      </c>
      <c r="C7356">
        <v>20</v>
      </c>
      <c r="D7356" s="2">
        <v>0.33611111111111108</v>
      </c>
      <c r="E7356" s="3">
        <v>4369</v>
      </c>
      <c r="F7356" t="str">
        <f>VLOOKUP(B7356,[1]finalcat!$A:$B,2,FALSE)</f>
        <v xml:space="preserve"> Credit Card</v>
      </c>
    </row>
    <row r="7357" spans="1:6" x14ac:dyDescent="0.25">
      <c r="A7357" s="1">
        <v>39559</v>
      </c>
      <c r="B7357" t="s">
        <v>559</v>
      </c>
      <c r="C7357">
        <v>1</v>
      </c>
      <c r="D7357" s="2">
        <v>0.4826388888888889</v>
      </c>
      <c r="E7357">
        <v>938</v>
      </c>
      <c r="F7357" t="str">
        <f>VLOOKUP(B7357,[1]finalcat!$A:$B,2,FALSE)</f>
        <v xml:space="preserve"> Banking</v>
      </c>
    </row>
    <row r="7358" spans="1:6" x14ac:dyDescent="0.25">
      <c r="A7358" s="1">
        <v>39559</v>
      </c>
      <c r="B7358" t="s">
        <v>4495</v>
      </c>
      <c r="C7358">
        <v>1</v>
      </c>
      <c r="D7358" s="2">
        <v>0.48125000000000001</v>
      </c>
      <c r="E7358">
        <v>730</v>
      </c>
      <c r="F7358" t="str">
        <f>VLOOKUP(B7358,[1]finalcat!$A:$B,2,FALSE)</f>
        <v xml:space="preserve"> Banking</v>
      </c>
    </row>
    <row r="7359" spans="1:6" x14ac:dyDescent="0.25">
      <c r="A7359" s="1">
        <v>39559</v>
      </c>
      <c r="B7359" t="s">
        <v>7376</v>
      </c>
      <c r="C7359">
        <v>0</v>
      </c>
      <c r="D7359" s="2">
        <v>0.60555555555555551</v>
      </c>
      <c r="E7359" s="3">
        <v>1098</v>
      </c>
      <c r="F7359" t="str">
        <f>VLOOKUP(B7359,[1]finalcat!$A:$B,2,FALSE)</f>
        <v xml:space="preserve"> Banking</v>
      </c>
    </row>
    <row r="7360" spans="1:6" x14ac:dyDescent="0.25">
      <c r="A7360" s="1">
        <v>39558</v>
      </c>
      <c r="B7360" t="s">
        <v>4652</v>
      </c>
      <c r="C7360">
        <v>1</v>
      </c>
      <c r="D7360" s="2">
        <v>0.36180555555555555</v>
      </c>
      <c r="E7360">
        <v>639</v>
      </c>
      <c r="F7360" t="str">
        <f>VLOOKUP(B7360,[1]finalcat!$A:$B,2,FALSE)</f>
        <v xml:space="preserve"> Advisory Services</v>
      </c>
    </row>
    <row r="7361" spans="1:6" x14ac:dyDescent="0.25">
      <c r="A7361" s="1">
        <v>39558</v>
      </c>
      <c r="B7361" t="s">
        <v>7377</v>
      </c>
      <c r="C7361">
        <v>0</v>
      </c>
      <c r="D7361" s="2">
        <v>0.91111111111111109</v>
      </c>
      <c r="E7361" s="3">
        <v>1078</v>
      </c>
      <c r="F7361" t="str">
        <f>VLOOKUP(B7361,[1]finalcat!$A:$B,2,FALSE)</f>
        <v xml:space="preserve"> Advisory Services</v>
      </c>
    </row>
    <row r="7362" spans="1:6" x14ac:dyDescent="0.25">
      <c r="A7362" s="1">
        <v>39557</v>
      </c>
      <c r="B7362" t="s">
        <v>2750</v>
      </c>
      <c r="C7362">
        <v>12</v>
      </c>
      <c r="D7362" s="2">
        <v>0.95277777777777783</v>
      </c>
      <c r="E7362" s="3">
        <v>8162</v>
      </c>
      <c r="F7362" t="str">
        <f>VLOOKUP(B7362,[1]finalcat!$A:$B,2,FALSE)</f>
        <v xml:space="preserve"> Banking</v>
      </c>
    </row>
    <row r="7363" spans="1:6" x14ac:dyDescent="0.25">
      <c r="A7363" s="1">
        <v>39557</v>
      </c>
      <c r="B7363" t="s">
        <v>5274</v>
      </c>
      <c r="C7363">
        <v>3</v>
      </c>
      <c r="D7363" s="2">
        <v>0.30833333333333335</v>
      </c>
      <c r="E7363" s="3">
        <v>1576</v>
      </c>
      <c r="F7363" t="str">
        <f>VLOOKUP(B7363,[1]finalcat!$A:$B,2,FALSE)</f>
        <v xml:space="preserve"> Advisory Services</v>
      </c>
    </row>
    <row r="7364" spans="1:6" x14ac:dyDescent="0.25">
      <c r="A7364" s="1">
        <v>39557</v>
      </c>
      <c r="B7364" t="s">
        <v>7378</v>
      </c>
      <c r="C7364">
        <v>1</v>
      </c>
      <c r="D7364" s="2">
        <v>0.9819444444444444</v>
      </c>
      <c r="E7364" s="3">
        <v>1103</v>
      </c>
      <c r="F7364" t="str">
        <f>VLOOKUP(B7364,[1]finalcat!$A:$B,2,FALSE)</f>
        <v xml:space="preserve"> Loan</v>
      </c>
    </row>
    <row r="7365" spans="1:6" x14ac:dyDescent="0.25">
      <c r="A7365" s="1">
        <v>39557</v>
      </c>
      <c r="B7365" t="s">
        <v>5273</v>
      </c>
      <c r="C7365">
        <v>0</v>
      </c>
      <c r="D7365" s="2">
        <v>0.77500000000000002</v>
      </c>
      <c r="E7365" s="3">
        <v>1344</v>
      </c>
      <c r="F7365" t="str">
        <f>VLOOKUP(B7365,[1]finalcat!$A:$B,2,FALSE)</f>
        <v xml:space="preserve"> Banking</v>
      </c>
    </row>
    <row r="7366" spans="1:6" x14ac:dyDescent="0.25">
      <c r="A7366" s="1">
        <v>39556</v>
      </c>
      <c r="B7366" t="s">
        <v>2227</v>
      </c>
      <c r="C7366">
        <v>19</v>
      </c>
      <c r="D7366" s="2">
        <v>0.55694444444444446</v>
      </c>
      <c r="E7366" s="3">
        <v>4567</v>
      </c>
      <c r="F7366" t="str">
        <f>VLOOKUP(B7366,[1]finalcat!$A:$B,2,FALSE)</f>
        <v xml:space="preserve"> Credit Card</v>
      </c>
    </row>
    <row r="7367" spans="1:6" x14ac:dyDescent="0.25">
      <c r="A7367" s="1">
        <v>39556</v>
      </c>
      <c r="B7367" t="s">
        <v>7379</v>
      </c>
      <c r="C7367">
        <v>0</v>
      </c>
      <c r="D7367" s="2">
        <v>0.72222222222222221</v>
      </c>
      <c r="E7367" s="3">
        <v>1156</v>
      </c>
      <c r="F7367" t="str">
        <f>VLOOKUP(B7367,[1]finalcat!$A:$B,2,FALSE)</f>
        <v xml:space="preserve"> Advisory Services</v>
      </c>
    </row>
    <row r="7368" spans="1:6" x14ac:dyDescent="0.25">
      <c r="A7368" s="1">
        <v>39555</v>
      </c>
      <c r="B7368" t="s">
        <v>1946</v>
      </c>
      <c r="C7368">
        <v>1</v>
      </c>
      <c r="D7368" s="2">
        <v>0.37013888888888885</v>
      </c>
      <c r="E7368" s="3">
        <v>3024</v>
      </c>
      <c r="F7368" t="str">
        <f>VLOOKUP(B7368,[1]finalcat!$A:$B,2,FALSE)</f>
        <v xml:space="preserve"> Banking</v>
      </c>
    </row>
    <row r="7369" spans="1:6" x14ac:dyDescent="0.25">
      <c r="A7369" s="1">
        <v>39555</v>
      </c>
      <c r="B7369" t="s">
        <v>2375</v>
      </c>
      <c r="C7369">
        <v>0</v>
      </c>
      <c r="D7369" s="2">
        <v>0.28541666666666665</v>
      </c>
      <c r="E7369" s="3">
        <v>1373</v>
      </c>
      <c r="F7369" t="str">
        <f>VLOOKUP(B7369,[1]finalcat!$A:$B,2,FALSE)</f>
        <v xml:space="preserve"> Banking</v>
      </c>
    </row>
    <row r="7370" spans="1:6" x14ac:dyDescent="0.25">
      <c r="A7370" s="1">
        <v>39555</v>
      </c>
      <c r="B7370" t="s">
        <v>5276</v>
      </c>
      <c r="C7370">
        <v>0</v>
      </c>
      <c r="D7370" s="2">
        <v>0.17847222222222223</v>
      </c>
      <c r="E7370">
        <v>984</v>
      </c>
      <c r="F7370" t="str">
        <f>VLOOKUP(B7370,[1]finalcat!$A:$B,2,FALSE)</f>
        <v xml:space="preserve"> Banking</v>
      </c>
    </row>
    <row r="7371" spans="1:6" x14ac:dyDescent="0.25">
      <c r="A7371" s="1">
        <v>39553</v>
      </c>
      <c r="B7371" t="s">
        <v>7272</v>
      </c>
      <c r="C7371">
        <v>9</v>
      </c>
      <c r="D7371" s="2">
        <v>0.60138888888888886</v>
      </c>
      <c r="E7371" s="3">
        <v>12874</v>
      </c>
      <c r="F7371" t="str">
        <f>VLOOKUP(B7371,[1]finalcat!$A:$B,2,FALSE)</f>
        <v xml:space="preserve"> Banking</v>
      </c>
    </row>
    <row r="7372" spans="1:6" x14ac:dyDescent="0.25">
      <c r="A7372" s="1">
        <v>39553</v>
      </c>
      <c r="B7372" t="s">
        <v>7381</v>
      </c>
      <c r="C7372">
        <v>7</v>
      </c>
      <c r="D7372" s="2">
        <v>3.6805555555555557E-2</v>
      </c>
      <c r="E7372" s="3">
        <v>1544</v>
      </c>
      <c r="F7372" t="str">
        <f>VLOOKUP(B7372,[1]finalcat!$A:$B,2,FALSE)</f>
        <v xml:space="preserve"> Banking</v>
      </c>
    </row>
    <row r="7373" spans="1:6" x14ac:dyDescent="0.25">
      <c r="A7373" s="1">
        <v>39553</v>
      </c>
      <c r="B7373" t="s">
        <v>7380</v>
      </c>
      <c r="C7373">
        <v>2</v>
      </c>
      <c r="D7373" s="2">
        <v>0.81666666666666676</v>
      </c>
      <c r="E7373" s="3">
        <v>1217</v>
      </c>
      <c r="F7373" t="str">
        <f>VLOOKUP(B7373,[1]finalcat!$A:$B,2,FALSE)</f>
        <v xml:space="preserve"> Advisory Services</v>
      </c>
    </row>
    <row r="7374" spans="1:6" x14ac:dyDescent="0.25">
      <c r="A7374" s="1">
        <v>39553</v>
      </c>
      <c r="B7374" t="s">
        <v>2363</v>
      </c>
      <c r="C7374">
        <v>1</v>
      </c>
      <c r="D7374" s="2">
        <v>0.70694444444444438</v>
      </c>
      <c r="E7374" s="3">
        <v>1393</v>
      </c>
      <c r="F7374" t="str">
        <f>VLOOKUP(B7374,[1]finalcat!$A:$B,2,FALSE)</f>
        <v xml:space="preserve"> Banking</v>
      </c>
    </row>
    <row r="7375" spans="1:6" x14ac:dyDescent="0.25">
      <c r="A7375" s="1">
        <v>39553</v>
      </c>
      <c r="B7375" t="s">
        <v>1338</v>
      </c>
      <c r="C7375">
        <v>1</v>
      </c>
      <c r="D7375" s="2">
        <v>0.59722222222222221</v>
      </c>
      <c r="E7375">
        <v>898</v>
      </c>
      <c r="F7375" t="str">
        <f>VLOOKUP(B7375,[1]finalcat!$A:$B,2,FALSE)</f>
        <v xml:space="preserve"> Banking</v>
      </c>
    </row>
    <row r="7376" spans="1:6" x14ac:dyDescent="0.25">
      <c r="A7376" s="1">
        <v>39553</v>
      </c>
      <c r="B7376" t="s">
        <v>559</v>
      </c>
      <c r="C7376">
        <v>1</v>
      </c>
      <c r="D7376" s="2">
        <v>0.59722222222222221</v>
      </c>
      <c r="E7376">
        <v>877</v>
      </c>
      <c r="F7376" t="str">
        <f>VLOOKUP(B7376,[1]finalcat!$A:$B,2,FALSE)</f>
        <v xml:space="preserve"> Banking</v>
      </c>
    </row>
    <row r="7377" spans="1:6" x14ac:dyDescent="0.25">
      <c r="A7377" s="1">
        <v>39553</v>
      </c>
      <c r="B7377" t="s">
        <v>4653</v>
      </c>
      <c r="C7377">
        <v>1</v>
      </c>
      <c r="D7377" s="2">
        <v>0.59722222222222221</v>
      </c>
      <c r="E7377">
        <v>702</v>
      </c>
      <c r="F7377" t="str">
        <f>VLOOKUP(B7377,[1]finalcat!$A:$B,2,FALSE)</f>
        <v xml:space="preserve"> Banking</v>
      </c>
    </row>
    <row r="7378" spans="1:6" x14ac:dyDescent="0.25">
      <c r="A7378" s="1">
        <v>39553</v>
      </c>
      <c r="B7378" t="s">
        <v>5277</v>
      </c>
      <c r="C7378">
        <v>0</v>
      </c>
      <c r="D7378" s="2">
        <v>0.2298611111111111</v>
      </c>
      <c r="E7378" s="3">
        <v>1027</v>
      </c>
      <c r="F7378" t="str">
        <f>VLOOKUP(B7378,[1]finalcat!$A:$B,2,FALSE)</f>
        <v xml:space="preserve"> Banking</v>
      </c>
    </row>
    <row r="7379" spans="1:6" x14ac:dyDescent="0.25">
      <c r="A7379" s="1">
        <v>39552</v>
      </c>
      <c r="B7379" t="s">
        <v>4918</v>
      </c>
      <c r="C7379">
        <v>0</v>
      </c>
      <c r="D7379" s="2">
        <v>0.8965277777777777</v>
      </c>
      <c r="E7379" s="3">
        <v>1231</v>
      </c>
      <c r="F7379" t="str">
        <f>VLOOKUP(B7379,[1]finalcat!$A:$B,2,FALSE)</f>
        <v xml:space="preserve"> Advisory Services</v>
      </c>
    </row>
    <row r="7380" spans="1:6" x14ac:dyDescent="0.25">
      <c r="A7380" s="1">
        <v>39552</v>
      </c>
      <c r="B7380" t="s">
        <v>5279</v>
      </c>
      <c r="C7380">
        <v>0</v>
      </c>
      <c r="D7380" s="2">
        <v>0.97916666666666663</v>
      </c>
      <c r="E7380" s="3">
        <v>1176</v>
      </c>
      <c r="F7380" t="str">
        <f>VLOOKUP(B7380,[1]finalcat!$A:$B,2,FALSE)</f>
        <v xml:space="preserve"> Banking</v>
      </c>
    </row>
    <row r="7381" spans="1:6" x14ac:dyDescent="0.25">
      <c r="A7381" s="1">
        <v>39551</v>
      </c>
      <c r="B7381" t="s">
        <v>7382</v>
      </c>
      <c r="C7381">
        <v>4</v>
      </c>
      <c r="D7381" s="2">
        <v>0.46111111111111108</v>
      </c>
      <c r="E7381" s="3">
        <v>1873</v>
      </c>
      <c r="F7381" t="str">
        <f>VLOOKUP(B7381,[1]finalcat!$A:$B,2,FALSE)</f>
        <v xml:space="preserve"> Advisory Services</v>
      </c>
    </row>
    <row r="7382" spans="1:6" x14ac:dyDescent="0.25">
      <c r="A7382" s="1">
        <v>39551</v>
      </c>
      <c r="B7382" t="s">
        <v>526</v>
      </c>
      <c r="C7382">
        <v>3</v>
      </c>
      <c r="D7382" s="2">
        <v>0.4694444444444445</v>
      </c>
      <c r="E7382" s="3">
        <v>1665</v>
      </c>
      <c r="F7382" t="e">
        <f>VLOOKUP(B7382,[1]finalcat!$A:$B,2,FALSE)</f>
        <v>#N/A</v>
      </c>
    </row>
    <row r="7383" spans="1:6" x14ac:dyDescent="0.25">
      <c r="A7383" s="1">
        <v>39551</v>
      </c>
      <c r="B7383" t="s">
        <v>7383</v>
      </c>
      <c r="C7383">
        <v>2</v>
      </c>
      <c r="D7383" s="2">
        <v>0.4604166666666667</v>
      </c>
      <c r="E7383">
        <v>996</v>
      </c>
      <c r="F7383" t="str">
        <f>VLOOKUP(B7383,[1]finalcat!$A:$B,2,FALSE)</f>
        <v xml:space="preserve"> Banking</v>
      </c>
    </row>
    <row r="7384" spans="1:6" x14ac:dyDescent="0.25">
      <c r="A7384" s="1">
        <v>39551</v>
      </c>
      <c r="B7384" t="s">
        <v>5280</v>
      </c>
      <c r="C7384">
        <v>0</v>
      </c>
      <c r="D7384" s="2">
        <v>0.84305555555555556</v>
      </c>
      <c r="E7384">
        <v>917</v>
      </c>
      <c r="F7384" t="str">
        <f>VLOOKUP(B7384,[1]finalcat!$A:$B,2,FALSE)</f>
        <v xml:space="preserve"> Real Estate</v>
      </c>
    </row>
    <row r="7385" spans="1:6" x14ac:dyDescent="0.25">
      <c r="A7385" s="1">
        <v>39550</v>
      </c>
      <c r="B7385" t="s">
        <v>4920</v>
      </c>
      <c r="C7385">
        <v>15</v>
      </c>
      <c r="D7385" s="2">
        <v>1.1805555555555555E-2</v>
      </c>
      <c r="E7385" s="3">
        <v>2856</v>
      </c>
      <c r="F7385" t="e">
        <f>VLOOKUP(B7385,[1]finalcat!$A:$B,2,FALSE)</f>
        <v>#N/A</v>
      </c>
    </row>
    <row r="7386" spans="1:6" x14ac:dyDescent="0.25">
      <c r="A7386" s="1">
        <v>39548</v>
      </c>
      <c r="B7386" t="s">
        <v>4921</v>
      </c>
      <c r="C7386">
        <v>10</v>
      </c>
      <c r="D7386" s="2">
        <v>0.71944444444444444</v>
      </c>
      <c r="E7386" s="3">
        <v>3978</v>
      </c>
      <c r="F7386" t="str">
        <f>VLOOKUP(B7386,[1]finalcat!$A:$B,2,FALSE)</f>
        <v xml:space="preserve"> Advisory Services</v>
      </c>
    </row>
    <row r="7387" spans="1:6" x14ac:dyDescent="0.25">
      <c r="A7387" s="1">
        <v>39548</v>
      </c>
      <c r="B7387" t="s">
        <v>4922</v>
      </c>
      <c r="C7387">
        <v>8</v>
      </c>
      <c r="D7387" s="2">
        <v>0.6875</v>
      </c>
      <c r="E7387" s="3">
        <v>2858</v>
      </c>
      <c r="F7387" t="str">
        <f>VLOOKUP(B7387,[1]finalcat!$A:$B,2,FALSE)</f>
        <v xml:space="preserve"> Banking</v>
      </c>
    </row>
    <row r="7388" spans="1:6" x14ac:dyDescent="0.25">
      <c r="A7388" s="1">
        <v>39548</v>
      </c>
      <c r="B7388" t="s">
        <v>4161</v>
      </c>
      <c r="C7388">
        <v>4</v>
      </c>
      <c r="D7388" s="2">
        <v>0.72291666666666676</v>
      </c>
      <c r="E7388" s="3">
        <v>1360</v>
      </c>
      <c r="F7388" t="str">
        <f>VLOOKUP(B7388,[1]finalcat!$A:$B,2,FALSE)</f>
        <v xml:space="preserve"> Advisory Services</v>
      </c>
    </row>
    <row r="7389" spans="1:6" x14ac:dyDescent="0.25">
      <c r="A7389" s="1">
        <v>39548</v>
      </c>
      <c r="B7389" t="s">
        <v>3040</v>
      </c>
      <c r="C7389">
        <v>3</v>
      </c>
      <c r="D7389" s="2">
        <v>0.71250000000000002</v>
      </c>
      <c r="E7389" s="3">
        <v>2375</v>
      </c>
      <c r="F7389" t="str">
        <f>VLOOKUP(B7389,[1]finalcat!$A:$B,2,FALSE)</f>
        <v xml:space="preserve"> Loan</v>
      </c>
    </row>
    <row r="7390" spans="1:6" x14ac:dyDescent="0.25">
      <c r="A7390" s="1">
        <v>39548</v>
      </c>
      <c r="B7390" t="s">
        <v>2751</v>
      </c>
      <c r="C7390">
        <v>2</v>
      </c>
      <c r="D7390" s="2">
        <v>0.65416666666666667</v>
      </c>
      <c r="E7390" s="3">
        <v>1330</v>
      </c>
      <c r="F7390" t="str">
        <f>VLOOKUP(B7390,[1]finalcat!$A:$B,2,FALSE)</f>
        <v xml:space="preserve"> Banking</v>
      </c>
    </row>
    <row r="7391" spans="1:6" x14ac:dyDescent="0.25">
      <c r="A7391" s="1">
        <v>39548</v>
      </c>
      <c r="B7391" t="s">
        <v>4924</v>
      </c>
      <c r="C7391">
        <v>1</v>
      </c>
      <c r="D7391" s="2">
        <v>2.7777777777777776E-2</v>
      </c>
      <c r="E7391" s="3">
        <v>1304</v>
      </c>
      <c r="F7391" t="str">
        <f>VLOOKUP(B7391,[1]finalcat!$A:$B,2,FALSE)</f>
        <v xml:space="preserve"> Banking</v>
      </c>
    </row>
    <row r="7392" spans="1:6" x14ac:dyDescent="0.25">
      <c r="A7392" s="1">
        <v>39548</v>
      </c>
      <c r="B7392" t="s">
        <v>7384</v>
      </c>
      <c r="C7392">
        <v>0</v>
      </c>
      <c r="D7392" s="2">
        <v>0.30694444444444441</v>
      </c>
      <c r="E7392" s="3">
        <v>1226</v>
      </c>
      <c r="F7392" t="str">
        <f>VLOOKUP(B7392,[1]finalcat!$A:$B,2,FALSE)</f>
        <v xml:space="preserve"> Banking</v>
      </c>
    </row>
    <row r="7393" spans="1:6" x14ac:dyDescent="0.25">
      <c r="A7393" s="1">
        <v>39548</v>
      </c>
      <c r="B7393" t="s">
        <v>7385</v>
      </c>
      <c r="C7393">
        <v>0</v>
      </c>
      <c r="D7393" s="2">
        <v>2.7777777777777776E-2</v>
      </c>
      <c r="E7393">
        <v>948</v>
      </c>
      <c r="F7393" t="str">
        <f>VLOOKUP(B7393,[1]finalcat!$A:$B,2,FALSE)</f>
        <v xml:space="preserve"> Banking</v>
      </c>
    </row>
    <row r="7394" spans="1:6" x14ac:dyDescent="0.25">
      <c r="A7394" s="1">
        <v>39547</v>
      </c>
      <c r="B7394" t="s">
        <v>7273</v>
      </c>
      <c r="C7394">
        <v>9</v>
      </c>
      <c r="D7394" s="2">
        <v>0.76597222222222217</v>
      </c>
      <c r="E7394" s="3">
        <v>1300</v>
      </c>
      <c r="F7394" t="str">
        <f>VLOOKUP(B7394,[1]finalcat!$A:$B,2,FALSE)</f>
        <v xml:space="preserve"> Banking</v>
      </c>
    </row>
    <row r="7395" spans="1:6" x14ac:dyDescent="0.25">
      <c r="A7395" s="1">
        <v>39547</v>
      </c>
      <c r="B7395" t="s">
        <v>7386</v>
      </c>
      <c r="C7395">
        <v>0</v>
      </c>
      <c r="D7395" s="2">
        <v>5.2777777777777778E-2</v>
      </c>
      <c r="E7395">
        <v>997</v>
      </c>
      <c r="F7395" t="str">
        <f>VLOOKUP(B7395,[1]finalcat!$A:$B,2,FALSE)</f>
        <v xml:space="preserve"> Banking</v>
      </c>
    </row>
    <row r="7396" spans="1:6" x14ac:dyDescent="0.25">
      <c r="A7396" s="1">
        <v>39547</v>
      </c>
      <c r="B7396" t="s">
        <v>5281</v>
      </c>
      <c r="C7396">
        <v>0</v>
      </c>
      <c r="D7396" s="2">
        <v>0.71666666666666667</v>
      </c>
      <c r="E7396">
        <v>914</v>
      </c>
      <c r="F7396" t="str">
        <f>VLOOKUP(B7396,[1]finalcat!$A:$B,2,FALSE)</f>
        <v xml:space="preserve"> Banking</v>
      </c>
    </row>
    <row r="7397" spans="1:6" x14ac:dyDescent="0.25">
      <c r="A7397" s="1">
        <v>39547</v>
      </c>
      <c r="B7397" t="s">
        <v>7274</v>
      </c>
      <c r="C7397">
        <v>0</v>
      </c>
      <c r="D7397" s="2">
        <v>0.31666666666666665</v>
      </c>
      <c r="E7397">
        <v>675</v>
      </c>
      <c r="F7397" t="str">
        <f>VLOOKUP(B7397,[1]finalcat!$A:$B,2,FALSE)</f>
        <v xml:space="preserve"> Banking</v>
      </c>
    </row>
    <row r="7398" spans="1:6" x14ac:dyDescent="0.25">
      <c r="A7398" s="1">
        <v>39546</v>
      </c>
      <c r="B7398" t="s">
        <v>7389</v>
      </c>
      <c r="C7398">
        <v>3</v>
      </c>
      <c r="D7398" s="2">
        <v>0.13472222222222222</v>
      </c>
      <c r="E7398" s="3">
        <v>1231</v>
      </c>
      <c r="F7398" t="str">
        <f>VLOOKUP(B7398,[1]finalcat!$A:$B,2,FALSE)</f>
        <v xml:space="preserve"> Advisory Services</v>
      </c>
    </row>
    <row r="7399" spans="1:6" x14ac:dyDescent="0.25">
      <c r="A7399" s="1">
        <v>39546</v>
      </c>
      <c r="B7399" t="s">
        <v>7388</v>
      </c>
      <c r="C7399">
        <v>3</v>
      </c>
      <c r="D7399" s="2">
        <v>0.15138888888888888</v>
      </c>
      <c r="E7399" s="3">
        <v>1107</v>
      </c>
      <c r="F7399" t="str">
        <f>VLOOKUP(B7399,[1]finalcat!$A:$B,2,FALSE)</f>
        <v xml:space="preserve"> Advisory Services</v>
      </c>
    </row>
    <row r="7400" spans="1:6" x14ac:dyDescent="0.25">
      <c r="A7400" s="1">
        <v>39546</v>
      </c>
      <c r="B7400" t="s">
        <v>7387</v>
      </c>
      <c r="C7400">
        <v>2</v>
      </c>
      <c r="D7400" s="2">
        <v>0.15347222222222223</v>
      </c>
      <c r="E7400" s="3">
        <v>1058</v>
      </c>
      <c r="F7400" t="e">
        <f>VLOOKUP(B7400,[1]finalcat!$A:$B,2,FALSE)</f>
        <v>#N/A</v>
      </c>
    </row>
    <row r="7401" spans="1:6" x14ac:dyDescent="0.25">
      <c r="A7401" s="1">
        <v>39545</v>
      </c>
      <c r="B7401" t="s">
        <v>7390</v>
      </c>
      <c r="C7401">
        <v>10</v>
      </c>
      <c r="D7401" s="2">
        <v>0.8041666666666667</v>
      </c>
      <c r="E7401" s="3">
        <v>1716</v>
      </c>
      <c r="F7401" t="e">
        <f>VLOOKUP(B7401,[1]finalcat!$A:$B,2,FALSE)</f>
        <v>#N/A</v>
      </c>
    </row>
    <row r="7402" spans="1:6" x14ac:dyDescent="0.25">
      <c r="A7402" s="1">
        <v>39542</v>
      </c>
      <c r="B7402" t="s">
        <v>7391</v>
      </c>
      <c r="C7402">
        <v>0</v>
      </c>
      <c r="D7402" s="2">
        <v>0.18263888888888891</v>
      </c>
      <c r="E7402">
        <v>994</v>
      </c>
      <c r="F7402" t="str">
        <f>VLOOKUP(B7402,[1]finalcat!$A:$B,2,FALSE)</f>
        <v xml:space="preserve"> Advisory Services</v>
      </c>
    </row>
    <row r="7403" spans="1:6" x14ac:dyDescent="0.25">
      <c r="A7403" s="1">
        <v>39540</v>
      </c>
      <c r="B7403" t="s">
        <v>4283</v>
      </c>
      <c r="C7403">
        <v>3</v>
      </c>
      <c r="D7403" s="2">
        <v>0.23402777777777781</v>
      </c>
      <c r="E7403" s="3">
        <v>1552</v>
      </c>
      <c r="F7403" t="e">
        <f>VLOOKUP(B7403,[1]finalcat!$A:$B,2,FALSE)</f>
        <v>#N/A</v>
      </c>
    </row>
    <row r="7404" spans="1:6" x14ac:dyDescent="0.25">
      <c r="A7404" s="1">
        <v>39540</v>
      </c>
      <c r="B7404" t="s">
        <v>5284</v>
      </c>
      <c r="C7404">
        <v>1</v>
      </c>
      <c r="D7404" s="2">
        <v>6.5277777777777782E-2</v>
      </c>
      <c r="E7404">
        <v>878</v>
      </c>
      <c r="F7404" t="str">
        <f>VLOOKUP(B7404,[1]finalcat!$A:$B,2,FALSE)</f>
        <v xml:space="preserve"> Banking</v>
      </c>
    </row>
    <row r="7405" spans="1:6" x14ac:dyDescent="0.25">
      <c r="A7405" s="1">
        <v>39540</v>
      </c>
      <c r="B7405" t="s">
        <v>7275</v>
      </c>
      <c r="C7405">
        <v>0</v>
      </c>
      <c r="D7405" s="2">
        <v>0.40138888888888885</v>
      </c>
      <c r="E7405">
        <v>842</v>
      </c>
      <c r="F7405" t="str">
        <f>VLOOKUP(B7405,[1]finalcat!$A:$B,2,FALSE)</f>
        <v xml:space="preserve"> Banking</v>
      </c>
    </row>
    <row r="7406" spans="1:6" x14ac:dyDescent="0.25">
      <c r="A7406" s="1">
        <v>39539</v>
      </c>
      <c r="B7406" t="s">
        <v>7393</v>
      </c>
      <c r="C7406">
        <v>1</v>
      </c>
      <c r="D7406" s="2">
        <v>0.12222222222222223</v>
      </c>
      <c r="E7406">
        <v>980</v>
      </c>
      <c r="F7406" t="str">
        <f>VLOOKUP(B7406,[1]finalcat!$A:$B,2,FALSE)</f>
        <v xml:space="preserve"> Mortgage</v>
      </c>
    </row>
    <row r="7407" spans="1:6" x14ac:dyDescent="0.25">
      <c r="A7407" s="1">
        <v>39539</v>
      </c>
      <c r="B7407" t="s">
        <v>7392</v>
      </c>
      <c r="C7407">
        <v>0</v>
      </c>
      <c r="D7407" s="2">
        <v>0.32777777777777778</v>
      </c>
      <c r="E7407" s="3">
        <v>1076</v>
      </c>
      <c r="F7407" t="str">
        <f>VLOOKUP(B7407,[1]finalcat!$A:$B,2,FALSE)</f>
        <v xml:space="preserve"> Loan</v>
      </c>
    </row>
    <row r="7408" spans="1:6" x14ac:dyDescent="0.25">
      <c r="A7408" s="1">
        <v>39538</v>
      </c>
      <c r="B7408" t="s">
        <v>5355</v>
      </c>
      <c r="C7408">
        <v>17</v>
      </c>
      <c r="D7408" s="2">
        <v>0.19513888888888889</v>
      </c>
      <c r="E7408" s="3">
        <v>2902</v>
      </c>
      <c r="F7408" t="str">
        <f>VLOOKUP(B7408,[1]finalcat!$A:$B,2,FALSE)</f>
        <v xml:space="preserve"> Banking</v>
      </c>
    </row>
    <row r="7409" spans="1:6" x14ac:dyDescent="0.25">
      <c r="A7409" s="1">
        <v>39538</v>
      </c>
      <c r="B7409" t="s">
        <v>4654</v>
      </c>
      <c r="C7409">
        <v>4</v>
      </c>
      <c r="D7409" s="2">
        <v>0.2590277777777778</v>
      </c>
      <c r="E7409">
        <v>898</v>
      </c>
      <c r="F7409" t="str">
        <f>VLOOKUP(B7409,[1]finalcat!$A:$B,2,FALSE)</f>
        <v xml:space="preserve"> Banking</v>
      </c>
    </row>
    <row r="7410" spans="1:6" x14ac:dyDescent="0.25">
      <c r="A7410" s="1">
        <v>39538</v>
      </c>
      <c r="B7410" t="s">
        <v>1348</v>
      </c>
      <c r="C7410">
        <v>2</v>
      </c>
      <c r="D7410" s="2">
        <v>0.53749999999999998</v>
      </c>
      <c r="E7410" s="3">
        <v>1388</v>
      </c>
      <c r="F7410" t="str">
        <f>VLOOKUP(B7410,[1]finalcat!$A:$B,2,FALSE)</f>
        <v xml:space="preserve"> Advisory Services</v>
      </c>
    </row>
    <row r="7411" spans="1:6" x14ac:dyDescent="0.25">
      <c r="A7411" s="1">
        <v>39538</v>
      </c>
      <c r="B7411" t="s">
        <v>7394</v>
      </c>
      <c r="C7411">
        <v>2</v>
      </c>
      <c r="D7411" s="2">
        <v>5.0694444444444452E-2</v>
      </c>
      <c r="E7411" s="3">
        <v>1127</v>
      </c>
      <c r="F7411" t="str">
        <f>VLOOKUP(B7411,[1]finalcat!$A:$B,2,FALSE)</f>
        <v xml:space="preserve"> Banking</v>
      </c>
    </row>
    <row r="7412" spans="1:6" x14ac:dyDescent="0.25">
      <c r="A7412" s="1">
        <v>39538</v>
      </c>
      <c r="B7412" t="s">
        <v>559</v>
      </c>
      <c r="C7412">
        <v>1</v>
      </c>
      <c r="D7412" s="2">
        <v>0.25833333333333336</v>
      </c>
      <c r="E7412">
        <v>762</v>
      </c>
      <c r="F7412" t="str">
        <f>VLOOKUP(B7412,[1]finalcat!$A:$B,2,FALSE)</f>
        <v xml:space="preserve"> Banking</v>
      </c>
    </row>
    <row r="7413" spans="1:6" x14ac:dyDescent="0.25">
      <c r="A7413" s="1">
        <v>39538</v>
      </c>
      <c r="B7413" t="s">
        <v>1947</v>
      </c>
      <c r="C7413">
        <v>0</v>
      </c>
      <c r="D7413" s="2">
        <v>0.34930555555555554</v>
      </c>
      <c r="E7413" s="3">
        <v>2081</v>
      </c>
      <c r="F7413" t="str">
        <f>VLOOKUP(B7413,[1]finalcat!$A:$B,2,FALSE)</f>
        <v xml:space="preserve"> Banking</v>
      </c>
    </row>
    <row r="7414" spans="1:6" x14ac:dyDescent="0.25">
      <c r="A7414" s="1">
        <v>39538</v>
      </c>
      <c r="B7414" t="s">
        <v>4165</v>
      </c>
      <c r="C7414">
        <v>0</v>
      </c>
      <c r="D7414" s="2">
        <v>0.8305555555555556</v>
      </c>
      <c r="E7414" s="3">
        <v>1107</v>
      </c>
      <c r="F7414" t="str">
        <f>VLOOKUP(B7414,[1]finalcat!$A:$B,2,FALSE)</f>
        <v xml:space="preserve"> Advisory Services</v>
      </c>
    </row>
    <row r="7415" spans="1:6" x14ac:dyDescent="0.25">
      <c r="A7415" s="1">
        <v>39538</v>
      </c>
      <c r="B7415" t="s">
        <v>5285</v>
      </c>
      <c r="C7415">
        <v>0</v>
      </c>
      <c r="D7415" s="2">
        <v>0.44513888888888892</v>
      </c>
      <c r="E7415" s="3">
        <v>1088</v>
      </c>
      <c r="F7415" t="str">
        <f>VLOOKUP(B7415,[1]finalcat!$A:$B,2,FALSE)</f>
        <v xml:space="preserve"> Banking</v>
      </c>
    </row>
    <row r="7416" spans="1:6" x14ac:dyDescent="0.25">
      <c r="A7416" s="1">
        <v>39537</v>
      </c>
      <c r="B7416" t="s">
        <v>3165</v>
      </c>
      <c r="C7416">
        <v>4</v>
      </c>
      <c r="D7416" s="2">
        <v>0.8305555555555556</v>
      </c>
      <c r="E7416" s="3">
        <v>1455</v>
      </c>
      <c r="F7416" t="str">
        <f>VLOOKUP(B7416,[1]finalcat!$A:$B,2,FALSE)</f>
        <v xml:space="preserve"> Banking</v>
      </c>
    </row>
    <row r="7417" spans="1:6" x14ac:dyDescent="0.25">
      <c r="A7417" s="1">
        <v>39537</v>
      </c>
      <c r="B7417" t="s">
        <v>7395</v>
      </c>
      <c r="C7417">
        <v>4</v>
      </c>
      <c r="D7417" s="2">
        <v>0.77430555555555547</v>
      </c>
      <c r="E7417" s="3">
        <v>1097</v>
      </c>
      <c r="F7417" t="str">
        <f>VLOOKUP(B7417,[1]finalcat!$A:$B,2,FALSE)</f>
        <v xml:space="preserve"> Banking</v>
      </c>
    </row>
    <row r="7418" spans="1:6" x14ac:dyDescent="0.25">
      <c r="A7418" s="1">
        <v>39537</v>
      </c>
      <c r="B7418" t="s">
        <v>7396</v>
      </c>
      <c r="C7418">
        <v>2</v>
      </c>
      <c r="D7418" s="2">
        <v>0.22013888888888888</v>
      </c>
      <c r="E7418" s="3">
        <v>1382</v>
      </c>
      <c r="F7418" t="str">
        <f>VLOOKUP(B7418,[1]finalcat!$A:$B,2,FALSE)</f>
        <v xml:space="preserve"> Loan</v>
      </c>
    </row>
    <row r="7419" spans="1:6" x14ac:dyDescent="0.25">
      <c r="A7419" s="1">
        <v>39536</v>
      </c>
      <c r="B7419" t="s">
        <v>4925</v>
      </c>
      <c r="C7419">
        <v>3</v>
      </c>
      <c r="D7419" s="2">
        <v>0.45833333333333331</v>
      </c>
      <c r="E7419" s="3">
        <v>1367</v>
      </c>
      <c r="F7419" t="str">
        <f>VLOOKUP(B7419,[1]finalcat!$A:$B,2,FALSE)</f>
        <v xml:space="preserve"> Advisory Services</v>
      </c>
    </row>
    <row r="7420" spans="1:6" x14ac:dyDescent="0.25">
      <c r="A7420" s="1">
        <v>39535</v>
      </c>
      <c r="B7420" t="s">
        <v>2752</v>
      </c>
      <c r="C7420">
        <v>9</v>
      </c>
      <c r="D7420" s="2">
        <v>0.31597222222222221</v>
      </c>
      <c r="E7420" s="3">
        <v>1717</v>
      </c>
      <c r="F7420" t="str">
        <f>VLOOKUP(B7420,[1]finalcat!$A:$B,2,FALSE)</f>
        <v xml:space="preserve"> Real Estate</v>
      </c>
    </row>
    <row r="7421" spans="1:6" x14ac:dyDescent="0.25">
      <c r="A7421" s="1">
        <v>39534</v>
      </c>
      <c r="B7421" t="s">
        <v>7398</v>
      </c>
      <c r="C7421">
        <v>5</v>
      </c>
      <c r="D7421" s="2">
        <v>0.33194444444444443</v>
      </c>
      <c r="E7421" s="3">
        <v>1138</v>
      </c>
      <c r="F7421" t="str">
        <f>VLOOKUP(B7421,[1]finalcat!$A:$B,2,FALSE)</f>
        <v xml:space="preserve"> Loan</v>
      </c>
    </row>
    <row r="7422" spans="1:6" x14ac:dyDescent="0.25">
      <c r="A7422" s="1">
        <v>39534</v>
      </c>
      <c r="B7422" t="s">
        <v>4655</v>
      </c>
      <c r="C7422">
        <v>3</v>
      </c>
      <c r="D7422" s="2">
        <v>0.29166666666666669</v>
      </c>
      <c r="E7422">
        <v>711</v>
      </c>
      <c r="F7422" t="str">
        <f>VLOOKUP(B7422,[1]finalcat!$A:$B,2,FALSE)</f>
        <v xml:space="preserve"> Banking</v>
      </c>
    </row>
    <row r="7423" spans="1:6" x14ac:dyDescent="0.25">
      <c r="A7423" s="1">
        <v>39534</v>
      </c>
      <c r="B7423" t="s">
        <v>4688</v>
      </c>
      <c r="C7423">
        <v>1</v>
      </c>
      <c r="D7423" s="2">
        <v>0.29097222222222224</v>
      </c>
      <c r="E7423">
        <v>628</v>
      </c>
      <c r="F7423" t="e">
        <f>VLOOKUP(B7423,[1]finalcat!$A:$B,2,FALSE)</f>
        <v>#N/A</v>
      </c>
    </row>
    <row r="7424" spans="1:6" x14ac:dyDescent="0.25">
      <c r="A7424" s="1">
        <v>39534</v>
      </c>
      <c r="B7424" t="s">
        <v>4656</v>
      </c>
      <c r="C7424">
        <v>1</v>
      </c>
      <c r="D7424" s="2">
        <v>0.29097222222222224</v>
      </c>
      <c r="E7424">
        <v>557</v>
      </c>
      <c r="F7424" t="str">
        <f>VLOOKUP(B7424,[1]finalcat!$A:$B,2,FALSE)</f>
        <v xml:space="preserve"> Advisory Services</v>
      </c>
    </row>
    <row r="7425" spans="1:6" x14ac:dyDescent="0.25">
      <c r="A7425" s="1">
        <v>39534</v>
      </c>
      <c r="B7425" t="s">
        <v>7397</v>
      </c>
      <c r="C7425">
        <v>0</v>
      </c>
      <c r="D7425" s="2">
        <v>0.63680555555555551</v>
      </c>
      <c r="E7425" s="3">
        <v>1032</v>
      </c>
      <c r="F7425" t="str">
        <f>VLOOKUP(B7425,[1]finalcat!$A:$B,2,FALSE)</f>
        <v xml:space="preserve"> Banking</v>
      </c>
    </row>
    <row r="7426" spans="1:6" x14ac:dyDescent="0.25">
      <c r="A7426" s="1">
        <v>39533</v>
      </c>
      <c r="B7426" t="s">
        <v>1485</v>
      </c>
      <c r="C7426">
        <v>9</v>
      </c>
      <c r="D7426" s="2">
        <v>0.31388888888888888</v>
      </c>
      <c r="E7426" s="3">
        <v>10566</v>
      </c>
      <c r="F7426" t="e">
        <f>VLOOKUP(B7426,[1]finalcat!$A:$B,2,FALSE)</f>
        <v>#N/A</v>
      </c>
    </row>
    <row r="7427" spans="1:6" x14ac:dyDescent="0.25">
      <c r="A7427" s="1">
        <v>39533</v>
      </c>
      <c r="B7427" t="s">
        <v>5357</v>
      </c>
      <c r="C7427">
        <v>8</v>
      </c>
      <c r="D7427" s="2">
        <v>0.21736111111111112</v>
      </c>
      <c r="E7427" s="3">
        <v>1341</v>
      </c>
      <c r="F7427" t="str">
        <f>VLOOKUP(B7427,[1]finalcat!$A:$B,2,FALSE)</f>
        <v xml:space="preserve"> Banking</v>
      </c>
    </row>
    <row r="7428" spans="1:6" x14ac:dyDescent="0.25">
      <c r="A7428" s="1">
        <v>39533</v>
      </c>
      <c r="B7428" t="s">
        <v>1396</v>
      </c>
      <c r="C7428">
        <v>4</v>
      </c>
      <c r="D7428" s="2">
        <v>0.19652777777777777</v>
      </c>
      <c r="E7428">
        <v>833</v>
      </c>
      <c r="F7428" t="str">
        <f>VLOOKUP(B7428,[1]finalcat!$A:$B,2,FALSE)</f>
        <v xml:space="preserve"> Banking</v>
      </c>
    </row>
    <row r="7429" spans="1:6" x14ac:dyDescent="0.25">
      <c r="A7429" s="1">
        <v>39533</v>
      </c>
      <c r="B7429" t="s">
        <v>7399</v>
      </c>
      <c r="C7429">
        <v>3</v>
      </c>
      <c r="D7429" s="2">
        <v>0.18958333333333333</v>
      </c>
      <c r="E7429" s="3">
        <v>1156</v>
      </c>
      <c r="F7429" t="str">
        <f>VLOOKUP(B7429,[1]finalcat!$A:$B,2,FALSE)</f>
        <v xml:space="preserve"> Banking</v>
      </c>
    </row>
    <row r="7430" spans="1:6" x14ac:dyDescent="0.25">
      <c r="A7430" s="1">
        <v>39533</v>
      </c>
      <c r="B7430" t="s">
        <v>7401</v>
      </c>
      <c r="C7430">
        <v>3</v>
      </c>
      <c r="D7430" s="2">
        <v>0.14791666666666667</v>
      </c>
      <c r="E7430" s="3">
        <v>1136</v>
      </c>
      <c r="F7430" t="str">
        <f>VLOOKUP(B7430,[1]finalcat!$A:$B,2,FALSE)</f>
        <v xml:space="preserve"> Banking</v>
      </c>
    </row>
    <row r="7431" spans="1:6" x14ac:dyDescent="0.25">
      <c r="A7431" s="1">
        <v>39533</v>
      </c>
      <c r="B7431" t="s">
        <v>1963</v>
      </c>
      <c r="C7431">
        <v>2</v>
      </c>
      <c r="D7431" s="2">
        <v>0.19444444444444445</v>
      </c>
      <c r="E7431" s="3">
        <v>5009</v>
      </c>
      <c r="F7431" t="str">
        <f>VLOOKUP(B7431,[1]finalcat!$A:$B,2,FALSE)</f>
        <v xml:space="preserve"> Banking</v>
      </c>
    </row>
    <row r="7432" spans="1:6" x14ac:dyDescent="0.25">
      <c r="A7432" s="1">
        <v>39533</v>
      </c>
      <c r="B7432" t="s">
        <v>2364</v>
      </c>
      <c r="C7432">
        <v>2</v>
      </c>
      <c r="D7432" s="2">
        <v>0.15902777777777777</v>
      </c>
      <c r="E7432" s="3">
        <v>1808</v>
      </c>
      <c r="F7432" t="str">
        <f>VLOOKUP(B7432,[1]finalcat!$A:$B,2,FALSE)</f>
        <v xml:space="preserve"> Credit Card</v>
      </c>
    </row>
    <row r="7433" spans="1:6" x14ac:dyDescent="0.25">
      <c r="A7433" s="1">
        <v>39533</v>
      </c>
      <c r="B7433" t="s">
        <v>2769</v>
      </c>
      <c r="C7433">
        <v>2</v>
      </c>
      <c r="D7433" s="2">
        <v>0.1388888888888889</v>
      </c>
      <c r="E7433" s="3">
        <v>1663</v>
      </c>
      <c r="F7433" t="str">
        <f>VLOOKUP(B7433,[1]finalcat!$A:$B,2,FALSE)</f>
        <v xml:space="preserve"> Banking</v>
      </c>
    </row>
    <row r="7434" spans="1:6" x14ac:dyDescent="0.25">
      <c r="A7434" s="1">
        <v>39533</v>
      </c>
      <c r="B7434" t="s">
        <v>7400</v>
      </c>
      <c r="C7434">
        <v>1</v>
      </c>
      <c r="D7434" s="2">
        <v>0.15347222222222223</v>
      </c>
      <c r="E7434" s="3">
        <v>1176</v>
      </c>
      <c r="F7434" t="str">
        <f>VLOOKUP(B7434,[1]finalcat!$A:$B,2,FALSE)</f>
        <v xml:space="preserve"> Banking</v>
      </c>
    </row>
    <row r="7435" spans="1:6" x14ac:dyDescent="0.25">
      <c r="A7435" s="1">
        <v>39533</v>
      </c>
      <c r="B7435" t="s">
        <v>5358</v>
      </c>
      <c r="C7435">
        <v>1</v>
      </c>
      <c r="D7435" s="2">
        <v>0.20555555555555557</v>
      </c>
      <c r="E7435" s="3">
        <v>1102</v>
      </c>
      <c r="F7435" t="str">
        <f>VLOOKUP(B7435,[1]finalcat!$A:$B,2,FALSE)</f>
        <v xml:space="preserve"> Banking</v>
      </c>
    </row>
    <row r="7436" spans="1:6" x14ac:dyDescent="0.25">
      <c r="A7436" s="1">
        <v>39533</v>
      </c>
      <c r="B7436" t="s">
        <v>7402</v>
      </c>
      <c r="C7436">
        <v>1</v>
      </c>
      <c r="D7436" s="2">
        <v>8.1944444444444445E-2</v>
      </c>
      <c r="E7436">
        <v>977</v>
      </c>
      <c r="F7436" t="e">
        <f>VLOOKUP(B7436,[1]finalcat!$A:$B,2,FALSE)</f>
        <v>#N/A</v>
      </c>
    </row>
    <row r="7437" spans="1:6" x14ac:dyDescent="0.25">
      <c r="A7437" s="1">
        <v>39533</v>
      </c>
      <c r="B7437" t="s">
        <v>5356</v>
      </c>
      <c r="C7437">
        <v>0</v>
      </c>
      <c r="D7437" s="2">
        <v>0.34583333333333338</v>
      </c>
      <c r="E7437" s="3">
        <v>1020</v>
      </c>
      <c r="F7437" t="str">
        <f>VLOOKUP(B7437,[1]finalcat!$A:$B,2,FALSE)</f>
        <v xml:space="preserve"> Banking</v>
      </c>
    </row>
    <row r="7438" spans="1:6" x14ac:dyDescent="0.25">
      <c r="A7438" s="1">
        <v>39532</v>
      </c>
      <c r="B7438" t="s">
        <v>7404</v>
      </c>
      <c r="C7438">
        <v>2</v>
      </c>
      <c r="D7438" s="2">
        <v>0.75208333333333333</v>
      </c>
      <c r="E7438" s="3">
        <v>2796</v>
      </c>
      <c r="F7438" t="str">
        <f>VLOOKUP(B7438,[1]finalcat!$A:$B,2,FALSE)</f>
        <v xml:space="preserve"> Advisory Services</v>
      </c>
    </row>
    <row r="7439" spans="1:6" x14ac:dyDescent="0.25">
      <c r="A7439" s="1">
        <v>39532</v>
      </c>
      <c r="B7439" t="s">
        <v>5359</v>
      </c>
      <c r="C7439">
        <v>0</v>
      </c>
      <c r="D7439" s="2">
        <v>0.67152777777777783</v>
      </c>
      <c r="E7439" s="3">
        <v>1113</v>
      </c>
      <c r="F7439" t="str">
        <f>VLOOKUP(B7439,[1]finalcat!$A:$B,2,FALSE)</f>
        <v xml:space="preserve"> Banking</v>
      </c>
    </row>
    <row r="7440" spans="1:6" x14ac:dyDescent="0.25">
      <c r="A7440" s="1">
        <v>39532</v>
      </c>
      <c r="B7440" t="s">
        <v>7403</v>
      </c>
      <c r="C7440">
        <v>0</v>
      </c>
      <c r="D7440" s="2">
        <v>0.94791666666666663</v>
      </c>
      <c r="E7440">
        <v>976</v>
      </c>
      <c r="F7440" t="str">
        <f>VLOOKUP(B7440,[1]finalcat!$A:$B,2,FALSE)</f>
        <v xml:space="preserve"> Banking</v>
      </c>
    </row>
    <row r="7441" spans="1:6" x14ac:dyDescent="0.25">
      <c r="A7441" s="1">
        <v>39532</v>
      </c>
      <c r="B7441" t="s">
        <v>7405</v>
      </c>
      <c r="C7441">
        <v>0</v>
      </c>
      <c r="D7441" s="2">
        <v>0.28888888888888892</v>
      </c>
      <c r="E7441">
        <v>936</v>
      </c>
      <c r="F7441" t="str">
        <f>VLOOKUP(B7441,[1]finalcat!$A:$B,2,FALSE)</f>
        <v xml:space="preserve"> Banking</v>
      </c>
    </row>
    <row r="7442" spans="1:6" x14ac:dyDescent="0.25">
      <c r="A7442" s="1">
        <v>39529</v>
      </c>
      <c r="B7442" t="s">
        <v>4692</v>
      </c>
      <c r="C7442">
        <v>4</v>
      </c>
      <c r="D7442" s="2">
        <v>0.64236111111111105</v>
      </c>
      <c r="E7442">
        <v>782</v>
      </c>
      <c r="F7442" t="str">
        <f>VLOOKUP(B7442,[1]finalcat!$A:$B,2,FALSE)</f>
        <v xml:space="preserve"> Banking</v>
      </c>
    </row>
    <row r="7443" spans="1:6" x14ac:dyDescent="0.25">
      <c r="A7443" s="1">
        <v>39529</v>
      </c>
      <c r="B7443" t="s">
        <v>7406</v>
      </c>
      <c r="C7443">
        <v>3</v>
      </c>
      <c r="D7443" s="2">
        <v>0.77430555555555547</v>
      </c>
      <c r="E7443" s="3">
        <v>1093</v>
      </c>
      <c r="F7443" t="e">
        <f>VLOOKUP(B7443,[1]finalcat!$A:$B,2,FALSE)</f>
        <v>#N/A</v>
      </c>
    </row>
    <row r="7444" spans="1:6" x14ac:dyDescent="0.25">
      <c r="A7444" s="1">
        <v>39529</v>
      </c>
      <c r="B7444" t="s">
        <v>4284</v>
      </c>
      <c r="C7444">
        <v>1</v>
      </c>
      <c r="D7444" s="2">
        <v>0.3</v>
      </c>
      <c r="E7444" s="3">
        <v>1718</v>
      </c>
      <c r="F7444" t="str">
        <f>VLOOKUP(B7444,[1]finalcat!$A:$B,2,FALSE)</f>
        <v xml:space="preserve"> Loan</v>
      </c>
    </row>
    <row r="7445" spans="1:6" x14ac:dyDescent="0.25">
      <c r="A7445" s="1">
        <v>39527</v>
      </c>
      <c r="B7445" t="s">
        <v>7276</v>
      </c>
      <c r="C7445">
        <v>5</v>
      </c>
      <c r="D7445" s="2">
        <v>0.5083333333333333</v>
      </c>
      <c r="E7445" s="3">
        <v>1073</v>
      </c>
      <c r="F7445" t="str">
        <f>VLOOKUP(B7445,[1]finalcat!$A:$B,2,FALSE)</f>
        <v xml:space="preserve"> Loan</v>
      </c>
    </row>
    <row r="7446" spans="1:6" x14ac:dyDescent="0.25">
      <c r="A7446" s="1">
        <v>39527</v>
      </c>
      <c r="B7446" t="s">
        <v>4991</v>
      </c>
      <c r="C7446">
        <v>2</v>
      </c>
      <c r="D7446" s="2">
        <v>0.55694444444444446</v>
      </c>
      <c r="E7446" s="3">
        <v>1166</v>
      </c>
      <c r="F7446" t="str">
        <f>VLOOKUP(B7446,[1]finalcat!$A:$B,2,FALSE)</f>
        <v xml:space="preserve"> Banking</v>
      </c>
    </row>
    <row r="7447" spans="1:6" x14ac:dyDescent="0.25">
      <c r="A7447" s="1">
        <v>39526</v>
      </c>
      <c r="B7447" t="s">
        <v>7407</v>
      </c>
      <c r="C7447">
        <v>8</v>
      </c>
      <c r="D7447" s="2">
        <v>0.48055555555555557</v>
      </c>
      <c r="E7447" s="3">
        <v>1238</v>
      </c>
      <c r="F7447" t="str">
        <f>VLOOKUP(B7447,[1]finalcat!$A:$B,2,FALSE)</f>
        <v xml:space="preserve"> Banking</v>
      </c>
    </row>
    <row r="7448" spans="1:6" x14ac:dyDescent="0.25">
      <c r="A7448" s="1">
        <v>39526</v>
      </c>
      <c r="B7448" t="s">
        <v>5360</v>
      </c>
      <c r="C7448">
        <v>0</v>
      </c>
      <c r="D7448" s="2">
        <v>0.64374999999999993</v>
      </c>
      <c r="E7448">
        <v>982</v>
      </c>
      <c r="F7448" t="str">
        <f>VLOOKUP(B7448,[1]finalcat!$A:$B,2,FALSE)</f>
        <v xml:space="preserve"> Real Estate</v>
      </c>
    </row>
    <row r="7449" spans="1:6" x14ac:dyDescent="0.25">
      <c r="A7449" s="1">
        <v>39525</v>
      </c>
      <c r="B7449" t="s">
        <v>7277</v>
      </c>
      <c r="C7449">
        <v>2</v>
      </c>
      <c r="D7449" s="2">
        <v>0.7909722222222223</v>
      </c>
      <c r="E7449">
        <v>612</v>
      </c>
      <c r="F7449" t="e">
        <f>VLOOKUP(B7449,[1]finalcat!$A:$B,2,FALSE)</f>
        <v>#N/A</v>
      </c>
    </row>
    <row r="7450" spans="1:6" x14ac:dyDescent="0.25">
      <c r="A7450" s="1">
        <v>39525</v>
      </c>
      <c r="B7450" t="s">
        <v>7408</v>
      </c>
      <c r="C7450">
        <v>1</v>
      </c>
      <c r="D7450" s="2">
        <v>0.41666666666666669</v>
      </c>
      <c r="E7450">
        <v>933</v>
      </c>
      <c r="F7450" t="str">
        <f>VLOOKUP(B7450,[1]finalcat!$A:$B,2,FALSE)</f>
        <v xml:space="preserve"> Banking</v>
      </c>
    </row>
    <row r="7451" spans="1:6" x14ac:dyDescent="0.25">
      <c r="A7451" s="1">
        <v>39524</v>
      </c>
      <c r="B7451" t="s">
        <v>7409</v>
      </c>
      <c r="C7451">
        <v>2</v>
      </c>
      <c r="D7451" s="2">
        <v>0.28472222222222221</v>
      </c>
      <c r="E7451" s="3">
        <v>1079</v>
      </c>
      <c r="F7451" t="str">
        <f>VLOOKUP(B7451,[1]finalcat!$A:$B,2,FALSE)</f>
        <v xml:space="preserve"> Advisory Services</v>
      </c>
    </row>
    <row r="7452" spans="1:6" x14ac:dyDescent="0.25">
      <c r="A7452" s="1">
        <v>39524</v>
      </c>
      <c r="B7452" t="s">
        <v>1503</v>
      </c>
      <c r="C7452">
        <v>0</v>
      </c>
      <c r="D7452" s="2">
        <v>0.86458333333333337</v>
      </c>
      <c r="E7452" s="3">
        <v>1630</v>
      </c>
      <c r="F7452" t="str">
        <f>VLOOKUP(B7452,[1]finalcat!$A:$B,2,FALSE)</f>
        <v xml:space="preserve"> Banking</v>
      </c>
    </row>
    <row r="7453" spans="1:6" x14ac:dyDescent="0.25">
      <c r="A7453" s="1">
        <v>39523</v>
      </c>
      <c r="B7453" t="s">
        <v>7410</v>
      </c>
      <c r="C7453">
        <v>6</v>
      </c>
      <c r="D7453" s="2">
        <v>0.6430555555555556</v>
      </c>
      <c r="E7453" s="3">
        <v>1274</v>
      </c>
      <c r="F7453" t="str">
        <f>VLOOKUP(B7453,[1]finalcat!$A:$B,2,FALSE)</f>
        <v xml:space="preserve"> Banking</v>
      </c>
    </row>
    <row r="7454" spans="1:6" x14ac:dyDescent="0.25">
      <c r="A7454" s="1">
        <v>39523</v>
      </c>
      <c r="B7454" t="s">
        <v>4694</v>
      </c>
      <c r="C7454">
        <v>3</v>
      </c>
      <c r="D7454" s="2">
        <v>0.64722222222222225</v>
      </c>
      <c r="E7454">
        <v>620</v>
      </c>
      <c r="F7454" t="str">
        <f>VLOOKUP(B7454,[1]finalcat!$A:$B,2,FALSE)</f>
        <v xml:space="preserve"> Banking</v>
      </c>
    </row>
    <row r="7455" spans="1:6" x14ac:dyDescent="0.25">
      <c r="A7455" s="1">
        <v>39523</v>
      </c>
      <c r="B7455" t="s">
        <v>4698</v>
      </c>
      <c r="C7455">
        <v>3</v>
      </c>
      <c r="D7455" s="2">
        <v>0.64652777777777781</v>
      </c>
      <c r="E7455">
        <v>568</v>
      </c>
      <c r="F7455" t="str">
        <f>VLOOKUP(B7455,[1]finalcat!$A:$B,2,FALSE)</f>
        <v xml:space="preserve"> Banking</v>
      </c>
    </row>
    <row r="7456" spans="1:6" x14ac:dyDescent="0.25">
      <c r="A7456" s="1">
        <v>39523</v>
      </c>
      <c r="B7456" t="s">
        <v>4693</v>
      </c>
      <c r="C7456">
        <v>3</v>
      </c>
      <c r="D7456" s="2">
        <v>0.6479166666666667</v>
      </c>
      <c r="E7456">
        <v>499</v>
      </c>
      <c r="F7456" t="str">
        <f>VLOOKUP(B7456,[1]finalcat!$A:$B,2,FALSE)</f>
        <v xml:space="preserve"> Banking</v>
      </c>
    </row>
    <row r="7457" spans="1:6" x14ac:dyDescent="0.25">
      <c r="A7457" s="1">
        <v>39523</v>
      </c>
      <c r="B7457" t="s">
        <v>7411</v>
      </c>
      <c r="C7457">
        <v>1</v>
      </c>
      <c r="D7457" s="2">
        <v>0.37916666666666665</v>
      </c>
      <c r="E7457">
        <v>900</v>
      </c>
      <c r="F7457" t="str">
        <f>VLOOKUP(B7457,[1]finalcat!$A:$B,2,FALSE)</f>
        <v xml:space="preserve"> Loan</v>
      </c>
    </row>
    <row r="7458" spans="1:6" x14ac:dyDescent="0.25">
      <c r="A7458" s="1">
        <v>39522</v>
      </c>
      <c r="B7458" t="s">
        <v>4166</v>
      </c>
      <c r="C7458">
        <v>0</v>
      </c>
      <c r="D7458" s="2">
        <v>0.8305555555555556</v>
      </c>
      <c r="E7458" s="3">
        <v>1138</v>
      </c>
      <c r="F7458" t="str">
        <f>VLOOKUP(B7458,[1]finalcat!$A:$B,2,FALSE)</f>
        <v xml:space="preserve"> Banking</v>
      </c>
    </row>
    <row r="7459" spans="1:6" x14ac:dyDescent="0.25">
      <c r="A7459" s="1">
        <v>39521</v>
      </c>
      <c r="B7459" t="s">
        <v>4285</v>
      </c>
      <c r="C7459">
        <v>17</v>
      </c>
      <c r="D7459" s="2">
        <v>0.54027777777777775</v>
      </c>
      <c r="E7459" s="3">
        <v>2735</v>
      </c>
      <c r="F7459" t="str">
        <f>VLOOKUP(B7459,[1]finalcat!$A:$B,2,FALSE)</f>
        <v xml:space="preserve"> Banking</v>
      </c>
    </row>
    <row r="7460" spans="1:6" x14ac:dyDescent="0.25">
      <c r="A7460" s="1">
        <v>39521</v>
      </c>
      <c r="B7460" t="s">
        <v>4996</v>
      </c>
      <c r="C7460">
        <v>6</v>
      </c>
      <c r="D7460" s="2">
        <v>0.39583333333333331</v>
      </c>
      <c r="E7460" s="3">
        <v>1627</v>
      </c>
      <c r="F7460" t="str">
        <f>VLOOKUP(B7460,[1]finalcat!$A:$B,2,FALSE)</f>
        <v xml:space="preserve"> Advisory Services</v>
      </c>
    </row>
    <row r="7461" spans="1:6" x14ac:dyDescent="0.25">
      <c r="A7461" s="1">
        <v>39521</v>
      </c>
      <c r="B7461" t="s">
        <v>4994</v>
      </c>
      <c r="C7461">
        <v>5</v>
      </c>
      <c r="D7461" s="2">
        <v>0.48819444444444443</v>
      </c>
      <c r="E7461" s="3">
        <v>1895</v>
      </c>
      <c r="F7461" t="str">
        <f>VLOOKUP(B7461,[1]finalcat!$A:$B,2,FALSE)</f>
        <v xml:space="preserve"> Advisory Services</v>
      </c>
    </row>
    <row r="7462" spans="1:6" x14ac:dyDescent="0.25">
      <c r="A7462" s="1">
        <v>39521</v>
      </c>
      <c r="B7462" t="s">
        <v>4995</v>
      </c>
      <c r="C7462">
        <v>5</v>
      </c>
      <c r="D7462" s="2">
        <v>0.48333333333333334</v>
      </c>
      <c r="E7462" s="3">
        <v>1445</v>
      </c>
      <c r="F7462" t="str">
        <f>VLOOKUP(B7462,[1]finalcat!$A:$B,2,FALSE)</f>
        <v xml:space="preserve"> Banking</v>
      </c>
    </row>
    <row r="7463" spans="1:6" x14ac:dyDescent="0.25">
      <c r="A7463" s="1">
        <v>39521</v>
      </c>
      <c r="B7463" t="s">
        <v>5361</v>
      </c>
      <c r="C7463">
        <v>4</v>
      </c>
      <c r="D7463" s="2">
        <v>0.68680555555555556</v>
      </c>
      <c r="E7463" s="3">
        <v>1278</v>
      </c>
      <c r="F7463" t="str">
        <f>VLOOKUP(B7463,[1]finalcat!$A:$B,2,FALSE)</f>
        <v xml:space="preserve"> Advisory Services</v>
      </c>
    </row>
    <row r="7464" spans="1:6" x14ac:dyDescent="0.25">
      <c r="A7464" s="1">
        <v>39521</v>
      </c>
      <c r="B7464" t="s">
        <v>2380</v>
      </c>
      <c r="C7464">
        <v>2</v>
      </c>
      <c r="D7464" s="2">
        <v>0.57013888888888886</v>
      </c>
      <c r="E7464" s="3">
        <v>2151</v>
      </c>
      <c r="F7464" t="str">
        <f>VLOOKUP(B7464,[1]finalcat!$A:$B,2,FALSE)</f>
        <v xml:space="preserve"> Banking</v>
      </c>
    </row>
    <row r="7465" spans="1:6" x14ac:dyDescent="0.25">
      <c r="A7465" s="1">
        <v>39521</v>
      </c>
      <c r="B7465" t="s">
        <v>7412</v>
      </c>
      <c r="C7465">
        <v>2</v>
      </c>
      <c r="D7465" s="2">
        <v>0.125</v>
      </c>
      <c r="E7465" s="3">
        <v>1118</v>
      </c>
      <c r="F7465" t="str">
        <f>VLOOKUP(B7465,[1]finalcat!$A:$B,2,FALSE)</f>
        <v xml:space="preserve"> Banking</v>
      </c>
    </row>
    <row r="7466" spans="1:6" x14ac:dyDescent="0.25">
      <c r="A7466" s="1">
        <v>39521</v>
      </c>
      <c r="B7466" t="s">
        <v>2366</v>
      </c>
      <c r="C7466">
        <v>0</v>
      </c>
      <c r="D7466" s="2">
        <v>0.23541666666666669</v>
      </c>
      <c r="E7466" s="3">
        <v>1572</v>
      </c>
      <c r="F7466" t="str">
        <f>VLOOKUP(B7466,[1]finalcat!$A:$B,2,FALSE)</f>
        <v xml:space="preserve"> Banking</v>
      </c>
    </row>
    <row r="7467" spans="1:6" x14ac:dyDescent="0.25">
      <c r="A7467" s="1">
        <v>39520</v>
      </c>
      <c r="B7467" t="s">
        <v>7413</v>
      </c>
      <c r="C7467">
        <v>29</v>
      </c>
      <c r="D7467" s="2">
        <v>0.86249999999999993</v>
      </c>
      <c r="E7467" s="3">
        <v>5524</v>
      </c>
      <c r="F7467" t="str">
        <f>VLOOKUP(B7467,[1]finalcat!$A:$B,2,FALSE)</f>
        <v xml:space="preserve"> Financial Scam</v>
      </c>
    </row>
    <row r="7468" spans="1:6" x14ac:dyDescent="0.25">
      <c r="A7468" s="1">
        <v>39520</v>
      </c>
      <c r="B7468" t="s">
        <v>5362</v>
      </c>
      <c r="C7468">
        <v>20</v>
      </c>
      <c r="D7468" s="2">
        <v>0.7680555555555556</v>
      </c>
      <c r="E7468" s="3">
        <v>4417</v>
      </c>
      <c r="F7468" t="str">
        <f>VLOOKUP(B7468,[1]finalcat!$A:$B,2,FALSE)</f>
        <v xml:space="preserve"> Advisory Services</v>
      </c>
    </row>
    <row r="7469" spans="1:6" x14ac:dyDescent="0.25">
      <c r="A7469" s="1">
        <v>39520</v>
      </c>
      <c r="B7469" t="s">
        <v>4699</v>
      </c>
      <c r="C7469">
        <v>2</v>
      </c>
      <c r="D7469" s="2">
        <v>0.16111111111111112</v>
      </c>
      <c r="E7469">
        <v>681</v>
      </c>
      <c r="F7469" t="str">
        <f>VLOOKUP(B7469,[1]finalcat!$A:$B,2,FALSE)</f>
        <v xml:space="preserve"> Banking</v>
      </c>
    </row>
    <row r="7470" spans="1:6" x14ac:dyDescent="0.25">
      <c r="A7470" s="1">
        <v>39520</v>
      </c>
      <c r="B7470" t="s">
        <v>561</v>
      </c>
      <c r="C7470">
        <v>2</v>
      </c>
      <c r="D7470" s="2">
        <v>0.16111111111111112</v>
      </c>
      <c r="E7470">
        <v>667</v>
      </c>
      <c r="F7470" t="str">
        <f>VLOOKUP(B7470,[1]finalcat!$A:$B,2,FALSE)</f>
        <v xml:space="preserve"> Banking</v>
      </c>
    </row>
    <row r="7471" spans="1:6" x14ac:dyDescent="0.25">
      <c r="A7471" s="1">
        <v>39520</v>
      </c>
      <c r="B7471" t="s">
        <v>7414</v>
      </c>
      <c r="C7471">
        <v>0</v>
      </c>
      <c r="D7471" s="2">
        <v>0.44791666666666669</v>
      </c>
      <c r="E7471">
        <v>914</v>
      </c>
      <c r="F7471" t="str">
        <f>VLOOKUP(B7471,[1]finalcat!$A:$B,2,FALSE)</f>
        <v xml:space="preserve"> Banking</v>
      </c>
    </row>
    <row r="7472" spans="1:6" x14ac:dyDescent="0.25">
      <c r="A7472" s="1">
        <v>39519</v>
      </c>
      <c r="B7472" t="s">
        <v>5363</v>
      </c>
      <c r="C7472">
        <v>1</v>
      </c>
      <c r="D7472" s="2">
        <v>0.72499999999999998</v>
      </c>
      <c r="E7472" s="3">
        <v>3875</v>
      </c>
      <c r="F7472" t="str">
        <f>VLOOKUP(B7472,[1]finalcat!$A:$B,2,FALSE)</f>
        <v xml:space="preserve"> Advisory Services</v>
      </c>
    </row>
    <row r="7473" spans="1:6" x14ac:dyDescent="0.25">
      <c r="A7473" s="1">
        <v>39518</v>
      </c>
      <c r="B7473" t="s">
        <v>4998</v>
      </c>
      <c r="C7473">
        <v>5</v>
      </c>
      <c r="D7473" s="2">
        <v>0.49305555555555558</v>
      </c>
      <c r="E7473" s="3">
        <v>1497</v>
      </c>
      <c r="F7473" t="str">
        <f>VLOOKUP(B7473,[1]finalcat!$A:$B,2,FALSE)</f>
        <v xml:space="preserve"> Advisory Services</v>
      </c>
    </row>
    <row r="7474" spans="1:6" x14ac:dyDescent="0.25">
      <c r="A7474" s="1">
        <v>39518</v>
      </c>
      <c r="B7474" t="s">
        <v>4701</v>
      </c>
      <c r="C7474">
        <v>3</v>
      </c>
      <c r="D7474" s="2">
        <v>0.43402777777777773</v>
      </c>
      <c r="E7474">
        <v>689</v>
      </c>
      <c r="F7474" t="str">
        <f>VLOOKUP(B7474,[1]finalcat!$A:$B,2,FALSE)</f>
        <v xml:space="preserve"> Banking</v>
      </c>
    </row>
    <row r="7475" spans="1:6" x14ac:dyDescent="0.25">
      <c r="A7475" s="1">
        <v>39518</v>
      </c>
      <c r="B7475" t="s">
        <v>3729</v>
      </c>
      <c r="C7475">
        <v>1</v>
      </c>
      <c r="D7475" s="2">
        <v>0.4916666666666667</v>
      </c>
      <c r="E7475" s="3">
        <v>1419</v>
      </c>
      <c r="F7475" t="str">
        <f>VLOOKUP(B7475,[1]finalcat!$A:$B,2,FALSE)</f>
        <v xml:space="preserve"> Loan</v>
      </c>
    </row>
    <row r="7476" spans="1:6" x14ac:dyDescent="0.25">
      <c r="A7476" s="1">
        <v>39517</v>
      </c>
      <c r="B7476" t="s">
        <v>4999</v>
      </c>
      <c r="C7476">
        <v>3</v>
      </c>
      <c r="D7476" s="2">
        <v>1.3194444444444444E-2</v>
      </c>
      <c r="E7476" s="3">
        <v>4383</v>
      </c>
      <c r="F7476" t="str">
        <f>VLOOKUP(B7476,[1]finalcat!$A:$B,2,FALSE)</f>
        <v xml:space="preserve"> Advisory Services</v>
      </c>
    </row>
    <row r="7477" spans="1:6" x14ac:dyDescent="0.25">
      <c r="A7477" s="1">
        <v>39517</v>
      </c>
      <c r="B7477" t="s">
        <v>4286</v>
      </c>
      <c r="C7477">
        <v>2</v>
      </c>
      <c r="D7477" s="2">
        <v>1.8749999999999999E-2</v>
      </c>
      <c r="E7477" s="3">
        <v>1292</v>
      </c>
      <c r="F7477" t="str">
        <f>VLOOKUP(B7477,[1]finalcat!$A:$B,2,FALSE)</f>
        <v xml:space="preserve"> Banking</v>
      </c>
    </row>
    <row r="7478" spans="1:6" x14ac:dyDescent="0.25">
      <c r="A7478" s="1">
        <v>39515</v>
      </c>
      <c r="B7478" t="s">
        <v>3269</v>
      </c>
      <c r="C7478">
        <v>3</v>
      </c>
      <c r="D7478" s="2">
        <v>0.61736111111111114</v>
      </c>
      <c r="E7478" s="3">
        <v>1466</v>
      </c>
      <c r="F7478" t="str">
        <f>VLOOKUP(B7478,[1]finalcat!$A:$B,2,FALSE)</f>
        <v xml:space="preserve"> Loan</v>
      </c>
    </row>
    <row r="7479" spans="1:6" x14ac:dyDescent="0.25">
      <c r="A7479" s="1">
        <v>39515</v>
      </c>
      <c r="B7479" t="s">
        <v>7415</v>
      </c>
      <c r="C7479">
        <v>1</v>
      </c>
      <c r="D7479" s="2">
        <v>0.25208333333333333</v>
      </c>
      <c r="E7479">
        <v>886</v>
      </c>
      <c r="F7479" t="e">
        <f>VLOOKUP(B7479,[1]finalcat!$A:$B,2,FALSE)</f>
        <v>#N/A</v>
      </c>
    </row>
    <row r="7480" spans="1:6" x14ac:dyDescent="0.25">
      <c r="A7480" s="1">
        <v>39514</v>
      </c>
      <c r="B7480" t="s">
        <v>559</v>
      </c>
      <c r="C7480">
        <v>4</v>
      </c>
      <c r="D7480" s="2">
        <v>0.13263888888888889</v>
      </c>
      <c r="E7480" s="3">
        <v>1203</v>
      </c>
      <c r="F7480" t="str">
        <f>VLOOKUP(B7480,[1]finalcat!$A:$B,2,FALSE)</f>
        <v xml:space="preserve"> Banking</v>
      </c>
    </row>
    <row r="7481" spans="1:6" x14ac:dyDescent="0.25">
      <c r="A7481" s="1">
        <v>39514</v>
      </c>
      <c r="B7481" t="s">
        <v>4167</v>
      </c>
      <c r="C7481">
        <v>1</v>
      </c>
      <c r="D7481" s="2">
        <v>0.14097222222222222</v>
      </c>
      <c r="E7481" s="3">
        <v>1128</v>
      </c>
      <c r="F7481" t="str">
        <f>VLOOKUP(B7481,[1]finalcat!$A:$B,2,FALSE)</f>
        <v xml:space="preserve"> Banking</v>
      </c>
    </row>
    <row r="7482" spans="1:6" x14ac:dyDescent="0.25">
      <c r="A7482" s="1">
        <v>39512</v>
      </c>
      <c r="B7482" t="s">
        <v>1964</v>
      </c>
      <c r="C7482">
        <v>1</v>
      </c>
      <c r="D7482" s="2">
        <v>8.5416666666666655E-2</v>
      </c>
      <c r="E7482" s="3">
        <v>1290</v>
      </c>
      <c r="F7482" t="str">
        <f>VLOOKUP(B7482,[1]finalcat!$A:$B,2,FALSE)</f>
        <v xml:space="preserve"> Advisory Services</v>
      </c>
    </row>
    <row r="7483" spans="1:6" x14ac:dyDescent="0.25">
      <c r="A7483" s="1">
        <v>39511</v>
      </c>
      <c r="B7483" t="s">
        <v>1375</v>
      </c>
      <c r="C7483">
        <v>2</v>
      </c>
      <c r="D7483" s="2">
        <v>0.36180555555555555</v>
      </c>
      <c r="E7483">
        <v>551</v>
      </c>
      <c r="F7483" t="str">
        <f>VLOOKUP(B7483,[1]finalcat!$A:$B,2,FALSE)</f>
        <v xml:space="preserve"> Banking</v>
      </c>
    </row>
    <row r="7484" spans="1:6" x14ac:dyDescent="0.25">
      <c r="A7484" s="1">
        <v>39509</v>
      </c>
      <c r="B7484" t="s">
        <v>7416</v>
      </c>
      <c r="C7484">
        <v>0</v>
      </c>
      <c r="D7484" s="2">
        <v>0.72499999999999998</v>
      </c>
      <c r="E7484">
        <v>733</v>
      </c>
      <c r="F7484" t="str">
        <f>VLOOKUP(B7484,[1]finalcat!$A:$B,2,FALSE)</f>
        <v xml:space="preserve"> Banking</v>
      </c>
    </row>
    <row r="7485" spans="1:6" x14ac:dyDescent="0.25">
      <c r="A7485" s="1">
        <v>39508</v>
      </c>
      <c r="B7485" t="s">
        <v>2771</v>
      </c>
      <c r="C7485">
        <v>2</v>
      </c>
      <c r="D7485" s="2">
        <v>0.19375000000000001</v>
      </c>
      <c r="E7485" s="3">
        <v>1977</v>
      </c>
      <c r="F7485" t="str">
        <f>VLOOKUP(B7485,[1]finalcat!$A:$B,2,FALSE)</f>
        <v xml:space="preserve"> Advisory Services</v>
      </c>
    </row>
    <row r="7486" spans="1:6" x14ac:dyDescent="0.25">
      <c r="A7486" s="1">
        <v>39508</v>
      </c>
      <c r="B7486" t="s">
        <v>2770</v>
      </c>
      <c r="C7486">
        <v>2</v>
      </c>
      <c r="D7486" s="2">
        <v>0.19999999999999998</v>
      </c>
      <c r="E7486" s="3">
        <v>1381</v>
      </c>
      <c r="F7486" t="str">
        <f>VLOOKUP(B7486,[1]finalcat!$A:$B,2,FALSE)</f>
        <v xml:space="preserve"> Advisory Services</v>
      </c>
    </row>
    <row r="7487" spans="1:6" x14ac:dyDescent="0.25">
      <c r="A7487" s="1">
        <v>39508</v>
      </c>
      <c r="B7487" t="s">
        <v>4702</v>
      </c>
      <c r="C7487">
        <v>2</v>
      </c>
      <c r="D7487" s="2">
        <v>0.20555555555555557</v>
      </c>
      <c r="E7487">
        <v>545</v>
      </c>
      <c r="F7487" t="str">
        <f>VLOOKUP(B7487,[1]finalcat!$A:$B,2,FALSE)</f>
        <v xml:space="preserve"> Banking</v>
      </c>
    </row>
    <row r="7488" spans="1:6" x14ac:dyDescent="0.25">
      <c r="A7488" s="1">
        <v>39506</v>
      </c>
      <c r="B7488" t="s">
        <v>7417</v>
      </c>
      <c r="C7488">
        <v>2</v>
      </c>
      <c r="D7488" s="2">
        <v>0.65833333333333333</v>
      </c>
      <c r="E7488">
        <v>885</v>
      </c>
      <c r="F7488" t="str">
        <f>VLOOKUP(B7488,[1]finalcat!$A:$B,2,FALSE)</f>
        <v xml:space="preserve"> Banking</v>
      </c>
    </row>
    <row r="7489" spans="1:6" x14ac:dyDescent="0.25">
      <c r="A7489" s="1">
        <v>39506</v>
      </c>
      <c r="B7489" t="s">
        <v>1964</v>
      </c>
      <c r="C7489">
        <v>1</v>
      </c>
      <c r="D7489" s="2">
        <v>0.13819444444444443</v>
      </c>
      <c r="E7489" s="3">
        <v>1342</v>
      </c>
      <c r="F7489" t="str">
        <f>VLOOKUP(B7489,[1]finalcat!$A:$B,2,FALSE)</f>
        <v xml:space="preserve"> Advisory Services</v>
      </c>
    </row>
    <row r="7490" spans="1:6" x14ac:dyDescent="0.25">
      <c r="A7490" s="1">
        <v>39505</v>
      </c>
      <c r="B7490" t="s">
        <v>7418</v>
      </c>
      <c r="C7490">
        <v>4</v>
      </c>
      <c r="D7490" s="2">
        <v>0.55347222222222225</v>
      </c>
      <c r="E7490" s="3">
        <v>1234</v>
      </c>
      <c r="F7490" t="str">
        <f>VLOOKUP(B7490,[1]finalcat!$A:$B,2,FALSE)</f>
        <v xml:space="preserve"> Banking</v>
      </c>
    </row>
    <row r="7491" spans="1:6" x14ac:dyDescent="0.25">
      <c r="A7491" s="1">
        <v>39505</v>
      </c>
      <c r="B7491" t="s">
        <v>7419</v>
      </c>
      <c r="C7491">
        <v>4</v>
      </c>
      <c r="D7491" s="2">
        <v>0.47361111111111115</v>
      </c>
      <c r="E7491">
        <v>989</v>
      </c>
      <c r="F7491" t="e">
        <f>VLOOKUP(B7491,[1]finalcat!$A:$B,2,FALSE)</f>
        <v>#N/A</v>
      </c>
    </row>
    <row r="7492" spans="1:6" x14ac:dyDescent="0.25">
      <c r="A7492" s="1">
        <v>39505</v>
      </c>
      <c r="B7492" t="s">
        <v>2381</v>
      </c>
      <c r="C7492">
        <v>0</v>
      </c>
      <c r="D7492" s="2">
        <v>0.6430555555555556</v>
      </c>
      <c r="E7492" s="3">
        <v>1162</v>
      </c>
      <c r="F7492" t="e">
        <f>VLOOKUP(B7492,[1]finalcat!$A:$B,2,FALSE)</f>
        <v>#N/A</v>
      </c>
    </row>
    <row r="7493" spans="1:6" x14ac:dyDescent="0.25">
      <c r="A7493" s="1">
        <v>39505</v>
      </c>
      <c r="B7493" t="s">
        <v>7420</v>
      </c>
      <c r="C7493">
        <v>0</v>
      </c>
      <c r="D7493" s="2">
        <v>0.30277777777777776</v>
      </c>
      <c r="E7493" s="3">
        <v>1082</v>
      </c>
      <c r="F7493" t="str">
        <f>VLOOKUP(B7493,[1]finalcat!$A:$B,2,FALSE)</f>
        <v xml:space="preserve"> Banking</v>
      </c>
    </row>
    <row r="7494" spans="1:6" x14ac:dyDescent="0.25">
      <c r="A7494" s="1">
        <v>39504</v>
      </c>
      <c r="B7494" t="s">
        <v>1375</v>
      </c>
      <c r="C7494">
        <v>2</v>
      </c>
      <c r="D7494" s="2">
        <v>0.69236111111111109</v>
      </c>
      <c r="E7494">
        <v>543</v>
      </c>
      <c r="F7494" t="str">
        <f>VLOOKUP(B7494,[1]finalcat!$A:$B,2,FALSE)</f>
        <v xml:space="preserve"> Banking</v>
      </c>
    </row>
    <row r="7495" spans="1:6" x14ac:dyDescent="0.25">
      <c r="A7495" s="1">
        <v>39504</v>
      </c>
      <c r="B7495" t="s">
        <v>4168</v>
      </c>
      <c r="C7495">
        <v>1</v>
      </c>
      <c r="D7495" s="2">
        <v>0.33263888888888887</v>
      </c>
      <c r="E7495" s="3">
        <v>1703</v>
      </c>
      <c r="F7495" t="str">
        <f>VLOOKUP(B7495,[1]finalcat!$A:$B,2,FALSE)</f>
        <v xml:space="preserve"> Advisory Services</v>
      </c>
    </row>
    <row r="7496" spans="1:6" x14ac:dyDescent="0.25">
      <c r="A7496" s="1">
        <v>39502</v>
      </c>
      <c r="B7496" t="s">
        <v>2787</v>
      </c>
      <c r="C7496">
        <v>1</v>
      </c>
      <c r="D7496" s="2">
        <v>0.79652777777777783</v>
      </c>
      <c r="E7496" s="3">
        <v>1297</v>
      </c>
      <c r="F7496" t="str">
        <f>VLOOKUP(B7496,[1]finalcat!$A:$B,2,FALSE)</f>
        <v xml:space="preserve"> Advisory Services</v>
      </c>
    </row>
    <row r="7497" spans="1:6" x14ac:dyDescent="0.25">
      <c r="A7497" s="1">
        <v>39501</v>
      </c>
      <c r="B7497" t="s">
        <v>2382</v>
      </c>
      <c r="C7497">
        <v>0</v>
      </c>
      <c r="D7497" s="2">
        <v>0.21180555555555555</v>
      </c>
      <c r="E7497" s="3">
        <v>1149</v>
      </c>
      <c r="F7497" t="str">
        <f>VLOOKUP(B7497,[1]finalcat!$A:$B,2,FALSE)</f>
        <v xml:space="preserve"> Banking</v>
      </c>
    </row>
    <row r="7498" spans="1:6" x14ac:dyDescent="0.25">
      <c r="A7498" s="1">
        <v>39500</v>
      </c>
      <c r="B7498" t="s">
        <v>3166</v>
      </c>
      <c r="C7498">
        <v>10</v>
      </c>
      <c r="D7498" s="2">
        <v>0.38750000000000001</v>
      </c>
      <c r="E7498" s="3">
        <v>2314</v>
      </c>
      <c r="F7498" t="str">
        <f>VLOOKUP(B7498,[1]finalcat!$A:$B,2,FALSE)</f>
        <v xml:space="preserve"> Loan</v>
      </c>
    </row>
    <row r="7499" spans="1:6" x14ac:dyDescent="0.25">
      <c r="A7499" s="1">
        <v>39500</v>
      </c>
      <c r="B7499" t="s">
        <v>7278</v>
      </c>
      <c r="C7499">
        <v>0</v>
      </c>
      <c r="D7499" s="2">
        <v>0.94027777777777777</v>
      </c>
      <c r="E7499">
        <v>584</v>
      </c>
      <c r="F7499" t="str">
        <f>VLOOKUP(B7499,[1]finalcat!$A:$B,2,FALSE)</f>
        <v xml:space="preserve"> chasing my own tail!</v>
      </c>
    </row>
    <row r="7500" spans="1:6" x14ac:dyDescent="0.25">
      <c r="A7500" s="1">
        <v>39499</v>
      </c>
      <c r="B7500" t="s">
        <v>7423</v>
      </c>
      <c r="C7500">
        <v>3</v>
      </c>
      <c r="D7500" s="2">
        <v>0.43124999999999997</v>
      </c>
      <c r="E7500">
        <v>887</v>
      </c>
      <c r="F7500" t="e">
        <f>VLOOKUP(B7500,[1]finalcat!$A:$B,2,FALSE)</f>
        <v>#N/A</v>
      </c>
    </row>
    <row r="7501" spans="1:6" x14ac:dyDescent="0.25">
      <c r="A7501" s="1">
        <v>39499</v>
      </c>
      <c r="B7501" t="s">
        <v>4703</v>
      </c>
      <c r="C7501">
        <v>3</v>
      </c>
      <c r="D7501" s="2">
        <v>0.25138888888888888</v>
      </c>
      <c r="E7501">
        <v>604</v>
      </c>
      <c r="F7501" t="str">
        <f>VLOOKUP(B7501,[1]finalcat!$A:$B,2,FALSE)</f>
        <v xml:space="preserve"> Advisory Services</v>
      </c>
    </row>
    <row r="7502" spans="1:6" x14ac:dyDescent="0.25">
      <c r="A7502" s="1">
        <v>39499</v>
      </c>
      <c r="B7502" t="s">
        <v>2650</v>
      </c>
      <c r="C7502">
        <v>3</v>
      </c>
      <c r="D7502" s="2">
        <v>0.23541666666666669</v>
      </c>
      <c r="E7502">
        <v>511</v>
      </c>
      <c r="F7502" t="str">
        <f>VLOOKUP(B7502,[1]finalcat!$A:$B,2,FALSE)</f>
        <v xml:space="preserve"> Banking</v>
      </c>
    </row>
    <row r="7503" spans="1:6" x14ac:dyDescent="0.25">
      <c r="A7503" s="1">
        <v>39499</v>
      </c>
      <c r="B7503" t="s">
        <v>533</v>
      </c>
      <c r="C7503">
        <v>2</v>
      </c>
      <c r="D7503" s="2">
        <v>0.32916666666666666</v>
      </c>
      <c r="E7503" s="3">
        <v>1354</v>
      </c>
      <c r="F7503" t="str">
        <f>VLOOKUP(B7503,[1]finalcat!$A:$B,2,FALSE)</f>
        <v xml:space="preserve"> Banking</v>
      </c>
    </row>
    <row r="7504" spans="1:6" x14ac:dyDescent="0.25">
      <c r="A7504" s="1">
        <v>39499</v>
      </c>
      <c r="B7504" t="s">
        <v>5364</v>
      </c>
      <c r="C7504">
        <v>2</v>
      </c>
      <c r="D7504" s="2">
        <v>0.72013888888888899</v>
      </c>
      <c r="E7504" s="3">
        <v>1144</v>
      </c>
      <c r="F7504" t="str">
        <f>VLOOKUP(B7504,[1]finalcat!$A:$B,2,FALSE)</f>
        <v xml:space="preserve"> Banking</v>
      </c>
    </row>
    <row r="7505" spans="1:6" x14ac:dyDescent="0.25">
      <c r="A7505" s="1">
        <v>39499</v>
      </c>
      <c r="B7505" t="s">
        <v>561</v>
      </c>
      <c r="C7505">
        <v>2</v>
      </c>
      <c r="D7505" s="2">
        <v>0.22916666666666666</v>
      </c>
      <c r="E7505">
        <v>762</v>
      </c>
      <c r="F7505" t="str">
        <f>VLOOKUP(B7505,[1]finalcat!$A:$B,2,FALSE)</f>
        <v xml:space="preserve"> Banking</v>
      </c>
    </row>
    <row r="7506" spans="1:6" x14ac:dyDescent="0.25">
      <c r="A7506" s="1">
        <v>39499</v>
      </c>
      <c r="B7506" t="s">
        <v>609</v>
      </c>
      <c r="C7506">
        <v>2</v>
      </c>
      <c r="D7506" s="2">
        <v>0.23611111111111113</v>
      </c>
      <c r="E7506">
        <v>651</v>
      </c>
      <c r="F7506" t="str">
        <f>VLOOKUP(B7506,[1]finalcat!$A:$B,2,FALSE)</f>
        <v xml:space="preserve"> Banking</v>
      </c>
    </row>
    <row r="7507" spans="1:6" x14ac:dyDescent="0.25">
      <c r="A7507" s="1">
        <v>39499</v>
      </c>
      <c r="B7507" t="s">
        <v>4653</v>
      </c>
      <c r="C7507">
        <v>2</v>
      </c>
      <c r="D7507" s="2">
        <v>0.23333333333333331</v>
      </c>
      <c r="E7507">
        <v>522</v>
      </c>
      <c r="F7507" t="str">
        <f>VLOOKUP(B7507,[1]finalcat!$A:$B,2,FALSE)</f>
        <v xml:space="preserve"> Banking</v>
      </c>
    </row>
    <row r="7508" spans="1:6" x14ac:dyDescent="0.25">
      <c r="A7508" s="1">
        <v>39499</v>
      </c>
      <c r="B7508" t="s">
        <v>4704</v>
      </c>
      <c r="C7508">
        <v>2</v>
      </c>
      <c r="D7508" s="2">
        <v>0.23750000000000002</v>
      </c>
      <c r="E7508">
        <v>485</v>
      </c>
      <c r="F7508" t="str">
        <f>VLOOKUP(B7508,[1]finalcat!$A:$B,2,FALSE)</f>
        <v xml:space="preserve"> Loan</v>
      </c>
    </row>
    <row r="7509" spans="1:6" x14ac:dyDescent="0.25">
      <c r="A7509" s="1">
        <v>39499</v>
      </c>
      <c r="B7509" t="s">
        <v>3395</v>
      </c>
      <c r="C7509">
        <v>2</v>
      </c>
      <c r="D7509" s="2">
        <v>0.24513888888888888</v>
      </c>
      <c r="E7509">
        <v>468</v>
      </c>
      <c r="F7509" t="str">
        <f>VLOOKUP(B7509,[1]finalcat!$A:$B,2,FALSE)</f>
        <v xml:space="preserve"> Banking</v>
      </c>
    </row>
    <row r="7510" spans="1:6" x14ac:dyDescent="0.25">
      <c r="A7510" s="1">
        <v>39499</v>
      </c>
      <c r="B7510" t="s">
        <v>7421</v>
      </c>
      <c r="C7510">
        <v>0</v>
      </c>
      <c r="D7510" s="2">
        <v>0.81874999999999998</v>
      </c>
      <c r="E7510" s="3">
        <v>1059</v>
      </c>
      <c r="F7510" t="e">
        <f>VLOOKUP(B7510,[1]finalcat!$A:$B,2,FALSE)</f>
        <v>#N/A</v>
      </c>
    </row>
    <row r="7511" spans="1:6" x14ac:dyDescent="0.25">
      <c r="A7511" s="1">
        <v>39499</v>
      </c>
      <c r="B7511" t="s">
        <v>7422</v>
      </c>
      <c r="C7511">
        <v>0</v>
      </c>
      <c r="D7511" s="2">
        <v>0.69166666666666676</v>
      </c>
      <c r="E7511">
        <v>841</v>
      </c>
      <c r="F7511" t="e">
        <f>VLOOKUP(B7511,[1]finalcat!$A:$B,2,FALSE)</f>
        <v>#N/A</v>
      </c>
    </row>
    <row r="7512" spans="1:6" x14ac:dyDescent="0.25">
      <c r="A7512" s="1">
        <v>39498</v>
      </c>
      <c r="B7512" t="s">
        <v>5365</v>
      </c>
      <c r="C7512">
        <v>0</v>
      </c>
      <c r="D7512" s="2">
        <v>0.24166666666666667</v>
      </c>
      <c r="E7512">
        <v>917</v>
      </c>
      <c r="F7512" t="str">
        <f>VLOOKUP(B7512,[1]finalcat!$A:$B,2,FALSE)</f>
        <v xml:space="preserve"> Banking</v>
      </c>
    </row>
    <row r="7513" spans="1:6" x14ac:dyDescent="0.25">
      <c r="A7513" s="1">
        <v>39498</v>
      </c>
      <c r="B7513" t="s">
        <v>7424</v>
      </c>
      <c r="C7513">
        <v>0</v>
      </c>
      <c r="D7513" s="2">
        <v>0.87291666666666667</v>
      </c>
      <c r="E7513">
        <v>784</v>
      </c>
      <c r="F7513" t="str">
        <f>VLOOKUP(B7513,[1]finalcat!$A:$B,2,FALSE)</f>
        <v xml:space="preserve"> Banking</v>
      </c>
    </row>
    <row r="7514" spans="1:6" x14ac:dyDescent="0.25">
      <c r="A7514" s="1">
        <v>39498</v>
      </c>
      <c r="B7514" t="s">
        <v>7425</v>
      </c>
      <c r="C7514">
        <v>0</v>
      </c>
      <c r="D7514" s="2">
        <v>0.5395833333333333</v>
      </c>
      <c r="E7514">
        <v>748</v>
      </c>
      <c r="F7514" t="e">
        <f>VLOOKUP(B7514,[1]finalcat!$A:$B,2,FALSE)</f>
        <v>#N/A</v>
      </c>
    </row>
    <row r="7515" spans="1:6" x14ac:dyDescent="0.25">
      <c r="A7515" s="1">
        <v>39497</v>
      </c>
      <c r="B7515" t="s">
        <v>1504</v>
      </c>
      <c r="C7515">
        <v>2</v>
      </c>
      <c r="D7515" s="2">
        <v>0.86319444444444438</v>
      </c>
      <c r="E7515" s="3">
        <v>1742</v>
      </c>
      <c r="F7515" t="str">
        <f>VLOOKUP(B7515,[1]finalcat!$A:$B,2,FALSE)</f>
        <v xml:space="preserve"> Banking</v>
      </c>
    </row>
    <row r="7516" spans="1:6" x14ac:dyDescent="0.25">
      <c r="A7516" s="1">
        <v>39497</v>
      </c>
      <c r="B7516" t="s">
        <v>7427</v>
      </c>
      <c r="C7516">
        <v>2</v>
      </c>
      <c r="D7516" s="2">
        <v>0.27916666666666667</v>
      </c>
      <c r="E7516">
        <v>843</v>
      </c>
      <c r="F7516" t="str">
        <f>VLOOKUP(B7516,[1]finalcat!$A:$B,2,FALSE)</f>
        <v xml:space="preserve"> Banking</v>
      </c>
    </row>
    <row r="7517" spans="1:6" x14ac:dyDescent="0.25">
      <c r="A7517" s="1">
        <v>39497</v>
      </c>
      <c r="B7517" t="s">
        <v>7426</v>
      </c>
      <c r="C7517">
        <v>0</v>
      </c>
      <c r="D7517" s="2">
        <v>0.44375000000000003</v>
      </c>
      <c r="E7517">
        <v>756</v>
      </c>
      <c r="F7517" t="str">
        <f>VLOOKUP(B7517,[1]finalcat!$A:$B,2,FALSE)</f>
        <v xml:space="preserve"> Banking</v>
      </c>
    </row>
    <row r="7518" spans="1:6" x14ac:dyDescent="0.25">
      <c r="A7518" s="1">
        <v>39496</v>
      </c>
      <c r="B7518" t="s">
        <v>2367</v>
      </c>
      <c r="C7518">
        <v>15</v>
      </c>
      <c r="D7518" s="2">
        <v>0.52569444444444446</v>
      </c>
      <c r="E7518" s="3">
        <v>4948</v>
      </c>
      <c r="F7518" t="str">
        <f>VLOOKUP(B7518,[1]finalcat!$A:$B,2,FALSE)</f>
        <v xml:space="preserve"> Banking</v>
      </c>
    </row>
    <row r="7519" spans="1:6" x14ac:dyDescent="0.25">
      <c r="A7519" s="1">
        <v>39496</v>
      </c>
      <c r="B7519" t="s">
        <v>3167</v>
      </c>
      <c r="C7519">
        <v>12</v>
      </c>
      <c r="D7519" s="2">
        <v>0.59236111111111112</v>
      </c>
      <c r="E7519" s="3">
        <v>3141</v>
      </c>
      <c r="F7519" t="str">
        <f>VLOOKUP(B7519,[1]finalcat!$A:$B,2,FALSE)</f>
        <v xml:space="preserve"> Banking</v>
      </c>
    </row>
    <row r="7520" spans="1:6" x14ac:dyDescent="0.25">
      <c r="A7520" s="1">
        <v>39496</v>
      </c>
      <c r="B7520" t="s">
        <v>7428</v>
      </c>
      <c r="C7520">
        <v>11</v>
      </c>
      <c r="D7520" s="2">
        <v>0.81319444444444444</v>
      </c>
      <c r="E7520" s="3">
        <v>1410</v>
      </c>
      <c r="F7520" t="str">
        <f>VLOOKUP(B7520,[1]finalcat!$A:$B,2,FALSE)</f>
        <v xml:space="preserve"> Banking</v>
      </c>
    </row>
    <row r="7521" spans="1:6" x14ac:dyDescent="0.25">
      <c r="A7521" s="1">
        <v>39496</v>
      </c>
      <c r="B7521" t="s">
        <v>1965</v>
      </c>
      <c r="C7521">
        <v>4</v>
      </c>
      <c r="D7521" s="2">
        <v>0.29166666666666669</v>
      </c>
      <c r="E7521" s="3">
        <v>1382</v>
      </c>
      <c r="F7521" t="str">
        <f>VLOOKUP(B7521,[1]finalcat!$A:$B,2,FALSE)</f>
        <v xml:space="preserve"> Insurance</v>
      </c>
    </row>
    <row r="7522" spans="1:6" x14ac:dyDescent="0.25">
      <c r="A7522" s="1">
        <v>39496</v>
      </c>
      <c r="B7522" t="s">
        <v>4287</v>
      </c>
      <c r="C7522">
        <v>1</v>
      </c>
      <c r="D7522" s="2">
        <v>0.53472222222222221</v>
      </c>
      <c r="E7522" s="3">
        <v>1272</v>
      </c>
      <c r="F7522" t="str">
        <f>VLOOKUP(B7522,[1]finalcat!$A:$B,2,FALSE)</f>
        <v xml:space="preserve"> Loan</v>
      </c>
    </row>
    <row r="7523" spans="1:6" x14ac:dyDescent="0.25">
      <c r="A7523" s="1">
        <v>39496</v>
      </c>
      <c r="B7523" t="s">
        <v>1984</v>
      </c>
      <c r="C7523">
        <v>0</v>
      </c>
      <c r="D7523" s="2">
        <v>0.27569444444444446</v>
      </c>
      <c r="E7523" s="3">
        <v>1215</v>
      </c>
      <c r="F7523" t="str">
        <f>VLOOKUP(B7523,[1]finalcat!$A:$B,2,FALSE)</f>
        <v xml:space="preserve"> Loan</v>
      </c>
    </row>
    <row r="7524" spans="1:6" x14ac:dyDescent="0.25">
      <c r="A7524" s="1">
        <v>39495</v>
      </c>
      <c r="B7524" t="s">
        <v>7429</v>
      </c>
      <c r="C7524">
        <v>8</v>
      </c>
      <c r="D7524" s="2">
        <v>0.63750000000000007</v>
      </c>
      <c r="E7524" s="3">
        <v>1093</v>
      </c>
      <c r="F7524" t="str">
        <f>VLOOKUP(B7524,[1]finalcat!$A:$B,2,FALSE)</f>
        <v xml:space="preserve"> Banking</v>
      </c>
    </row>
    <row r="7525" spans="1:6" x14ac:dyDescent="0.25">
      <c r="A7525" s="1">
        <v>39495</v>
      </c>
      <c r="B7525" t="s">
        <v>7430</v>
      </c>
      <c r="C7525">
        <v>4</v>
      </c>
      <c r="D7525" s="2">
        <v>0.63402777777777775</v>
      </c>
      <c r="E7525">
        <v>931</v>
      </c>
      <c r="F7525" t="str">
        <f>VLOOKUP(B7525,[1]finalcat!$A:$B,2,FALSE)</f>
        <v xml:space="preserve"> Loan</v>
      </c>
    </row>
    <row r="7526" spans="1:6" x14ac:dyDescent="0.25">
      <c r="A7526" s="1">
        <v>39494</v>
      </c>
      <c r="B7526" t="s">
        <v>4705</v>
      </c>
      <c r="C7526">
        <v>1</v>
      </c>
      <c r="D7526" s="2">
        <v>0.53472222222222221</v>
      </c>
      <c r="E7526">
        <v>551</v>
      </c>
      <c r="F7526" t="str">
        <f>VLOOKUP(B7526,[1]finalcat!$A:$B,2,FALSE)</f>
        <v xml:space="preserve"> Banking</v>
      </c>
    </row>
    <row r="7527" spans="1:6" x14ac:dyDescent="0.25">
      <c r="A7527" s="1">
        <v>39493</v>
      </c>
      <c r="B7527" t="s">
        <v>5366</v>
      </c>
      <c r="C7527">
        <v>12</v>
      </c>
      <c r="D7527" s="2">
        <v>0.73958333333333337</v>
      </c>
      <c r="E7527" s="3">
        <v>1585</v>
      </c>
      <c r="F7527" t="str">
        <f>VLOOKUP(B7527,[1]finalcat!$A:$B,2,FALSE)</f>
        <v xml:space="preserve"> Real Estate</v>
      </c>
    </row>
    <row r="7528" spans="1:6" x14ac:dyDescent="0.25">
      <c r="A7528" s="1">
        <v>39493</v>
      </c>
      <c r="B7528" t="s">
        <v>2389</v>
      </c>
      <c r="C7528">
        <v>3</v>
      </c>
      <c r="D7528" s="2">
        <v>0.28541666666666665</v>
      </c>
      <c r="E7528" s="3">
        <v>1412</v>
      </c>
      <c r="F7528" t="str">
        <f>VLOOKUP(B7528,[1]finalcat!$A:$B,2,FALSE)</f>
        <v xml:space="preserve"> Loan</v>
      </c>
    </row>
    <row r="7529" spans="1:6" x14ac:dyDescent="0.25">
      <c r="A7529" s="1">
        <v>39493</v>
      </c>
      <c r="B7529" t="s">
        <v>5000</v>
      </c>
      <c r="C7529">
        <v>2</v>
      </c>
      <c r="D7529" s="2">
        <v>0.53402777777777777</v>
      </c>
      <c r="E7529" s="3">
        <v>1456</v>
      </c>
      <c r="F7529" t="str">
        <f>VLOOKUP(B7529,[1]finalcat!$A:$B,2,FALSE)</f>
        <v xml:space="preserve"> Advisory Services</v>
      </c>
    </row>
    <row r="7530" spans="1:6" x14ac:dyDescent="0.25">
      <c r="A7530" s="1">
        <v>39492</v>
      </c>
      <c r="B7530" t="s">
        <v>4288</v>
      </c>
      <c r="C7530">
        <v>12</v>
      </c>
      <c r="D7530" s="2">
        <v>4.0972222222222222E-2</v>
      </c>
      <c r="E7530" s="3">
        <v>1741</v>
      </c>
      <c r="F7530" t="str">
        <f>VLOOKUP(B7530,[1]finalcat!$A:$B,2,FALSE)</f>
        <v xml:space="preserve"> Loan</v>
      </c>
    </row>
    <row r="7531" spans="1:6" x14ac:dyDescent="0.25">
      <c r="A7531" s="1">
        <v>39492</v>
      </c>
      <c r="B7531" t="s">
        <v>5367</v>
      </c>
      <c r="C7531">
        <v>8</v>
      </c>
      <c r="D7531" s="2">
        <v>0.4826388888888889</v>
      </c>
      <c r="E7531" s="3">
        <v>1213</v>
      </c>
      <c r="F7531" t="str">
        <f>VLOOKUP(B7531,[1]finalcat!$A:$B,2,FALSE)</f>
        <v xml:space="preserve"> Banking</v>
      </c>
    </row>
    <row r="7532" spans="1:6" x14ac:dyDescent="0.25">
      <c r="A7532" s="1">
        <v>39492</v>
      </c>
      <c r="B7532" t="s">
        <v>7431</v>
      </c>
      <c r="C7532">
        <v>8</v>
      </c>
      <c r="D7532" s="2">
        <v>2.2916666666666669E-2</v>
      </c>
      <c r="E7532" s="3">
        <v>1168</v>
      </c>
      <c r="F7532" t="str">
        <f>VLOOKUP(B7532,[1]finalcat!$A:$B,2,FALSE)</f>
        <v xml:space="preserve"> Advisory Services</v>
      </c>
    </row>
    <row r="7533" spans="1:6" x14ac:dyDescent="0.25">
      <c r="A7533" s="1">
        <v>39492</v>
      </c>
      <c r="B7533" t="s">
        <v>4289</v>
      </c>
      <c r="C7533">
        <v>4</v>
      </c>
      <c r="D7533" s="2">
        <v>3.1944444444444449E-2</v>
      </c>
      <c r="E7533" s="3">
        <v>1288</v>
      </c>
      <c r="F7533" t="e">
        <f>VLOOKUP(B7533,[1]finalcat!$A:$B,2,FALSE)</f>
        <v>#N/A</v>
      </c>
    </row>
    <row r="7534" spans="1:6" x14ac:dyDescent="0.25">
      <c r="A7534" s="1">
        <v>39491</v>
      </c>
      <c r="B7534" t="s">
        <v>7436</v>
      </c>
      <c r="C7534">
        <v>8</v>
      </c>
      <c r="D7534" s="2">
        <v>3.1944444444444449E-2</v>
      </c>
      <c r="E7534" s="3">
        <v>1211</v>
      </c>
      <c r="F7534" t="str">
        <f>VLOOKUP(B7534,[1]finalcat!$A:$B,2,FALSE)</f>
        <v xml:space="preserve"> Investment</v>
      </c>
    </row>
    <row r="7535" spans="1:6" x14ac:dyDescent="0.25">
      <c r="A7535" s="1">
        <v>39491</v>
      </c>
      <c r="B7535" t="s">
        <v>7433</v>
      </c>
      <c r="C7535">
        <v>7</v>
      </c>
      <c r="D7535" s="2">
        <v>0.82013888888888886</v>
      </c>
      <c r="E7535" s="3">
        <v>1030</v>
      </c>
      <c r="F7535" t="e">
        <f>VLOOKUP(B7535,[1]finalcat!$A:$B,2,FALSE)</f>
        <v>#N/A</v>
      </c>
    </row>
    <row r="7536" spans="1:6" x14ac:dyDescent="0.25">
      <c r="A7536" s="1">
        <v>39491</v>
      </c>
      <c r="B7536" t="s">
        <v>7435</v>
      </c>
      <c r="C7536">
        <v>4</v>
      </c>
      <c r="D7536" s="2">
        <v>4.0972222222222222E-2</v>
      </c>
      <c r="E7536" s="3">
        <v>1102</v>
      </c>
      <c r="F7536" t="str">
        <f>VLOOKUP(B7536,[1]finalcat!$A:$B,2,FALSE)</f>
        <v xml:space="preserve"> Banking</v>
      </c>
    </row>
    <row r="7537" spans="1:6" x14ac:dyDescent="0.25">
      <c r="A7537" s="1">
        <v>39491</v>
      </c>
      <c r="B7537" t="s">
        <v>7432</v>
      </c>
      <c r="C7537">
        <v>4</v>
      </c>
      <c r="D7537" s="2">
        <v>0.83124999999999993</v>
      </c>
      <c r="E7537">
        <v>893</v>
      </c>
      <c r="F7537" t="e">
        <f>VLOOKUP(B7537,[1]finalcat!$A:$B,2,FALSE)</f>
        <v>#N/A</v>
      </c>
    </row>
    <row r="7538" spans="1:6" x14ac:dyDescent="0.25">
      <c r="A7538" s="1">
        <v>39491</v>
      </c>
      <c r="B7538" t="s">
        <v>3168</v>
      </c>
      <c r="C7538">
        <v>3</v>
      </c>
      <c r="D7538" s="2">
        <v>0.52777777777777779</v>
      </c>
      <c r="E7538" s="3">
        <v>1816</v>
      </c>
      <c r="F7538" t="str">
        <f>VLOOKUP(B7538,[1]finalcat!$A:$B,2,FALSE)</f>
        <v xml:space="preserve"> Advisory Services</v>
      </c>
    </row>
    <row r="7539" spans="1:6" x14ac:dyDescent="0.25">
      <c r="A7539" s="1">
        <v>39491</v>
      </c>
      <c r="B7539" t="s">
        <v>5001</v>
      </c>
      <c r="C7539">
        <v>1</v>
      </c>
      <c r="D7539" s="2">
        <v>0.72916666666666663</v>
      </c>
      <c r="E7539" s="3">
        <v>1284</v>
      </c>
      <c r="F7539" t="str">
        <f>VLOOKUP(B7539,[1]finalcat!$A:$B,2,FALSE)</f>
        <v xml:space="preserve"> Advisory Services</v>
      </c>
    </row>
    <row r="7540" spans="1:6" x14ac:dyDescent="0.25">
      <c r="A7540" s="1">
        <v>39491</v>
      </c>
      <c r="B7540" t="s">
        <v>3169</v>
      </c>
      <c r="C7540">
        <v>1</v>
      </c>
      <c r="D7540" s="2">
        <v>0.51388888888888895</v>
      </c>
      <c r="E7540" s="3">
        <v>1202</v>
      </c>
      <c r="F7540" t="str">
        <f>VLOOKUP(B7540,[1]finalcat!$A:$B,2,FALSE)</f>
        <v xml:space="preserve"> Loan</v>
      </c>
    </row>
    <row r="7541" spans="1:6" x14ac:dyDescent="0.25">
      <c r="A7541" s="1">
        <v>39491</v>
      </c>
      <c r="B7541" t="s">
        <v>4169</v>
      </c>
      <c r="C7541">
        <v>1</v>
      </c>
      <c r="D7541" s="2">
        <v>0.69444444444444453</v>
      </c>
      <c r="E7541" s="3">
        <v>1061</v>
      </c>
      <c r="F7541" t="str">
        <f>VLOOKUP(B7541,[1]finalcat!$A:$B,2,FALSE)</f>
        <v xml:space="preserve"> Banking</v>
      </c>
    </row>
    <row r="7542" spans="1:6" x14ac:dyDescent="0.25">
      <c r="A7542" s="1">
        <v>39491</v>
      </c>
      <c r="B7542" t="s">
        <v>4170</v>
      </c>
      <c r="C7542">
        <v>0</v>
      </c>
      <c r="D7542" s="2">
        <v>0.2590277777777778</v>
      </c>
      <c r="E7542" s="3">
        <v>1154</v>
      </c>
      <c r="F7542" t="str">
        <f>VLOOKUP(B7542,[1]finalcat!$A:$B,2,FALSE)</f>
        <v xml:space="preserve"> Banking</v>
      </c>
    </row>
    <row r="7543" spans="1:6" x14ac:dyDescent="0.25">
      <c r="A7543" s="1">
        <v>39491</v>
      </c>
      <c r="B7543" t="s">
        <v>4170</v>
      </c>
      <c r="C7543">
        <v>0</v>
      </c>
      <c r="D7543" s="2">
        <v>0.25972222222222224</v>
      </c>
      <c r="E7543">
        <v>959</v>
      </c>
      <c r="F7543" t="str">
        <f>VLOOKUP(B7543,[1]finalcat!$A:$B,2,FALSE)</f>
        <v xml:space="preserve"> Banking</v>
      </c>
    </row>
    <row r="7544" spans="1:6" x14ac:dyDescent="0.25">
      <c r="A7544" s="1">
        <v>39491</v>
      </c>
      <c r="B7544" t="s">
        <v>7434</v>
      </c>
      <c r="C7544">
        <v>0</v>
      </c>
      <c r="D7544" s="2">
        <v>0.81805555555555554</v>
      </c>
      <c r="E7544">
        <v>746</v>
      </c>
      <c r="F7544" t="e">
        <f>VLOOKUP(B7544,[1]finalcat!$A:$B,2,FALSE)</f>
        <v>#N/A</v>
      </c>
    </row>
    <row r="7545" spans="1:6" x14ac:dyDescent="0.25">
      <c r="A7545" s="1">
        <v>39489</v>
      </c>
      <c r="B7545" t="s">
        <v>5368</v>
      </c>
      <c r="C7545">
        <v>2</v>
      </c>
      <c r="D7545" s="2">
        <v>0.56111111111111112</v>
      </c>
      <c r="E7545" s="3">
        <v>1049</v>
      </c>
      <c r="F7545" t="str">
        <f>VLOOKUP(B7545,[1]finalcat!$A:$B,2,FALSE)</f>
        <v xml:space="preserve"> Banking</v>
      </c>
    </row>
    <row r="7546" spans="1:6" x14ac:dyDescent="0.25">
      <c r="A7546" s="1">
        <v>39486</v>
      </c>
      <c r="B7546" t="s">
        <v>7437</v>
      </c>
      <c r="C7546">
        <v>8</v>
      </c>
      <c r="D7546" s="2">
        <v>0.75416666666666676</v>
      </c>
      <c r="E7546" s="3">
        <v>1266</v>
      </c>
      <c r="F7546" t="str">
        <f>VLOOKUP(B7546,[1]finalcat!$A:$B,2,FALSE)</f>
        <v xml:space="preserve"> Banking</v>
      </c>
    </row>
    <row r="7547" spans="1:6" x14ac:dyDescent="0.25">
      <c r="A7547" s="1">
        <v>39486</v>
      </c>
      <c r="B7547" t="s">
        <v>7280</v>
      </c>
      <c r="C7547">
        <v>6</v>
      </c>
      <c r="D7547" s="2">
        <v>0.22152777777777777</v>
      </c>
      <c r="E7547" s="3">
        <v>2282</v>
      </c>
      <c r="F7547" t="str">
        <f>VLOOKUP(B7547,[1]finalcat!$A:$B,2,FALSE)</f>
        <v xml:space="preserve"> Banking</v>
      </c>
    </row>
    <row r="7548" spans="1:6" x14ac:dyDescent="0.25">
      <c r="A7548" s="1">
        <v>39486</v>
      </c>
      <c r="B7548" t="s">
        <v>2368</v>
      </c>
      <c r="C7548">
        <v>2</v>
      </c>
      <c r="D7548" s="2">
        <v>0.7597222222222223</v>
      </c>
      <c r="E7548" s="3">
        <v>1523</v>
      </c>
      <c r="F7548" t="e">
        <f>VLOOKUP(B7548,[1]finalcat!$A:$B,2,FALSE)</f>
        <v>#N/A</v>
      </c>
    </row>
    <row r="7549" spans="1:6" x14ac:dyDescent="0.25">
      <c r="A7549" s="1">
        <v>39486</v>
      </c>
      <c r="B7549" t="s">
        <v>2390</v>
      </c>
      <c r="C7549">
        <v>1</v>
      </c>
      <c r="D7549" s="2">
        <v>0.92013888888888884</v>
      </c>
      <c r="E7549" s="3">
        <v>1186</v>
      </c>
      <c r="F7549" t="str">
        <f>VLOOKUP(B7549,[1]finalcat!$A:$B,2,FALSE)</f>
        <v xml:space="preserve"> Banking</v>
      </c>
    </row>
    <row r="7550" spans="1:6" x14ac:dyDescent="0.25">
      <c r="A7550" s="1">
        <v>39486</v>
      </c>
      <c r="B7550" t="s">
        <v>5369</v>
      </c>
      <c r="C7550">
        <v>1</v>
      </c>
      <c r="D7550" s="2">
        <v>0.76527777777777783</v>
      </c>
      <c r="E7550">
        <v>946</v>
      </c>
      <c r="F7550" t="str">
        <f>VLOOKUP(B7550,[1]finalcat!$A:$B,2,FALSE)</f>
        <v xml:space="preserve"> Banking</v>
      </c>
    </row>
    <row r="7551" spans="1:6" x14ac:dyDescent="0.25">
      <c r="A7551" s="1">
        <v>39486</v>
      </c>
      <c r="B7551" t="s">
        <v>7279</v>
      </c>
      <c r="C7551">
        <v>1</v>
      </c>
      <c r="D7551" s="2">
        <v>0.22430555555555556</v>
      </c>
      <c r="E7551">
        <v>924</v>
      </c>
      <c r="F7551" t="str">
        <f>VLOOKUP(B7551,[1]finalcat!$A:$B,2,FALSE)</f>
        <v xml:space="preserve"> Banking</v>
      </c>
    </row>
    <row r="7552" spans="1:6" x14ac:dyDescent="0.25">
      <c r="A7552" s="1">
        <v>39485</v>
      </c>
      <c r="B7552" t="s">
        <v>3170</v>
      </c>
      <c r="C7552">
        <v>4</v>
      </c>
      <c r="D7552" s="2">
        <v>0.51250000000000007</v>
      </c>
      <c r="E7552" s="3">
        <v>1782</v>
      </c>
      <c r="F7552" t="str">
        <f>VLOOKUP(B7552,[1]finalcat!$A:$B,2,FALSE)</f>
        <v xml:space="preserve"> Banking</v>
      </c>
    </row>
    <row r="7553" spans="1:6" x14ac:dyDescent="0.25">
      <c r="A7553" s="1">
        <v>39485</v>
      </c>
      <c r="B7553" t="s">
        <v>7414</v>
      </c>
      <c r="C7553">
        <v>0</v>
      </c>
      <c r="D7553" s="2">
        <v>0.33194444444444443</v>
      </c>
      <c r="E7553">
        <v>806</v>
      </c>
      <c r="F7553" t="str">
        <f>VLOOKUP(B7553,[1]finalcat!$A:$B,2,FALSE)</f>
        <v xml:space="preserve"> Banking</v>
      </c>
    </row>
    <row r="7554" spans="1:6" x14ac:dyDescent="0.25">
      <c r="A7554" s="1">
        <v>39484</v>
      </c>
      <c r="B7554" t="s">
        <v>7282</v>
      </c>
      <c r="C7554">
        <v>4</v>
      </c>
      <c r="D7554" s="2">
        <v>1.8749999999999999E-2</v>
      </c>
      <c r="E7554">
        <v>678</v>
      </c>
      <c r="F7554" t="str">
        <f>VLOOKUP(B7554,[1]finalcat!$A:$B,2,FALSE)</f>
        <v xml:space="preserve"> Advisory Services</v>
      </c>
    </row>
    <row r="7555" spans="1:6" x14ac:dyDescent="0.25">
      <c r="A7555" s="1">
        <v>39484</v>
      </c>
      <c r="B7555" t="s">
        <v>3171</v>
      </c>
      <c r="C7555">
        <v>1</v>
      </c>
      <c r="D7555" s="2">
        <v>4.027777777777778E-2</v>
      </c>
      <c r="E7555" s="3">
        <v>1644</v>
      </c>
      <c r="F7555" t="str">
        <f>VLOOKUP(B7555,[1]finalcat!$A:$B,2,FALSE)</f>
        <v xml:space="preserve"> Banking</v>
      </c>
    </row>
    <row r="7556" spans="1:6" x14ac:dyDescent="0.25">
      <c r="A7556" s="1">
        <v>39484</v>
      </c>
      <c r="B7556" t="s">
        <v>7281</v>
      </c>
      <c r="C7556">
        <v>0</v>
      </c>
      <c r="D7556" s="2">
        <v>0.65208333333333335</v>
      </c>
      <c r="E7556">
        <v>669</v>
      </c>
      <c r="F7556" t="str">
        <f>VLOOKUP(B7556,[1]finalcat!$A:$B,2,FALSE)</f>
        <v xml:space="preserve"> Banking</v>
      </c>
    </row>
    <row r="7557" spans="1:6" x14ac:dyDescent="0.25">
      <c r="A7557" s="1">
        <v>39483</v>
      </c>
      <c r="B7557" t="s">
        <v>2788</v>
      </c>
      <c r="C7557">
        <v>14</v>
      </c>
      <c r="D7557" s="2">
        <v>0.61388888888888882</v>
      </c>
      <c r="E7557" s="3">
        <v>2596</v>
      </c>
      <c r="F7557" t="str">
        <f>VLOOKUP(B7557,[1]finalcat!$A:$B,2,FALSE)</f>
        <v xml:space="preserve"> Banking</v>
      </c>
    </row>
    <row r="7558" spans="1:6" x14ac:dyDescent="0.25">
      <c r="A7558" s="1">
        <v>39483</v>
      </c>
      <c r="B7558" t="s">
        <v>5002</v>
      </c>
      <c r="C7558">
        <v>4</v>
      </c>
      <c r="D7558" s="2">
        <v>0.35486111111111113</v>
      </c>
      <c r="E7558" s="3">
        <v>1373</v>
      </c>
      <c r="F7558" t="str">
        <f>VLOOKUP(B7558,[1]finalcat!$A:$B,2,FALSE)</f>
        <v xml:space="preserve"> Advisory Services</v>
      </c>
    </row>
    <row r="7559" spans="1:6" x14ac:dyDescent="0.25">
      <c r="A7559" s="1">
        <v>39483</v>
      </c>
      <c r="B7559" t="s">
        <v>7283</v>
      </c>
      <c r="C7559">
        <v>1</v>
      </c>
      <c r="D7559" s="2">
        <v>0.61736111111111114</v>
      </c>
      <c r="E7559">
        <v>591</v>
      </c>
      <c r="F7559" t="e">
        <f>VLOOKUP(B7559,[1]finalcat!$A:$B,2,FALSE)</f>
        <v>#N/A</v>
      </c>
    </row>
    <row r="7560" spans="1:6" x14ac:dyDescent="0.25">
      <c r="A7560" s="1">
        <v>39481</v>
      </c>
      <c r="B7560" t="s">
        <v>5371</v>
      </c>
      <c r="C7560">
        <v>16</v>
      </c>
      <c r="D7560" s="2">
        <v>0.21597222222222223</v>
      </c>
      <c r="E7560" s="3">
        <v>2964</v>
      </c>
      <c r="F7560" t="str">
        <f>VLOOKUP(B7560,[1]finalcat!$A:$B,2,FALSE)</f>
        <v xml:space="preserve"> Banking</v>
      </c>
    </row>
    <row r="7561" spans="1:6" x14ac:dyDescent="0.25">
      <c r="A7561" s="1">
        <v>39481</v>
      </c>
      <c r="B7561" t="s">
        <v>5370</v>
      </c>
      <c r="C7561">
        <v>1</v>
      </c>
      <c r="D7561" s="2">
        <v>0.21875</v>
      </c>
      <c r="E7561" s="3">
        <v>1043</v>
      </c>
      <c r="F7561" t="str">
        <f>VLOOKUP(B7561,[1]finalcat!$A:$B,2,FALSE)</f>
        <v xml:space="preserve"> Advisory Services</v>
      </c>
    </row>
    <row r="7562" spans="1:6" x14ac:dyDescent="0.25">
      <c r="A7562" s="1">
        <v>39480</v>
      </c>
      <c r="B7562" t="s">
        <v>2391</v>
      </c>
      <c r="C7562">
        <v>23</v>
      </c>
      <c r="D7562" s="2">
        <v>0.7402777777777777</v>
      </c>
      <c r="E7562" s="3">
        <v>5440</v>
      </c>
      <c r="F7562" t="str">
        <f>VLOOKUP(B7562,[1]finalcat!$A:$B,2,FALSE)</f>
        <v xml:space="preserve"> Credit Card</v>
      </c>
    </row>
    <row r="7563" spans="1:6" x14ac:dyDescent="0.25">
      <c r="A7563" s="1">
        <v>39479</v>
      </c>
      <c r="B7563" t="s">
        <v>7439</v>
      </c>
      <c r="C7563">
        <v>6</v>
      </c>
      <c r="D7563" s="2">
        <v>0.3576388888888889</v>
      </c>
      <c r="E7563">
        <v>850</v>
      </c>
      <c r="F7563" t="e">
        <f>VLOOKUP(B7563,[1]finalcat!$A:$B,2,FALSE)</f>
        <v>#N/A</v>
      </c>
    </row>
    <row r="7564" spans="1:6" x14ac:dyDescent="0.25">
      <c r="A7564" s="1">
        <v>39479</v>
      </c>
      <c r="B7564" t="s">
        <v>2402</v>
      </c>
      <c r="C7564">
        <v>3</v>
      </c>
      <c r="D7564" s="2">
        <v>0</v>
      </c>
      <c r="E7564" s="3">
        <v>2504</v>
      </c>
      <c r="F7564" t="str">
        <f>VLOOKUP(B7564,[1]finalcat!$A:$B,2,FALSE)</f>
        <v xml:space="preserve"> Loan</v>
      </c>
    </row>
    <row r="7565" spans="1:6" x14ac:dyDescent="0.25">
      <c r="A7565" s="1">
        <v>39479</v>
      </c>
      <c r="B7565" t="s">
        <v>7438</v>
      </c>
      <c r="C7565">
        <v>3</v>
      </c>
      <c r="D7565" s="2">
        <v>0.3743055555555555</v>
      </c>
      <c r="E7565">
        <v>830</v>
      </c>
      <c r="F7565" t="e">
        <f>VLOOKUP(B7565,[1]finalcat!$A:$B,2,FALSE)</f>
        <v>#N/A</v>
      </c>
    </row>
    <row r="7566" spans="1:6" x14ac:dyDescent="0.25">
      <c r="A7566" s="1">
        <v>39479</v>
      </c>
      <c r="B7566" t="s">
        <v>4171</v>
      </c>
      <c r="C7566">
        <v>2</v>
      </c>
      <c r="D7566" s="2">
        <v>1.1805555555555555E-2</v>
      </c>
      <c r="E7566" s="3">
        <v>1199</v>
      </c>
      <c r="F7566" t="str">
        <f>VLOOKUP(B7566,[1]finalcat!$A:$B,2,FALSE)</f>
        <v xml:space="preserve"> Loan</v>
      </c>
    </row>
    <row r="7567" spans="1:6" x14ac:dyDescent="0.25">
      <c r="A7567" s="1">
        <v>39478</v>
      </c>
      <c r="B7567" t="s">
        <v>4764</v>
      </c>
      <c r="C7567">
        <v>3</v>
      </c>
      <c r="D7567" s="2">
        <v>0.17152777777777775</v>
      </c>
      <c r="E7567">
        <v>619</v>
      </c>
      <c r="F7567" t="str">
        <f>VLOOKUP(B7567,[1]finalcat!$A:$B,2,FALSE)</f>
        <v xml:space="preserve"> Banking</v>
      </c>
    </row>
    <row r="7568" spans="1:6" x14ac:dyDescent="0.25">
      <c r="A7568" s="1">
        <v>39478</v>
      </c>
      <c r="B7568" t="s">
        <v>2907</v>
      </c>
      <c r="C7568">
        <v>2</v>
      </c>
      <c r="D7568" s="2">
        <v>0.68541666666666667</v>
      </c>
      <c r="E7568" s="3">
        <v>1298</v>
      </c>
      <c r="F7568" t="str">
        <f>VLOOKUP(B7568,[1]finalcat!$A:$B,2,FALSE)</f>
        <v xml:space="preserve"> Banking</v>
      </c>
    </row>
    <row r="7569" spans="1:6" x14ac:dyDescent="0.25">
      <c r="A7569" s="1">
        <v>39478</v>
      </c>
      <c r="B7569" t="s">
        <v>7284</v>
      </c>
      <c r="C7569">
        <v>2</v>
      </c>
      <c r="D7569" s="2">
        <v>0.68819444444444444</v>
      </c>
      <c r="E7569">
        <v>988</v>
      </c>
      <c r="F7569" t="str">
        <f>VLOOKUP(B7569,[1]finalcat!$A:$B,2,FALSE)</f>
        <v xml:space="preserve"> Advisory Services</v>
      </c>
    </row>
    <row r="7570" spans="1:6" x14ac:dyDescent="0.25">
      <c r="A7570" s="1">
        <v>39478</v>
      </c>
      <c r="B7570" t="s">
        <v>559</v>
      </c>
      <c r="C7570">
        <v>1</v>
      </c>
      <c r="D7570" s="2">
        <v>0.17152777777777775</v>
      </c>
      <c r="E7570">
        <v>773</v>
      </c>
      <c r="F7570" t="str">
        <f>VLOOKUP(B7570,[1]finalcat!$A:$B,2,FALSE)</f>
        <v xml:space="preserve"> Banking</v>
      </c>
    </row>
    <row r="7571" spans="1:6" x14ac:dyDescent="0.25">
      <c r="A7571" s="1">
        <v>39478</v>
      </c>
      <c r="B7571" t="s">
        <v>4765</v>
      </c>
      <c r="C7571">
        <v>1</v>
      </c>
      <c r="D7571" s="2">
        <v>0.17013888888888887</v>
      </c>
      <c r="E7571">
        <v>688</v>
      </c>
      <c r="F7571" t="str">
        <f>VLOOKUP(B7571,[1]finalcat!$A:$B,2,FALSE)</f>
        <v xml:space="preserve"> Banking</v>
      </c>
    </row>
    <row r="7572" spans="1:6" x14ac:dyDescent="0.25">
      <c r="A7572" s="1">
        <v>39477</v>
      </c>
      <c r="B7572" t="s">
        <v>4766</v>
      </c>
      <c r="C7572">
        <v>1</v>
      </c>
      <c r="D7572" s="2">
        <v>0.17916666666666667</v>
      </c>
      <c r="E7572">
        <v>716</v>
      </c>
      <c r="F7572" t="str">
        <f>VLOOKUP(B7572,[1]finalcat!$A:$B,2,FALSE)</f>
        <v xml:space="preserve"> Gonzalo Lira here</v>
      </c>
    </row>
    <row r="7573" spans="1:6" x14ac:dyDescent="0.25">
      <c r="A7573" s="1">
        <v>39476</v>
      </c>
      <c r="B7573" t="s">
        <v>5003</v>
      </c>
      <c r="C7573">
        <v>4</v>
      </c>
      <c r="D7573" s="2">
        <v>0.85138888888888886</v>
      </c>
      <c r="E7573" s="3">
        <v>2243</v>
      </c>
      <c r="F7573" t="str">
        <f>VLOOKUP(B7573,[1]finalcat!$A:$B,2,FALSE)</f>
        <v xml:space="preserve"> Advisory Services</v>
      </c>
    </row>
    <row r="7574" spans="1:6" x14ac:dyDescent="0.25">
      <c r="A7574" s="1">
        <v>39476</v>
      </c>
      <c r="B7574" t="s">
        <v>2908</v>
      </c>
      <c r="C7574">
        <v>4</v>
      </c>
      <c r="D7574" s="2">
        <v>0.49305555555555558</v>
      </c>
      <c r="E7574" s="3">
        <v>1299</v>
      </c>
      <c r="F7574" t="str">
        <f>VLOOKUP(B7574,[1]finalcat!$A:$B,2,FALSE)</f>
        <v xml:space="preserve"> Advisory Services</v>
      </c>
    </row>
    <row r="7575" spans="1:6" x14ac:dyDescent="0.25">
      <c r="A7575" s="1">
        <v>39476</v>
      </c>
      <c r="B7575" t="s">
        <v>5372</v>
      </c>
      <c r="C7575">
        <v>3</v>
      </c>
      <c r="D7575" s="2">
        <v>0.54097222222222219</v>
      </c>
      <c r="E7575" s="3">
        <v>1090</v>
      </c>
      <c r="F7575" t="str">
        <f>VLOOKUP(B7575,[1]finalcat!$A:$B,2,FALSE)</f>
        <v xml:space="preserve"> Advisory Services</v>
      </c>
    </row>
    <row r="7576" spans="1:6" x14ac:dyDescent="0.25">
      <c r="A7576" s="1">
        <v>39476</v>
      </c>
      <c r="B7576" t="s">
        <v>1347</v>
      </c>
      <c r="C7576">
        <v>3</v>
      </c>
      <c r="D7576" s="2">
        <v>0.5395833333333333</v>
      </c>
      <c r="E7576">
        <v>672</v>
      </c>
      <c r="F7576" t="str">
        <f>VLOOKUP(B7576,[1]finalcat!$A:$B,2,FALSE)</f>
        <v xml:space="preserve"> Banking</v>
      </c>
    </row>
    <row r="7577" spans="1:6" x14ac:dyDescent="0.25">
      <c r="A7577" s="1">
        <v>39476</v>
      </c>
      <c r="B7577" t="s">
        <v>4767</v>
      </c>
      <c r="C7577">
        <v>2</v>
      </c>
      <c r="D7577" s="2">
        <v>0.98055555555555562</v>
      </c>
      <c r="E7577">
        <v>742</v>
      </c>
      <c r="F7577" t="str">
        <f>VLOOKUP(B7577,[1]finalcat!$A:$B,2,FALSE)</f>
        <v xml:space="preserve"> Banking</v>
      </c>
    </row>
    <row r="7578" spans="1:6" x14ac:dyDescent="0.25">
      <c r="A7578" s="1">
        <v>39475</v>
      </c>
      <c r="B7578" t="s">
        <v>5373</v>
      </c>
      <c r="C7578">
        <v>9</v>
      </c>
      <c r="D7578" s="2">
        <v>0.51458333333333328</v>
      </c>
      <c r="E7578" s="3">
        <v>2584</v>
      </c>
      <c r="F7578" t="e">
        <f>VLOOKUP(B7578,[1]finalcat!$A:$B,2,FALSE)</f>
        <v>#N/A</v>
      </c>
    </row>
    <row r="7579" spans="1:6" x14ac:dyDescent="0.25">
      <c r="A7579" s="1">
        <v>39475</v>
      </c>
      <c r="B7579" t="s">
        <v>5004</v>
      </c>
      <c r="C7579">
        <v>9</v>
      </c>
      <c r="D7579" s="2">
        <v>0.95972222222222225</v>
      </c>
      <c r="E7579" s="3">
        <v>1701</v>
      </c>
      <c r="F7579" t="str">
        <f>VLOOKUP(B7579,[1]finalcat!$A:$B,2,FALSE)</f>
        <v xml:space="preserve"> Banking</v>
      </c>
    </row>
    <row r="7580" spans="1:6" x14ac:dyDescent="0.25">
      <c r="A7580" s="1">
        <v>39475</v>
      </c>
      <c r="B7580" t="s">
        <v>2403</v>
      </c>
      <c r="C7580">
        <v>8</v>
      </c>
      <c r="D7580" s="2">
        <v>0.96944444444444444</v>
      </c>
      <c r="E7580" s="3">
        <v>20953</v>
      </c>
      <c r="F7580" t="str">
        <f>VLOOKUP(B7580,[1]finalcat!$A:$B,2,FALSE)</f>
        <v xml:space="preserve"> Banking</v>
      </c>
    </row>
    <row r="7581" spans="1:6" x14ac:dyDescent="0.25">
      <c r="A7581" s="1">
        <v>39475</v>
      </c>
      <c r="B7581" t="s">
        <v>5005</v>
      </c>
      <c r="C7581">
        <v>7</v>
      </c>
      <c r="D7581" s="2">
        <v>0.54305555555555551</v>
      </c>
      <c r="E7581" s="3">
        <v>1479</v>
      </c>
      <c r="F7581" t="str">
        <f>VLOOKUP(B7581,[1]finalcat!$A:$B,2,FALSE)</f>
        <v xml:space="preserve"> Banking</v>
      </c>
    </row>
    <row r="7582" spans="1:6" x14ac:dyDescent="0.25">
      <c r="A7582" s="1">
        <v>39475</v>
      </c>
      <c r="B7582" t="s">
        <v>1985</v>
      </c>
      <c r="C7582">
        <v>4</v>
      </c>
      <c r="D7582" s="2">
        <v>0.15972222222222224</v>
      </c>
      <c r="E7582" s="3">
        <v>1821</v>
      </c>
      <c r="F7582" t="str">
        <f>VLOOKUP(B7582,[1]finalcat!$A:$B,2,FALSE)</f>
        <v xml:space="preserve"> Insurance</v>
      </c>
    </row>
    <row r="7583" spans="1:6" x14ac:dyDescent="0.25">
      <c r="A7583" s="1">
        <v>39475</v>
      </c>
      <c r="B7583" t="s">
        <v>7440</v>
      </c>
      <c r="C7583">
        <v>2</v>
      </c>
      <c r="D7583" s="2">
        <v>0.47916666666666669</v>
      </c>
      <c r="E7583">
        <v>755</v>
      </c>
      <c r="F7583" t="str">
        <f>VLOOKUP(B7583,[1]finalcat!$A:$B,2,FALSE)</f>
        <v xml:space="preserve"> Banking</v>
      </c>
    </row>
    <row r="7584" spans="1:6" x14ac:dyDescent="0.25">
      <c r="A7584" s="1">
        <v>39475</v>
      </c>
      <c r="B7584" t="s">
        <v>4768</v>
      </c>
      <c r="C7584">
        <v>2</v>
      </c>
      <c r="D7584" s="2">
        <v>0.89583333333333337</v>
      </c>
      <c r="E7584">
        <v>501</v>
      </c>
      <c r="F7584" t="str">
        <f>VLOOKUP(B7584,[1]finalcat!$A:$B,2,FALSE)</f>
        <v xml:space="preserve"> Banking</v>
      </c>
    </row>
    <row r="7585" spans="1:6" x14ac:dyDescent="0.25">
      <c r="A7585" s="1">
        <v>39474</v>
      </c>
      <c r="B7585" t="s">
        <v>2909</v>
      </c>
      <c r="C7585">
        <v>12</v>
      </c>
      <c r="D7585" s="2">
        <v>0.40069444444444446</v>
      </c>
      <c r="E7585" s="3">
        <v>2203</v>
      </c>
      <c r="F7585" t="str">
        <f>VLOOKUP(B7585,[1]finalcat!$A:$B,2,FALSE)</f>
        <v xml:space="preserve"> Banking</v>
      </c>
    </row>
    <row r="7586" spans="1:6" x14ac:dyDescent="0.25">
      <c r="A7586" s="1">
        <v>39474</v>
      </c>
      <c r="B7586" t="s">
        <v>1986</v>
      </c>
      <c r="C7586">
        <v>6</v>
      </c>
      <c r="D7586" s="2">
        <v>9.0972222222222218E-2</v>
      </c>
      <c r="E7586" s="3">
        <v>1556</v>
      </c>
      <c r="F7586" t="str">
        <f>VLOOKUP(B7586,[1]finalcat!$A:$B,2,FALSE)</f>
        <v xml:space="preserve"> Insurance</v>
      </c>
    </row>
    <row r="7587" spans="1:6" x14ac:dyDescent="0.25">
      <c r="A7587" s="1">
        <v>39474</v>
      </c>
      <c r="B7587" t="s">
        <v>5006</v>
      </c>
      <c r="C7587">
        <v>6</v>
      </c>
      <c r="D7587" s="2">
        <v>0.29236111111111113</v>
      </c>
      <c r="E7587" s="3">
        <v>1514</v>
      </c>
      <c r="F7587" t="str">
        <f>VLOOKUP(B7587,[1]finalcat!$A:$B,2,FALSE)</f>
        <v xml:space="preserve"> Advisory Services</v>
      </c>
    </row>
    <row r="7588" spans="1:6" x14ac:dyDescent="0.25">
      <c r="A7588" s="1">
        <v>39474</v>
      </c>
      <c r="B7588" t="s">
        <v>5374</v>
      </c>
      <c r="C7588">
        <v>5</v>
      </c>
      <c r="D7588" s="2">
        <v>0.13819444444444443</v>
      </c>
      <c r="E7588" s="3">
        <v>1369</v>
      </c>
      <c r="F7588" t="str">
        <f>VLOOKUP(B7588,[1]finalcat!$A:$B,2,FALSE)</f>
        <v xml:space="preserve"> Banking</v>
      </c>
    </row>
    <row r="7589" spans="1:6" x14ac:dyDescent="0.25">
      <c r="A7589" s="1">
        <v>39474</v>
      </c>
      <c r="B7589" t="s">
        <v>2835</v>
      </c>
      <c r="C7589">
        <v>2</v>
      </c>
      <c r="D7589" s="2">
        <v>0.29375000000000001</v>
      </c>
      <c r="E7589">
        <v>598</v>
      </c>
      <c r="F7589" t="str">
        <f>VLOOKUP(B7589,[1]finalcat!$A:$B,2,FALSE)</f>
        <v xml:space="preserve"> Banking</v>
      </c>
    </row>
    <row r="7590" spans="1:6" x14ac:dyDescent="0.25">
      <c r="A7590" s="1">
        <v>39474</v>
      </c>
      <c r="B7590" t="s">
        <v>2404</v>
      </c>
      <c r="C7590">
        <v>1</v>
      </c>
      <c r="D7590" s="2">
        <v>0.29305555555555557</v>
      </c>
      <c r="E7590" s="3">
        <v>1183</v>
      </c>
      <c r="F7590" t="str">
        <f>VLOOKUP(B7590,[1]finalcat!$A:$B,2,FALSE)</f>
        <v xml:space="preserve"> Credit Card</v>
      </c>
    </row>
    <row r="7591" spans="1:6" x14ac:dyDescent="0.25">
      <c r="A7591" s="1">
        <v>39474</v>
      </c>
      <c r="B7591" t="s">
        <v>4290</v>
      </c>
      <c r="C7591">
        <v>1</v>
      </c>
      <c r="D7591" s="2">
        <v>0.28888888888888892</v>
      </c>
      <c r="E7591" s="3">
        <v>1110</v>
      </c>
      <c r="F7591" t="str">
        <f>VLOOKUP(B7591,[1]finalcat!$A:$B,2,FALSE)</f>
        <v xml:space="preserve"> Loan</v>
      </c>
    </row>
    <row r="7592" spans="1:6" x14ac:dyDescent="0.25">
      <c r="A7592" s="1">
        <v>39474</v>
      </c>
      <c r="B7592" t="s">
        <v>4172</v>
      </c>
      <c r="C7592">
        <v>1</v>
      </c>
      <c r="D7592" s="2">
        <v>6.9444444444444447E-4</v>
      </c>
      <c r="E7592" s="3">
        <v>1108</v>
      </c>
      <c r="F7592" t="str">
        <f>VLOOKUP(B7592,[1]finalcat!$A:$B,2,FALSE)</f>
        <v xml:space="preserve"> Banking</v>
      </c>
    </row>
    <row r="7593" spans="1:6" x14ac:dyDescent="0.25">
      <c r="A7593" s="1">
        <v>39474</v>
      </c>
      <c r="B7593" t="s">
        <v>4769</v>
      </c>
      <c r="C7593">
        <v>1</v>
      </c>
      <c r="D7593" s="2">
        <v>0.28472222222222221</v>
      </c>
      <c r="E7593">
        <v>461</v>
      </c>
      <c r="F7593" t="str">
        <f>VLOOKUP(B7593,[1]finalcat!$A:$B,2,FALSE)</f>
        <v xml:space="preserve"> Banking</v>
      </c>
    </row>
    <row r="7594" spans="1:6" x14ac:dyDescent="0.25">
      <c r="A7594" s="1">
        <v>39474</v>
      </c>
      <c r="B7594" t="s">
        <v>313</v>
      </c>
      <c r="C7594">
        <v>1</v>
      </c>
      <c r="D7594" s="2">
        <v>0.28680555555555554</v>
      </c>
      <c r="E7594">
        <v>448</v>
      </c>
      <c r="F7594" t="str">
        <f>VLOOKUP(B7594,[1]finalcat!$A:$B,2,FALSE)</f>
        <v xml:space="preserve"> Banking</v>
      </c>
    </row>
    <row r="7595" spans="1:6" x14ac:dyDescent="0.25">
      <c r="A7595" s="1">
        <v>39473</v>
      </c>
      <c r="B7595" t="s">
        <v>2412</v>
      </c>
      <c r="C7595">
        <v>26</v>
      </c>
      <c r="D7595" s="2">
        <v>0.45347222222222222</v>
      </c>
      <c r="E7595" s="3">
        <v>27343</v>
      </c>
      <c r="F7595" t="str">
        <f>VLOOKUP(B7595,[1]finalcat!$A:$B,2,FALSE)</f>
        <v xml:space="preserve"> Credit Card</v>
      </c>
    </row>
    <row r="7596" spans="1:6" x14ac:dyDescent="0.25">
      <c r="A7596" s="1">
        <v>39472</v>
      </c>
      <c r="B7596" t="s">
        <v>2910</v>
      </c>
      <c r="C7596">
        <v>14</v>
      </c>
      <c r="D7596" s="2">
        <v>0.22569444444444445</v>
      </c>
      <c r="E7596" s="3">
        <v>2716</v>
      </c>
      <c r="F7596" t="str">
        <f>VLOOKUP(B7596,[1]finalcat!$A:$B,2,FALSE)</f>
        <v xml:space="preserve"> Banking</v>
      </c>
    </row>
    <row r="7597" spans="1:6" x14ac:dyDescent="0.25">
      <c r="A7597" s="1">
        <v>39472</v>
      </c>
      <c r="B7597" t="s">
        <v>4291</v>
      </c>
      <c r="C7597">
        <v>12</v>
      </c>
      <c r="D7597" s="2">
        <v>0.24374999999999999</v>
      </c>
      <c r="E7597" s="3">
        <v>3507</v>
      </c>
      <c r="F7597" t="str">
        <f>VLOOKUP(B7597,[1]finalcat!$A:$B,2,FALSE)</f>
        <v xml:space="preserve"> Loan</v>
      </c>
    </row>
    <row r="7598" spans="1:6" x14ac:dyDescent="0.25">
      <c r="A7598" s="1">
        <v>39472</v>
      </c>
      <c r="B7598" t="s">
        <v>7305</v>
      </c>
      <c r="C7598">
        <v>3</v>
      </c>
      <c r="D7598" s="2">
        <v>0.37986111111111115</v>
      </c>
      <c r="E7598">
        <v>852</v>
      </c>
      <c r="F7598" t="str">
        <f>VLOOKUP(B7598,[1]finalcat!$A:$B,2,FALSE)</f>
        <v xml:space="preserve"> Advisory Services</v>
      </c>
    </row>
    <row r="7599" spans="1:6" x14ac:dyDescent="0.25">
      <c r="A7599" s="1">
        <v>39471</v>
      </c>
      <c r="B7599" t="s">
        <v>5007</v>
      </c>
      <c r="C7599">
        <v>3</v>
      </c>
      <c r="D7599" s="2">
        <v>0.4826388888888889</v>
      </c>
      <c r="E7599" s="3">
        <v>1274</v>
      </c>
      <c r="F7599" t="str">
        <f>VLOOKUP(B7599,[1]finalcat!$A:$B,2,FALSE)</f>
        <v xml:space="preserve"> Advisory Services</v>
      </c>
    </row>
    <row r="7600" spans="1:6" x14ac:dyDescent="0.25">
      <c r="A7600" s="1">
        <v>39471</v>
      </c>
      <c r="B7600" t="s">
        <v>5393</v>
      </c>
      <c r="C7600">
        <v>2</v>
      </c>
      <c r="D7600" s="2">
        <v>0.47638888888888892</v>
      </c>
      <c r="E7600">
        <v>957</v>
      </c>
      <c r="F7600" t="str">
        <f>VLOOKUP(B7600,[1]finalcat!$A:$B,2,FALSE)</f>
        <v xml:space="preserve"> Real Estate</v>
      </c>
    </row>
    <row r="7601" spans="1:6" x14ac:dyDescent="0.25">
      <c r="A7601" s="1">
        <v>39471</v>
      </c>
      <c r="B7601" t="s">
        <v>7441</v>
      </c>
      <c r="C7601">
        <v>2</v>
      </c>
      <c r="D7601" s="2">
        <v>0.14097222222222222</v>
      </c>
      <c r="E7601">
        <v>848</v>
      </c>
      <c r="F7601" t="str">
        <f>VLOOKUP(B7601,[1]finalcat!$A:$B,2,FALSE)</f>
        <v xml:space="preserve"> Banking</v>
      </c>
    </row>
    <row r="7602" spans="1:6" x14ac:dyDescent="0.25">
      <c r="A7602" s="1">
        <v>39470</v>
      </c>
      <c r="B7602" t="s">
        <v>891</v>
      </c>
      <c r="C7602">
        <v>6</v>
      </c>
      <c r="D7602" s="2">
        <v>0.30833333333333335</v>
      </c>
      <c r="E7602" s="3">
        <v>1028</v>
      </c>
      <c r="F7602" t="str">
        <f>VLOOKUP(B7602,[1]finalcat!$A:$B,2,FALSE)</f>
        <v xml:space="preserve"> Banking</v>
      </c>
    </row>
    <row r="7603" spans="1:6" x14ac:dyDescent="0.25">
      <c r="A7603" s="1">
        <v>39470</v>
      </c>
      <c r="B7603" t="s">
        <v>5394</v>
      </c>
      <c r="C7603">
        <v>4</v>
      </c>
      <c r="D7603" s="2">
        <v>0.52986111111111112</v>
      </c>
      <c r="E7603" s="3">
        <v>1299</v>
      </c>
      <c r="F7603" t="str">
        <f>VLOOKUP(B7603,[1]finalcat!$A:$B,2,FALSE)</f>
        <v xml:space="preserve"> Advisory Services</v>
      </c>
    </row>
    <row r="7604" spans="1:6" x14ac:dyDescent="0.25">
      <c r="A7604" s="1">
        <v>39470</v>
      </c>
      <c r="B7604" t="s">
        <v>3061</v>
      </c>
      <c r="C7604">
        <v>3</v>
      </c>
      <c r="D7604" s="2">
        <v>0.30902777777777779</v>
      </c>
      <c r="E7604">
        <v>496</v>
      </c>
      <c r="F7604" t="str">
        <f>VLOOKUP(B7604,[1]finalcat!$A:$B,2,FALSE)</f>
        <v xml:space="preserve"> Banking</v>
      </c>
    </row>
    <row r="7605" spans="1:6" x14ac:dyDescent="0.25">
      <c r="A7605" s="1">
        <v>39470</v>
      </c>
      <c r="B7605" t="s">
        <v>7442</v>
      </c>
      <c r="C7605">
        <v>2</v>
      </c>
      <c r="D7605" s="2">
        <v>1.0416666666666666E-2</v>
      </c>
      <c r="E7605">
        <v>741</v>
      </c>
      <c r="F7605" t="e">
        <f>VLOOKUP(B7605,[1]finalcat!$A:$B,2,FALSE)</f>
        <v>#N/A</v>
      </c>
    </row>
    <row r="7606" spans="1:6" x14ac:dyDescent="0.25">
      <c r="A7606" s="1">
        <v>39470</v>
      </c>
      <c r="B7606" t="s">
        <v>4770</v>
      </c>
      <c r="C7606">
        <v>2</v>
      </c>
      <c r="D7606" s="2">
        <v>0.30902777777777779</v>
      </c>
      <c r="E7606">
        <v>717</v>
      </c>
      <c r="F7606" t="str">
        <f>VLOOKUP(B7606,[1]finalcat!$A:$B,2,FALSE)</f>
        <v xml:space="preserve"> Banking</v>
      </c>
    </row>
    <row r="7607" spans="1:6" x14ac:dyDescent="0.25">
      <c r="A7607" s="1">
        <v>39469</v>
      </c>
      <c r="B7607" t="s">
        <v>7443</v>
      </c>
      <c r="C7607">
        <v>10</v>
      </c>
      <c r="D7607" s="2">
        <v>0.47847222222222219</v>
      </c>
      <c r="E7607" s="3">
        <v>1427</v>
      </c>
      <c r="F7607" t="str">
        <f>VLOOKUP(B7607,[1]finalcat!$A:$B,2,FALSE)</f>
        <v xml:space="preserve"> Banking</v>
      </c>
    </row>
    <row r="7608" spans="1:6" x14ac:dyDescent="0.25">
      <c r="A7608" s="1">
        <v>39469</v>
      </c>
      <c r="B7608" t="s">
        <v>1998</v>
      </c>
      <c r="C7608">
        <v>8</v>
      </c>
      <c r="D7608" s="2">
        <v>5.5555555555555558E-3</v>
      </c>
      <c r="E7608" s="3">
        <v>4839</v>
      </c>
      <c r="F7608" t="str">
        <f>VLOOKUP(B7608,[1]finalcat!$A:$B,2,FALSE)</f>
        <v xml:space="preserve"> Insurance</v>
      </c>
    </row>
    <row r="7609" spans="1:6" x14ac:dyDescent="0.25">
      <c r="A7609" s="1">
        <v>39469</v>
      </c>
      <c r="B7609" t="s">
        <v>5395</v>
      </c>
      <c r="C7609">
        <v>8</v>
      </c>
      <c r="D7609" s="2">
        <v>0.78402777777777777</v>
      </c>
      <c r="E7609" s="3">
        <v>1084</v>
      </c>
      <c r="F7609" t="str">
        <f>VLOOKUP(B7609,[1]finalcat!$A:$B,2,FALSE)</f>
        <v xml:space="preserve"> Banking</v>
      </c>
    </row>
    <row r="7610" spans="1:6" x14ac:dyDescent="0.25">
      <c r="A7610" s="1">
        <v>39469</v>
      </c>
      <c r="B7610" t="s">
        <v>1122</v>
      </c>
      <c r="C7610">
        <v>1</v>
      </c>
      <c r="D7610" s="2">
        <v>0.16666666666666666</v>
      </c>
      <c r="E7610">
        <v>473</v>
      </c>
      <c r="F7610" t="str">
        <f>VLOOKUP(B7610,[1]finalcat!$A:$B,2,FALSE)</f>
        <v xml:space="preserve"> Banking</v>
      </c>
    </row>
    <row r="7611" spans="1:6" x14ac:dyDescent="0.25">
      <c r="A7611" s="1">
        <v>39469</v>
      </c>
      <c r="B7611" t="s">
        <v>5397</v>
      </c>
      <c r="C7611">
        <v>0</v>
      </c>
      <c r="D7611" s="2">
        <v>0.1111111111111111</v>
      </c>
      <c r="E7611" s="3">
        <v>1106</v>
      </c>
      <c r="F7611" t="str">
        <f>VLOOKUP(B7611,[1]finalcat!$A:$B,2,FALSE)</f>
        <v xml:space="preserve"> Banking</v>
      </c>
    </row>
    <row r="7612" spans="1:6" x14ac:dyDescent="0.25">
      <c r="A7612" s="1">
        <v>39469</v>
      </c>
      <c r="B7612" t="s">
        <v>5396</v>
      </c>
      <c r="C7612">
        <v>0</v>
      </c>
      <c r="D7612" s="2">
        <v>0.11944444444444445</v>
      </c>
      <c r="E7612">
        <v>761</v>
      </c>
      <c r="F7612" t="str">
        <f>VLOOKUP(B7612,[1]finalcat!$A:$B,2,FALSE)</f>
        <v xml:space="preserve"> Banking</v>
      </c>
    </row>
    <row r="7613" spans="1:6" x14ac:dyDescent="0.25">
      <c r="A7613" s="1">
        <v>39468</v>
      </c>
      <c r="B7613" t="s">
        <v>561</v>
      </c>
      <c r="C7613">
        <v>3</v>
      </c>
      <c r="D7613" s="2">
        <v>4.027777777777778E-2</v>
      </c>
      <c r="E7613">
        <v>923</v>
      </c>
      <c r="F7613" t="str">
        <f>VLOOKUP(B7613,[1]finalcat!$A:$B,2,FALSE)</f>
        <v xml:space="preserve"> Banking</v>
      </c>
    </row>
    <row r="7614" spans="1:6" x14ac:dyDescent="0.25">
      <c r="A7614" s="1">
        <v>39468</v>
      </c>
      <c r="B7614" t="s">
        <v>561</v>
      </c>
      <c r="C7614">
        <v>2</v>
      </c>
      <c r="D7614" s="2">
        <v>4.2361111111111106E-2</v>
      </c>
      <c r="E7614">
        <v>757</v>
      </c>
      <c r="F7614" t="str">
        <f>VLOOKUP(B7614,[1]finalcat!$A:$B,2,FALSE)</f>
        <v xml:space="preserve"> Banking</v>
      </c>
    </row>
    <row r="7615" spans="1:6" x14ac:dyDescent="0.25">
      <c r="A7615" s="1">
        <v>39467</v>
      </c>
      <c r="B7615" t="s">
        <v>4293</v>
      </c>
      <c r="C7615">
        <v>5</v>
      </c>
      <c r="D7615" s="2">
        <v>0.53611111111111109</v>
      </c>
      <c r="E7615" s="3">
        <v>1447</v>
      </c>
      <c r="F7615" t="str">
        <f>VLOOKUP(B7615,[1]finalcat!$A:$B,2,FALSE)</f>
        <v xml:space="preserve"> Loan</v>
      </c>
    </row>
    <row r="7616" spans="1:6" x14ac:dyDescent="0.25">
      <c r="A7616" s="1">
        <v>39467</v>
      </c>
      <c r="B7616" t="s">
        <v>4401</v>
      </c>
      <c r="C7616">
        <v>4</v>
      </c>
      <c r="D7616" s="2">
        <v>0.3125</v>
      </c>
      <c r="E7616">
        <v>910</v>
      </c>
      <c r="F7616" t="str">
        <f>VLOOKUP(B7616,[1]finalcat!$A:$B,2,FALSE)</f>
        <v xml:space="preserve"> Banking</v>
      </c>
    </row>
    <row r="7617" spans="1:6" x14ac:dyDescent="0.25">
      <c r="A7617" s="1">
        <v>39467</v>
      </c>
      <c r="B7617" t="s">
        <v>4292</v>
      </c>
      <c r="C7617">
        <v>2</v>
      </c>
      <c r="D7617" s="2">
        <v>0.5444444444444444</v>
      </c>
      <c r="E7617" s="3">
        <v>1394</v>
      </c>
      <c r="F7617" t="str">
        <f>VLOOKUP(B7617,[1]finalcat!$A:$B,2,FALSE)</f>
        <v xml:space="preserve"> Loan</v>
      </c>
    </row>
    <row r="7618" spans="1:6" x14ac:dyDescent="0.25">
      <c r="A7618" s="1">
        <v>39464</v>
      </c>
      <c r="B7618" t="s">
        <v>5008</v>
      </c>
      <c r="C7618">
        <v>8</v>
      </c>
      <c r="D7618" s="2">
        <v>0.64652777777777781</v>
      </c>
      <c r="E7618" s="3">
        <v>1632</v>
      </c>
      <c r="F7618" t="str">
        <f>VLOOKUP(B7618,[1]finalcat!$A:$B,2,FALSE)</f>
        <v xml:space="preserve"> Banking</v>
      </c>
    </row>
    <row r="7619" spans="1:6" x14ac:dyDescent="0.25">
      <c r="A7619" s="1">
        <v>39464</v>
      </c>
      <c r="B7619" t="s">
        <v>7444</v>
      </c>
      <c r="C7619">
        <v>4</v>
      </c>
      <c r="D7619" s="2">
        <v>0.6430555555555556</v>
      </c>
      <c r="E7619">
        <v>897</v>
      </c>
      <c r="F7619" t="str">
        <f>VLOOKUP(B7619,[1]finalcat!$A:$B,2,FALSE)</f>
        <v xml:space="preserve"> Banking</v>
      </c>
    </row>
    <row r="7620" spans="1:6" x14ac:dyDescent="0.25">
      <c r="A7620" s="1">
        <v>39461</v>
      </c>
      <c r="B7620" t="s">
        <v>5009</v>
      </c>
      <c r="C7620">
        <v>11</v>
      </c>
      <c r="D7620" s="2">
        <v>0.81944444444444453</v>
      </c>
      <c r="E7620" s="3">
        <v>1707</v>
      </c>
      <c r="F7620" t="str">
        <f>VLOOKUP(B7620,[1]finalcat!$A:$B,2,FALSE)</f>
        <v xml:space="preserve"> Banking</v>
      </c>
    </row>
    <row r="7621" spans="1:6" x14ac:dyDescent="0.25">
      <c r="A7621" s="1">
        <v>39461</v>
      </c>
      <c r="B7621" t="s">
        <v>2414</v>
      </c>
      <c r="C7621">
        <v>2</v>
      </c>
      <c r="D7621" s="2">
        <v>7.9861111111111105E-2</v>
      </c>
      <c r="E7621" s="3">
        <v>1149</v>
      </c>
      <c r="F7621" t="str">
        <f>VLOOKUP(B7621,[1]finalcat!$A:$B,2,FALSE)</f>
        <v xml:space="preserve"> Banking</v>
      </c>
    </row>
    <row r="7622" spans="1:6" x14ac:dyDescent="0.25">
      <c r="A7622" s="1">
        <v>39461</v>
      </c>
      <c r="B7622" t="s">
        <v>3270</v>
      </c>
      <c r="C7622">
        <v>0</v>
      </c>
      <c r="D7622" s="2">
        <v>0.65069444444444446</v>
      </c>
      <c r="E7622" s="3">
        <v>1544</v>
      </c>
      <c r="F7622" t="str">
        <f>VLOOKUP(B7622,[1]finalcat!$A:$B,2,FALSE)</f>
        <v xml:space="preserve"> Real Estate</v>
      </c>
    </row>
    <row r="7623" spans="1:6" x14ac:dyDescent="0.25">
      <c r="A7623" s="1">
        <v>39461</v>
      </c>
      <c r="B7623" t="s">
        <v>2413</v>
      </c>
      <c r="C7623">
        <v>0</v>
      </c>
      <c r="D7623" s="2">
        <v>0.91041666666666676</v>
      </c>
      <c r="E7623" s="3">
        <v>1062</v>
      </c>
      <c r="F7623" t="str">
        <f>VLOOKUP(B7623,[1]finalcat!$A:$B,2,FALSE)</f>
        <v xml:space="preserve"> Banking</v>
      </c>
    </row>
    <row r="7624" spans="1:6" x14ac:dyDescent="0.25">
      <c r="A7624" s="1">
        <v>39459</v>
      </c>
      <c r="B7624" t="s">
        <v>5398</v>
      </c>
      <c r="C7624">
        <v>13</v>
      </c>
      <c r="D7624" s="2">
        <v>6.9444444444444447E-4</v>
      </c>
      <c r="E7624" s="3">
        <v>1994</v>
      </c>
      <c r="F7624" t="str">
        <f>VLOOKUP(B7624,[1]finalcat!$A:$B,2,FALSE)</f>
        <v xml:space="preserve"> Banking</v>
      </c>
    </row>
    <row r="7625" spans="1:6" x14ac:dyDescent="0.25">
      <c r="A7625" s="1">
        <v>39459</v>
      </c>
      <c r="B7625" t="s">
        <v>5010</v>
      </c>
      <c r="C7625">
        <v>10</v>
      </c>
      <c r="D7625" s="2">
        <v>0.55486111111111114</v>
      </c>
      <c r="E7625" s="3">
        <v>2415</v>
      </c>
      <c r="F7625" t="str">
        <f>VLOOKUP(B7625,[1]finalcat!$A:$B,2,FALSE)</f>
        <v xml:space="preserve"> Advisory Services</v>
      </c>
    </row>
    <row r="7626" spans="1:6" x14ac:dyDescent="0.25">
      <c r="A7626" s="1">
        <v>39459</v>
      </c>
      <c r="B7626" t="s">
        <v>2913</v>
      </c>
      <c r="C7626">
        <v>8</v>
      </c>
      <c r="D7626" s="2">
        <v>0.92569444444444438</v>
      </c>
      <c r="E7626" s="3">
        <v>1904</v>
      </c>
      <c r="F7626" t="str">
        <f>VLOOKUP(B7626,[1]finalcat!$A:$B,2,FALSE)</f>
        <v xml:space="preserve"> Banking</v>
      </c>
    </row>
    <row r="7627" spans="1:6" x14ac:dyDescent="0.25">
      <c r="A7627" s="1">
        <v>39459</v>
      </c>
      <c r="B7627" t="s">
        <v>2914</v>
      </c>
      <c r="C7627">
        <v>0</v>
      </c>
      <c r="D7627" s="2">
        <v>0.92152777777777783</v>
      </c>
      <c r="E7627" s="3">
        <v>1229</v>
      </c>
      <c r="F7627" t="str">
        <f>VLOOKUP(B7627,[1]finalcat!$A:$B,2,FALSE)</f>
        <v xml:space="preserve"> Mortgage</v>
      </c>
    </row>
    <row r="7628" spans="1:6" x14ac:dyDescent="0.25">
      <c r="A7628" s="1">
        <v>39458</v>
      </c>
      <c r="B7628" t="s">
        <v>7445</v>
      </c>
      <c r="C7628">
        <v>4</v>
      </c>
      <c r="D7628" s="2">
        <v>0.33611111111111108</v>
      </c>
      <c r="E7628" s="3">
        <v>1062</v>
      </c>
      <c r="F7628" t="str">
        <f>VLOOKUP(B7628,[1]finalcat!$A:$B,2,FALSE)</f>
        <v xml:space="preserve"> Loan</v>
      </c>
    </row>
    <row r="7629" spans="1:6" x14ac:dyDescent="0.25">
      <c r="A7629" s="1">
        <v>39458</v>
      </c>
      <c r="B7629" t="s">
        <v>498</v>
      </c>
      <c r="C7629">
        <v>3</v>
      </c>
      <c r="D7629" s="2">
        <v>0.53611111111111109</v>
      </c>
      <c r="E7629" s="3">
        <v>1212</v>
      </c>
      <c r="F7629" t="str">
        <f>VLOOKUP(B7629,[1]finalcat!$A:$B,2,FALSE)</f>
        <v xml:space="preserve"> Loan</v>
      </c>
    </row>
    <row r="7630" spans="1:6" x14ac:dyDescent="0.25">
      <c r="A7630" s="1">
        <v>39457</v>
      </c>
      <c r="B7630" t="s">
        <v>7306</v>
      </c>
      <c r="C7630">
        <v>19</v>
      </c>
      <c r="D7630" s="2">
        <v>5.1388888888888894E-2</v>
      </c>
      <c r="E7630" s="3">
        <v>2538</v>
      </c>
      <c r="F7630" t="str">
        <f>VLOOKUP(B7630,[1]finalcat!$A:$B,2,FALSE)</f>
        <v xml:space="preserve"> Banking</v>
      </c>
    </row>
    <row r="7631" spans="1:6" x14ac:dyDescent="0.25">
      <c r="A7631" s="1">
        <v>39457</v>
      </c>
      <c r="B7631" t="s">
        <v>7446</v>
      </c>
      <c r="C7631">
        <v>5</v>
      </c>
      <c r="D7631" s="2">
        <v>3.6111111111111115E-2</v>
      </c>
      <c r="E7631" s="3">
        <v>1185</v>
      </c>
      <c r="F7631" t="str">
        <f>VLOOKUP(B7631,[1]finalcat!$A:$B,2,FALSE)</f>
        <v xml:space="preserve"> Advisory Services</v>
      </c>
    </row>
    <row r="7632" spans="1:6" x14ac:dyDescent="0.25">
      <c r="A7632" s="1">
        <v>39457</v>
      </c>
      <c r="B7632" t="s">
        <v>7448</v>
      </c>
      <c r="C7632">
        <v>2</v>
      </c>
      <c r="D7632" s="2">
        <v>2.7083333333333334E-2</v>
      </c>
      <c r="E7632" s="3">
        <v>1001</v>
      </c>
      <c r="F7632" t="str">
        <f>VLOOKUP(B7632,[1]finalcat!$A:$B,2,FALSE)</f>
        <v xml:space="preserve"> Loan</v>
      </c>
    </row>
    <row r="7633" spans="1:6" x14ac:dyDescent="0.25">
      <c r="A7633" s="1">
        <v>39457</v>
      </c>
      <c r="B7633" t="s">
        <v>7447</v>
      </c>
      <c r="C7633">
        <v>2</v>
      </c>
      <c r="D7633" s="2">
        <v>3.5416666666666666E-2</v>
      </c>
      <c r="E7633">
        <v>849</v>
      </c>
      <c r="F7633" t="str">
        <f>VLOOKUP(B7633,[1]finalcat!$A:$B,2,FALSE)</f>
        <v xml:space="preserve"> Banking</v>
      </c>
    </row>
    <row r="7634" spans="1:6" x14ac:dyDescent="0.25">
      <c r="A7634" s="1">
        <v>39457</v>
      </c>
      <c r="B7634" t="s">
        <v>289</v>
      </c>
      <c r="C7634">
        <v>2</v>
      </c>
      <c r="D7634" s="2">
        <v>0.28680555555555554</v>
      </c>
      <c r="E7634">
        <v>733</v>
      </c>
      <c r="F7634" t="str">
        <f>VLOOKUP(B7634,[1]finalcat!$A:$B,2,FALSE)</f>
        <v xml:space="preserve"> Banking</v>
      </c>
    </row>
    <row r="7635" spans="1:6" x14ac:dyDescent="0.25">
      <c r="A7635" s="1">
        <v>39457</v>
      </c>
      <c r="B7635" t="s">
        <v>5399</v>
      </c>
      <c r="C7635">
        <v>1</v>
      </c>
      <c r="D7635" s="2">
        <v>0.29097222222222224</v>
      </c>
      <c r="E7635">
        <v>924</v>
      </c>
      <c r="F7635" t="str">
        <f>VLOOKUP(B7635,[1]finalcat!$A:$B,2,FALSE)</f>
        <v xml:space="preserve"> Real Estate</v>
      </c>
    </row>
    <row r="7636" spans="1:6" x14ac:dyDescent="0.25">
      <c r="A7636" s="1">
        <v>39457</v>
      </c>
      <c r="B7636" t="s">
        <v>561</v>
      </c>
      <c r="C7636">
        <v>1</v>
      </c>
      <c r="D7636" s="2">
        <v>0.29097222222222224</v>
      </c>
      <c r="E7636">
        <v>780</v>
      </c>
      <c r="F7636" t="str">
        <f>VLOOKUP(B7636,[1]finalcat!$A:$B,2,FALSE)</f>
        <v xml:space="preserve"> Banking</v>
      </c>
    </row>
    <row r="7637" spans="1:6" x14ac:dyDescent="0.25">
      <c r="A7637" s="1">
        <v>39451</v>
      </c>
      <c r="B7637" t="s">
        <v>5011</v>
      </c>
      <c r="C7637">
        <v>10</v>
      </c>
      <c r="D7637" s="2">
        <v>0.47638888888888892</v>
      </c>
      <c r="E7637" s="3">
        <v>2328</v>
      </c>
      <c r="F7637" t="str">
        <f>VLOOKUP(B7637,[1]finalcat!$A:$B,2,FALSE)</f>
        <v xml:space="preserve"> Banking</v>
      </c>
    </row>
    <row r="7638" spans="1:6" x14ac:dyDescent="0.25">
      <c r="A7638" s="1">
        <v>39450</v>
      </c>
      <c r="B7638" t="s">
        <v>3271</v>
      </c>
      <c r="C7638">
        <v>9</v>
      </c>
      <c r="D7638" s="2">
        <v>3.888888888888889E-2</v>
      </c>
      <c r="E7638" s="3">
        <v>1990</v>
      </c>
      <c r="F7638" t="str">
        <f>VLOOKUP(B7638,[1]finalcat!$A:$B,2,FALSE)</f>
        <v xml:space="preserve"> Real Estate</v>
      </c>
    </row>
    <row r="7639" spans="1:6" x14ac:dyDescent="0.25">
      <c r="A7639" s="1">
        <v>39446</v>
      </c>
      <c r="B7639" t="s">
        <v>4771</v>
      </c>
      <c r="C7639">
        <v>3</v>
      </c>
      <c r="D7639" s="2">
        <v>0.43541666666666662</v>
      </c>
      <c r="E7639">
        <v>664</v>
      </c>
      <c r="F7639" t="str">
        <f>VLOOKUP(B7639,[1]finalcat!$A:$B,2,FALSE)</f>
        <v xml:space="preserve"> Banking</v>
      </c>
    </row>
    <row r="7640" spans="1:6" x14ac:dyDescent="0.25">
      <c r="A7640" s="1">
        <v>39446</v>
      </c>
      <c r="B7640" t="s">
        <v>7307</v>
      </c>
      <c r="C7640">
        <v>1</v>
      </c>
      <c r="D7640" s="2">
        <v>0.4375</v>
      </c>
      <c r="E7640">
        <v>693</v>
      </c>
      <c r="F7640" t="str">
        <f>VLOOKUP(B7640,[1]finalcat!$A:$B,2,FALSE)</f>
        <v xml:space="preserve"> Banking</v>
      </c>
    </row>
    <row r="7641" spans="1:6" x14ac:dyDescent="0.25">
      <c r="A7641" s="1">
        <v>39445</v>
      </c>
      <c r="B7641" t="s">
        <v>7449</v>
      </c>
      <c r="C7641">
        <v>3</v>
      </c>
      <c r="D7641" s="2">
        <v>0.31944444444444448</v>
      </c>
      <c r="E7641">
        <v>946</v>
      </c>
      <c r="F7641" t="str">
        <f>VLOOKUP(B7641,[1]finalcat!$A:$B,2,FALSE)</f>
        <v xml:space="preserve"> Banking</v>
      </c>
    </row>
    <row r="7642" spans="1:6" x14ac:dyDescent="0.25">
      <c r="A7642" s="1">
        <v>39444</v>
      </c>
      <c r="B7642" t="s">
        <v>5400</v>
      </c>
      <c r="C7642">
        <v>19</v>
      </c>
      <c r="D7642" s="2">
        <v>0.53819444444444442</v>
      </c>
      <c r="E7642" s="3">
        <v>4010</v>
      </c>
      <c r="F7642" t="str">
        <f>VLOOKUP(B7642,[1]finalcat!$A:$B,2,FALSE)</f>
        <v xml:space="preserve"> Real Estate</v>
      </c>
    </row>
    <row r="7643" spans="1:6" x14ac:dyDescent="0.25">
      <c r="A7643" s="1">
        <v>39444</v>
      </c>
      <c r="B7643" t="s">
        <v>5401</v>
      </c>
      <c r="C7643">
        <v>12</v>
      </c>
      <c r="D7643" s="2">
        <v>0.18888888888888888</v>
      </c>
      <c r="E7643" s="3">
        <v>2932</v>
      </c>
      <c r="F7643" t="str">
        <f>VLOOKUP(B7643,[1]finalcat!$A:$B,2,FALSE)</f>
        <v xml:space="preserve"> Advisory Services</v>
      </c>
    </row>
    <row r="7644" spans="1:6" x14ac:dyDescent="0.25">
      <c r="A7644" s="1">
        <v>39444</v>
      </c>
      <c r="B7644" t="s">
        <v>3172</v>
      </c>
      <c r="C7644">
        <v>2</v>
      </c>
      <c r="D7644" s="2">
        <v>0.35972222222222222</v>
      </c>
      <c r="E7644" s="3">
        <v>2415</v>
      </c>
      <c r="F7644" t="str">
        <f>VLOOKUP(B7644,[1]finalcat!$A:$B,2,FALSE)</f>
        <v xml:space="preserve"> Banking</v>
      </c>
    </row>
    <row r="7645" spans="1:6" x14ac:dyDescent="0.25">
      <c r="A7645" s="1">
        <v>39443</v>
      </c>
      <c r="B7645" t="s">
        <v>7450</v>
      </c>
      <c r="C7645">
        <v>4</v>
      </c>
      <c r="D7645" s="2">
        <v>0.49791666666666662</v>
      </c>
      <c r="E7645" s="3">
        <v>1135</v>
      </c>
      <c r="F7645" t="str">
        <f>VLOOKUP(B7645,[1]finalcat!$A:$B,2,FALSE)</f>
        <v xml:space="preserve"> Banking</v>
      </c>
    </row>
    <row r="7646" spans="1:6" x14ac:dyDescent="0.25">
      <c r="A7646" s="1">
        <v>39443</v>
      </c>
      <c r="B7646" t="s">
        <v>7308</v>
      </c>
      <c r="C7646">
        <v>1</v>
      </c>
      <c r="D7646" s="2">
        <v>0.50069444444444444</v>
      </c>
      <c r="E7646">
        <v>857</v>
      </c>
      <c r="F7646" t="str">
        <f>VLOOKUP(B7646,[1]finalcat!$A:$B,2,FALSE)</f>
        <v xml:space="preserve"> Banking</v>
      </c>
    </row>
    <row r="7647" spans="1:6" x14ac:dyDescent="0.25">
      <c r="A7647" s="1">
        <v>39442</v>
      </c>
      <c r="B7647" t="s">
        <v>360</v>
      </c>
      <c r="C7647">
        <v>1</v>
      </c>
      <c r="D7647" s="2">
        <v>0.52847222222222223</v>
      </c>
      <c r="E7647">
        <v>699</v>
      </c>
      <c r="F7647" t="str">
        <f>VLOOKUP(B7647,[1]finalcat!$A:$B,2,FALSE)</f>
        <v xml:space="preserve"> Banking</v>
      </c>
    </row>
    <row r="7648" spans="1:6" x14ac:dyDescent="0.25">
      <c r="A7648" s="1">
        <v>39436</v>
      </c>
      <c r="B7648" t="s">
        <v>5012</v>
      </c>
      <c r="C7648">
        <v>11</v>
      </c>
      <c r="D7648" s="2">
        <v>8.819444444444445E-2</v>
      </c>
      <c r="E7648" s="3">
        <v>1987</v>
      </c>
      <c r="F7648" t="str">
        <f>VLOOKUP(B7648,[1]finalcat!$A:$B,2,FALSE)</f>
        <v xml:space="preserve"> Advisory Services</v>
      </c>
    </row>
    <row r="7649" spans="1:6" x14ac:dyDescent="0.25">
      <c r="A7649" s="1">
        <v>39436</v>
      </c>
      <c r="B7649" t="s">
        <v>3173</v>
      </c>
      <c r="C7649">
        <v>3</v>
      </c>
      <c r="D7649" s="2">
        <v>0.56111111111111112</v>
      </c>
      <c r="E7649" s="3">
        <v>2396</v>
      </c>
      <c r="F7649" t="str">
        <f>VLOOKUP(B7649,[1]finalcat!$A:$B,2,FALSE)</f>
        <v xml:space="preserve"> Banking</v>
      </c>
    </row>
    <row r="7650" spans="1:6" x14ac:dyDescent="0.25">
      <c r="A7650" s="1">
        <v>39436</v>
      </c>
      <c r="B7650" t="s">
        <v>4772</v>
      </c>
      <c r="C7650">
        <v>3</v>
      </c>
      <c r="D7650" s="2">
        <v>0.4993055555555555</v>
      </c>
      <c r="E7650">
        <v>850</v>
      </c>
      <c r="F7650" t="str">
        <f>VLOOKUP(B7650,[1]finalcat!$A:$B,2,FALSE)</f>
        <v xml:space="preserve"> Banking</v>
      </c>
    </row>
    <row r="7651" spans="1:6" x14ac:dyDescent="0.25">
      <c r="A7651" s="1">
        <v>39434</v>
      </c>
      <c r="B7651" t="s">
        <v>4923</v>
      </c>
      <c r="C7651">
        <v>6</v>
      </c>
      <c r="D7651" s="2">
        <v>0.23055555555555554</v>
      </c>
      <c r="E7651" s="3">
        <v>1147</v>
      </c>
      <c r="F7651" t="str">
        <f>VLOOKUP(B7651,[1]finalcat!$A:$B,2,FALSE)</f>
        <v xml:space="preserve"> Banking</v>
      </c>
    </row>
    <row r="7652" spans="1:6" x14ac:dyDescent="0.25">
      <c r="A7652" s="1">
        <v>39434</v>
      </c>
      <c r="B7652" t="s">
        <v>4926</v>
      </c>
      <c r="C7652">
        <v>3</v>
      </c>
      <c r="D7652" s="2">
        <v>0.22916666666666666</v>
      </c>
      <c r="E7652">
        <v>819</v>
      </c>
      <c r="F7652" t="str">
        <f>VLOOKUP(B7652,[1]finalcat!$A:$B,2,FALSE)</f>
        <v xml:space="preserve"> Banking</v>
      </c>
    </row>
    <row r="7653" spans="1:6" x14ac:dyDescent="0.25">
      <c r="A7653" s="1">
        <v>39433</v>
      </c>
      <c r="B7653" t="s">
        <v>1999</v>
      </c>
      <c r="C7653">
        <v>32</v>
      </c>
      <c r="D7653" s="2">
        <v>0.77708333333333324</v>
      </c>
      <c r="E7653" s="3">
        <v>6196</v>
      </c>
      <c r="F7653" t="str">
        <f>VLOOKUP(B7653,[1]finalcat!$A:$B,2,FALSE)</f>
        <v xml:space="preserve"> Insurance</v>
      </c>
    </row>
    <row r="7654" spans="1:6" x14ac:dyDescent="0.25">
      <c r="A7654" s="1">
        <v>39429</v>
      </c>
      <c r="B7654" t="s">
        <v>7451</v>
      </c>
      <c r="C7654">
        <v>2</v>
      </c>
      <c r="D7654" s="2">
        <v>0.28263888888888888</v>
      </c>
      <c r="E7654" s="3">
        <v>2260</v>
      </c>
      <c r="F7654" t="str">
        <f>VLOOKUP(B7654,[1]finalcat!$A:$B,2,FALSE)</f>
        <v xml:space="preserve"> Insurance</v>
      </c>
    </row>
    <row r="7655" spans="1:6" x14ac:dyDescent="0.25">
      <c r="A7655" s="1">
        <v>39428</v>
      </c>
      <c r="B7655" t="s">
        <v>2000</v>
      </c>
      <c r="C7655">
        <v>0</v>
      </c>
      <c r="D7655" s="2">
        <v>0.4604166666666667</v>
      </c>
      <c r="E7655" s="3">
        <v>1410</v>
      </c>
      <c r="F7655" t="str">
        <f>VLOOKUP(B7655,[1]finalcat!$A:$B,2,FALSE)</f>
        <v xml:space="preserve"> Insurance</v>
      </c>
    </row>
    <row r="7656" spans="1:6" x14ac:dyDescent="0.25">
      <c r="A7656" s="1">
        <v>39427</v>
      </c>
      <c r="B7656" t="s">
        <v>7453</v>
      </c>
      <c r="C7656">
        <v>11</v>
      </c>
      <c r="D7656" s="2">
        <v>0.63402777777777775</v>
      </c>
      <c r="E7656" s="3">
        <v>1751</v>
      </c>
      <c r="F7656" t="str">
        <f>VLOOKUP(B7656,[1]finalcat!$A:$B,2,FALSE)</f>
        <v xml:space="preserve"> Advisory Services</v>
      </c>
    </row>
    <row r="7657" spans="1:6" x14ac:dyDescent="0.25">
      <c r="A7657" s="1">
        <v>39427</v>
      </c>
      <c r="B7657" t="s">
        <v>5073</v>
      </c>
      <c r="C7657">
        <v>3</v>
      </c>
      <c r="D7657" s="2">
        <v>0.19999999999999998</v>
      </c>
      <c r="E7657" s="3">
        <v>1475</v>
      </c>
      <c r="F7657" t="str">
        <f>VLOOKUP(B7657,[1]finalcat!$A:$B,2,FALSE)</f>
        <v xml:space="preserve"> Banking</v>
      </c>
    </row>
    <row r="7658" spans="1:6" x14ac:dyDescent="0.25">
      <c r="A7658" s="1">
        <v>39427</v>
      </c>
      <c r="B7658" t="s">
        <v>7452</v>
      </c>
      <c r="C7658">
        <v>1</v>
      </c>
      <c r="D7658" s="2">
        <v>0.67708333333333337</v>
      </c>
      <c r="E7658" s="3">
        <v>1004</v>
      </c>
      <c r="F7658" t="str">
        <f>VLOOKUP(B7658,[1]finalcat!$A:$B,2,FALSE)</f>
        <v xml:space="preserve"> Banking</v>
      </c>
    </row>
    <row r="7659" spans="1:6" x14ac:dyDescent="0.25">
      <c r="A7659" s="1">
        <v>39426</v>
      </c>
      <c r="B7659" t="s">
        <v>4295</v>
      </c>
      <c r="C7659">
        <v>5</v>
      </c>
      <c r="D7659" s="2">
        <v>5.6250000000000001E-2</v>
      </c>
      <c r="E7659" s="3">
        <v>1675</v>
      </c>
      <c r="F7659" t="str">
        <f>VLOOKUP(B7659,[1]finalcat!$A:$B,2,FALSE)</f>
        <v xml:space="preserve"> Banking</v>
      </c>
    </row>
    <row r="7660" spans="1:6" x14ac:dyDescent="0.25">
      <c r="A7660" s="1">
        <v>39426</v>
      </c>
      <c r="B7660" t="s">
        <v>5076</v>
      </c>
      <c r="C7660">
        <v>3</v>
      </c>
      <c r="D7660" s="2">
        <v>0.26180555555555557</v>
      </c>
      <c r="E7660" s="3">
        <v>1673</v>
      </c>
      <c r="F7660" t="str">
        <f>VLOOKUP(B7660,[1]finalcat!$A:$B,2,FALSE)</f>
        <v xml:space="preserve"> Advisory Services</v>
      </c>
    </row>
    <row r="7661" spans="1:6" x14ac:dyDescent="0.25">
      <c r="A7661" s="1">
        <v>39426</v>
      </c>
      <c r="B7661" t="s">
        <v>4294</v>
      </c>
      <c r="C7661">
        <v>2</v>
      </c>
      <c r="D7661" s="2">
        <v>0.20902777777777778</v>
      </c>
      <c r="E7661" s="3">
        <v>1356</v>
      </c>
      <c r="F7661" t="str">
        <f>VLOOKUP(B7661,[1]finalcat!$A:$B,2,FALSE)</f>
        <v xml:space="preserve"> Advisory Services</v>
      </c>
    </row>
    <row r="7662" spans="1:6" x14ac:dyDescent="0.25">
      <c r="A7662" s="1">
        <v>39426</v>
      </c>
      <c r="B7662" t="s">
        <v>4927</v>
      </c>
      <c r="C7662">
        <v>2</v>
      </c>
      <c r="D7662" s="2">
        <v>4.8611111111111112E-2</v>
      </c>
      <c r="E7662">
        <v>944</v>
      </c>
      <c r="F7662" t="str">
        <f>VLOOKUP(B7662,[1]finalcat!$A:$B,2,FALSE)</f>
        <v xml:space="preserve"> Banking</v>
      </c>
    </row>
    <row r="7663" spans="1:6" x14ac:dyDescent="0.25">
      <c r="A7663" s="1">
        <v>39426</v>
      </c>
      <c r="B7663" t="s">
        <v>4930</v>
      </c>
      <c r="C7663">
        <v>2</v>
      </c>
      <c r="D7663" s="2">
        <v>4.3750000000000004E-2</v>
      </c>
      <c r="E7663">
        <v>732</v>
      </c>
      <c r="F7663" t="e">
        <f>VLOOKUP(B7663,[1]finalcat!$A:$B,2,FALSE)</f>
        <v>#N/A</v>
      </c>
    </row>
    <row r="7664" spans="1:6" x14ac:dyDescent="0.25">
      <c r="A7664" s="1">
        <v>39426</v>
      </c>
      <c r="B7664" t="s">
        <v>4929</v>
      </c>
      <c r="C7664">
        <v>2</v>
      </c>
      <c r="D7664" s="2">
        <v>4.4444444444444446E-2</v>
      </c>
      <c r="E7664">
        <v>654</v>
      </c>
      <c r="F7664" t="str">
        <f>VLOOKUP(B7664,[1]finalcat!$A:$B,2,FALSE)</f>
        <v xml:space="preserve"> Banking</v>
      </c>
    </row>
    <row r="7665" spans="1:6" x14ac:dyDescent="0.25">
      <c r="A7665" s="1">
        <v>39426</v>
      </c>
      <c r="B7665" t="s">
        <v>4928</v>
      </c>
      <c r="C7665">
        <v>2</v>
      </c>
      <c r="D7665" s="2">
        <v>4.5138888888888888E-2</v>
      </c>
      <c r="E7665">
        <v>620</v>
      </c>
      <c r="F7665" t="str">
        <f>VLOOKUP(B7665,[1]finalcat!$A:$B,2,FALSE)</f>
        <v xml:space="preserve"> Banking</v>
      </c>
    </row>
    <row r="7666" spans="1:6" x14ac:dyDescent="0.25">
      <c r="A7666" s="1">
        <v>39425</v>
      </c>
      <c r="B7666" t="s">
        <v>2931</v>
      </c>
      <c r="C7666">
        <v>11</v>
      </c>
      <c r="D7666" s="2">
        <v>0.44166666666666665</v>
      </c>
      <c r="E7666" s="3">
        <v>2411</v>
      </c>
      <c r="F7666" t="str">
        <f>VLOOKUP(B7666,[1]finalcat!$A:$B,2,FALSE)</f>
        <v xml:space="preserve"> Banking</v>
      </c>
    </row>
    <row r="7667" spans="1:6" x14ac:dyDescent="0.25">
      <c r="A7667" s="1">
        <v>39425</v>
      </c>
      <c r="B7667" t="s">
        <v>2915</v>
      </c>
      <c r="C7667">
        <v>9</v>
      </c>
      <c r="D7667" s="2">
        <v>0.52916666666666667</v>
      </c>
      <c r="E7667" s="3">
        <v>2573</v>
      </c>
      <c r="F7667" t="str">
        <f>VLOOKUP(B7667,[1]finalcat!$A:$B,2,FALSE)</f>
        <v xml:space="preserve"> Loan</v>
      </c>
    </row>
    <row r="7668" spans="1:6" x14ac:dyDescent="0.25">
      <c r="A7668" s="1">
        <v>39425</v>
      </c>
      <c r="B7668" t="s">
        <v>2428</v>
      </c>
      <c r="C7668">
        <v>7</v>
      </c>
      <c r="D7668" s="2">
        <v>0.95486111111111116</v>
      </c>
      <c r="E7668" s="3">
        <v>1945</v>
      </c>
      <c r="F7668" t="str">
        <f>VLOOKUP(B7668,[1]finalcat!$A:$B,2,FALSE)</f>
        <v xml:space="preserve"> Banking</v>
      </c>
    </row>
    <row r="7669" spans="1:6" x14ac:dyDescent="0.25">
      <c r="A7669" s="1">
        <v>39425</v>
      </c>
      <c r="B7669" t="s">
        <v>2932</v>
      </c>
      <c r="C7669">
        <v>7</v>
      </c>
      <c r="D7669" s="2">
        <v>0.44097222222222227</v>
      </c>
      <c r="E7669" s="3">
        <v>1504</v>
      </c>
      <c r="F7669" t="str">
        <f>VLOOKUP(B7669,[1]finalcat!$A:$B,2,FALSE)</f>
        <v xml:space="preserve"> Mortgage</v>
      </c>
    </row>
    <row r="7670" spans="1:6" x14ac:dyDescent="0.25">
      <c r="A7670" s="1">
        <v>39425</v>
      </c>
      <c r="B7670" t="s">
        <v>2923</v>
      </c>
      <c r="C7670">
        <v>5</v>
      </c>
      <c r="D7670" s="2">
        <v>0.44375000000000003</v>
      </c>
      <c r="E7670" s="3">
        <v>1834</v>
      </c>
      <c r="F7670" t="str">
        <f>VLOOKUP(B7670,[1]finalcat!$A:$B,2,FALSE)</f>
        <v xml:space="preserve"> Banking</v>
      </c>
    </row>
    <row r="7671" spans="1:6" x14ac:dyDescent="0.25">
      <c r="A7671" s="1">
        <v>39425</v>
      </c>
      <c r="B7671" t="s">
        <v>2938</v>
      </c>
      <c r="C7671">
        <v>3</v>
      </c>
      <c r="D7671" s="2">
        <v>0.44027777777777777</v>
      </c>
      <c r="E7671" s="3">
        <v>1483</v>
      </c>
      <c r="F7671" t="str">
        <f>VLOOKUP(B7671,[1]finalcat!$A:$B,2,FALSE)</f>
        <v xml:space="preserve"> Loan</v>
      </c>
    </row>
    <row r="7672" spans="1:6" x14ac:dyDescent="0.25">
      <c r="A7672" s="1">
        <v>39425</v>
      </c>
      <c r="B7672" t="s">
        <v>2924</v>
      </c>
      <c r="C7672">
        <v>3</v>
      </c>
      <c r="D7672" s="2">
        <v>0.44375000000000003</v>
      </c>
      <c r="E7672" s="3">
        <v>1434</v>
      </c>
      <c r="F7672" t="str">
        <f>VLOOKUP(B7672,[1]finalcat!$A:$B,2,FALSE)</f>
        <v xml:space="preserve"> Banking</v>
      </c>
    </row>
    <row r="7673" spans="1:6" x14ac:dyDescent="0.25">
      <c r="A7673" s="1">
        <v>39425</v>
      </c>
      <c r="B7673" t="s">
        <v>2922</v>
      </c>
      <c r="C7673">
        <v>2</v>
      </c>
      <c r="D7673" s="2">
        <v>0.4458333333333333</v>
      </c>
      <c r="E7673" s="3">
        <v>4165</v>
      </c>
      <c r="F7673" t="str">
        <f>VLOOKUP(B7673,[1]finalcat!$A:$B,2,FALSE)</f>
        <v xml:space="preserve"> Financial Scam</v>
      </c>
    </row>
    <row r="7674" spans="1:6" x14ac:dyDescent="0.25">
      <c r="A7674" s="1">
        <v>39425</v>
      </c>
      <c r="B7674" t="s">
        <v>2369</v>
      </c>
      <c r="C7674">
        <v>1</v>
      </c>
      <c r="D7674" s="2">
        <v>0.4465277777777778</v>
      </c>
      <c r="E7674" s="3">
        <v>4434</v>
      </c>
      <c r="F7674" t="str">
        <f>VLOOKUP(B7674,[1]finalcat!$A:$B,2,FALSE)</f>
        <v xml:space="preserve"> Banking</v>
      </c>
    </row>
    <row r="7675" spans="1:6" x14ac:dyDescent="0.25">
      <c r="A7675" s="1">
        <v>39425</v>
      </c>
      <c r="B7675" t="s">
        <v>7454</v>
      </c>
      <c r="C7675">
        <v>1</v>
      </c>
      <c r="D7675" s="2">
        <v>0.61458333333333337</v>
      </c>
      <c r="E7675">
        <v>840</v>
      </c>
      <c r="F7675" t="str">
        <f>VLOOKUP(B7675,[1]finalcat!$A:$B,2,FALSE)</f>
        <v xml:space="preserve"> Banking</v>
      </c>
    </row>
    <row r="7676" spans="1:6" x14ac:dyDescent="0.25">
      <c r="A7676" s="1">
        <v>39425</v>
      </c>
      <c r="B7676" t="s">
        <v>7309</v>
      </c>
      <c r="C7676">
        <v>0</v>
      </c>
      <c r="D7676" s="2">
        <v>0.57013888888888886</v>
      </c>
      <c r="E7676">
        <v>854</v>
      </c>
      <c r="F7676" t="str">
        <f>VLOOKUP(B7676,[1]finalcat!$A:$B,2,FALSE)</f>
        <v xml:space="preserve"> Banking</v>
      </c>
    </row>
    <row r="7677" spans="1:6" x14ac:dyDescent="0.25">
      <c r="A7677" s="1">
        <v>39424</v>
      </c>
      <c r="B7677" t="s">
        <v>7455</v>
      </c>
      <c r="C7677">
        <v>0</v>
      </c>
      <c r="D7677" s="2">
        <v>0.34791666666666665</v>
      </c>
      <c r="E7677" s="3">
        <v>1164</v>
      </c>
      <c r="F7677" t="str">
        <f>VLOOKUP(B7677,[1]finalcat!$A:$B,2,FALSE)</f>
        <v xml:space="preserve"> Banking</v>
      </c>
    </row>
    <row r="7678" spans="1:6" x14ac:dyDescent="0.25">
      <c r="A7678" s="1">
        <v>39423</v>
      </c>
      <c r="B7678" t="s">
        <v>2370</v>
      </c>
      <c r="C7678">
        <v>10</v>
      </c>
      <c r="D7678" s="2">
        <v>0.59097222222222223</v>
      </c>
      <c r="E7678" s="3">
        <v>2837</v>
      </c>
      <c r="F7678" t="str">
        <f>VLOOKUP(B7678,[1]finalcat!$A:$B,2,FALSE)</f>
        <v xml:space="preserve"> Banking</v>
      </c>
    </row>
    <row r="7679" spans="1:6" x14ac:dyDescent="0.25">
      <c r="A7679" s="1">
        <v>39423</v>
      </c>
      <c r="B7679" t="s">
        <v>7457</v>
      </c>
      <c r="C7679">
        <v>2</v>
      </c>
      <c r="D7679" s="2">
        <v>0.60277777777777775</v>
      </c>
      <c r="E7679" s="3">
        <v>1075</v>
      </c>
      <c r="F7679" t="str">
        <f>VLOOKUP(B7679,[1]finalcat!$A:$B,2,FALSE)</f>
        <v xml:space="preserve"> Banking</v>
      </c>
    </row>
    <row r="7680" spans="1:6" x14ac:dyDescent="0.25">
      <c r="A7680" s="1">
        <v>39423</v>
      </c>
      <c r="B7680" t="s">
        <v>4931</v>
      </c>
      <c r="C7680">
        <v>1</v>
      </c>
      <c r="D7680" s="2">
        <v>9.0277777777777776E-2</v>
      </c>
      <c r="E7680">
        <v>601</v>
      </c>
      <c r="F7680" t="str">
        <f>VLOOKUP(B7680,[1]finalcat!$A:$B,2,FALSE)</f>
        <v xml:space="preserve"> Banking</v>
      </c>
    </row>
    <row r="7681" spans="1:6" x14ac:dyDescent="0.25">
      <c r="A7681" s="1">
        <v>39423</v>
      </c>
      <c r="B7681" t="s">
        <v>2013</v>
      </c>
      <c r="C7681">
        <v>0</v>
      </c>
      <c r="D7681" s="2">
        <v>0.12291666666666667</v>
      </c>
      <c r="E7681" s="3">
        <v>1801</v>
      </c>
      <c r="F7681" t="str">
        <f>VLOOKUP(B7681,[1]finalcat!$A:$B,2,FALSE)</f>
        <v xml:space="preserve"> Insurance</v>
      </c>
    </row>
    <row r="7682" spans="1:6" x14ac:dyDescent="0.25">
      <c r="A7682" s="1">
        <v>39423</v>
      </c>
      <c r="B7682" t="s">
        <v>7456</v>
      </c>
      <c r="C7682">
        <v>0</v>
      </c>
      <c r="D7682" s="2">
        <v>0.78263888888888899</v>
      </c>
      <c r="E7682">
        <v>945</v>
      </c>
      <c r="F7682" t="str">
        <f>VLOOKUP(B7682,[1]finalcat!$A:$B,2,FALSE)</f>
        <v xml:space="preserve"> Mortgage</v>
      </c>
    </row>
    <row r="7683" spans="1:6" x14ac:dyDescent="0.25">
      <c r="A7683" s="1">
        <v>39422</v>
      </c>
      <c r="B7683" t="s">
        <v>5402</v>
      </c>
      <c r="C7683">
        <v>0</v>
      </c>
      <c r="D7683" s="2">
        <v>0.84513888888888899</v>
      </c>
      <c r="E7683" s="3">
        <v>1798</v>
      </c>
      <c r="F7683" t="str">
        <f>VLOOKUP(B7683,[1]finalcat!$A:$B,2,FALSE)</f>
        <v xml:space="preserve"> Banking</v>
      </c>
    </row>
    <row r="7684" spans="1:6" x14ac:dyDescent="0.25">
      <c r="A7684" s="1">
        <v>39420</v>
      </c>
      <c r="B7684" t="s">
        <v>4932</v>
      </c>
      <c r="C7684">
        <v>1</v>
      </c>
      <c r="D7684" s="2">
        <v>0.68680555555555556</v>
      </c>
      <c r="E7684">
        <v>636</v>
      </c>
      <c r="F7684" t="str">
        <f>VLOOKUP(B7684,[1]finalcat!$A:$B,2,FALSE)</f>
        <v xml:space="preserve"> Banking</v>
      </c>
    </row>
    <row r="7685" spans="1:6" x14ac:dyDescent="0.25">
      <c r="A7685" s="1">
        <v>39420</v>
      </c>
      <c r="B7685" t="s">
        <v>7458</v>
      </c>
      <c r="C7685">
        <v>0</v>
      </c>
      <c r="D7685" s="2">
        <v>0.68194444444444446</v>
      </c>
      <c r="E7685" s="3">
        <v>1052</v>
      </c>
      <c r="F7685" t="str">
        <f>VLOOKUP(B7685,[1]finalcat!$A:$B,2,FALSE)</f>
        <v xml:space="preserve"> Advisory Services</v>
      </c>
    </row>
    <row r="7686" spans="1:6" x14ac:dyDescent="0.25">
      <c r="A7686" s="1">
        <v>39419</v>
      </c>
      <c r="B7686" t="s">
        <v>5077</v>
      </c>
      <c r="C7686">
        <v>6</v>
      </c>
      <c r="D7686" s="2">
        <v>0.49861111111111112</v>
      </c>
      <c r="E7686" s="3">
        <v>1545</v>
      </c>
      <c r="F7686" t="str">
        <f>VLOOKUP(B7686,[1]finalcat!$A:$B,2,FALSE)</f>
        <v xml:space="preserve"> Advisory Services</v>
      </c>
    </row>
    <row r="7687" spans="1:6" x14ac:dyDescent="0.25">
      <c r="A7687" s="1">
        <v>39419</v>
      </c>
      <c r="B7687" t="s">
        <v>7459</v>
      </c>
      <c r="C7687">
        <v>3</v>
      </c>
      <c r="D7687" s="2">
        <v>0.21041666666666667</v>
      </c>
      <c r="E7687" s="3">
        <v>1088</v>
      </c>
      <c r="F7687" t="str">
        <f>VLOOKUP(B7687,[1]finalcat!$A:$B,2,FALSE)</f>
        <v xml:space="preserve"> Advisory Services</v>
      </c>
    </row>
    <row r="7688" spans="1:6" x14ac:dyDescent="0.25">
      <c r="A7688" s="1">
        <v>39419</v>
      </c>
      <c r="B7688" t="s">
        <v>2014</v>
      </c>
      <c r="C7688">
        <v>2</v>
      </c>
      <c r="D7688" s="2">
        <v>0.21805555555555556</v>
      </c>
      <c r="E7688" s="3">
        <v>1724</v>
      </c>
      <c r="F7688" t="str">
        <f>VLOOKUP(B7688,[1]finalcat!$A:$B,2,FALSE)</f>
        <v xml:space="preserve"> Insurance</v>
      </c>
    </row>
    <row r="7689" spans="1:6" x14ac:dyDescent="0.25">
      <c r="A7689" s="1">
        <v>39418</v>
      </c>
      <c r="B7689" t="s">
        <v>7460</v>
      </c>
      <c r="C7689">
        <v>3</v>
      </c>
      <c r="D7689" s="2">
        <v>0.69513888888888886</v>
      </c>
      <c r="E7689" s="3">
        <v>1165</v>
      </c>
      <c r="F7689" t="str">
        <f>VLOOKUP(B7689,[1]finalcat!$A:$B,2,FALSE)</f>
        <v xml:space="preserve"> Banking</v>
      </c>
    </row>
    <row r="7690" spans="1:6" x14ac:dyDescent="0.25">
      <c r="A7690" s="1">
        <v>39417</v>
      </c>
      <c r="B7690" t="s">
        <v>7461</v>
      </c>
      <c r="C7690">
        <v>1</v>
      </c>
      <c r="D7690" s="2">
        <v>0.37777777777777777</v>
      </c>
      <c r="E7690">
        <v>943</v>
      </c>
      <c r="F7690" t="str">
        <f>VLOOKUP(B7690,[1]finalcat!$A:$B,2,FALSE)</f>
        <v xml:space="preserve"> Advisory Services</v>
      </c>
    </row>
    <row r="7691" spans="1:6" x14ac:dyDescent="0.25">
      <c r="A7691" s="1">
        <v>39416</v>
      </c>
      <c r="B7691" t="s">
        <v>3272</v>
      </c>
      <c r="C7691">
        <v>3</v>
      </c>
      <c r="D7691" s="2">
        <v>0.85416666666666663</v>
      </c>
      <c r="E7691" s="3">
        <v>1741</v>
      </c>
      <c r="F7691" t="str">
        <f>VLOOKUP(B7691,[1]finalcat!$A:$B,2,FALSE)</f>
        <v xml:space="preserve"> Banking</v>
      </c>
    </row>
    <row r="7692" spans="1:6" x14ac:dyDescent="0.25">
      <c r="A7692" s="1">
        <v>39416</v>
      </c>
      <c r="B7692" t="s">
        <v>7463</v>
      </c>
      <c r="C7692">
        <v>1</v>
      </c>
      <c r="D7692" s="2">
        <v>0.72499999999999998</v>
      </c>
      <c r="E7692">
        <v>865</v>
      </c>
      <c r="F7692" t="str">
        <f>VLOOKUP(B7692,[1]finalcat!$A:$B,2,FALSE)</f>
        <v xml:space="preserve"> Advisory Services</v>
      </c>
    </row>
    <row r="7693" spans="1:6" x14ac:dyDescent="0.25">
      <c r="A7693" s="1">
        <v>39416</v>
      </c>
      <c r="B7693" t="s">
        <v>7462</v>
      </c>
      <c r="C7693">
        <v>0</v>
      </c>
      <c r="D7693" s="2">
        <v>0.8125</v>
      </c>
      <c r="E7693">
        <v>843</v>
      </c>
      <c r="F7693" t="e">
        <f>VLOOKUP(B7693,[1]finalcat!$A:$B,2,FALSE)</f>
        <v>#N/A</v>
      </c>
    </row>
    <row r="7694" spans="1:6" x14ac:dyDescent="0.25">
      <c r="A7694" s="1">
        <v>39415</v>
      </c>
      <c r="B7694" t="s">
        <v>3174</v>
      </c>
      <c r="C7694">
        <v>7</v>
      </c>
      <c r="D7694" s="2">
        <v>0.3840277777777778</v>
      </c>
      <c r="E7694" s="3">
        <v>2078</v>
      </c>
      <c r="F7694" t="str">
        <f>VLOOKUP(B7694,[1]finalcat!$A:$B,2,FALSE)</f>
        <v xml:space="preserve"> Banking</v>
      </c>
    </row>
    <row r="7695" spans="1:6" x14ac:dyDescent="0.25">
      <c r="A7695" s="1">
        <v>39415</v>
      </c>
      <c r="B7695" t="s">
        <v>7465</v>
      </c>
      <c r="C7695">
        <v>2</v>
      </c>
      <c r="D7695" s="2">
        <v>0.70416666666666661</v>
      </c>
      <c r="E7695" s="3">
        <v>1342</v>
      </c>
      <c r="F7695" t="str">
        <f>VLOOKUP(B7695,[1]finalcat!$A:$B,2,FALSE)</f>
        <v xml:space="preserve"> Advisory Services</v>
      </c>
    </row>
    <row r="7696" spans="1:6" x14ac:dyDescent="0.25">
      <c r="A7696" s="1">
        <v>39415</v>
      </c>
      <c r="B7696" t="s">
        <v>7310</v>
      </c>
      <c r="C7696">
        <v>0</v>
      </c>
      <c r="D7696" s="2">
        <v>0.23958333333333334</v>
      </c>
      <c r="E7696">
        <v>813</v>
      </c>
      <c r="F7696" t="str">
        <f>VLOOKUP(B7696,[1]finalcat!$A:$B,2,FALSE)</f>
        <v xml:space="preserve"> Banking</v>
      </c>
    </row>
    <row r="7697" spans="1:6" x14ac:dyDescent="0.25">
      <c r="A7697" s="1">
        <v>39415</v>
      </c>
      <c r="B7697" t="s">
        <v>7464</v>
      </c>
      <c r="C7697">
        <v>0</v>
      </c>
      <c r="D7697" s="2">
        <v>0.78680555555555554</v>
      </c>
      <c r="E7697">
        <v>758</v>
      </c>
      <c r="F7697" t="e">
        <f>VLOOKUP(B7697,[1]finalcat!$A:$B,2,FALSE)</f>
        <v>#N/A</v>
      </c>
    </row>
    <row r="7698" spans="1:6" x14ac:dyDescent="0.25">
      <c r="A7698" s="1">
        <v>39414</v>
      </c>
      <c r="B7698" t="s">
        <v>4173</v>
      </c>
      <c r="C7698">
        <v>2</v>
      </c>
      <c r="D7698" s="2">
        <v>0.24444444444444446</v>
      </c>
      <c r="E7698" s="3">
        <v>1467</v>
      </c>
      <c r="F7698" t="str">
        <f>VLOOKUP(B7698,[1]finalcat!$A:$B,2,FALSE)</f>
        <v xml:space="preserve"> Loan</v>
      </c>
    </row>
    <row r="7699" spans="1:6" x14ac:dyDescent="0.25">
      <c r="A7699" s="1">
        <v>39413</v>
      </c>
      <c r="B7699" t="s">
        <v>7467</v>
      </c>
      <c r="C7699">
        <v>6</v>
      </c>
      <c r="D7699" s="2">
        <v>0.4916666666666667</v>
      </c>
      <c r="E7699" s="3">
        <v>1129</v>
      </c>
      <c r="F7699" t="str">
        <f>VLOOKUP(B7699,[1]finalcat!$A:$B,2,FALSE)</f>
        <v xml:space="preserve"> Banking</v>
      </c>
    </row>
    <row r="7700" spans="1:6" x14ac:dyDescent="0.25">
      <c r="A7700" s="1">
        <v>39413</v>
      </c>
      <c r="B7700" t="s">
        <v>4933</v>
      </c>
      <c r="C7700">
        <v>3</v>
      </c>
      <c r="D7700" s="2">
        <v>0.13194444444444445</v>
      </c>
      <c r="E7700">
        <v>964</v>
      </c>
      <c r="F7700" t="str">
        <f>VLOOKUP(B7700,[1]finalcat!$A:$B,2,FALSE)</f>
        <v xml:space="preserve"> Banking</v>
      </c>
    </row>
    <row r="7701" spans="1:6" x14ac:dyDescent="0.25">
      <c r="A7701" s="1">
        <v>39413</v>
      </c>
      <c r="B7701" t="s">
        <v>289</v>
      </c>
      <c r="C7701">
        <v>2</v>
      </c>
      <c r="D7701" s="2">
        <v>0.12847222222222224</v>
      </c>
      <c r="E7701">
        <v>718</v>
      </c>
      <c r="F7701" t="str">
        <f>VLOOKUP(B7701,[1]finalcat!$A:$B,2,FALSE)</f>
        <v xml:space="preserve"> Banking</v>
      </c>
    </row>
    <row r="7702" spans="1:6" x14ac:dyDescent="0.25">
      <c r="A7702" s="1">
        <v>39413</v>
      </c>
      <c r="B7702" t="s">
        <v>7466</v>
      </c>
      <c r="C7702">
        <v>0</v>
      </c>
      <c r="D7702" s="2">
        <v>0.7944444444444444</v>
      </c>
      <c r="E7702">
        <v>743</v>
      </c>
      <c r="F7702" t="e">
        <f>VLOOKUP(B7702,[1]finalcat!$A:$B,2,FALSE)</f>
        <v>#N/A</v>
      </c>
    </row>
    <row r="7703" spans="1:6" x14ac:dyDescent="0.25">
      <c r="A7703" s="1">
        <v>39412</v>
      </c>
      <c r="B7703" t="s">
        <v>7470</v>
      </c>
      <c r="C7703">
        <v>2</v>
      </c>
      <c r="D7703" s="2">
        <v>0.59791666666666665</v>
      </c>
      <c r="E7703" s="3">
        <v>2515</v>
      </c>
      <c r="F7703" t="str">
        <f>VLOOKUP(B7703,[1]finalcat!$A:$B,2,FALSE)</f>
        <v xml:space="preserve"> Banking</v>
      </c>
    </row>
    <row r="7704" spans="1:6" x14ac:dyDescent="0.25">
      <c r="A7704" s="1">
        <v>39412</v>
      </c>
      <c r="B7704" t="s">
        <v>7469</v>
      </c>
      <c r="C7704">
        <v>1</v>
      </c>
      <c r="D7704" s="2">
        <v>0.59861111111111109</v>
      </c>
      <c r="E7704">
        <v>792</v>
      </c>
      <c r="F7704" t="e">
        <f>VLOOKUP(B7704,[1]finalcat!$A:$B,2,FALSE)</f>
        <v>#N/A</v>
      </c>
    </row>
    <row r="7705" spans="1:6" x14ac:dyDescent="0.25">
      <c r="A7705" s="1">
        <v>39412</v>
      </c>
      <c r="B7705" t="s">
        <v>7468</v>
      </c>
      <c r="C7705">
        <v>0</v>
      </c>
      <c r="D7705" s="2">
        <v>0.79375000000000007</v>
      </c>
      <c r="E7705">
        <v>667</v>
      </c>
      <c r="F7705" t="e">
        <f>VLOOKUP(B7705,[1]finalcat!$A:$B,2,FALSE)</f>
        <v>#N/A</v>
      </c>
    </row>
    <row r="7706" spans="1:6" x14ac:dyDescent="0.25">
      <c r="A7706" s="1">
        <v>39411</v>
      </c>
      <c r="B7706" t="s">
        <v>5403</v>
      </c>
      <c r="C7706">
        <v>1</v>
      </c>
      <c r="D7706" s="2">
        <v>0.64652777777777781</v>
      </c>
      <c r="E7706" s="3">
        <v>1015</v>
      </c>
      <c r="F7706" t="str">
        <f>VLOOKUP(B7706,[1]finalcat!$A:$B,2,FALSE)</f>
        <v xml:space="preserve"> Banking</v>
      </c>
    </row>
    <row r="7707" spans="1:6" x14ac:dyDescent="0.25">
      <c r="A7707" s="1">
        <v>39410</v>
      </c>
      <c r="B7707" t="s">
        <v>7311</v>
      </c>
      <c r="C7707">
        <v>1</v>
      </c>
      <c r="D7707" s="2">
        <v>0.97916666666666663</v>
      </c>
      <c r="E7707">
        <v>986</v>
      </c>
      <c r="F7707" t="str">
        <f>VLOOKUP(B7707,[1]finalcat!$A:$B,2,FALSE)</f>
        <v xml:space="preserve"> Banking</v>
      </c>
    </row>
    <row r="7708" spans="1:6" x14ac:dyDescent="0.25">
      <c r="A7708" s="1">
        <v>39409</v>
      </c>
      <c r="B7708" t="s">
        <v>2015</v>
      </c>
      <c r="C7708">
        <v>0</v>
      </c>
      <c r="D7708" s="2">
        <v>0.24027777777777778</v>
      </c>
      <c r="E7708" s="3">
        <v>1420</v>
      </c>
      <c r="F7708" t="str">
        <f>VLOOKUP(B7708,[1]finalcat!$A:$B,2,FALSE)</f>
        <v xml:space="preserve"> Insurance</v>
      </c>
    </row>
    <row r="7709" spans="1:6" x14ac:dyDescent="0.25">
      <c r="A7709" s="1">
        <v>39408</v>
      </c>
      <c r="B7709" t="s">
        <v>5078</v>
      </c>
      <c r="C7709">
        <v>5</v>
      </c>
      <c r="D7709" s="2">
        <v>0.19027777777777777</v>
      </c>
      <c r="E7709" s="3">
        <v>1455</v>
      </c>
      <c r="F7709" t="str">
        <f>VLOOKUP(B7709,[1]finalcat!$A:$B,2,FALSE)</f>
        <v xml:space="preserve"> Loan</v>
      </c>
    </row>
    <row r="7710" spans="1:6" x14ac:dyDescent="0.25">
      <c r="A7710" s="1">
        <v>39407</v>
      </c>
      <c r="B7710" t="s">
        <v>7471</v>
      </c>
      <c r="C7710">
        <v>0</v>
      </c>
      <c r="D7710" s="2">
        <v>0.77569444444444446</v>
      </c>
      <c r="E7710">
        <v>816</v>
      </c>
      <c r="F7710" t="e">
        <f>VLOOKUP(B7710,[1]finalcat!$A:$B,2,FALSE)</f>
        <v>#N/A</v>
      </c>
    </row>
    <row r="7711" spans="1:6" x14ac:dyDescent="0.25">
      <c r="A7711" s="1">
        <v>39406</v>
      </c>
      <c r="B7711" t="s">
        <v>7312</v>
      </c>
      <c r="C7711">
        <v>0</v>
      </c>
      <c r="D7711" s="2">
        <v>0.91805555555555562</v>
      </c>
      <c r="E7711">
        <v>745</v>
      </c>
      <c r="F7711" t="str">
        <f>VLOOKUP(B7711,[1]finalcat!$A:$B,2,FALSE)</f>
        <v xml:space="preserve"> Banking</v>
      </c>
    </row>
    <row r="7712" spans="1:6" x14ac:dyDescent="0.25">
      <c r="A7712" s="1">
        <v>39405</v>
      </c>
      <c r="B7712" t="s">
        <v>7472</v>
      </c>
      <c r="C7712">
        <v>0</v>
      </c>
      <c r="D7712" s="2">
        <v>0.78472222222222221</v>
      </c>
      <c r="E7712">
        <v>747</v>
      </c>
      <c r="F7712" t="e">
        <f>VLOOKUP(B7712,[1]finalcat!$A:$B,2,FALSE)</f>
        <v>#N/A</v>
      </c>
    </row>
    <row r="7713" spans="1:6" x14ac:dyDescent="0.25">
      <c r="A7713" s="1">
        <v>39404</v>
      </c>
      <c r="B7713" t="s">
        <v>2430</v>
      </c>
      <c r="C7713">
        <v>16</v>
      </c>
      <c r="D7713" s="2">
        <v>0.7090277777777777</v>
      </c>
      <c r="E7713" s="3">
        <v>3673</v>
      </c>
      <c r="F7713" t="str">
        <f>VLOOKUP(B7713,[1]finalcat!$A:$B,2,FALSE)</f>
        <v xml:space="preserve"> Credit Card</v>
      </c>
    </row>
    <row r="7714" spans="1:6" x14ac:dyDescent="0.25">
      <c r="A7714" s="1">
        <v>39404</v>
      </c>
      <c r="B7714" t="s">
        <v>2429</v>
      </c>
      <c r="C7714">
        <v>11</v>
      </c>
      <c r="D7714" s="2">
        <v>0.71458333333333324</v>
      </c>
      <c r="E7714" s="3">
        <v>2766</v>
      </c>
      <c r="F7714" t="str">
        <f>VLOOKUP(B7714,[1]finalcat!$A:$B,2,FALSE)</f>
        <v xml:space="preserve"> Credit Card</v>
      </c>
    </row>
    <row r="7715" spans="1:6" x14ac:dyDescent="0.25">
      <c r="A7715" s="1">
        <v>39404</v>
      </c>
      <c r="B7715" t="s">
        <v>2444</v>
      </c>
      <c r="C7715">
        <v>10</v>
      </c>
      <c r="D7715" s="2">
        <v>0.70138888888888884</v>
      </c>
      <c r="E7715" s="3">
        <v>13950</v>
      </c>
      <c r="F7715" t="str">
        <f>VLOOKUP(B7715,[1]finalcat!$A:$B,2,FALSE)</f>
        <v xml:space="preserve"> Credit Card</v>
      </c>
    </row>
    <row r="7716" spans="1:6" x14ac:dyDescent="0.25">
      <c r="A7716" s="1">
        <v>39404</v>
      </c>
      <c r="B7716" t="s">
        <v>5082</v>
      </c>
      <c r="C7716">
        <v>4</v>
      </c>
      <c r="D7716" s="2">
        <v>0.58263888888888882</v>
      </c>
      <c r="E7716" s="3">
        <v>1487</v>
      </c>
      <c r="F7716" t="str">
        <f>VLOOKUP(B7716,[1]finalcat!$A:$B,2,FALSE)</f>
        <v xml:space="preserve"> Advisory Services</v>
      </c>
    </row>
    <row r="7717" spans="1:6" x14ac:dyDescent="0.25">
      <c r="A7717" s="1">
        <v>39404</v>
      </c>
      <c r="B7717" t="s">
        <v>7473</v>
      </c>
      <c r="C7717">
        <v>3</v>
      </c>
      <c r="D7717" s="2">
        <v>0.2673611111111111</v>
      </c>
      <c r="E7717" s="3">
        <v>1036</v>
      </c>
      <c r="F7717" t="str">
        <f>VLOOKUP(B7717,[1]finalcat!$A:$B,2,FALSE)</f>
        <v xml:space="preserve"> Advisory Services</v>
      </c>
    </row>
    <row r="7718" spans="1:6" x14ac:dyDescent="0.25">
      <c r="A7718" s="1">
        <v>39404</v>
      </c>
      <c r="B7718" t="s">
        <v>7313</v>
      </c>
      <c r="C7718">
        <v>2</v>
      </c>
      <c r="D7718" s="2">
        <v>0.26458333333333334</v>
      </c>
      <c r="E7718">
        <v>800</v>
      </c>
      <c r="F7718" t="str">
        <f>VLOOKUP(B7718,[1]finalcat!$A:$B,2,FALSE)</f>
        <v xml:space="preserve"> Loan</v>
      </c>
    </row>
    <row r="7719" spans="1:6" x14ac:dyDescent="0.25">
      <c r="A7719" s="1">
        <v>39400</v>
      </c>
      <c r="B7719" t="s">
        <v>7474</v>
      </c>
      <c r="C7719">
        <v>3</v>
      </c>
      <c r="D7719" s="2">
        <v>0.3354166666666667</v>
      </c>
      <c r="E7719" s="3">
        <v>5450</v>
      </c>
      <c r="F7719" t="str">
        <f>VLOOKUP(B7719,[1]finalcat!$A:$B,2,FALSE)</f>
        <v xml:space="preserve"> Banking</v>
      </c>
    </row>
    <row r="7720" spans="1:6" x14ac:dyDescent="0.25">
      <c r="A7720" s="1">
        <v>39399</v>
      </c>
      <c r="B7720" t="s">
        <v>5404</v>
      </c>
      <c r="C7720">
        <v>12</v>
      </c>
      <c r="D7720" s="2">
        <v>0.30277777777777776</v>
      </c>
      <c r="E7720" s="3">
        <v>1720</v>
      </c>
      <c r="F7720" t="str">
        <f>VLOOKUP(B7720,[1]finalcat!$A:$B,2,FALSE)</f>
        <v xml:space="preserve"> Banking</v>
      </c>
    </row>
    <row r="7721" spans="1:6" x14ac:dyDescent="0.25">
      <c r="A7721" s="1">
        <v>39399</v>
      </c>
      <c r="B7721" t="s">
        <v>4934</v>
      </c>
      <c r="C7721">
        <v>5</v>
      </c>
      <c r="D7721" s="2">
        <v>0.25625000000000003</v>
      </c>
      <c r="E7721">
        <v>947</v>
      </c>
      <c r="F7721" t="str">
        <f>VLOOKUP(B7721,[1]finalcat!$A:$B,2,FALSE)</f>
        <v xml:space="preserve"> Banking</v>
      </c>
    </row>
    <row r="7722" spans="1:6" x14ac:dyDescent="0.25">
      <c r="A7722" s="1">
        <v>39398</v>
      </c>
      <c r="B7722" t="s">
        <v>2026</v>
      </c>
      <c r="C7722">
        <v>0</v>
      </c>
      <c r="D7722" s="2">
        <v>0.70486111111111116</v>
      </c>
      <c r="E7722" s="3">
        <v>1453</v>
      </c>
      <c r="F7722" t="e">
        <f>VLOOKUP(B7722,[1]finalcat!$A:$B,2,FALSE)</f>
        <v>#N/A</v>
      </c>
    </row>
    <row r="7723" spans="1:6" x14ac:dyDescent="0.25">
      <c r="A7723" s="1">
        <v>39397</v>
      </c>
      <c r="B7723" t="s">
        <v>5405</v>
      </c>
      <c r="C7723">
        <v>14</v>
      </c>
      <c r="D7723" s="2">
        <v>0.89722222222222225</v>
      </c>
      <c r="E7723" s="3">
        <v>2675</v>
      </c>
      <c r="F7723" t="str">
        <f>VLOOKUP(B7723,[1]finalcat!$A:$B,2,FALSE)</f>
        <v xml:space="preserve"> Advisory Services</v>
      </c>
    </row>
    <row r="7724" spans="1:6" x14ac:dyDescent="0.25">
      <c r="A7724" s="1">
        <v>39397</v>
      </c>
      <c r="B7724" t="s">
        <v>2445</v>
      </c>
      <c r="C7724">
        <v>0</v>
      </c>
      <c r="D7724" s="2">
        <v>0.8881944444444444</v>
      </c>
      <c r="E7724" s="3">
        <v>1407</v>
      </c>
      <c r="F7724" t="e">
        <f>VLOOKUP(B7724,[1]finalcat!$A:$B,2,FALSE)</f>
        <v>#N/A</v>
      </c>
    </row>
    <row r="7725" spans="1:6" x14ac:dyDescent="0.25">
      <c r="A7725" s="1">
        <v>39396</v>
      </c>
      <c r="B7725" t="s">
        <v>829</v>
      </c>
      <c r="C7725">
        <v>1</v>
      </c>
      <c r="D7725" s="2">
        <v>0.49305555555555558</v>
      </c>
      <c r="E7725">
        <v>832</v>
      </c>
      <c r="F7725" t="str">
        <f>VLOOKUP(B7725,[1]finalcat!$A:$B,2,FALSE)</f>
        <v xml:space="preserve"> Banking</v>
      </c>
    </row>
    <row r="7726" spans="1:6" x14ac:dyDescent="0.25">
      <c r="A7726" s="1">
        <v>39396</v>
      </c>
      <c r="B7726" t="s">
        <v>4935</v>
      </c>
      <c r="C7726">
        <v>1</v>
      </c>
      <c r="D7726" s="2">
        <v>0.49583333333333335</v>
      </c>
      <c r="E7726">
        <v>716</v>
      </c>
      <c r="F7726" t="str">
        <f>VLOOKUP(B7726,[1]finalcat!$A:$B,2,FALSE)</f>
        <v xml:space="preserve"> Banking</v>
      </c>
    </row>
    <row r="7727" spans="1:6" x14ac:dyDescent="0.25">
      <c r="A7727" s="1">
        <v>39395</v>
      </c>
      <c r="B7727" t="s">
        <v>1505</v>
      </c>
      <c r="C7727">
        <v>38</v>
      </c>
      <c r="D7727" s="2">
        <v>9.0277777777777787E-3</v>
      </c>
      <c r="E7727" s="3">
        <v>11607</v>
      </c>
      <c r="F7727" t="str">
        <f>VLOOKUP(B7727,[1]finalcat!$A:$B,2,FALSE)</f>
        <v xml:space="preserve"> Banking</v>
      </c>
    </row>
    <row r="7728" spans="1:6" x14ac:dyDescent="0.25">
      <c r="A7728" s="1">
        <v>39395</v>
      </c>
      <c r="B7728" t="s">
        <v>7475</v>
      </c>
      <c r="C7728">
        <v>25</v>
      </c>
      <c r="D7728" s="2">
        <v>0.4826388888888889</v>
      </c>
      <c r="E7728" s="3">
        <v>3139</v>
      </c>
      <c r="F7728" t="str">
        <f>VLOOKUP(B7728,[1]finalcat!$A:$B,2,FALSE)</f>
        <v xml:space="preserve"> Banking</v>
      </c>
    </row>
    <row r="7729" spans="1:6" x14ac:dyDescent="0.25">
      <c r="A7729" s="1">
        <v>39395</v>
      </c>
      <c r="B7729" t="s">
        <v>1521</v>
      </c>
      <c r="C7729">
        <v>18</v>
      </c>
      <c r="D7729" s="2">
        <v>2.7777777777777779E-3</v>
      </c>
      <c r="E7729" s="3">
        <v>5096</v>
      </c>
      <c r="F7729" t="str">
        <f>VLOOKUP(B7729,[1]finalcat!$A:$B,2,FALSE)</f>
        <v xml:space="preserve"> Credit Card</v>
      </c>
    </row>
    <row r="7730" spans="1:6" x14ac:dyDescent="0.25">
      <c r="A7730" s="1">
        <v>39395</v>
      </c>
      <c r="B7730" t="s">
        <v>3175</v>
      </c>
      <c r="C7730">
        <v>14</v>
      </c>
      <c r="D7730" s="2">
        <v>0.48680555555555555</v>
      </c>
      <c r="E7730" s="3">
        <v>14611</v>
      </c>
      <c r="F7730" t="str">
        <f>VLOOKUP(B7730,[1]finalcat!$A:$B,2,FALSE)</f>
        <v xml:space="preserve"> Banking</v>
      </c>
    </row>
    <row r="7731" spans="1:6" x14ac:dyDescent="0.25">
      <c r="A7731" s="1">
        <v>39395</v>
      </c>
      <c r="B7731" t="s">
        <v>3176</v>
      </c>
      <c r="C7731">
        <v>5</v>
      </c>
      <c r="D7731" s="2">
        <v>0.43958333333333338</v>
      </c>
      <c r="E7731" s="3">
        <v>8586</v>
      </c>
      <c r="F7731" t="str">
        <f>VLOOKUP(B7731,[1]finalcat!$A:$B,2,FALSE)</f>
        <v xml:space="preserve"> Banking</v>
      </c>
    </row>
    <row r="7732" spans="1:6" x14ac:dyDescent="0.25">
      <c r="A7732" s="1">
        <v>39395</v>
      </c>
      <c r="B7732" t="s">
        <v>7314</v>
      </c>
      <c r="C7732">
        <v>2</v>
      </c>
      <c r="D7732" s="2">
        <v>0.43402777777777773</v>
      </c>
      <c r="E7732">
        <v>843</v>
      </c>
      <c r="F7732" t="str">
        <f>VLOOKUP(B7732,[1]finalcat!$A:$B,2,FALSE)</f>
        <v xml:space="preserve"> Banking</v>
      </c>
    </row>
    <row r="7733" spans="1:6" x14ac:dyDescent="0.25">
      <c r="A7733" s="1">
        <v>39394</v>
      </c>
      <c r="B7733" t="s">
        <v>1540</v>
      </c>
      <c r="C7733">
        <v>9</v>
      </c>
      <c r="D7733" s="2">
        <v>0.96527777777777779</v>
      </c>
      <c r="E7733" s="3">
        <v>2509</v>
      </c>
      <c r="F7733" t="str">
        <f>VLOOKUP(B7733,[1]finalcat!$A:$B,2,FALSE)</f>
        <v xml:space="preserve"> Banking</v>
      </c>
    </row>
    <row r="7734" spans="1:6" x14ac:dyDescent="0.25">
      <c r="A7734" s="1">
        <v>39394</v>
      </c>
      <c r="B7734" t="s">
        <v>1541</v>
      </c>
      <c r="C7734">
        <v>6</v>
      </c>
      <c r="D7734" s="2">
        <v>0.70694444444444438</v>
      </c>
      <c r="E7734" s="3">
        <v>2806</v>
      </c>
      <c r="F7734" t="str">
        <f>VLOOKUP(B7734,[1]finalcat!$A:$B,2,FALSE)</f>
        <v xml:space="preserve"> Credit Card</v>
      </c>
    </row>
    <row r="7735" spans="1:6" x14ac:dyDescent="0.25">
      <c r="A7735" s="1">
        <v>39394</v>
      </c>
      <c r="B7735" t="s">
        <v>7476</v>
      </c>
      <c r="C7735">
        <v>3</v>
      </c>
      <c r="D7735" s="2">
        <v>0.43194444444444446</v>
      </c>
      <c r="E7735" s="3">
        <v>1184</v>
      </c>
      <c r="F7735" t="str">
        <f>VLOOKUP(B7735,[1]finalcat!$A:$B,2,FALSE)</f>
        <v xml:space="preserve"> Advisory Services</v>
      </c>
    </row>
    <row r="7736" spans="1:6" x14ac:dyDescent="0.25">
      <c r="A7736" s="1">
        <v>39394</v>
      </c>
      <c r="B7736" t="s">
        <v>1523</v>
      </c>
      <c r="C7736">
        <v>2</v>
      </c>
      <c r="D7736" s="2">
        <v>0.97083333333333333</v>
      </c>
      <c r="E7736" s="3">
        <v>2078</v>
      </c>
      <c r="F7736" t="str">
        <f>VLOOKUP(B7736,[1]finalcat!$A:$B,2,FALSE)</f>
        <v xml:space="preserve"> Banking</v>
      </c>
    </row>
    <row r="7737" spans="1:6" x14ac:dyDescent="0.25">
      <c r="A7737" s="1">
        <v>39394</v>
      </c>
      <c r="B7737" t="s">
        <v>1522</v>
      </c>
      <c r="C7737">
        <v>1</v>
      </c>
      <c r="D7737" s="2">
        <v>0.97291666666666676</v>
      </c>
      <c r="E7737" s="3">
        <v>1917</v>
      </c>
      <c r="F7737" t="str">
        <f>VLOOKUP(B7737,[1]finalcat!$A:$B,2,FALSE)</f>
        <v xml:space="preserve"> Credit Card</v>
      </c>
    </row>
    <row r="7738" spans="1:6" x14ac:dyDescent="0.25">
      <c r="A7738" s="1">
        <v>39394</v>
      </c>
      <c r="B7738" t="s">
        <v>2371</v>
      </c>
      <c r="C7738">
        <v>0</v>
      </c>
      <c r="D7738" s="2">
        <v>0.12291666666666667</v>
      </c>
      <c r="E7738" s="3">
        <v>1398</v>
      </c>
      <c r="F7738" t="e">
        <f>VLOOKUP(B7738,[1]finalcat!$A:$B,2,FALSE)</f>
        <v>#N/A</v>
      </c>
    </row>
    <row r="7739" spans="1:6" x14ac:dyDescent="0.25">
      <c r="A7739" s="1">
        <v>39393</v>
      </c>
      <c r="B7739" t="s">
        <v>7477</v>
      </c>
      <c r="C7739">
        <v>10</v>
      </c>
      <c r="D7739" s="2">
        <v>0.77777777777777779</v>
      </c>
      <c r="E7739" s="3">
        <v>1681</v>
      </c>
      <c r="F7739" t="e">
        <f>VLOOKUP(B7739,[1]finalcat!$A:$B,2,FALSE)</f>
        <v>#N/A</v>
      </c>
    </row>
    <row r="7740" spans="1:6" x14ac:dyDescent="0.25">
      <c r="A7740" s="1">
        <v>39393</v>
      </c>
      <c r="B7740" t="s">
        <v>7478</v>
      </c>
      <c r="C7740">
        <v>4</v>
      </c>
      <c r="D7740" s="2">
        <v>0.74513888888888891</v>
      </c>
      <c r="E7740" s="3">
        <v>2954</v>
      </c>
      <c r="F7740" t="str">
        <f>VLOOKUP(B7740,[1]finalcat!$A:$B,2,FALSE)</f>
        <v xml:space="preserve"> Banking</v>
      </c>
    </row>
    <row r="7741" spans="1:6" x14ac:dyDescent="0.25">
      <c r="A7741" s="1">
        <v>39393</v>
      </c>
      <c r="B7741" t="s">
        <v>2027</v>
      </c>
      <c r="C7741">
        <v>0</v>
      </c>
      <c r="D7741" s="2">
        <v>0.56805555555555554</v>
      </c>
      <c r="E7741" s="3">
        <v>1246</v>
      </c>
      <c r="F7741" t="str">
        <f>VLOOKUP(B7741,[1]finalcat!$A:$B,2,FALSE)</f>
        <v xml:space="preserve"> Banking</v>
      </c>
    </row>
    <row r="7742" spans="1:6" x14ac:dyDescent="0.25">
      <c r="A7742" s="1">
        <v>39393</v>
      </c>
      <c r="B7742" t="s">
        <v>7479</v>
      </c>
      <c r="C7742">
        <v>0</v>
      </c>
      <c r="D7742" s="2">
        <v>0.3263888888888889</v>
      </c>
      <c r="E7742">
        <v>829</v>
      </c>
      <c r="F7742" t="e">
        <f>VLOOKUP(B7742,[1]finalcat!$A:$B,2,FALSE)</f>
        <v>#N/A</v>
      </c>
    </row>
    <row r="7743" spans="1:6" x14ac:dyDescent="0.25">
      <c r="A7743" s="1">
        <v>39392</v>
      </c>
      <c r="B7743" t="s">
        <v>2939</v>
      </c>
      <c r="C7743">
        <v>1</v>
      </c>
      <c r="D7743" s="2">
        <v>0.47847222222222219</v>
      </c>
      <c r="E7743" s="3">
        <v>1237</v>
      </c>
      <c r="F7743" t="str">
        <f>VLOOKUP(B7743,[1]finalcat!$A:$B,2,FALSE)</f>
        <v xml:space="preserve"> Banking</v>
      </c>
    </row>
    <row r="7744" spans="1:6" x14ac:dyDescent="0.25">
      <c r="A7744" s="1">
        <v>39392</v>
      </c>
      <c r="B7744" t="s">
        <v>7480</v>
      </c>
      <c r="C7744">
        <v>1</v>
      </c>
      <c r="D7744" s="2">
        <v>0.47638888888888892</v>
      </c>
      <c r="E7744">
        <v>977</v>
      </c>
      <c r="F7744" t="str">
        <f>VLOOKUP(B7744,[1]finalcat!$A:$B,2,FALSE)</f>
        <v xml:space="preserve"> Loan</v>
      </c>
    </row>
    <row r="7745" spans="1:6" x14ac:dyDescent="0.25">
      <c r="A7745" s="1">
        <v>39392</v>
      </c>
      <c r="B7745" t="s">
        <v>891</v>
      </c>
      <c r="C7745">
        <v>1</v>
      </c>
      <c r="D7745" s="2">
        <v>0.53749999999999998</v>
      </c>
      <c r="E7745">
        <v>835</v>
      </c>
      <c r="F7745" t="str">
        <f>VLOOKUP(B7745,[1]finalcat!$A:$B,2,FALSE)</f>
        <v xml:space="preserve"> Banking</v>
      </c>
    </row>
    <row r="7746" spans="1:6" x14ac:dyDescent="0.25">
      <c r="A7746" s="1">
        <v>39391</v>
      </c>
      <c r="B7746" t="s">
        <v>2372</v>
      </c>
      <c r="C7746">
        <v>2</v>
      </c>
      <c r="D7746" s="2">
        <v>0.38680555555555557</v>
      </c>
      <c r="E7746" s="3">
        <v>1817</v>
      </c>
      <c r="F7746" t="str">
        <f>VLOOKUP(B7746,[1]finalcat!$A:$B,2,FALSE)</f>
        <v xml:space="preserve"> Banking</v>
      </c>
    </row>
    <row r="7747" spans="1:6" x14ac:dyDescent="0.25">
      <c r="A7747" s="1">
        <v>39390</v>
      </c>
      <c r="B7747" t="s">
        <v>2629</v>
      </c>
      <c r="C7747">
        <v>31</v>
      </c>
      <c r="D7747" s="2">
        <v>0.35902777777777778</v>
      </c>
      <c r="E7747" s="3">
        <v>7422</v>
      </c>
      <c r="F7747" t="str">
        <f>VLOOKUP(B7747,[1]finalcat!$A:$B,2,FALSE)</f>
        <v xml:space="preserve"> Credit Card</v>
      </c>
    </row>
    <row r="7748" spans="1:6" x14ac:dyDescent="0.25">
      <c r="A7748" s="1">
        <v>39390</v>
      </c>
      <c r="B7748" t="s">
        <v>2630</v>
      </c>
      <c r="C7748">
        <v>16</v>
      </c>
      <c r="D7748" s="2">
        <v>0.3576388888888889</v>
      </c>
      <c r="E7748" s="3">
        <v>3645</v>
      </c>
      <c r="F7748" t="str">
        <f>VLOOKUP(B7748,[1]finalcat!$A:$B,2,FALSE)</f>
        <v xml:space="preserve"> Credit Card</v>
      </c>
    </row>
    <row r="7749" spans="1:6" x14ac:dyDescent="0.25">
      <c r="A7749" s="1">
        <v>39390</v>
      </c>
      <c r="B7749" t="s">
        <v>2598</v>
      </c>
      <c r="C7749">
        <v>13</v>
      </c>
      <c r="D7749" s="2">
        <v>0.3888888888888889</v>
      </c>
      <c r="E7749" s="3">
        <v>2610</v>
      </c>
      <c r="F7749" t="str">
        <f>VLOOKUP(B7749,[1]finalcat!$A:$B,2,FALSE)</f>
        <v xml:space="preserve"> Banking</v>
      </c>
    </row>
    <row r="7750" spans="1:6" x14ac:dyDescent="0.25">
      <c r="A7750" s="1">
        <v>39390</v>
      </c>
      <c r="B7750" t="s">
        <v>2605</v>
      </c>
      <c r="C7750">
        <v>11</v>
      </c>
      <c r="D7750" s="2">
        <v>0.38750000000000001</v>
      </c>
      <c r="E7750" s="3">
        <v>3171</v>
      </c>
      <c r="F7750" t="str">
        <f>VLOOKUP(B7750,[1]finalcat!$A:$B,2,FALSE)</f>
        <v xml:space="preserve"> Credit Card</v>
      </c>
    </row>
    <row r="7751" spans="1:6" x14ac:dyDescent="0.25">
      <c r="A7751" s="1">
        <v>39390</v>
      </c>
      <c r="B7751" t="s">
        <v>2606</v>
      </c>
      <c r="C7751">
        <v>11</v>
      </c>
      <c r="D7751" s="2">
        <v>0.3840277777777778</v>
      </c>
      <c r="E7751" s="3">
        <v>2919</v>
      </c>
      <c r="F7751" t="str">
        <f>VLOOKUP(B7751,[1]finalcat!$A:$B,2,FALSE)</f>
        <v xml:space="preserve"> Banking</v>
      </c>
    </row>
    <row r="7752" spans="1:6" x14ac:dyDescent="0.25">
      <c r="A7752" s="1">
        <v>39390</v>
      </c>
      <c r="B7752" t="s">
        <v>2614</v>
      </c>
      <c r="C7752">
        <v>10</v>
      </c>
      <c r="D7752" s="2">
        <v>0.37152777777777773</v>
      </c>
      <c r="E7752" s="3">
        <v>2177</v>
      </c>
      <c r="F7752" t="str">
        <f>VLOOKUP(B7752,[1]finalcat!$A:$B,2,FALSE)</f>
        <v xml:space="preserve"> Credit Card</v>
      </c>
    </row>
    <row r="7753" spans="1:6" x14ac:dyDescent="0.25">
      <c r="A7753" s="1">
        <v>39390</v>
      </c>
      <c r="B7753" t="s">
        <v>2619</v>
      </c>
      <c r="C7753">
        <v>8</v>
      </c>
      <c r="D7753" s="2">
        <v>0.36527777777777781</v>
      </c>
      <c r="E7753" s="3">
        <v>1696</v>
      </c>
      <c r="F7753" t="str">
        <f>VLOOKUP(B7753,[1]finalcat!$A:$B,2,FALSE)</f>
        <v xml:space="preserve"> Credit Card</v>
      </c>
    </row>
    <row r="7754" spans="1:6" x14ac:dyDescent="0.25">
      <c r="A7754" s="1">
        <v>39390</v>
      </c>
      <c r="B7754" t="s">
        <v>2628</v>
      </c>
      <c r="C7754">
        <v>6</v>
      </c>
      <c r="D7754" s="2">
        <v>0.36041666666666666</v>
      </c>
      <c r="E7754" s="3">
        <v>1851</v>
      </c>
      <c r="F7754" t="str">
        <f>VLOOKUP(B7754,[1]finalcat!$A:$B,2,FALSE)</f>
        <v xml:space="preserve"> Credit Card</v>
      </c>
    </row>
    <row r="7755" spans="1:6" x14ac:dyDescent="0.25">
      <c r="A7755" s="1">
        <v>39390</v>
      </c>
      <c r="B7755" t="s">
        <v>2612</v>
      </c>
      <c r="C7755">
        <v>5</v>
      </c>
      <c r="D7755" s="2">
        <v>0.38055555555555554</v>
      </c>
      <c r="E7755" s="3">
        <v>2114</v>
      </c>
      <c r="F7755" t="str">
        <f>VLOOKUP(B7755,[1]finalcat!$A:$B,2,FALSE)</f>
        <v xml:space="preserve"> Credit Card</v>
      </c>
    </row>
    <row r="7756" spans="1:6" x14ac:dyDescent="0.25">
      <c r="A7756" s="1">
        <v>39390</v>
      </c>
      <c r="B7756" t="s">
        <v>2460</v>
      </c>
      <c r="C7756">
        <v>4</v>
      </c>
      <c r="D7756" s="2">
        <v>0.39027777777777778</v>
      </c>
      <c r="E7756" s="3">
        <v>1973</v>
      </c>
      <c r="F7756" t="str">
        <f>VLOOKUP(B7756,[1]finalcat!$A:$B,2,FALSE)</f>
        <v xml:space="preserve"> Banking</v>
      </c>
    </row>
    <row r="7757" spans="1:6" x14ac:dyDescent="0.25">
      <c r="A7757" s="1">
        <v>39390</v>
      </c>
      <c r="B7757" t="s">
        <v>7481</v>
      </c>
      <c r="C7757">
        <v>3</v>
      </c>
      <c r="D7757" s="2">
        <v>0.28680555555555554</v>
      </c>
      <c r="E7757" s="3">
        <v>1730</v>
      </c>
      <c r="F7757" t="str">
        <f>VLOOKUP(B7757,[1]finalcat!$A:$B,2,FALSE)</f>
        <v xml:space="preserve"> Loan</v>
      </c>
    </row>
    <row r="7758" spans="1:6" x14ac:dyDescent="0.25">
      <c r="A7758" s="1">
        <v>39390</v>
      </c>
      <c r="B7758" t="s">
        <v>2620</v>
      </c>
      <c r="C7758">
        <v>3</v>
      </c>
      <c r="D7758" s="2">
        <v>0.36180555555555555</v>
      </c>
      <c r="E7758" s="3">
        <v>1668</v>
      </c>
      <c r="F7758" t="str">
        <f>VLOOKUP(B7758,[1]finalcat!$A:$B,2,FALSE)</f>
        <v xml:space="preserve"> Banking</v>
      </c>
    </row>
    <row r="7759" spans="1:6" x14ac:dyDescent="0.25">
      <c r="A7759" s="1">
        <v>39390</v>
      </c>
      <c r="B7759" t="s">
        <v>2613</v>
      </c>
      <c r="C7759">
        <v>1</v>
      </c>
      <c r="D7759" s="2">
        <v>0.36944444444444446</v>
      </c>
      <c r="E7759" s="3">
        <v>2691</v>
      </c>
      <c r="F7759" t="str">
        <f>VLOOKUP(B7759,[1]finalcat!$A:$B,2,FALSE)</f>
        <v xml:space="preserve"> Banking</v>
      </c>
    </row>
    <row r="7760" spans="1:6" x14ac:dyDescent="0.25">
      <c r="A7760" s="1">
        <v>39390</v>
      </c>
      <c r="B7760" t="s">
        <v>2607</v>
      </c>
      <c r="C7760">
        <v>1</v>
      </c>
      <c r="D7760" s="2">
        <v>0.38194444444444442</v>
      </c>
      <c r="E7760" s="3">
        <v>1492</v>
      </c>
      <c r="F7760" t="str">
        <f>VLOOKUP(B7760,[1]finalcat!$A:$B,2,FALSE)</f>
        <v xml:space="preserve"> Credit Card</v>
      </c>
    </row>
    <row r="7761" spans="1:6" x14ac:dyDescent="0.25">
      <c r="A7761" s="1">
        <v>39390</v>
      </c>
      <c r="B7761" t="s">
        <v>2613</v>
      </c>
      <c r="C7761">
        <v>1</v>
      </c>
      <c r="D7761" s="2">
        <v>0.37638888888888888</v>
      </c>
      <c r="E7761" s="3">
        <v>1478</v>
      </c>
      <c r="F7761" t="str">
        <f>VLOOKUP(B7761,[1]finalcat!$A:$B,2,FALSE)</f>
        <v xml:space="preserve"> Banking</v>
      </c>
    </row>
    <row r="7762" spans="1:6" x14ac:dyDescent="0.25">
      <c r="A7762" s="1">
        <v>39390</v>
      </c>
      <c r="B7762" t="s">
        <v>2639</v>
      </c>
      <c r="C7762">
        <v>1</v>
      </c>
      <c r="D7762" s="2">
        <v>0.35555555555555557</v>
      </c>
      <c r="E7762" s="3">
        <v>1370</v>
      </c>
      <c r="F7762" t="str">
        <f>VLOOKUP(B7762,[1]finalcat!$A:$B,2,FALSE)</f>
        <v xml:space="preserve"> Banking</v>
      </c>
    </row>
    <row r="7763" spans="1:6" x14ac:dyDescent="0.25">
      <c r="A7763" s="1">
        <v>39390</v>
      </c>
      <c r="B7763" t="s">
        <v>2446</v>
      </c>
      <c r="C7763">
        <v>0</v>
      </c>
      <c r="D7763" s="2">
        <v>0.40416666666666662</v>
      </c>
      <c r="E7763" s="3">
        <v>1366</v>
      </c>
      <c r="F7763" t="e">
        <f>VLOOKUP(B7763,[1]finalcat!$A:$B,2,FALSE)</f>
        <v>#N/A</v>
      </c>
    </row>
    <row r="7764" spans="1:6" x14ac:dyDescent="0.25">
      <c r="A7764" s="1">
        <v>39389</v>
      </c>
      <c r="B7764" t="s">
        <v>7484</v>
      </c>
      <c r="C7764">
        <v>4</v>
      </c>
      <c r="D7764" s="2">
        <v>0.9159722222222223</v>
      </c>
      <c r="E7764" s="3">
        <v>1074</v>
      </c>
      <c r="F7764" t="str">
        <f>VLOOKUP(B7764,[1]finalcat!$A:$B,2,FALSE)</f>
        <v xml:space="preserve"> Banking</v>
      </c>
    </row>
    <row r="7765" spans="1:6" x14ac:dyDescent="0.25">
      <c r="A7765" s="1">
        <v>39389</v>
      </c>
      <c r="B7765" t="s">
        <v>7483</v>
      </c>
      <c r="C7765">
        <v>3</v>
      </c>
      <c r="D7765" s="2">
        <v>0.91875000000000007</v>
      </c>
      <c r="E7765">
        <v>951</v>
      </c>
      <c r="F7765" t="str">
        <f>VLOOKUP(B7765,[1]finalcat!$A:$B,2,FALSE)</f>
        <v xml:space="preserve"> Banking</v>
      </c>
    </row>
    <row r="7766" spans="1:6" x14ac:dyDescent="0.25">
      <c r="A7766" s="1">
        <v>39389</v>
      </c>
      <c r="B7766" t="s">
        <v>7482</v>
      </c>
      <c r="C7766">
        <v>1</v>
      </c>
      <c r="D7766" s="2">
        <v>0.92638888888888893</v>
      </c>
      <c r="E7766">
        <v>973</v>
      </c>
      <c r="F7766" t="str">
        <f>VLOOKUP(B7766,[1]finalcat!$A:$B,2,FALSE)</f>
        <v xml:space="preserve"> Banking</v>
      </c>
    </row>
    <row r="7767" spans="1:6" x14ac:dyDescent="0.25">
      <c r="A7767" s="1">
        <v>39389</v>
      </c>
      <c r="B7767" t="s">
        <v>7485</v>
      </c>
      <c r="C7767">
        <v>1</v>
      </c>
      <c r="D7767" s="2">
        <v>0.73819444444444438</v>
      </c>
      <c r="E7767">
        <v>908</v>
      </c>
      <c r="F7767" t="str">
        <f>VLOOKUP(B7767,[1]finalcat!$A:$B,2,FALSE)</f>
        <v xml:space="preserve"> Banking</v>
      </c>
    </row>
    <row r="7768" spans="1:6" x14ac:dyDescent="0.25">
      <c r="A7768" s="1">
        <v>39388</v>
      </c>
      <c r="B7768" t="s">
        <v>4296</v>
      </c>
      <c r="C7768">
        <v>6</v>
      </c>
      <c r="D7768" s="2">
        <v>0.25208333333333333</v>
      </c>
      <c r="E7768" s="3">
        <v>1847</v>
      </c>
      <c r="F7768" t="e">
        <f>VLOOKUP(B7768,[1]finalcat!$A:$B,2,FALSE)</f>
        <v>#N/A</v>
      </c>
    </row>
    <row r="7769" spans="1:6" x14ac:dyDescent="0.25">
      <c r="A7769" s="1">
        <v>39388</v>
      </c>
      <c r="B7769" t="s">
        <v>3887</v>
      </c>
      <c r="C7769">
        <v>5</v>
      </c>
      <c r="D7769" s="2">
        <v>0.25555555555555559</v>
      </c>
      <c r="E7769" s="3">
        <v>1572</v>
      </c>
      <c r="F7769" t="str">
        <f>VLOOKUP(B7769,[1]finalcat!$A:$B,2,FALSE)</f>
        <v xml:space="preserve"> Banking</v>
      </c>
    </row>
    <row r="7770" spans="1:6" x14ac:dyDescent="0.25">
      <c r="A7770" s="1">
        <v>39386</v>
      </c>
      <c r="B7770" t="s">
        <v>5083</v>
      </c>
      <c r="C7770">
        <v>15</v>
      </c>
      <c r="D7770" s="2">
        <v>0.5131944444444444</v>
      </c>
      <c r="E7770" s="3">
        <v>3836</v>
      </c>
      <c r="F7770" t="str">
        <f>VLOOKUP(B7770,[1]finalcat!$A:$B,2,FALSE)</f>
        <v xml:space="preserve"> Advisory Services</v>
      </c>
    </row>
    <row r="7771" spans="1:6" x14ac:dyDescent="0.25">
      <c r="A7771" s="1">
        <v>39386</v>
      </c>
      <c r="B7771" t="s">
        <v>7315</v>
      </c>
      <c r="C7771">
        <v>7</v>
      </c>
      <c r="D7771" s="2">
        <v>0.53125</v>
      </c>
      <c r="E7771" s="3">
        <v>1580</v>
      </c>
      <c r="F7771" t="str">
        <f>VLOOKUP(B7771,[1]finalcat!$A:$B,2,FALSE)</f>
        <v xml:space="preserve"> Banking</v>
      </c>
    </row>
    <row r="7772" spans="1:6" x14ac:dyDescent="0.25">
      <c r="A7772" s="1">
        <v>39385</v>
      </c>
      <c r="B7772" t="s">
        <v>559</v>
      </c>
      <c r="C7772">
        <v>4</v>
      </c>
      <c r="D7772" s="2">
        <v>0.43958333333333338</v>
      </c>
      <c r="E7772" s="3">
        <v>1006</v>
      </c>
      <c r="F7772" t="str">
        <f>VLOOKUP(B7772,[1]finalcat!$A:$B,2,FALSE)</f>
        <v xml:space="preserve"> Banking</v>
      </c>
    </row>
    <row r="7773" spans="1:6" x14ac:dyDescent="0.25">
      <c r="A7773" s="1">
        <v>39385</v>
      </c>
      <c r="B7773" t="s">
        <v>4937</v>
      </c>
      <c r="C7773">
        <v>3</v>
      </c>
      <c r="D7773" s="2">
        <v>0.44097222222222227</v>
      </c>
      <c r="E7773" s="3">
        <v>1246</v>
      </c>
      <c r="F7773" t="str">
        <f>VLOOKUP(B7773,[1]finalcat!$A:$B,2,FALSE)</f>
        <v xml:space="preserve"> Advisory Services</v>
      </c>
    </row>
    <row r="7774" spans="1:6" x14ac:dyDescent="0.25">
      <c r="A7774" s="1">
        <v>39385</v>
      </c>
      <c r="B7774" t="s">
        <v>4636</v>
      </c>
      <c r="C7774">
        <v>3</v>
      </c>
      <c r="D7774" s="2">
        <v>0.44027777777777777</v>
      </c>
      <c r="E7774" s="3">
        <v>1204</v>
      </c>
      <c r="F7774" t="str">
        <f>VLOOKUP(B7774,[1]finalcat!$A:$B,2,FALSE)</f>
        <v xml:space="preserve"> Banking</v>
      </c>
    </row>
    <row r="7775" spans="1:6" x14ac:dyDescent="0.25">
      <c r="A7775" s="1">
        <v>39385</v>
      </c>
      <c r="B7775" t="s">
        <v>4944</v>
      </c>
      <c r="C7775">
        <v>3</v>
      </c>
      <c r="D7775" s="2">
        <v>0.43888888888888888</v>
      </c>
      <c r="E7775" s="3">
        <v>1093</v>
      </c>
      <c r="F7775" t="str">
        <f>VLOOKUP(B7775,[1]finalcat!$A:$B,2,FALSE)</f>
        <v xml:space="preserve"> Banking</v>
      </c>
    </row>
    <row r="7776" spans="1:6" x14ac:dyDescent="0.25">
      <c r="A7776" s="1">
        <v>39385</v>
      </c>
      <c r="B7776" t="s">
        <v>7316</v>
      </c>
      <c r="C7776">
        <v>3</v>
      </c>
      <c r="D7776" s="2">
        <v>0.43611111111111112</v>
      </c>
      <c r="E7776" s="3">
        <v>1006</v>
      </c>
      <c r="F7776" t="str">
        <f>VLOOKUP(B7776,[1]finalcat!$A:$B,2,FALSE)</f>
        <v xml:space="preserve"> Advisory Services</v>
      </c>
    </row>
    <row r="7777" spans="1:6" x14ac:dyDescent="0.25">
      <c r="A7777" s="1">
        <v>39385</v>
      </c>
      <c r="B7777" t="s">
        <v>7486</v>
      </c>
      <c r="C7777">
        <v>3</v>
      </c>
      <c r="D7777" s="2">
        <v>8.8888888888888892E-2</v>
      </c>
      <c r="E7777">
        <v>946</v>
      </c>
      <c r="F7777" t="e">
        <f>VLOOKUP(B7777,[1]finalcat!$A:$B,2,FALSE)</f>
        <v>#N/A</v>
      </c>
    </row>
    <row r="7778" spans="1:6" x14ac:dyDescent="0.25">
      <c r="A7778" s="1">
        <v>39385</v>
      </c>
      <c r="B7778" t="s">
        <v>242</v>
      </c>
      <c r="C7778">
        <v>3</v>
      </c>
      <c r="D7778" s="2">
        <v>0.44097222222222227</v>
      </c>
      <c r="E7778">
        <v>866</v>
      </c>
      <c r="F7778" t="str">
        <f>VLOOKUP(B7778,[1]finalcat!$A:$B,2,FALSE)</f>
        <v xml:space="preserve"> Banking</v>
      </c>
    </row>
    <row r="7779" spans="1:6" x14ac:dyDescent="0.25">
      <c r="A7779" s="1">
        <v>39385</v>
      </c>
      <c r="B7779" t="s">
        <v>5013</v>
      </c>
      <c r="C7779">
        <v>3</v>
      </c>
      <c r="D7779" s="2">
        <v>0.4381944444444445</v>
      </c>
      <c r="E7779">
        <v>693</v>
      </c>
      <c r="F7779" t="str">
        <f>VLOOKUP(B7779,[1]finalcat!$A:$B,2,FALSE)</f>
        <v xml:space="preserve"> Advisory Services</v>
      </c>
    </row>
    <row r="7780" spans="1:6" x14ac:dyDescent="0.25">
      <c r="A7780" s="1">
        <v>39385</v>
      </c>
      <c r="B7780" t="s">
        <v>7317</v>
      </c>
      <c r="C7780">
        <v>2</v>
      </c>
      <c r="D7780" s="2">
        <v>0.43263888888888885</v>
      </c>
      <c r="E7780" s="3">
        <v>1406</v>
      </c>
      <c r="F7780" t="str">
        <f>VLOOKUP(B7780,[1]finalcat!$A:$B,2,FALSE)</f>
        <v xml:space="preserve"> Banking</v>
      </c>
    </row>
    <row r="7781" spans="1:6" x14ac:dyDescent="0.25">
      <c r="A7781" s="1">
        <v>39385</v>
      </c>
      <c r="B7781" t="s">
        <v>5087</v>
      </c>
      <c r="C7781">
        <v>2</v>
      </c>
      <c r="D7781" s="2">
        <v>0.78611111111111109</v>
      </c>
      <c r="E7781" s="3">
        <v>1291</v>
      </c>
      <c r="F7781" t="str">
        <f>VLOOKUP(B7781,[1]finalcat!$A:$B,2,FALSE)</f>
        <v xml:space="preserve"> Banking</v>
      </c>
    </row>
    <row r="7782" spans="1:6" x14ac:dyDescent="0.25">
      <c r="A7782" s="1">
        <v>39385</v>
      </c>
      <c r="B7782" t="s">
        <v>828</v>
      </c>
      <c r="C7782">
        <v>1</v>
      </c>
      <c r="D7782" s="2">
        <v>0.44027777777777777</v>
      </c>
      <c r="E7782">
        <v>762</v>
      </c>
      <c r="F7782" t="str">
        <f>VLOOKUP(B7782,[1]finalcat!$A:$B,2,FALSE)</f>
        <v xml:space="preserve"> Banking</v>
      </c>
    </row>
    <row r="7783" spans="1:6" x14ac:dyDescent="0.25">
      <c r="A7783" s="1">
        <v>39384</v>
      </c>
      <c r="B7783" t="s">
        <v>2789</v>
      </c>
      <c r="C7783">
        <v>8</v>
      </c>
      <c r="D7783" s="2">
        <v>0.67083333333333339</v>
      </c>
      <c r="E7783" s="3">
        <v>2004</v>
      </c>
      <c r="F7783" t="str">
        <f>VLOOKUP(B7783,[1]finalcat!$A:$B,2,FALSE)</f>
        <v xml:space="preserve"> Banking</v>
      </c>
    </row>
    <row r="7784" spans="1:6" x14ac:dyDescent="0.25">
      <c r="A7784" s="1">
        <v>39384</v>
      </c>
      <c r="B7784" t="s">
        <v>4297</v>
      </c>
      <c r="C7784">
        <v>2</v>
      </c>
      <c r="D7784" s="2">
        <v>0.50555555555555554</v>
      </c>
      <c r="E7784" s="3">
        <v>2092</v>
      </c>
      <c r="F7784" t="str">
        <f>VLOOKUP(B7784,[1]finalcat!$A:$B,2,FALSE)</f>
        <v xml:space="preserve"> Loan</v>
      </c>
    </row>
    <row r="7785" spans="1:6" x14ac:dyDescent="0.25">
      <c r="A7785" s="1">
        <v>39383</v>
      </c>
      <c r="B7785" t="s">
        <v>534</v>
      </c>
      <c r="C7785">
        <v>6</v>
      </c>
      <c r="D7785" s="2">
        <v>0.67291666666666661</v>
      </c>
      <c r="E7785" s="3">
        <v>2194</v>
      </c>
      <c r="F7785" t="str">
        <f>VLOOKUP(B7785,[1]finalcat!$A:$B,2,FALSE)</f>
        <v xml:space="preserve"> Banking</v>
      </c>
    </row>
    <row r="7786" spans="1:6" x14ac:dyDescent="0.25">
      <c r="A7786" s="1">
        <v>39381</v>
      </c>
      <c r="B7786" t="s">
        <v>2037</v>
      </c>
      <c r="C7786">
        <v>0</v>
      </c>
      <c r="D7786" s="2">
        <v>0.2590277777777778</v>
      </c>
      <c r="E7786" s="3">
        <v>1200</v>
      </c>
      <c r="F7786" t="str">
        <f>VLOOKUP(B7786,[1]finalcat!$A:$B,2,FALSE)</f>
        <v xml:space="preserve"> Insurance</v>
      </c>
    </row>
    <row r="7787" spans="1:6" x14ac:dyDescent="0.25">
      <c r="A7787" s="1">
        <v>39378</v>
      </c>
      <c r="B7787" t="s">
        <v>4174</v>
      </c>
      <c r="C7787">
        <v>3</v>
      </c>
      <c r="D7787" s="2">
        <v>0.70486111111111116</v>
      </c>
      <c r="E7787" s="3">
        <v>1802</v>
      </c>
      <c r="F7787" t="str">
        <f>VLOOKUP(B7787,[1]finalcat!$A:$B,2,FALSE)</f>
        <v xml:space="preserve"> Banking</v>
      </c>
    </row>
    <row r="7788" spans="1:6" x14ac:dyDescent="0.25">
      <c r="A7788" s="1">
        <v>39378</v>
      </c>
      <c r="B7788" t="s">
        <v>535</v>
      </c>
      <c r="C7788">
        <v>3</v>
      </c>
      <c r="D7788" s="2">
        <v>0.7055555555555556</v>
      </c>
      <c r="E7788" s="3">
        <v>1291</v>
      </c>
      <c r="F7788" t="str">
        <f>VLOOKUP(B7788,[1]finalcat!$A:$B,2,FALSE)</f>
        <v xml:space="preserve"> Banking</v>
      </c>
    </row>
    <row r="7789" spans="1:6" x14ac:dyDescent="0.25">
      <c r="A7789" s="1">
        <v>39378</v>
      </c>
      <c r="B7789" t="s">
        <v>2038</v>
      </c>
      <c r="C7789">
        <v>1</v>
      </c>
      <c r="D7789" s="2">
        <v>0.72083333333333333</v>
      </c>
      <c r="E7789" s="3">
        <v>1435</v>
      </c>
      <c r="F7789" t="str">
        <f>VLOOKUP(B7789,[1]finalcat!$A:$B,2,FALSE)</f>
        <v xml:space="preserve"> Loan</v>
      </c>
    </row>
    <row r="7790" spans="1:6" x14ac:dyDescent="0.25">
      <c r="A7790" s="1">
        <v>39378</v>
      </c>
      <c r="B7790" t="s">
        <v>5014</v>
      </c>
      <c r="C7790">
        <v>1</v>
      </c>
      <c r="D7790" s="2">
        <v>0.70624999999999993</v>
      </c>
      <c r="E7790">
        <v>737</v>
      </c>
      <c r="F7790" t="str">
        <f>VLOOKUP(B7790,[1]finalcat!$A:$B,2,FALSE)</f>
        <v xml:space="preserve"> Banking</v>
      </c>
    </row>
    <row r="7791" spans="1:6" x14ac:dyDescent="0.25">
      <c r="A7791" s="1">
        <v>39378</v>
      </c>
      <c r="B7791" t="s">
        <v>4175</v>
      </c>
      <c r="C7791">
        <v>0</v>
      </c>
      <c r="D7791" s="2">
        <v>0.70347222222222217</v>
      </c>
      <c r="E7791" s="3">
        <v>1748</v>
      </c>
      <c r="F7791" t="str">
        <f>VLOOKUP(B7791,[1]finalcat!$A:$B,2,FALSE)</f>
        <v xml:space="preserve"> Advisory Services</v>
      </c>
    </row>
    <row r="7792" spans="1:6" x14ac:dyDescent="0.25">
      <c r="A7792" s="1">
        <v>39378</v>
      </c>
      <c r="B7792" t="s">
        <v>2940</v>
      </c>
      <c r="C7792">
        <v>0</v>
      </c>
      <c r="D7792" s="2">
        <v>0.47013888888888888</v>
      </c>
      <c r="E7792" s="3">
        <v>1324</v>
      </c>
      <c r="F7792" t="str">
        <f>VLOOKUP(B7792,[1]finalcat!$A:$B,2,FALSE)</f>
        <v xml:space="preserve"> Loan</v>
      </c>
    </row>
    <row r="7793" spans="1:6" x14ac:dyDescent="0.25">
      <c r="A7793" s="1">
        <v>39377</v>
      </c>
      <c r="B7793" t="s">
        <v>5088</v>
      </c>
      <c r="C7793">
        <v>10</v>
      </c>
      <c r="D7793" s="2">
        <v>0.56597222222222221</v>
      </c>
      <c r="E7793" s="3">
        <v>4271</v>
      </c>
      <c r="F7793" t="str">
        <f>VLOOKUP(B7793,[1]finalcat!$A:$B,2,FALSE)</f>
        <v xml:space="preserve"> Advisory Services</v>
      </c>
    </row>
    <row r="7794" spans="1:6" x14ac:dyDescent="0.25">
      <c r="A7794" s="1">
        <v>39377</v>
      </c>
      <c r="B7794" t="s">
        <v>5407</v>
      </c>
      <c r="C7794">
        <v>1</v>
      </c>
      <c r="D7794" s="2">
        <v>0.19722222222222222</v>
      </c>
      <c r="E7794" s="3">
        <v>1129</v>
      </c>
      <c r="F7794" t="str">
        <f>VLOOKUP(B7794,[1]finalcat!$A:$B,2,FALSE)</f>
        <v xml:space="preserve"> Banking</v>
      </c>
    </row>
    <row r="7795" spans="1:6" x14ac:dyDescent="0.25">
      <c r="A7795" s="1">
        <v>39377</v>
      </c>
      <c r="B7795" t="s">
        <v>5406</v>
      </c>
      <c r="C7795">
        <v>0</v>
      </c>
      <c r="D7795" s="2">
        <v>0.79236111111111107</v>
      </c>
      <c r="E7795">
        <v>944</v>
      </c>
      <c r="F7795" t="e">
        <f>VLOOKUP(B7795,[1]finalcat!$A:$B,2,FALSE)</f>
        <v>#N/A</v>
      </c>
    </row>
    <row r="7796" spans="1:6" x14ac:dyDescent="0.25">
      <c r="A7796" s="1">
        <v>39376</v>
      </c>
      <c r="B7796" t="s">
        <v>4298</v>
      </c>
      <c r="C7796">
        <v>22</v>
      </c>
      <c r="D7796" s="2">
        <v>0.56805555555555554</v>
      </c>
      <c r="E7796" s="3">
        <v>6869</v>
      </c>
      <c r="F7796" t="str">
        <f>VLOOKUP(B7796,[1]finalcat!$A:$B,2,FALSE)</f>
        <v xml:space="preserve"> Loan</v>
      </c>
    </row>
    <row r="7797" spans="1:6" x14ac:dyDescent="0.25">
      <c r="A7797" s="1">
        <v>39376</v>
      </c>
      <c r="B7797" t="s">
        <v>7488</v>
      </c>
      <c r="C7797">
        <v>7</v>
      </c>
      <c r="D7797" s="2">
        <v>0.80486111111111114</v>
      </c>
      <c r="E7797" s="3">
        <v>1461</v>
      </c>
      <c r="F7797" t="e">
        <f>VLOOKUP(B7797,[1]finalcat!$A:$B,2,FALSE)</f>
        <v>#N/A</v>
      </c>
    </row>
    <row r="7798" spans="1:6" x14ac:dyDescent="0.25">
      <c r="A7798" s="1">
        <v>39376</v>
      </c>
      <c r="B7798" t="s">
        <v>7487</v>
      </c>
      <c r="C7798">
        <v>4</v>
      </c>
      <c r="D7798" s="2">
        <v>0.80625000000000002</v>
      </c>
      <c r="E7798" s="3">
        <v>1047</v>
      </c>
      <c r="F7798" t="str">
        <f>VLOOKUP(B7798,[1]finalcat!$A:$B,2,FALSE)</f>
        <v xml:space="preserve"> Banking</v>
      </c>
    </row>
    <row r="7799" spans="1:6" x14ac:dyDescent="0.25">
      <c r="A7799" s="1">
        <v>39376</v>
      </c>
      <c r="B7799" t="s">
        <v>5015</v>
      </c>
      <c r="C7799">
        <v>2</v>
      </c>
      <c r="D7799" s="2">
        <v>0.25555555555555559</v>
      </c>
      <c r="E7799">
        <v>696</v>
      </c>
      <c r="F7799" t="str">
        <f>VLOOKUP(B7799,[1]finalcat!$A:$B,2,FALSE)</f>
        <v xml:space="preserve"> Advisory Services</v>
      </c>
    </row>
    <row r="7800" spans="1:6" x14ac:dyDescent="0.25">
      <c r="A7800" s="1">
        <v>39375</v>
      </c>
      <c r="B7800" t="s">
        <v>4299</v>
      </c>
      <c r="C7800">
        <v>4</v>
      </c>
      <c r="D7800" s="2">
        <v>0.4777777777777778</v>
      </c>
      <c r="E7800" s="3">
        <v>1586</v>
      </c>
      <c r="F7800" t="str">
        <f>VLOOKUP(B7800,[1]finalcat!$A:$B,2,FALSE)</f>
        <v xml:space="preserve"> Loan</v>
      </c>
    </row>
    <row r="7801" spans="1:6" x14ac:dyDescent="0.25">
      <c r="A7801" s="1">
        <v>39375</v>
      </c>
      <c r="B7801" t="s">
        <v>7489</v>
      </c>
      <c r="C7801">
        <v>1</v>
      </c>
      <c r="D7801" s="2">
        <v>5.7638888888888885E-2</v>
      </c>
      <c r="E7801">
        <v>835</v>
      </c>
      <c r="F7801" t="e">
        <f>VLOOKUP(B7801,[1]finalcat!$A:$B,2,FALSE)</f>
        <v>#N/A</v>
      </c>
    </row>
    <row r="7802" spans="1:6" x14ac:dyDescent="0.25">
      <c r="A7802" s="1">
        <v>39374</v>
      </c>
      <c r="B7802" t="s">
        <v>5016</v>
      </c>
      <c r="C7802">
        <v>3</v>
      </c>
      <c r="D7802" s="2">
        <v>0.64097222222222217</v>
      </c>
      <c r="E7802">
        <v>757</v>
      </c>
      <c r="F7802" t="str">
        <f>VLOOKUP(B7802,[1]finalcat!$A:$B,2,FALSE)</f>
        <v xml:space="preserve"> Banking</v>
      </c>
    </row>
    <row r="7803" spans="1:6" x14ac:dyDescent="0.25">
      <c r="A7803" s="1">
        <v>39372</v>
      </c>
      <c r="B7803" t="s">
        <v>3279</v>
      </c>
      <c r="C7803">
        <v>1</v>
      </c>
      <c r="D7803" s="2">
        <v>0.96736111111111101</v>
      </c>
      <c r="E7803" s="3">
        <v>1489</v>
      </c>
      <c r="F7803" t="str">
        <f>VLOOKUP(B7803,[1]finalcat!$A:$B,2,FALSE)</f>
        <v xml:space="preserve"> Loan</v>
      </c>
    </row>
    <row r="7804" spans="1:6" x14ac:dyDescent="0.25">
      <c r="A7804" s="1">
        <v>39372</v>
      </c>
      <c r="B7804" t="s">
        <v>7490</v>
      </c>
      <c r="C7804">
        <v>1</v>
      </c>
      <c r="D7804" s="2">
        <v>0.98541666666666661</v>
      </c>
      <c r="E7804">
        <v>876</v>
      </c>
      <c r="F7804" t="str">
        <f>VLOOKUP(B7804,[1]finalcat!$A:$B,2,FALSE)</f>
        <v xml:space="preserve"> Banking</v>
      </c>
    </row>
    <row r="7805" spans="1:6" x14ac:dyDescent="0.25">
      <c r="A7805" s="1">
        <v>39370</v>
      </c>
      <c r="B7805" t="s">
        <v>2162</v>
      </c>
      <c r="C7805">
        <v>2</v>
      </c>
      <c r="D7805" s="2">
        <v>0.52569444444444446</v>
      </c>
      <c r="E7805" s="3">
        <v>1530</v>
      </c>
      <c r="F7805" t="str">
        <f>VLOOKUP(B7805,[1]finalcat!$A:$B,2,FALSE)</f>
        <v xml:space="preserve"> Loan</v>
      </c>
    </row>
    <row r="7806" spans="1:6" x14ac:dyDescent="0.25">
      <c r="A7806" s="1">
        <v>39370</v>
      </c>
      <c r="B7806" t="s">
        <v>7491</v>
      </c>
      <c r="C7806">
        <v>0</v>
      </c>
      <c r="D7806" s="2">
        <v>0.63055555555555554</v>
      </c>
      <c r="E7806">
        <v>856</v>
      </c>
      <c r="F7806" t="str">
        <f>VLOOKUP(B7806,[1]finalcat!$A:$B,2,FALSE)</f>
        <v xml:space="preserve"> Banking</v>
      </c>
    </row>
    <row r="7807" spans="1:6" x14ac:dyDescent="0.25">
      <c r="A7807" s="1">
        <v>39369</v>
      </c>
      <c r="B7807" t="s">
        <v>5018</v>
      </c>
      <c r="C7807">
        <v>2</v>
      </c>
      <c r="D7807" s="2">
        <v>0.5854166666666667</v>
      </c>
      <c r="E7807" s="3">
        <v>1059</v>
      </c>
      <c r="F7807" t="str">
        <f>VLOOKUP(B7807,[1]finalcat!$A:$B,2,FALSE)</f>
        <v xml:space="preserve"> take a minute and Please Help If you can</v>
      </c>
    </row>
    <row r="7808" spans="1:6" x14ac:dyDescent="0.25">
      <c r="A7808" s="1">
        <v>39369</v>
      </c>
      <c r="B7808" t="s">
        <v>7492</v>
      </c>
      <c r="C7808">
        <v>1</v>
      </c>
      <c r="D7808" s="2">
        <v>0.58680555555555558</v>
      </c>
      <c r="E7808">
        <v>888</v>
      </c>
      <c r="F7808" t="str">
        <f>VLOOKUP(B7808,[1]finalcat!$A:$B,2,FALSE)</f>
        <v xml:space="preserve"> Loan</v>
      </c>
    </row>
    <row r="7809" spans="1:6" x14ac:dyDescent="0.25">
      <c r="A7809" s="1">
        <v>39368</v>
      </c>
      <c r="B7809" t="s">
        <v>4176</v>
      </c>
      <c r="C7809">
        <v>5</v>
      </c>
      <c r="D7809" s="2">
        <v>0.83472222222222225</v>
      </c>
      <c r="E7809" s="3">
        <v>1547</v>
      </c>
      <c r="F7809" t="str">
        <f>VLOOKUP(B7809,[1]finalcat!$A:$B,2,FALSE)</f>
        <v xml:space="preserve"> Advisory Services</v>
      </c>
    </row>
    <row r="7810" spans="1:6" x14ac:dyDescent="0.25">
      <c r="A7810" s="1">
        <v>39367</v>
      </c>
      <c r="B7810" t="s">
        <v>7494</v>
      </c>
      <c r="C7810">
        <v>3</v>
      </c>
      <c r="D7810" s="2">
        <v>0.12291666666666667</v>
      </c>
      <c r="E7810">
        <v>886</v>
      </c>
      <c r="F7810" t="str">
        <f>VLOOKUP(B7810,[1]finalcat!$A:$B,2,FALSE)</f>
        <v xml:space="preserve"> Loan</v>
      </c>
    </row>
    <row r="7811" spans="1:6" x14ac:dyDescent="0.25">
      <c r="A7811" s="1">
        <v>39367</v>
      </c>
      <c r="B7811" t="s">
        <v>7493</v>
      </c>
      <c r="C7811">
        <v>3</v>
      </c>
      <c r="D7811" s="2">
        <v>0.26319444444444445</v>
      </c>
      <c r="E7811">
        <v>839</v>
      </c>
      <c r="F7811" t="str">
        <f>VLOOKUP(B7811,[1]finalcat!$A:$B,2,FALSE)</f>
        <v xml:space="preserve"> Loan</v>
      </c>
    </row>
    <row r="7812" spans="1:6" x14ac:dyDescent="0.25">
      <c r="A7812" s="1">
        <v>39366</v>
      </c>
      <c r="B7812" t="s">
        <v>7495</v>
      </c>
      <c r="C7812">
        <v>2</v>
      </c>
      <c r="D7812" s="2">
        <v>0.38611111111111113</v>
      </c>
      <c r="E7812">
        <v>944</v>
      </c>
      <c r="F7812" t="str">
        <f>VLOOKUP(B7812,[1]finalcat!$A:$B,2,FALSE)</f>
        <v xml:space="preserve"> Loan</v>
      </c>
    </row>
    <row r="7813" spans="1:6" x14ac:dyDescent="0.25">
      <c r="A7813" s="1">
        <v>39366</v>
      </c>
      <c r="B7813" t="s">
        <v>4177</v>
      </c>
      <c r="C7813">
        <v>1</v>
      </c>
      <c r="D7813" s="2">
        <v>0.48125000000000001</v>
      </c>
      <c r="E7813" s="3">
        <v>1694</v>
      </c>
      <c r="F7813" t="str">
        <f>VLOOKUP(B7813,[1]finalcat!$A:$B,2,FALSE)</f>
        <v xml:space="preserve"> Banking</v>
      </c>
    </row>
    <row r="7814" spans="1:6" x14ac:dyDescent="0.25">
      <c r="A7814" s="1">
        <v>39365</v>
      </c>
      <c r="B7814" t="s">
        <v>891</v>
      </c>
      <c r="C7814">
        <v>1</v>
      </c>
      <c r="D7814" s="2">
        <v>0.80347222222222225</v>
      </c>
      <c r="E7814">
        <v>964</v>
      </c>
      <c r="F7814" t="str">
        <f>VLOOKUP(B7814,[1]finalcat!$A:$B,2,FALSE)</f>
        <v xml:space="preserve"> Banking</v>
      </c>
    </row>
    <row r="7815" spans="1:6" x14ac:dyDescent="0.25">
      <c r="A7815" s="1">
        <v>39365</v>
      </c>
      <c r="B7815" t="s">
        <v>7318</v>
      </c>
      <c r="C7815">
        <v>1</v>
      </c>
      <c r="D7815" s="2">
        <v>7.7777777777777779E-2</v>
      </c>
      <c r="E7815">
        <v>854</v>
      </c>
      <c r="F7815" t="e">
        <f>VLOOKUP(B7815,[1]finalcat!$A:$B,2,FALSE)</f>
        <v>#N/A</v>
      </c>
    </row>
    <row r="7816" spans="1:6" x14ac:dyDescent="0.25">
      <c r="A7816" s="1">
        <v>39365</v>
      </c>
      <c r="B7816" t="s">
        <v>5019</v>
      </c>
      <c r="C7816">
        <v>1</v>
      </c>
      <c r="D7816" s="2">
        <v>0.80208333333333337</v>
      </c>
      <c r="E7816">
        <v>796</v>
      </c>
      <c r="F7816" t="str">
        <f>VLOOKUP(B7816,[1]finalcat!$A:$B,2,FALSE)</f>
        <v xml:space="preserve"> Banking</v>
      </c>
    </row>
    <row r="7817" spans="1:6" x14ac:dyDescent="0.25">
      <c r="A7817" s="1">
        <v>39364</v>
      </c>
      <c r="B7817" t="s">
        <v>5023</v>
      </c>
      <c r="C7817">
        <v>4</v>
      </c>
      <c r="D7817" s="2">
        <v>0.4236111111111111</v>
      </c>
      <c r="E7817">
        <v>797</v>
      </c>
      <c r="F7817" t="str">
        <f>VLOOKUP(B7817,[1]finalcat!$A:$B,2,FALSE)</f>
        <v xml:space="preserve"> Banking</v>
      </c>
    </row>
    <row r="7818" spans="1:6" x14ac:dyDescent="0.25">
      <c r="A7818" s="1">
        <v>39364</v>
      </c>
      <c r="B7818" t="s">
        <v>7496</v>
      </c>
      <c r="C7818">
        <v>1</v>
      </c>
      <c r="D7818" s="2">
        <v>0.54097222222222219</v>
      </c>
      <c r="E7818">
        <v>937</v>
      </c>
      <c r="F7818" t="str">
        <f>VLOOKUP(B7818,[1]finalcat!$A:$B,2,FALSE)</f>
        <v xml:space="preserve"> Banking</v>
      </c>
    </row>
    <row r="7819" spans="1:6" x14ac:dyDescent="0.25">
      <c r="A7819" s="1">
        <v>39363</v>
      </c>
      <c r="B7819" t="s">
        <v>4300</v>
      </c>
      <c r="C7819">
        <v>7</v>
      </c>
      <c r="D7819" s="2">
        <v>0.70763888888888893</v>
      </c>
      <c r="E7819" s="3">
        <v>1839</v>
      </c>
      <c r="F7819" t="str">
        <f>VLOOKUP(B7819,[1]finalcat!$A:$B,2,FALSE)</f>
        <v xml:space="preserve"> Loan</v>
      </c>
    </row>
    <row r="7820" spans="1:6" x14ac:dyDescent="0.25">
      <c r="A7820" s="1">
        <v>39363</v>
      </c>
      <c r="B7820" t="s">
        <v>7498</v>
      </c>
      <c r="C7820">
        <v>3</v>
      </c>
      <c r="D7820" s="2">
        <v>0.43611111111111112</v>
      </c>
      <c r="E7820" s="3">
        <v>1020</v>
      </c>
      <c r="F7820" t="str">
        <f>VLOOKUP(B7820,[1]finalcat!$A:$B,2,FALSE)</f>
        <v xml:space="preserve"> Advisory Services</v>
      </c>
    </row>
    <row r="7821" spans="1:6" x14ac:dyDescent="0.25">
      <c r="A7821" s="1">
        <v>39363</v>
      </c>
      <c r="B7821" t="s">
        <v>7497</v>
      </c>
      <c r="C7821">
        <v>1</v>
      </c>
      <c r="D7821" s="2">
        <v>0.62152777777777779</v>
      </c>
      <c r="E7821" s="3">
        <v>1032</v>
      </c>
      <c r="F7821" t="str">
        <f>VLOOKUP(B7821,[1]finalcat!$A:$B,2,FALSE)</f>
        <v xml:space="preserve"> Banking</v>
      </c>
    </row>
    <row r="7822" spans="1:6" x14ac:dyDescent="0.25">
      <c r="A7822" s="1">
        <v>39363</v>
      </c>
      <c r="B7822" t="s">
        <v>5024</v>
      </c>
      <c r="C7822">
        <v>1</v>
      </c>
      <c r="D7822" s="2">
        <v>0.62430555555555556</v>
      </c>
      <c r="E7822">
        <v>684</v>
      </c>
      <c r="F7822" t="str">
        <f>VLOOKUP(B7822,[1]finalcat!$A:$B,2,FALSE)</f>
        <v xml:space="preserve"> Advisory Services</v>
      </c>
    </row>
    <row r="7823" spans="1:6" x14ac:dyDescent="0.25">
      <c r="A7823" s="1">
        <v>39362</v>
      </c>
      <c r="B7823" t="s">
        <v>5408</v>
      </c>
      <c r="C7823">
        <v>3</v>
      </c>
      <c r="D7823" s="2">
        <v>0.37916666666666665</v>
      </c>
      <c r="E7823" s="3">
        <v>1132</v>
      </c>
      <c r="F7823" t="str">
        <f>VLOOKUP(B7823,[1]finalcat!$A:$B,2,FALSE)</f>
        <v xml:space="preserve"> Banking</v>
      </c>
    </row>
    <row r="7824" spans="1:6" x14ac:dyDescent="0.25">
      <c r="A7824" s="1">
        <v>39362</v>
      </c>
      <c r="B7824" t="s">
        <v>7499</v>
      </c>
      <c r="C7824">
        <v>1</v>
      </c>
      <c r="D7824" s="2">
        <v>0.36527777777777781</v>
      </c>
      <c r="E7824">
        <v>908</v>
      </c>
      <c r="F7824" t="str">
        <f>VLOOKUP(B7824,[1]finalcat!$A:$B,2,FALSE)</f>
        <v xml:space="preserve"> Advisory Services</v>
      </c>
    </row>
    <row r="7825" spans="1:6" x14ac:dyDescent="0.25">
      <c r="A7825" s="1">
        <v>39361</v>
      </c>
      <c r="B7825" t="s">
        <v>7501</v>
      </c>
      <c r="C7825">
        <v>4</v>
      </c>
      <c r="D7825" s="2">
        <v>0.48402777777777778</v>
      </c>
      <c r="E7825" s="3">
        <v>1091</v>
      </c>
      <c r="F7825" t="str">
        <f>VLOOKUP(B7825,[1]finalcat!$A:$B,2,FALSE)</f>
        <v xml:space="preserve"> Real Estate</v>
      </c>
    </row>
    <row r="7826" spans="1:6" x14ac:dyDescent="0.25">
      <c r="A7826" s="1">
        <v>39361</v>
      </c>
      <c r="B7826" t="s">
        <v>4301</v>
      </c>
      <c r="C7826">
        <v>1</v>
      </c>
      <c r="D7826" s="2">
        <v>0.55486111111111114</v>
      </c>
      <c r="E7826" s="3">
        <v>1151</v>
      </c>
      <c r="F7826" t="str">
        <f>VLOOKUP(B7826,[1]finalcat!$A:$B,2,FALSE)</f>
        <v xml:space="preserve"> Loan</v>
      </c>
    </row>
    <row r="7827" spans="1:6" x14ac:dyDescent="0.25">
      <c r="A7827" s="1">
        <v>39361</v>
      </c>
      <c r="B7827" t="s">
        <v>7500</v>
      </c>
      <c r="C7827">
        <v>0</v>
      </c>
      <c r="D7827" s="2">
        <v>0.87083333333333324</v>
      </c>
      <c r="E7827">
        <v>953</v>
      </c>
      <c r="F7827" t="str">
        <f>VLOOKUP(B7827,[1]finalcat!$A:$B,2,FALSE)</f>
        <v xml:space="preserve"> Banking</v>
      </c>
    </row>
    <row r="7828" spans="1:6" x14ac:dyDescent="0.25">
      <c r="A7828" s="1">
        <v>39360</v>
      </c>
      <c r="B7828" t="s">
        <v>7502</v>
      </c>
      <c r="C7828">
        <v>31</v>
      </c>
      <c r="D7828" s="2">
        <v>0.52222222222222225</v>
      </c>
      <c r="E7828" s="3">
        <v>6430</v>
      </c>
      <c r="F7828" t="str">
        <f>VLOOKUP(B7828,[1]finalcat!$A:$B,2,FALSE)</f>
        <v xml:space="preserve"> Banking</v>
      </c>
    </row>
    <row r="7829" spans="1:6" x14ac:dyDescent="0.25">
      <c r="A7829" s="1">
        <v>39360</v>
      </c>
      <c r="B7829" t="s">
        <v>5409</v>
      </c>
      <c r="C7829">
        <v>14</v>
      </c>
      <c r="D7829" s="2">
        <v>0.52638888888888891</v>
      </c>
      <c r="E7829" s="3">
        <v>2728</v>
      </c>
      <c r="F7829" t="str">
        <f>VLOOKUP(B7829,[1]finalcat!$A:$B,2,FALSE)</f>
        <v xml:space="preserve"> Banking</v>
      </c>
    </row>
    <row r="7830" spans="1:6" x14ac:dyDescent="0.25">
      <c r="A7830" s="1">
        <v>39360</v>
      </c>
      <c r="B7830" t="s">
        <v>5089</v>
      </c>
      <c r="C7830">
        <v>9</v>
      </c>
      <c r="D7830" s="2">
        <v>0.9819444444444444</v>
      </c>
      <c r="E7830" s="3">
        <v>2131</v>
      </c>
      <c r="F7830" t="str">
        <f>VLOOKUP(B7830,[1]finalcat!$A:$B,2,FALSE)</f>
        <v xml:space="preserve"> Loan</v>
      </c>
    </row>
    <row r="7831" spans="1:6" x14ac:dyDescent="0.25">
      <c r="A7831" s="1">
        <v>39359</v>
      </c>
      <c r="B7831" t="s">
        <v>7503</v>
      </c>
      <c r="C7831">
        <v>3</v>
      </c>
      <c r="D7831" s="2">
        <v>0.79861111111111116</v>
      </c>
      <c r="E7831" s="3">
        <v>1102</v>
      </c>
      <c r="F7831" t="str">
        <f>VLOOKUP(B7831,[1]finalcat!$A:$B,2,FALSE)</f>
        <v xml:space="preserve"> Loan</v>
      </c>
    </row>
    <row r="7832" spans="1:6" x14ac:dyDescent="0.25">
      <c r="A7832" s="1">
        <v>39359</v>
      </c>
      <c r="B7832" t="s">
        <v>7504</v>
      </c>
      <c r="C7832">
        <v>2</v>
      </c>
      <c r="D7832" s="2">
        <v>0.41111111111111115</v>
      </c>
      <c r="E7832">
        <v>997</v>
      </c>
      <c r="F7832" t="str">
        <f>VLOOKUP(B7832,[1]finalcat!$A:$B,2,FALSE)</f>
        <v xml:space="preserve"> Loan</v>
      </c>
    </row>
    <row r="7833" spans="1:6" x14ac:dyDescent="0.25">
      <c r="A7833" s="1">
        <v>39359</v>
      </c>
      <c r="B7833" t="s">
        <v>2176</v>
      </c>
      <c r="C7833">
        <v>1</v>
      </c>
      <c r="D7833" s="2">
        <v>0.4069444444444445</v>
      </c>
      <c r="E7833" s="3">
        <v>2248</v>
      </c>
      <c r="F7833" t="str">
        <f>VLOOKUP(B7833,[1]finalcat!$A:$B,2,FALSE)</f>
        <v xml:space="preserve"> Insurance</v>
      </c>
    </row>
    <row r="7834" spans="1:6" x14ac:dyDescent="0.25">
      <c r="A7834" s="1">
        <v>39357</v>
      </c>
      <c r="B7834" t="s">
        <v>7505</v>
      </c>
      <c r="C7834">
        <v>5</v>
      </c>
      <c r="D7834" s="2">
        <v>0.6958333333333333</v>
      </c>
      <c r="E7834" s="3">
        <v>1031</v>
      </c>
      <c r="F7834" t="str">
        <f>VLOOKUP(B7834,[1]finalcat!$A:$B,2,FALSE)</f>
        <v xml:space="preserve"> Banking</v>
      </c>
    </row>
    <row r="7835" spans="1:6" x14ac:dyDescent="0.25">
      <c r="A7835" s="1">
        <v>39354</v>
      </c>
      <c r="B7835" t="s">
        <v>5025</v>
      </c>
      <c r="C7835">
        <v>1</v>
      </c>
      <c r="D7835" s="2">
        <v>0.44375000000000003</v>
      </c>
      <c r="E7835">
        <v>674</v>
      </c>
      <c r="F7835" t="str">
        <f>VLOOKUP(B7835,[1]finalcat!$A:$B,2,FALSE)</f>
        <v xml:space="preserve"> Banking</v>
      </c>
    </row>
    <row r="7836" spans="1:6" x14ac:dyDescent="0.25">
      <c r="A7836" s="1">
        <v>39353</v>
      </c>
      <c r="B7836" t="s">
        <v>5410</v>
      </c>
      <c r="C7836">
        <v>4</v>
      </c>
      <c r="D7836" s="2">
        <v>0.44861111111111113</v>
      </c>
      <c r="E7836" s="3">
        <v>1539</v>
      </c>
      <c r="F7836" t="str">
        <f>VLOOKUP(B7836,[1]finalcat!$A:$B,2,FALSE)</f>
        <v xml:space="preserve"> Banking</v>
      </c>
    </row>
    <row r="7837" spans="1:6" x14ac:dyDescent="0.25">
      <c r="A7837" s="1">
        <v>39352</v>
      </c>
      <c r="B7837" t="s">
        <v>4302</v>
      </c>
      <c r="C7837">
        <v>4</v>
      </c>
      <c r="D7837" s="2">
        <v>9.7222222222222224E-3</v>
      </c>
      <c r="E7837" s="3">
        <v>2212</v>
      </c>
      <c r="F7837" t="str">
        <f>VLOOKUP(B7837,[1]finalcat!$A:$B,2,FALSE)</f>
        <v xml:space="preserve"> Loan</v>
      </c>
    </row>
    <row r="7838" spans="1:6" x14ac:dyDescent="0.25">
      <c r="A7838" s="1">
        <v>39352</v>
      </c>
      <c r="B7838" t="s">
        <v>5093</v>
      </c>
      <c r="C7838">
        <v>3</v>
      </c>
      <c r="D7838" s="2">
        <v>0.45555555555555555</v>
      </c>
      <c r="E7838" s="3">
        <v>1459</v>
      </c>
      <c r="F7838" t="str">
        <f>VLOOKUP(B7838,[1]finalcat!$A:$B,2,FALSE)</f>
        <v xml:space="preserve"> Banking</v>
      </c>
    </row>
    <row r="7839" spans="1:6" x14ac:dyDescent="0.25">
      <c r="A7839" s="1">
        <v>39352</v>
      </c>
      <c r="B7839" t="s">
        <v>7506</v>
      </c>
      <c r="C7839">
        <v>0</v>
      </c>
      <c r="D7839" s="2">
        <v>0.45347222222222222</v>
      </c>
      <c r="E7839">
        <v>856</v>
      </c>
      <c r="F7839" t="str">
        <f>VLOOKUP(B7839,[1]finalcat!$A:$B,2,FALSE)</f>
        <v xml:space="preserve"> Banking</v>
      </c>
    </row>
    <row r="7840" spans="1:6" x14ac:dyDescent="0.25">
      <c r="A7840" s="1">
        <v>39351</v>
      </c>
      <c r="B7840" t="s">
        <v>5411</v>
      </c>
      <c r="C7840">
        <v>2</v>
      </c>
      <c r="D7840" s="2">
        <v>0.34513888888888888</v>
      </c>
      <c r="E7840" s="3">
        <v>1430</v>
      </c>
      <c r="F7840" t="str">
        <f>VLOOKUP(B7840,[1]finalcat!$A:$B,2,FALSE)</f>
        <v xml:space="preserve"> Banking</v>
      </c>
    </row>
    <row r="7841" spans="1:6" x14ac:dyDescent="0.25">
      <c r="A7841" s="1">
        <v>39351</v>
      </c>
      <c r="B7841" t="s">
        <v>7507</v>
      </c>
      <c r="C7841">
        <v>1</v>
      </c>
      <c r="D7841" s="2">
        <v>0.33055555555555555</v>
      </c>
      <c r="E7841" s="3">
        <v>2599</v>
      </c>
      <c r="F7841" t="str">
        <f>VLOOKUP(B7841,[1]finalcat!$A:$B,2,FALSE)</f>
        <v xml:space="preserve"> Banking</v>
      </c>
    </row>
    <row r="7842" spans="1:6" x14ac:dyDescent="0.25">
      <c r="A7842" s="1">
        <v>39350</v>
      </c>
      <c r="B7842" t="s">
        <v>4178</v>
      </c>
      <c r="C7842">
        <v>1</v>
      </c>
      <c r="D7842" s="2">
        <v>0.22847222222222222</v>
      </c>
      <c r="E7842" s="3">
        <v>1575</v>
      </c>
      <c r="F7842" t="str">
        <f>VLOOKUP(B7842,[1]finalcat!$A:$B,2,FALSE)</f>
        <v xml:space="preserve"> Banking</v>
      </c>
    </row>
    <row r="7843" spans="1:6" x14ac:dyDescent="0.25">
      <c r="A7843" s="1">
        <v>39350</v>
      </c>
      <c r="B7843" t="s">
        <v>7508</v>
      </c>
      <c r="C7843">
        <v>1</v>
      </c>
      <c r="D7843" s="2">
        <v>0.23750000000000002</v>
      </c>
      <c r="E7843" s="3">
        <v>1081</v>
      </c>
      <c r="F7843" t="str">
        <f>VLOOKUP(B7843,[1]finalcat!$A:$B,2,FALSE)</f>
        <v xml:space="preserve"> Banking</v>
      </c>
    </row>
    <row r="7844" spans="1:6" x14ac:dyDescent="0.25">
      <c r="A7844" s="1">
        <v>39349</v>
      </c>
      <c r="B7844" t="s">
        <v>5490</v>
      </c>
      <c r="C7844">
        <v>11</v>
      </c>
      <c r="D7844" s="2">
        <v>0.28958333333333336</v>
      </c>
      <c r="E7844" s="3">
        <v>1999</v>
      </c>
      <c r="F7844" t="str">
        <f>VLOOKUP(B7844,[1]finalcat!$A:$B,2,FALSE)</f>
        <v xml:space="preserve"> Banking</v>
      </c>
    </row>
    <row r="7845" spans="1:6" x14ac:dyDescent="0.25">
      <c r="A7845" s="1">
        <v>39349</v>
      </c>
      <c r="B7845" t="s">
        <v>5489</v>
      </c>
      <c r="C7845">
        <v>4</v>
      </c>
      <c r="D7845" s="2">
        <v>0.29791666666666666</v>
      </c>
      <c r="E7845" s="3">
        <v>2452</v>
      </c>
      <c r="F7845" t="str">
        <f>VLOOKUP(B7845,[1]finalcat!$A:$B,2,FALSE)</f>
        <v xml:space="preserve"> Banking</v>
      </c>
    </row>
    <row r="7846" spans="1:6" x14ac:dyDescent="0.25">
      <c r="A7846" s="1">
        <v>39349</v>
      </c>
      <c r="B7846" t="s">
        <v>3793</v>
      </c>
      <c r="C7846">
        <v>4</v>
      </c>
      <c r="D7846" s="2">
        <v>0.22500000000000001</v>
      </c>
      <c r="E7846" s="3">
        <v>1022</v>
      </c>
      <c r="F7846" t="str">
        <f>VLOOKUP(B7846,[1]finalcat!$A:$B,2,FALSE)</f>
        <v xml:space="preserve"> Banking</v>
      </c>
    </row>
    <row r="7847" spans="1:6" x14ac:dyDescent="0.25">
      <c r="A7847" s="1">
        <v>39349</v>
      </c>
      <c r="B7847" t="s">
        <v>7509</v>
      </c>
      <c r="C7847">
        <v>0</v>
      </c>
      <c r="D7847" s="2">
        <v>0.90069444444444446</v>
      </c>
      <c r="E7847" s="3">
        <v>1123</v>
      </c>
      <c r="F7847" t="str">
        <f>VLOOKUP(B7847,[1]finalcat!$A:$B,2,FALSE)</f>
        <v xml:space="preserve"> Banking</v>
      </c>
    </row>
    <row r="7848" spans="1:6" x14ac:dyDescent="0.25">
      <c r="A7848" s="1">
        <v>39349</v>
      </c>
      <c r="B7848" t="s">
        <v>5412</v>
      </c>
      <c r="C7848">
        <v>0</v>
      </c>
      <c r="D7848" s="2">
        <v>0.69791666666666663</v>
      </c>
      <c r="E7848">
        <v>991</v>
      </c>
      <c r="F7848" t="str">
        <f>VLOOKUP(B7848,[1]finalcat!$A:$B,2,FALSE)</f>
        <v xml:space="preserve"> Banking</v>
      </c>
    </row>
    <row r="7849" spans="1:6" x14ac:dyDescent="0.25">
      <c r="A7849" s="1">
        <v>39348</v>
      </c>
      <c r="B7849" t="s">
        <v>7510</v>
      </c>
      <c r="C7849">
        <v>4</v>
      </c>
      <c r="D7849" s="2">
        <v>0.94166666666666676</v>
      </c>
      <c r="E7849" s="3">
        <v>1309</v>
      </c>
      <c r="F7849" t="str">
        <f>VLOOKUP(B7849,[1]finalcat!$A:$B,2,FALSE)</f>
        <v xml:space="preserve"> Banking</v>
      </c>
    </row>
    <row r="7850" spans="1:6" x14ac:dyDescent="0.25">
      <c r="A7850" s="1">
        <v>39347</v>
      </c>
      <c r="B7850" t="s">
        <v>7511</v>
      </c>
      <c r="C7850">
        <v>0</v>
      </c>
      <c r="D7850" s="2">
        <v>0.7270833333333333</v>
      </c>
      <c r="E7850">
        <v>833</v>
      </c>
      <c r="F7850" t="str">
        <f>VLOOKUP(B7850,[1]finalcat!$A:$B,2,FALSE)</f>
        <v xml:space="preserve"> Banking</v>
      </c>
    </row>
    <row r="7851" spans="1:6" x14ac:dyDescent="0.25">
      <c r="A7851" s="1">
        <v>39346</v>
      </c>
      <c r="B7851" t="s">
        <v>5094</v>
      </c>
      <c r="C7851">
        <v>3</v>
      </c>
      <c r="D7851" s="2">
        <v>0.83611111111111114</v>
      </c>
      <c r="E7851" s="3">
        <v>1441</v>
      </c>
      <c r="F7851" t="str">
        <f>VLOOKUP(B7851,[1]finalcat!$A:$B,2,FALSE)</f>
        <v xml:space="preserve"> Advisory Services</v>
      </c>
    </row>
    <row r="7852" spans="1:6" x14ac:dyDescent="0.25">
      <c r="A7852" s="1">
        <v>39343</v>
      </c>
      <c r="B7852" t="s">
        <v>5492</v>
      </c>
      <c r="C7852">
        <v>0</v>
      </c>
      <c r="D7852" s="2">
        <v>0.4993055555555555</v>
      </c>
      <c r="E7852" s="3">
        <v>1502</v>
      </c>
      <c r="F7852" t="str">
        <f>VLOOKUP(B7852,[1]finalcat!$A:$B,2,FALSE)</f>
        <v xml:space="preserve"> Banking</v>
      </c>
    </row>
    <row r="7853" spans="1:6" x14ac:dyDescent="0.25">
      <c r="A7853" s="1">
        <v>39343</v>
      </c>
      <c r="B7853" t="s">
        <v>5491</v>
      </c>
      <c r="C7853">
        <v>0</v>
      </c>
      <c r="D7853" s="2">
        <v>0.70763888888888893</v>
      </c>
      <c r="E7853" s="3">
        <v>1074</v>
      </c>
      <c r="F7853" t="str">
        <f>VLOOKUP(B7853,[1]finalcat!$A:$B,2,FALSE)</f>
        <v xml:space="preserve"> Banking</v>
      </c>
    </row>
    <row r="7854" spans="1:6" x14ac:dyDescent="0.25">
      <c r="A7854" s="1">
        <v>39343</v>
      </c>
      <c r="B7854" t="s">
        <v>7512</v>
      </c>
      <c r="C7854">
        <v>0</v>
      </c>
      <c r="D7854" s="2">
        <v>0.72291666666666676</v>
      </c>
      <c r="E7854">
        <v>994</v>
      </c>
      <c r="F7854" t="str">
        <f>VLOOKUP(B7854,[1]finalcat!$A:$B,2,FALSE)</f>
        <v xml:space="preserve"> Banking</v>
      </c>
    </row>
    <row r="7855" spans="1:6" x14ac:dyDescent="0.25">
      <c r="A7855" s="1">
        <v>39342</v>
      </c>
      <c r="B7855" t="s">
        <v>5493</v>
      </c>
      <c r="C7855">
        <v>2</v>
      </c>
      <c r="D7855" s="2">
        <v>0.82638888888888884</v>
      </c>
      <c r="E7855" s="3">
        <v>1523</v>
      </c>
      <c r="F7855" t="str">
        <f>VLOOKUP(B7855,[1]finalcat!$A:$B,2,FALSE)</f>
        <v xml:space="preserve"> Loan</v>
      </c>
    </row>
    <row r="7856" spans="1:6" x14ac:dyDescent="0.25">
      <c r="A7856" s="1">
        <v>39342</v>
      </c>
      <c r="B7856" t="s">
        <v>5496</v>
      </c>
      <c r="C7856">
        <v>1</v>
      </c>
      <c r="D7856" s="2">
        <v>0.60069444444444442</v>
      </c>
      <c r="E7856" s="3">
        <v>1368</v>
      </c>
      <c r="F7856" t="str">
        <f>VLOOKUP(B7856,[1]finalcat!$A:$B,2,FALSE)</f>
        <v xml:space="preserve"> Advisory Services</v>
      </c>
    </row>
    <row r="7857" spans="1:6" x14ac:dyDescent="0.25">
      <c r="A7857" s="1">
        <v>39342</v>
      </c>
      <c r="B7857" t="s">
        <v>7513</v>
      </c>
      <c r="C7857">
        <v>1</v>
      </c>
      <c r="D7857" s="2">
        <v>0.62986111111111109</v>
      </c>
      <c r="E7857" s="3">
        <v>1115</v>
      </c>
      <c r="F7857" t="str">
        <f>VLOOKUP(B7857,[1]finalcat!$A:$B,2,FALSE)</f>
        <v xml:space="preserve"> Advisory Services</v>
      </c>
    </row>
    <row r="7858" spans="1:6" x14ac:dyDescent="0.25">
      <c r="A7858" s="1">
        <v>39342</v>
      </c>
      <c r="B7858" t="s">
        <v>5497</v>
      </c>
      <c r="C7858">
        <v>1</v>
      </c>
      <c r="D7858" s="2">
        <v>0.59513888888888888</v>
      </c>
      <c r="E7858" s="3">
        <v>1006</v>
      </c>
      <c r="F7858" t="str">
        <f>VLOOKUP(B7858,[1]finalcat!$A:$B,2,FALSE)</f>
        <v xml:space="preserve"> Banking</v>
      </c>
    </row>
    <row r="7859" spans="1:6" x14ac:dyDescent="0.25">
      <c r="A7859" s="1">
        <v>39342</v>
      </c>
      <c r="B7859" t="s">
        <v>5495</v>
      </c>
      <c r="C7859">
        <v>0</v>
      </c>
      <c r="D7859" s="2">
        <v>0.63888888888888895</v>
      </c>
      <c r="E7859" s="3">
        <v>1053</v>
      </c>
      <c r="F7859" t="e">
        <f>VLOOKUP(B7859,[1]finalcat!$A:$B,2,FALSE)</f>
        <v>#N/A</v>
      </c>
    </row>
    <row r="7860" spans="1:6" x14ac:dyDescent="0.25">
      <c r="A7860" s="1">
        <v>39342</v>
      </c>
      <c r="B7860" t="s">
        <v>5494</v>
      </c>
      <c r="C7860">
        <v>0</v>
      </c>
      <c r="D7860" s="2">
        <v>0.7680555555555556</v>
      </c>
      <c r="E7860">
        <v>987</v>
      </c>
      <c r="F7860" t="str">
        <f>VLOOKUP(B7860,[1]finalcat!$A:$B,2,FALSE)</f>
        <v xml:space="preserve"> Banking</v>
      </c>
    </row>
    <row r="7861" spans="1:6" x14ac:dyDescent="0.25">
      <c r="A7861" s="1">
        <v>39339</v>
      </c>
      <c r="B7861" t="s">
        <v>5095</v>
      </c>
      <c r="C7861">
        <v>5</v>
      </c>
      <c r="D7861" s="2">
        <v>0.54513888888888895</v>
      </c>
      <c r="E7861" s="3">
        <v>1468</v>
      </c>
      <c r="F7861" t="str">
        <f>VLOOKUP(B7861,[1]finalcat!$A:$B,2,FALSE)</f>
        <v xml:space="preserve"> Banking</v>
      </c>
    </row>
    <row r="7862" spans="1:6" x14ac:dyDescent="0.25">
      <c r="A7862" s="1">
        <v>39339</v>
      </c>
      <c r="B7862" t="s">
        <v>4179</v>
      </c>
      <c r="C7862">
        <v>0</v>
      </c>
      <c r="D7862" s="2">
        <v>0.47500000000000003</v>
      </c>
      <c r="E7862" s="3">
        <v>1444</v>
      </c>
      <c r="F7862" t="str">
        <f>VLOOKUP(B7862,[1]finalcat!$A:$B,2,FALSE)</f>
        <v xml:space="preserve"> Banking</v>
      </c>
    </row>
    <row r="7863" spans="1:6" x14ac:dyDescent="0.25">
      <c r="A7863" s="1">
        <v>39339</v>
      </c>
      <c r="B7863" t="s">
        <v>5029</v>
      </c>
      <c r="C7863">
        <v>0</v>
      </c>
      <c r="D7863" s="2">
        <v>0.52638888888888891</v>
      </c>
      <c r="E7863">
        <v>900</v>
      </c>
      <c r="F7863" t="str">
        <f>VLOOKUP(B7863,[1]finalcat!$A:$B,2,FALSE)</f>
        <v xml:space="preserve"> Banking</v>
      </c>
    </row>
    <row r="7864" spans="1:6" x14ac:dyDescent="0.25">
      <c r="A7864" s="1">
        <v>39338</v>
      </c>
      <c r="B7864" t="s">
        <v>5099</v>
      </c>
      <c r="C7864">
        <v>5</v>
      </c>
      <c r="D7864" s="2">
        <v>0.45069444444444445</v>
      </c>
      <c r="E7864" s="3">
        <v>1871</v>
      </c>
      <c r="F7864" t="str">
        <f>VLOOKUP(B7864,[1]finalcat!$A:$B,2,FALSE)</f>
        <v xml:space="preserve"> Advisory Services</v>
      </c>
    </row>
    <row r="7865" spans="1:6" x14ac:dyDescent="0.25">
      <c r="A7865" s="1">
        <v>39336</v>
      </c>
      <c r="B7865" t="s">
        <v>2177</v>
      </c>
      <c r="C7865">
        <v>10</v>
      </c>
      <c r="D7865" s="2">
        <v>9.3055555555555558E-2</v>
      </c>
      <c r="E7865" s="3">
        <v>9315</v>
      </c>
      <c r="F7865" t="str">
        <f>VLOOKUP(B7865,[1]finalcat!$A:$B,2,FALSE)</f>
        <v xml:space="preserve"> Insurance</v>
      </c>
    </row>
    <row r="7866" spans="1:6" x14ac:dyDescent="0.25">
      <c r="A7866" s="1">
        <v>39335</v>
      </c>
      <c r="B7866" t="s">
        <v>536</v>
      </c>
      <c r="C7866">
        <v>0</v>
      </c>
      <c r="D7866" s="2">
        <v>0.22777777777777777</v>
      </c>
      <c r="E7866" s="3">
        <v>1454</v>
      </c>
      <c r="F7866" t="str">
        <f>VLOOKUP(B7866,[1]finalcat!$A:$B,2,FALSE)</f>
        <v xml:space="preserve"> Banking</v>
      </c>
    </row>
    <row r="7867" spans="1:6" x14ac:dyDescent="0.25">
      <c r="A7867" s="1">
        <v>39332</v>
      </c>
      <c r="B7867" t="s">
        <v>5100</v>
      </c>
      <c r="C7867">
        <v>6</v>
      </c>
      <c r="D7867" s="2">
        <v>0.6</v>
      </c>
      <c r="E7867" s="3">
        <v>1702</v>
      </c>
      <c r="F7867" t="e">
        <f>VLOOKUP(B7867,[1]finalcat!$A:$B,2,FALSE)</f>
        <v>#N/A</v>
      </c>
    </row>
    <row r="7868" spans="1:6" x14ac:dyDescent="0.25">
      <c r="A7868" s="1">
        <v>39332</v>
      </c>
      <c r="B7868" t="s">
        <v>561</v>
      </c>
      <c r="C7868">
        <v>3</v>
      </c>
      <c r="D7868" s="2">
        <v>0.58194444444444449</v>
      </c>
      <c r="E7868" s="3">
        <v>1357</v>
      </c>
      <c r="F7868" t="str">
        <f>VLOOKUP(B7868,[1]finalcat!$A:$B,2,FALSE)</f>
        <v xml:space="preserve"> Banking</v>
      </c>
    </row>
    <row r="7869" spans="1:6" x14ac:dyDescent="0.25">
      <c r="A7869" s="1">
        <v>39331</v>
      </c>
      <c r="B7869" t="s">
        <v>7514</v>
      </c>
      <c r="C7869">
        <v>4</v>
      </c>
      <c r="D7869" s="2">
        <v>0.82916666666666661</v>
      </c>
      <c r="E7869" s="3">
        <v>1239</v>
      </c>
      <c r="F7869" t="str">
        <f>VLOOKUP(B7869,[1]finalcat!$A:$B,2,FALSE)</f>
        <v xml:space="preserve"> Banking</v>
      </c>
    </row>
    <row r="7870" spans="1:6" x14ac:dyDescent="0.25">
      <c r="A7870" s="1">
        <v>39330</v>
      </c>
      <c r="B7870" t="s">
        <v>4180</v>
      </c>
      <c r="C7870">
        <v>5</v>
      </c>
      <c r="D7870" s="2">
        <v>0.73749999999999993</v>
      </c>
      <c r="E7870" s="3">
        <v>2181</v>
      </c>
      <c r="F7870" t="str">
        <f>VLOOKUP(B7870,[1]finalcat!$A:$B,2,FALSE)</f>
        <v xml:space="preserve"> Banking</v>
      </c>
    </row>
    <row r="7871" spans="1:6" x14ac:dyDescent="0.25">
      <c r="A7871" s="1">
        <v>39330</v>
      </c>
      <c r="B7871" t="s">
        <v>7515</v>
      </c>
      <c r="C7871">
        <v>0</v>
      </c>
      <c r="D7871" s="2">
        <v>0.95624999999999993</v>
      </c>
      <c r="E7871" s="3">
        <v>1138</v>
      </c>
      <c r="F7871" t="str">
        <f>VLOOKUP(B7871,[1]finalcat!$A:$B,2,FALSE)</f>
        <v xml:space="preserve"> Banking</v>
      </c>
    </row>
    <row r="7872" spans="1:6" x14ac:dyDescent="0.25">
      <c r="A7872" s="1">
        <v>39329</v>
      </c>
      <c r="B7872" t="s">
        <v>4392</v>
      </c>
      <c r="C7872">
        <v>3</v>
      </c>
      <c r="D7872" s="2">
        <v>0.70000000000000007</v>
      </c>
      <c r="E7872" s="3">
        <v>2062</v>
      </c>
      <c r="F7872" t="str">
        <f>VLOOKUP(B7872,[1]finalcat!$A:$B,2,FALSE)</f>
        <v xml:space="preserve"> Banking</v>
      </c>
    </row>
    <row r="7873" spans="1:6" x14ac:dyDescent="0.25">
      <c r="A7873" s="1">
        <v>39328</v>
      </c>
      <c r="B7873" t="s">
        <v>7516</v>
      </c>
      <c r="C7873">
        <v>10</v>
      </c>
      <c r="D7873" s="2">
        <v>0.48680555555555555</v>
      </c>
      <c r="E7873" s="3">
        <v>1907</v>
      </c>
      <c r="F7873" t="str">
        <f>VLOOKUP(B7873,[1]finalcat!$A:$B,2,FALSE)</f>
        <v xml:space="preserve"> Banking</v>
      </c>
    </row>
    <row r="7874" spans="1:6" x14ac:dyDescent="0.25">
      <c r="A7874" s="1">
        <v>39327</v>
      </c>
      <c r="B7874" t="s">
        <v>2947</v>
      </c>
      <c r="C7874">
        <v>10</v>
      </c>
      <c r="D7874" s="2">
        <v>0.75902777777777775</v>
      </c>
      <c r="E7874" s="3">
        <v>2756</v>
      </c>
      <c r="F7874" t="str">
        <f>VLOOKUP(B7874,[1]finalcat!$A:$B,2,FALSE)</f>
        <v xml:space="preserve"> Insurance</v>
      </c>
    </row>
    <row r="7875" spans="1:6" x14ac:dyDescent="0.25">
      <c r="A7875" s="1">
        <v>39327</v>
      </c>
      <c r="B7875" t="s">
        <v>2948</v>
      </c>
      <c r="C7875">
        <v>3</v>
      </c>
      <c r="D7875" s="2">
        <v>0.75277777777777777</v>
      </c>
      <c r="E7875" s="3">
        <v>1482</v>
      </c>
      <c r="F7875" t="str">
        <f>VLOOKUP(B7875,[1]finalcat!$A:$B,2,FALSE)</f>
        <v xml:space="preserve"> Banking</v>
      </c>
    </row>
    <row r="7876" spans="1:6" x14ac:dyDescent="0.25">
      <c r="A7876" s="1">
        <v>39319</v>
      </c>
      <c r="B7876" t="s">
        <v>5033</v>
      </c>
      <c r="C7876">
        <v>11</v>
      </c>
      <c r="D7876" s="2">
        <v>0.62569444444444444</v>
      </c>
      <c r="E7876" s="3">
        <v>2291</v>
      </c>
      <c r="F7876" t="str">
        <f>VLOOKUP(B7876,[1]finalcat!$A:$B,2,FALSE)</f>
        <v xml:space="preserve"> Banking</v>
      </c>
    </row>
    <row r="7877" spans="1:6" x14ac:dyDescent="0.25">
      <c r="A7877" s="1">
        <v>39319</v>
      </c>
      <c r="B7877" t="s">
        <v>7517</v>
      </c>
      <c r="C7877">
        <v>0</v>
      </c>
      <c r="D7877" s="2">
        <v>0.47430555555555554</v>
      </c>
      <c r="E7877">
        <v>986</v>
      </c>
      <c r="F7877" t="str">
        <f>VLOOKUP(B7877,[1]finalcat!$A:$B,2,FALSE)</f>
        <v xml:space="preserve"> Banking</v>
      </c>
    </row>
    <row r="7878" spans="1:6" x14ac:dyDescent="0.25">
      <c r="A7878" s="1">
        <v>39314</v>
      </c>
      <c r="B7878" t="s">
        <v>4181</v>
      </c>
      <c r="C7878">
        <v>21</v>
      </c>
      <c r="D7878" s="2">
        <v>0.81388888888888899</v>
      </c>
      <c r="E7878" s="3">
        <v>10776</v>
      </c>
      <c r="F7878" t="str">
        <f>VLOOKUP(B7878,[1]finalcat!$A:$B,2,FALSE)</f>
        <v xml:space="preserve"> Advisory Services</v>
      </c>
    </row>
    <row r="7879" spans="1:6" x14ac:dyDescent="0.25">
      <c r="A7879" s="1">
        <v>39314</v>
      </c>
      <c r="B7879" t="s">
        <v>2178</v>
      </c>
      <c r="C7879">
        <v>8</v>
      </c>
      <c r="D7879" s="2">
        <v>0.7368055555555556</v>
      </c>
      <c r="E7879" s="3">
        <v>1996</v>
      </c>
      <c r="F7879" t="str">
        <f>VLOOKUP(B7879,[1]finalcat!$A:$B,2,FALSE)</f>
        <v xml:space="preserve"> Insurance</v>
      </c>
    </row>
    <row r="7880" spans="1:6" x14ac:dyDescent="0.25">
      <c r="A7880" s="1">
        <v>39314</v>
      </c>
      <c r="B7880" t="s">
        <v>5101</v>
      </c>
      <c r="C7880">
        <v>2</v>
      </c>
      <c r="D7880" s="2">
        <v>3.9583333333333331E-2</v>
      </c>
      <c r="E7880" s="3">
        <v>1566</v>
      </c>
      <c r="F7880" t="str">
        <f>VLOOKUP(B7880,[1]finalcat!$A:$B,2,FALSE)</f>
        <v xml:space="preserve"> Banking</v>
      </c>
    </row>
    <row r="7881" spans="1:6" x14ac:dyDescent="0.25">
      <c r="A7881" s="1">
        <v>39314</v>
      </c>
      <c r="B7881" t="s">
        <v>7518</v>
      </c>
      <c r="C7881">
        <v>1</v>
      </c>
      <c r="D7881" s="2">
        <v>0.72777777777777775</v>
      </c>
      <c r="E7881" s="3">
        <v>1149</v>
      </c>
      <c r="F7881" t="str">
        <f>VLOOKUP(B7881,[1]finalcat!$A:$B,2,FALSE)</f>
        <v xml:space="preserve"> Banking</v>
      </c>
    </row>
    <row r="7882" spans="1:6" x14ac:dyDescent="0.25">
      <c r="A7882" s="1">
        <v>39313</v>
      </c>
      <c r="B7882" t="s">
        <v>4393</v>
      </c>
      <c r="C7882">
        <v>3</v>
      </c>
      <c r="D7882" s="2">
        <v>0.10694444444444444</v>
      </c>
      <c r="E7882" s="3">
        <v>1573</v>
      </c>
      <c r="F7882" t="str">
        <f>VLOOKUP(B7882,[1]finalcat!$A:$B,2,FALSE)</f>
        <v xml:space="preserve"> Advisory Services</v>
      </c>
    </row>
    <row r="7883" spans="1:6" x14ac:dyDescent="0.25">
      <c r="A7883" s="1">
        <v>39305</v>
      </c>
      <c r="B7883" t="s">
        <v>2949</v>
      </c>
      <c r="C7883">
        <v>0</v>
      </c>
      <c r="D7883" s="2">
        <v>0.27361111111111108</v>
      </c>
      <c r="E7883" s="3">
        <v>1461</v>
      </c>
      <c r="F7883" t="e">
        <f>VLOOKUP(B7883,[1]finalcat!$A:$B,2,FALSE)</f>
        <v>#N/A</v>
      </c>
    </row>
    <row r="7884" spans="1:6" x14ac:dyDescent="0.25">
      <c r="A7884" s="1">
        <v>39301</v>
      </c>
      <c r="B7884" t="s">
        <v>7520</v>
      </c>
      <c r="C7884">
        <v>24</v>
      </c>
      <c r="D7884" s="2">
        <v>0.29722222222222222</v>
      </c>
      <c r="E7884" s="3">
        <v>3906</v>
      </c>
      <c r="F7884" t="str">
        <f>VLOOKUP(B7884,[1]finalcat!$A:$B,2,FALSE)</f>
        <v xml:space="preserve"> Banking</v>
      </c>
    </row>
    <row r="7885" spans="1:6" x14ac:dyDescent="0.25">
      <c r="A7885" s="1">
        <v>39301</v>
      </c>
      <c r="B7885" t="s">
        <v>7519</v>
      </c>
      <c r="C7885">
        <v>15</v>
      </c>
      <c r="D7885" s="2">
        <v>0.64166666666666672</v>
      </c>
      <c r="E7885" s="3">
        <v>2543</v>
      </c>
      <c r="F7885" t="str">
        <f>VLOOKUP(B7885,[1]finalcat!$A:$B,2,FALSE)</f>
        <v xml:space="preserve"> Advisory Services</v>
      </c>
    </row>
    <row r="7886" spans="1:6" x14ac:dyDescent="0.25">
      <c r="A7886" s="1">
        <v>39301</v>
      </c>
      <c r="B7886" t="s">
        <v>2957</v>
      </c>
      <c r="C7886">
        <v>11</v>
      </c>
      <c r="D7886" s="2">
        <v>0.24444444444444446</v>
      </c>
      <c r="E7886" s="3">
        <v>2310</v>
      </c>
      <c r="F7886" t="str">
        <f>VLOOKUP(B7886,[1]finalcat!$A:$B,2,FALSE)</f>
        <v xml:space="preserve"> Banking</v>
      </c>
    </row>
    <row r="7887" spans="1:6" x14ac:dyDescent="0.25">
      <c r="A7887" s="1">
        <v>39301</v>
      </c>
      <c r="B7887" t="s">
        <v>5034</v>
      </c>
      <c r="C7887">
        <v>3</v>
      </c>
      <c r="D7887" s="2">
        <v>0.24583333333333335</v>
      </c>
      <c r="E7887">
        <v>772</v>
      </c>
      <c r="F7887" t="str">
        <f>VLOOKUP(B7887,[1]finalcat!$A:$B,2,FALSE)</f>
        <v xml:space="preserve"> Advisory Services</v>
      </c>
    </row>
    <row r="7888" spans="1:6" x14ac:dyDescent="0.25">
      <c r="A7888" s="1">
        <v>39301</v>
      </c>
      <c r="B7888" t="s">
        <v>243</v>
      </c>
      <c r="C7888">
        <v>1</v>
      </c>
      <c r="D7888" s="2">
        <v>0.24583333333333335</v>
      </c>
      <c r="E7888">
        <v>830</v>
      </c>
      <c r="F7888" t="str">
        <f>VLOOKUP(B7888,[1]finalcat!$A:$B,2,FALSE)</f>
        <v xml:space="preserve"> Banking</v>
      </c>
    </row>
    <row r="7889" spans="1:6" x14ac:dyDescent="0.25">
      <c r="A7889" s="1">
        <v>39301</v>
      </c>
      <c r="B7889" t="s">
        <v>5038</v>
      </c>
      <c r="C7889">
        <v>1</v>
      </c>
      <c r="D7889" s="2">
        <v>0.24583333333333335</v>
      </c>
      <c r="E7889">
        <v>759</v>
      </c>
      <c r="F7889" t="e">
        <f>VLOOKUP(B7889,[1]finalcat!$A:$B,2,FALSE)</f>
        <v>#N/A</v>
      </c>
    </row>
    <row r="7890" spans="1:6" x14ac:dyDescent="0.25">
      <c r="A7890" s="1">
        <v>39301</v>
      </c>
      <c r="B7890" t="s">
        <v>5039</v>
      </c>
      <c r="C7890">
        <v>1</v>
      </c>
      <c r="D7890" s="2">
        <v>0.24583333333333335</v>
      </c>
      <c r="E7890">
        <v>740</v>
      </c>
      <c r="F7890" t="str">
        <f>VLOOKUP(B7890,[1]finalcat!$A:$B,2,FALSE)</f>
        <v xml:space="preserve"> Banking</v>
      </c>
    </row>
    <row r="7891" spans="1:6" x14ac:dyDescent="0.25">
      <c r="A7891" s="1">
        <v>39297</v>
      </c>
      <c r="B7891" t="s">
        <v>4394</v>
      </c>
      <c r="C7891">
        <v>2</v>
      </c>
      <c r="D7891" s="2">
        <v>0.6381944444444444</v>
      </c>
      <c r="E7891" s="3">
        <v>1861</v>
      </c>
      <c r="F7891" t="str">
        <f>VLOOKUP(B7891,[1]finalcat!$A:$B,2,FALSE)</f>
        <v xml:space="preserve"> Banking</v>
      </c>
    </row>
    <row r="7892" spans="1:6" x14ac:dyDescent="0.25">
      <c r="A7892" s="1">
        <v>39295</v>
      </c>
      <c r="B7892" t="s">
        <v>5040</v>
      </c>
      <c r="C7892">
        <v>4</v>
      </c>
      <c r="D7892" s="2">
        <v>0.36736111111111108</v>
      </c>
      <c r="E7892">
        <v>844</v>
      </c>
      <c r="F7892" t="str">
        <f>VLOOKUP(B7892,[1]finalcat!$A:$B,2,FALSE)</f>
        <v xml:space="preserve"> Banking</v>
      </c>
    </row>
    <row r="7893" spans="1:6" x14ac:dyDescent="0.25">
      <c r="A7893" s="1">
        <v>39295</v>
      </c>
      <c r="B7893" t="s">
        <v>7319</v>
      </c>
      <c r="C7893">
        <v>0</v>
      </c>
      <c r="D7893" s="2">
        <v>0.78541666666666676</v>
      </c>
      <c r="E7893">
        <v>780</v>
      </c>
      <c r="F7893" t="str">
        <f>VLOOKUP(B7893,[1]finalcat!$A:$B,2,FALSE)</f>
        <v xml:space="preserve"> Banking</v>
      </c>
    </row>
    <row r="7894" spans="1:6" x14ac:dyDescent="0.25">
      <c r="A7894" s="1">
        <v>39294</v>
      </c>
      <c r="B7894" t="s">
        <v>4395</v>
      </c>
      <c r="C7894">
        <v>11</v>
      </c>
      <c r="D7894" s="2">
        <v>0.57986111111111105</v>
      </c>
      <c r="E7894" s="3">
        <v>2831</v>
      </c>
      <c r="F7894" t="str">
        <f>VLOOKUP(B7894,[1]finalcat!$A:$B,2,FALSE)</f>
        <v xml:space="preserve"> Advisory Services</v>
      </c>
    </row>
    <row r="7895" spans="1:6" x14ac:dyDescent="0.25">
      <c r="A7895" s="1">
        <v>39294</v>
      </c>
      <c r="B7895" t="s">
        <v>2192</v>
      </c>
      <c r="C7895">
        <v>10</v>
      </c>
      <c r="D7895" s="2">
        <v>4.4444444444444446E-2</v>
      </c>
      <c r="E7895" s="3">
        <v>4133</v>
      </c>
      <c r="F7895" t="str">
        <f>VLOOKUP(B7895,[1]finalcat!$A:$B,2,FALSE)</f>
        <v xml:space="preserve"> Banking</v>
      </c>
    </row>
    <row r="7896" spans="1:6" x14ac:dyDescent="0.25">
      <c r="A7896" s="1">
        <v>39293</v>
      </c>
      <c r="B7896" t="s">
        <v>7320</v>
      </c>
      <c r="C7896">
        <v>5</v>
      </c>
      <c r="D7896" s="2">
        <v>0.32500000000000001</v>
      </c>
      <c r="E7896" s="3">
        <v>1255</v>
      </c>
      <c r="F7896" t="str">
        <f>VLOOKUP(B7896,[1]finalcat!$A:$B,2,FALSE)</f>
        <v xml:space="preserve"> Banking</v>
      </c>
    </row>
    <row r="7897" spans="1:6" x14ac:dyDescent="0.25">
      <c r="A7897" s="1">
        <v>39293</v>
      </c>
      <c r="B7897" t="s">
        <v>5044</v>
      </c>
      <c r="C7897">
        <v>2</v>
      </c>
      <c r="D7897" s="2">
        <v>0.88541666666666663</v>
      </c>
      <c r="E7897">
        <v>878</v>
      </c>
      <c r="F7897" t="str">
        <f>VLOOKUP(B7897,[1]finalcat!$A:$B,2,FALSE)</f>
        <v xml:space="preserve"> Banking</v>
      </c>
    </row>
    <row r="7898" spans="1:6" x14ac:dyDescent="0.25">
      <c r="A7898" s="1">
        <v>39291</v>
      </c>
      <c r="B7898" t="s">
        <v>2958</v>
      </c>
      <c r="C7898">
        <v>9</v>
      </c>
      <c r="D7898" s="2">
        <v>0.40833333333333338</v>
      </c>
      <c r="E7898" s="3">
        <v>2419</v>
      </c>
      <c r="F7898" t="str">
        <f>VLOOKUP(B7898,[1]finalcat!$A:$B,2,FALSE)</f>
        <v xml:space="preserve"> Mortgage</v>
      </c>
    </row>
    <row r="7899" spans="1:6" x14ac:dyDescent="0.25">
      <c r="A7899" s="1">
        <v>39291</v>
      </c>
      <c r="B7899" t="s">
        <v>7321</v>
      </c>
      <c r="C7899">
        <v>4</v>
      </c>
      <c r="D7899" s="2">
        <v>0.93611111111111101</v>
      </c>
      <c r="E7899" s="3">
        <v>1149</v>
      </c>
      <c r="F7899" t="str">
        <f>VLOOKUP(B7899,[1]finalcat!$A:$B,2,FALSE)</f>
        <v xml:space="preserve"> Banking</v>
      </c>
    </row>
    <row r="7900" spans="1:6" x14ac:dyDescent="0.25">
      <c r="A7900" s="1">
        <v>39289</v>
      </c>
      <c r="B7900" t="s">
        <v>5103</v>
      </c>
      <c r="C7900">
        <v>6</v>
      </c>
      <c r="D7900" s="2">
        <v>0.7583333333333333</v>
      </c>
      <c r="E7900" s="3">
        <v>2100</v>
      </c>
      <c r="F7900" t="str">
        <f>VLOOKUP(B7900,[1]finalcat!$A:$B,2,FALSE)</f>
        <v xml:space="preserve"> Advisory Services</v>
      </c>
    </row>
    <row r="7901" spans="1:6" x14ac:dyDescent="0.25">
      <c r="A7901" s="1">
        <v>39289</v>
      </c>
      <c r="B7901" t="s">
        <v>7521</v>
      </c>
      <c r="C7901">
        <v>5</v>
      </c>
      <c r="D7901" s="2">
        <v>0.74930555555555556</v>
      </c>
      <c r="E7901" s="3">
        <v>1848</v>
      </c>
      <c r="F7901" t="str">
        <f>VLOOKUP(B7901,[1]finalcat!$A:$B,2,FALSE)</f>
        <v xml:space="preserve"> Advisory Services</v>
      </c>
    </row>
    <row r="7902" spans="1:6" x14ac:dyDescent="0.25">
      <c r="A7902" s="1">
        <v>39289</v>
      </c>
      <c r="B7902" t="s">
        <v>7522</v>
      </c>
      <c r="C7902">
        <v>4</v>
      </c>
      <c r="D7902" s="2">
        <v>0.73819444444444438</v>
      </c>
      <c r="E7902" s="3">
        <v>1313</v>
      </c>
      <c r="F7902" t="str">
        <f>VLOOKUP(B7902,[1]finalcat!$A:$B,2,FALSE)</f>
        <v xml:space="preserve"> Advisory Services</v>
      </c>
    </row>
    <row r="7903" spans="1:6" x14ac:dyDescent="0.25">
      <c r="A7903" s="1">
        <v>39289</v>
      </c>
      <c r="B7903" t="s">
        <v>4259</v>
      </c>
      <c r="C7903">
        <v>0</v>
      </c>
      <c r="D7903" s="2">
        <v>0.59444444444444444</v>
      </c>
      <c r="E7903" s="3">
        <v>1898</v>
      </c>
      <c r="F7903" t="str">
        <f>VLOOKUP(B7903,[1]finalcat!$A:$B,2,FALSE)</f>
        <v xml:space="preserve"> Loan</v>
      </c>
    </row>
    <row r="7904" spans="1:6" x14ac:dyDescent="0.25">
      <c r="A7904" s="1">
        <v>39289</v>
      </c>
      <c r="B7904" t="s">
        <v>2373</v>
      </c>
      <c r="C7904">
        <v>0</v>
      </c>
      <c r="D7904" s="2">
        <v>0.71597222222222223</v>
      </c>
      <c r="E7904" s="3">
        <v>1521</v>
      </c>
      <c r="F7904" t="str">
        <f>VLOOKUP(B7904,[1]finalcat!$A:$B,2,FALSE)</f>
        <v xml:space="preserve"> Banking</v>
      </c>
    </row>
    <row r="7905" spans="1:6" x14ac:dyDescent="0.25">
      <c r="A7905" s="1">
        <v>39288</v>
      </c>
      <c r="B7905" t="s">
        <v>7523</v>
      </c>
      <c r="C7905">
        <v>0</v>
      </c>
      <c r="D7905" s="2">
        <v>0.41250000000000003</v>
      </c>
      <c r="E7905">
        <v>997</v>
      </c>
      <c r="F7905" t="str">
        <f>VLOOKUP(B7905,[1]finalcat!$A:$B,2,FALSE)</f>
        <v xml:space="preserve"> Banking</v>
      </c>
    </row>
    <row r="7906" spans="1:6" x14ac:dyDescent="0.25">
      <c r="A7906" s="1">
        <v>39287</v>
      </c>
      <c r="B7906" t="s">
        <v>5498</v>
      </c>
      <c r="C7906">
        <v>1</v>
      </c>
      <c r="D7906" s="2">
        <v>0.47847222222222219</v>
      </c>
      <c r="E7906" s="3">
        <v>1434</v>
      </c>
      <c r="F7906" t="str">
        <f>VLOOKUP(B7906,[1]finalcat!$A:$B,2,FALSE)</f>
        <v xml:space="preserve"> Banking</v>
      </c>
    </row>
    <row r="7907" spans="1:6" x14ac:dyDescent="0.25">
      <c r="A7907" s="1">
        <v>39284</v>
      </c>
      <c r="B7907" t="s">
        <v>7524</v>
      </c>
      <c r="C7907">
        <v>4</v>
      </c>
      <c r="D7907" s="2">
        <v>0.34791666666666665</v>
      </c>
      <c r="E7907" s="3">
        <v>1204</v>
      </c>
      <c r="F7907" t="str">
        <f>VLOOKUP(B7907,[1]finalcat!$A:$B,2,FALSE)</f>
        <v xml:space="preserve"> Advisory Services</v>
      </c>
    </row>
    <row r="7908" spans="1:6" x14ac:dyDescent="0.25">
      <c r="A7908" s="1">
        <v>39283</v>
      </c>
      <c r="B7908" t="s">
        <v>5104</v>
      </c>
      <c r="C7908">
        <v>13</v>
      </c>
      <c r="D7908" s="2">
        <v>0.87083333333333324</v>
      </c>
      <c r="E7908" s="3">
        <v>2978</v>
      </c>
      <c r="F7908" t="str">
        <f>VLOOKUP(B7908,[1]finalcat!$A:$B,2,FALSE)</f>
        <v xml:space="preserve"> Banking</v>
      </c>
    </row>
    <row r="7909" spans="1:6" x14ac:dyDescent="0.25">
      <c r="A7909" s="1">
        <v>39282</v>
      </c>
      <c r="B7909" t="s">
        <v>5499</v>
      </c>
      <c r="C7909">
        <v>11</v>
      </c>
      <c r="D7909" s="2">
        <v>0.24166666666666667</v>
      </c>
      <c r="E7909" s="3">
        <v>2596</v>
      </c>
      <c r="F7909" t="str">
        <f>VLOOKUP(B7909,[1]finalcat!$A:$B,2,FALSE)</f>
        <v xml:space="preserve"> Advisory Services</v>
      </c>
    </row>
    <row r="7910" spans="1:6" x14ac:dyDescent="0.25">
      <c r="A7910" s="1">
        <v>39282</v>
      </c>
      <c r="B7910" t="s">
        <v>5500</v>
      </c>
      <c r="C7910">
        <v>6</v>
      </c>
      <c r="D7910" s="2">
        <v>0.23750000000000002</v>
      </c>
      <c r="E7910" s="3">
        <v>2838</v>
      </c>
      <c r="F7910" t="str">
        <f>VLOOKUP(B7910,[1]finalcat!$A:$B,2,FALSE)</f>
        <v xml:space="preserve"> Loan</v>
      </c>
    </row>
    <row r="7911" spans="1:6" x14ac:dyDescent="0.25">
      <c r="A7911" s="1">
        <v>39282</v>
      </c>
      <c r="B7911" t="s">
        <v>5501</v>
      </c>
      <c r="C7911">
        <v>6</v>
      </c>
      <c r="D7911" s="2">
        <v>0.23611111111111113</v>
      </c>
      <c r="E7911" s="3">
        <v>1947</v>
      </c>
      <c r="F7911" t="str">
        <f>VLOOKUP(B7911,[1]finalcat!$A:$B,2,FALSE)</f>
        <v xml:space="preserve"> Banking</v>
      </c>
    </row>
    <row r="7912" spans="1:6" x14ac:dyDescent="0.25">
      <c r="A7912" s="1">
        <v>39282</v>
      </c>
      <c r="B7912" t="s">
        <v>5105</v>
      </c>
      <c r="C7912">
        <v>0</v>
      </c>
      <c r="D7912" s="2">
        <v>9.2361111111111116E-2</v>
      </c>
      <c r="E7912" s="3">
        <v>1484</v>
      </c>
      <c r="F7912" t="str">
        <f>VLOOKUP(B7912,[1]finalcat!$A:$B,2,FALSE)</f>
        <v xml:space="preserve"> Advisory Services</v>
      </c>
    </row>
    <row r="7913" spans="1:6" x14ac:dyDescent="0.25">
      <c r="A7913" s="1">
        <v>39281</v>
      </c>
      <c r="B7913" t="s">
        <v>5502</v>
      </c>
      <c r="C7913">
        <v>6</v>
      </c>
      <c r="D7913" s="2">
        <v>5.2083333333333336E-2</v>
      </c>
      <c r="E7913" s="3">
        <v>1740</v>
      </c>
      <c r="F7913" t="e">
        <f>VLOOKUP(B7913,[1]finalcat!$A:$B,2,FALSE)</f>
        <v>#N/A</v>
      </c>
    </row>
    <row r="7914" spans="1:6" x14ac:dyDescent="0.25">
      <c r="A7914" s="1">
        <v>39280</v>
      </c>
      <c r="B7914" t="s">
        <v>7525</v>
      </c>
      <c r="C7914">
        <v>4</v>
      </c>
      <c r="D7914" s="2">
        <v>0.60347222222222219</v>
      </c>
      <c r="E7914" s="3">
        <v>1516</v>
      </c>
      <c r="F7914" t="str">
        <f>VLOOKUP(B7914,[1]finalcat!$A:$B,2,FALSE)</f>
        <v xml:space="preserve"> Banking</v>
      </c>
    </row>
    <row r="7915" spans="1:6" x14ac:dyDescent="0.25">
      <c r="A7915" s="1">
        <v>39280</v>
      </c>
      <c r="B7915" t="s">
        <v>3012</v>
      </c>
      <c r="C7915">
        <v>2</v>
      </c>
      <c r="D7915" s="2">
        <v>0.88402777777777775</v>
      </c>
      <c r="E7915">
        <v>927</v>
      </c>
      <c r="F7915" t="str">
        <f>VLOOKUP(B7915,[1]finalcat!$A:$B,2,FALSE)</f>
        <v xml:space="preserve"> Banking</v>
      </c>
    </row>
    <row r="7916" spans="1:6" x14ac:dyDescent="0.25">
      <c r="A7916" s="1">
        <v>39279</v>
      </c>
      <c r="B7916" t="s">
        <v>3105</v>
      </c>
      <c r="C7916">
        <v>10</v>
      </c>
      <c r="D7916" s="2">
        <v>0.78402777777777777</v>
      </c>
      <c r="E7916" s="3">
        <v>7038</v>
      </c>
      <c r="F7916" t="e">
        <f>VLOOKUP(B7916,[1]finalcat!$A:$B,2,FALSE)</f>
        <v>#N/A</v>
      </c>
    </row>
    <row r="7917" spans="1:6" x14ac:dyDescent="0.25">
      <c r="A7917" s="1">
        <v>39279</v>
      </c>
      <c r="B7917" t="s">
        <v>2374</v>
      </c>
      <c r="C7917">
        <v>0</v>
      </c>
      <c r="D7917" s="2">
        <v>0.8256944444444444</v>
      </c>
      <c r="E7917" s="3">
        <v>1739</v>
      </c>
      <c r="F7917" t="str">
        <f>VLOOKUP(B7917,[1]finalcat!$A:$B,2,FALSE)</f>
        <v xml:space="preserve"> Banking</v>
      </c>
    </row>
    <row r="7918" spans="1:6" x14ac:dyDescent="0.25">
      <c r="A7918" s="1">
        <v>39276</v>
      </c>
      <c r="B7918" t="s">
        <v>4260</v>
      </c>
      <c r="C7918">
        <v>6</v>
      </c>
      <c r="D7918" s="2">
        <v>0.69374999999999998</v>
      </c>
      <c r="E7918" s="3">
        <v>2235</v>
      </c>
      <c r="F7918" t="str">
        <f>VLOOKUP(B7918,[1]finalcat!$A:$B,2,FALSE)</f>
        <v xml:space="preserve"> Advisory Services</v>
      </c>
    </row>
    <row r="7919" spans="1:6" x14ac:dyDescent="0.25">
      <c r="A7919" s="1">
        <v>39276</v>
      </c>
      <c r="B7919" t="s">
        <v>5106</v>
      </c>
      <c r="C7919">
        <v>5</v>
      </c>
      <c r="D7919" s="2">
        <v>0.62083333333333335</v>
      </c>
      <c r="E7919" s="3">
        <v>1839</v>
      </c>
      <c r="F7919" t="e">
        <f>VLOOKUP(B7919,[1]finalcat!$A:$B,2,FALSE)</f>
        <v>#N/A</v>
      </c>
    </row>
    <row r="7920" spans="1:6" x14ac:dyDescent="0.25">
      <c r="A7920" s="1">
        <v>39275</v>
      </c>
      <c r="B7920" t="s">
        <v>7526</v>
      </c>
      <c r="C7920">
        <v>5</v>
      </c>
      <c r="D7920" s="2">
        <v>0.35972222222222222</v>
      </c>
      <c r="E7920" s="3">
        <v>1871</v>
      </c>
      <c r="F7920" t="str">
        <f>VLOOKUP(B7920,[1]finalcat!$A:$B,2,FALSE)</f>
        <v xml:space="preserve"> Advisory Services</v>
      </c>
    </row>
    <row r="7921" spans="1:6" x14ac:dyDescent="0.25">
      <c r="A7921" s="1">
        <v>39275</v>
      </c>
      <c r="B7921" t="s">
        <v>4261</v>
      </c>
      <c r="C7921">
        <v>0</v>
      </c>
      <c r="D7921" s="2">
        <v>0.60625000000000007</v>
      </c>
      <c r="E7921" s="3">
        <v>1437</v>
      </c>
      <c r="F7921" t="str">
        <f>VLOOKUP(B7921,[1]finalcat!$A:$B,2,FALSE)</f>
        <v xml:space="preserve"> Banking</v>
      </c>
    </row>
    <row r="7922" spans="1:6" x14ac:dyDescent="0.25">
      <c r="A7922" s="1">
        <v>39274</v>
      </c>
      <c r="B7922" t="s">
        <v>3116</v>
      </c>
      <c r="C7922">
        <v>2</v>
      </c>
      <c r="D7922" s="2">
        <v>0.6694444444444444</v>
      </c>
      <c r="E7922" s="3">
        <v>1508</v>
      </c>
      <c r="F7922" t="str">
        <f>VLOOKUP(B7922,[1]finalcat!$A:$B,2,FALSE)</f>
        <v xml:space="preserve"> Advisory Services</v>
      </c>
    </row>
    <row r="7923" spans="1:6" x14ac:dyDescent="0.25">
      <c r="A7923" s="1">
        <v>39274</v>
      </c>
      <c r="B7923" t="s">
        <v>3117</v>
      </c>
      <c r="C7923">
        <v>2</v>
      </c>
      <c r="D7923" s="2">
        <v>0.51736111111111105</v>
      </c>
      <c r="E7923" s="3">
        <v>1436</v>
      </c>
      <c r="F7923" t="str">
        <f>VLOOKUP(B7923,[1]finalcat!$A:$B,2,FALSE)</f>
        <v xml:space="preserve"> Banking</v>
      </c>
    </row>
    <row r="7924" spans="1:6" x14ac:dyDescent="0.25">
      <c r="A7924" s="1">
        <v>39274</v>
      </c>
      <c r="B7924" t="s">
        <v>5107</v>
      </c>
      <c r="C7924">
        <v>2</v>
      </c>
      <c r="D7924" s="2">
        <v>0.47847222222222219</v>
      </c>
      <c r="E7924">
        <v>692</v>
      </c>
      <c r="F7924" t="str">
        <f>VLOOKUP(B7924,[1]finalcat!$A:$B,2,FALSE)</f>
        <v xml:space="preserve"> Banking</v>
      </c>
    </row>
    <row r="7925" spans="1:6" x14ac:dyDescent="0.25">
      <c r="A7925" s="1">
        <v>39273</v>
      </c>
      <c r="B7925" t="s">
        <v>3120</v>
      </c>
      <c r="C7925">
        <v>10</v>
      </c>
      <c r="D7925" s="2">
        <v>0.78055555555555556</v>
      </c>
      <c r="E7925" s="3">
        <v>2206</v>
      </c>
      <c r="F7925" t="str">
        <f>VLOOKUP(B7925,[1]finalcat!$A:$B,2,FALSE)</f>
        <v xml:space="preserve"> Loan</v>
      </c>
    </row>
    <row r="7926" spans="1:6" x14ac:dyDescent="0.25">
      <c r="A7926" s="1">
        <v>39273</v>
      </c>
      <c r="B7926" t="s">
        <v>5158</v>
      </c>
      <c r="C7926">
        <v>7</v>
      </c>
      <c r="D7926" s="2">
        <v>0.60138888888888886</v>
      </c>
      <c r="E7926" s="3">
        <v>1695</v>
      </c>
      <c r="F7926" t="str">
        <f>VLOOKUP(B7926,[1]finalcat!$A:$B,2,FALSE)</f>
        <v xml:space="preserve"> Loan</v>
      </c>
    </row>
    <row r="7927" spans="1:6" x14ac:dyDescent="0.25">
      <c r="A7927" s="1">
        <v>39273</v>
      </c>
      <c r="B7927" t="s">
        <v>5162</v>
      </c>
      <c r="C7927">
        <v>3</v>
      </c>
      <c r="D7927" s="2">
        <v>9.5833333333333326E-2</v>
      </c>
      <c r="E7927" s="3">
        <v>1699</v>
      </c>
      <c r="F7927" t="str">
        <f>VLOOKUP(B7927,[1]finalcat!$A:$B,2,FALSE)</f>
        <v xml:space="preserve"> Real Estate</v>
      </c>
    </row>
    <row r="7928" spans="1:6" x14ac:dyDescent="0.25">
      <c r="A7928" s="1">
        <v>39273</v>
      </c>
      <c r="B7928" t="s">
        <v>4262</v>
      </c>
      <c r="C7928">
        <v>0</v>
      </c>
      <c r="D7928" s="2">
        <v>0.45624999999999999</v>
      </c>
      <c r="E7928" s="3">
        <v>1489</v>
      </c>
      <c r="F7928" t="str">
        <f>VLOOKUP(B7928,[1]finalcat!$A:$B,2,FALSE)</f>
        <v xml:space="preserve"> Banking</v>
      </c>
    </row>
    <row r="7929" spans="1:6" x14ac:dyDescent="0.25">
      <c r="A7929" s="1">
        <v>39272</v>
      </c>
      <c r="B7929" t="s">
        <v>7527</v>
      </c>
      <c r="C7929">
        <v>18</v>
      </c>
      <c r="D7929" s="2">
        <v>0.75277777777777777</v>
      </c>
      <c r="E7929" s="3">
        <v>8671</v>
      </c>
      <c r="F7929" t="str">
        <f>VLOOKUP(B7929,[1]finalcat!$A:$B,2,FALSE)</f>
        <v xml:space="preserve"> Advisory Services</v>
      </c>
    </row>
    <row r="7930" spans="1:6" x14ac:dyDescent="0.25">
      <c r="A7930" s="1">
        <v>39272</v>
      </c>
      <c r="B7930" t="s">
        <v>3121</v>
      </c>
      <c r="C7930">
        <v>3</v>
      </c>
      <c r="D7930" s="2">
        <v>6.0416666666666667E-2</v>
      </c>
      <c r="E7930" s="3">
        <v>2576</v>
      </c>
      <c r="F7930" t="str">
        <f>VLOOKUP(B7930,[1]finalcat!$A:$B,2,FALSE)</f>
        <v xml:space="preserve"> Advisory Services</v>
      </c>
    </row>
    <row r="7931" spans="1:6" x14ac:dyDescent="0.25">
      <c r="A7931" s="1">
        <v>39272</v>
      </c>
      <c r="B7931" t="s">
        <v>4766</v>
      </c>
      <c r="C7931">
        <v>3</v>
      </c>
      <c r="D7931" s="2">
        <v>0.48958333333333331</v>
      </c>
      <c r="E7931">
        <v>977</v>
      </c>
      <c r="F7931" t="str">
        <f>VLOOKUP(B7931,[1]finalcat!$A:$B,2,FALSE)</f>
        <v xml:space="preserve"> Gonzalo Lira here</v>
      </c>
    </row>
    <row r="7932" spans="1:6" x14ac:dyDescent="0.25">
      <c r="A7932" s="1">
        <v>39271</v>
      </c>
      <c r="B7932" t="s">
        <v>5503</v>
      </c>
      <c r="C7932">
        <v>7</v>
      </c>
      <c r="D7932" s="2">
        <v>0.90555555555555556</v>
      </c>
      <c r="E7932" s="3">
        <v>1958</v>
      </c>
      <c r="F7932" t="str">
        <f>VLOOKUP(B7932,[1]finalcat!$A:$B,2,FALSE)</f>
        <v xml:space="preserve"> Banking</v>
      </c>
    </row>
    <row r="7933" spans="1:6" x14ac:dyDescent="0.25">
      <c r="A7933" s="1">
        <v>39271</v>
      </c>
      <c r="B7933" t="s">
        <v>5108</v>
      </c>
      <c r="C7933">
        <v>3</v>
      </c>
      <c r="D7933" s="2">
        <v>0.88402777777777775</v>
      </c>
      <c r="E7933">
        <v>708</v>
      </c>
      <c r="F7933" t="str">
        <f>VLOOKUP(B7933,[1]finalcat!$A:$B,2,FALSE)</f>
        <v xml:space="preserve"> Advisory Services</v>
      </c>
    </row>
    <row r="7934" spans="1:6" x14ac:dyDescent="0.25">
      <c r="A7934" s="1">
        <v>39269</v>
      </c>
      <c r="B7934" t="s">
        <v>5504</v>
      </c>
      <c r="C7934">
        <v>7</v>
      </c>
      <c r="D7934" s="2">
        <v>0.47152777777777777</v>
      </c>
      <c r="E7934" s="3">
        <v>2032</v>
      </c>
      <c r="F7934" t="str">
        <f>VLOOKUP(B7934,[1]finalcat!$A:$B,2,FALSE)</f>
        <v xml:space="preserve"> Banking</v>
      </c>
    </row>
    <row r="7935" spans="1:6" x14ac:dyDescent="0.25">
      <c r="A7935" s="1">
        <v>39269</v>
      </c>
      <c r="B7935" t="s">
        <v>4263</v>
      </c>
      <c r="C7935">
        <v>6</v>
      </c>
      <c r="D7935" s="2">
        <v>0.58611111111111114</v>
      </c>
      <c r="E7935" s="3">
        <v>1434</v>
      </c>
      <c r="F7935" t="str">
        <f>VLOOKUP(B7935,[1]finalcat!$A:$B,2,FALSE)</f>
        <v xml:space="preserve"> Banking</v>
      </c>
    </row>
    <row r="7936" spans="1:6" x14ac:dyDescent="0.25">
      <c r="A7936" s="1">
        <v>39269</v>
      </c>
      <c r="B7936" t="s">
        <v>1823</v>
      </c>
      <c r="C7936">
        <v>1</v>
      </c>
      <c r="D7936" s="2">
        <v>0.41041666666666665</v>
      </c>
      <c r="E7936">
        <v>751</v>
      </c>
      <c r="F7936" t="str">
        <f>VLOOKUP(B7936,[1]finalcat!$A:$B,2,FALSE)</f>
        <v xml:space="preserve"> Banking</v>
      </c>
    </row>
    <row r="7937" spans="1:6" x14ac:dyDescent="0.25">
      <c r="A7937" s="1">
        <v>39268</v>
      </c>
      <c r="B7937" t="s">
        <v>3122</v>
      </c>
      <c r="C7937">
        <v>14</v>
      </c>
      <c r="D7937" s="2">
        <v>0.7319444444444444</v>
      </c>
      <c r="E7937" s="3">
        <v>2933</v>
      </c>
      <c r="F7937" t="str">
        <f>VLOOKUP(B7937,[1]finalcat!$A:$B,2,FALSE)</f>
        <v xml:space="preserve"> Banking</v>
      </c>
    </row>
    <row r="7938" spans="1:6" x14ac:dyDescent="0.25">
      <c r="A7938" s="1">
        <v>39267</v>
      </c>
      <c r="B7938" t="s">
        <v>561</v>
      </c>
      <c r="C7938">
        <v>2</v>
      </c>
      <c r="D7938" s="2">
        <v>0.60069444444444442</v>
      </c>
      <c r="E7938" s="3">
        <v>1054</v>
      </c>
      <c r="F7938" t="str">
        <f>VLOOKUP(B7938,[1]finalcat!$A:$B,2,FALSE)</f>
        <v xml:space="preserve"> Banking</v>
      </c>
    </row>
    <row r="7939" spans="1:6" x14ac:dyDescent="0.25">
      <c r="A7939" s="1">
        <v>39267</v>
      </c>
      <c r="B7939" t="s">
        <v>7528</v>
      </c>
      <c r="C7939">
        <v>1</v>
      </c>
      <c r="D7939" s="2">
        <v>0.47291666666666665</v>
      </c>
      <c r="E7939" s="3">
        <v>1389</v>
      </c>
      <c r="F7939" t="str">
        <f>VLOOKUP(B7939,[1]finalcat!$A:$B,2,FALSE)</f>
        <v xml:space="preserve"> Advisory Services</v>
      </c>
    </row>
    <row r="7940" spans="1:6" x14ac:dyDescent="0.25">
      <c r="A7940" s="1">
        <v>39267</v>
      </c>
      <c r="B7940" t="s">
        <v>4264</v>
      </c>
      <c r="C7940">
        <v>0</v>
      </c>
      <c r="D7940" s="2">
        <v>0.73749999999999993</v>
      </c>
      <c r="E7940" s="3">
        <v>1211</v>
      </c>
      <c r="F7940" t="str">
        <f>VLOOKUP(B7940,[1]finalcat!$A:$B,2,FALSE)</f>
        <v xml:space="preserve"> Banking</v>
      </c>
    </row>
    <row r="7941" spans="1:6" x14ac:dyDescent="0.25">
      <c r="A7941" s="1">
        <v>39265</v>
      </c>
      <c r="B7941" t="s">
        <v>3789</v>
      </c>
      <c r="C7941">
        <v>1</v>
      </c>
      <c r="D7941" s="2">
        <v>0.45555555555555555</v>
      </c>
      <c r="E7941">
        <v>638</v>
      </c>
      <c r="F7941" t="str">
        <f>VLOOKUP(B7941,[1]finalcat!$A:$B,2,FALSE)</f>
        <v xml:space="preserve"> Banking</v>
      </c>
    </row>
    <row r="7942" spans="1:6" x14ac:dyDescent="0.25">
      <c r="A7942" s="1">
        <v>39264</v>
      </c>
      <c r="B7942" t="s">
        <v>4266</v>
      </c>
      <c r="C7942">
        <v>10</v>
      </c>
      <c r="D7942" s="2">
        <v>0.88680555555555562</v>
      </c>
      <c r="E7942" s="3">
        <v>2156</v>
      </c>
      <c r="F7942" t="str">
        <f>VLOOKUP(B7942,[1]finalcat!$A:$B,2,FALSE)</f>
        <v xml:space="preserve"> Advisory Services</v>
      </c>
    </row>
    <row r="7943" spans="1:6" x14ac:dyDescent="0.25">
      <c r="A7943" s="1">
        <v>39264</v>
      </c>
      <c r="B7943" t="s">
        <v>4268</v>
      </c>
      <c r="C7943">
        <v>9</v>
      </c>
      <c r="D7943" s="2">
        <v>0.69861111111111107</v>
      </c>
      <c r="E7943" s="3">
        <v>1831</v>
      </c>
      <c r="F7943" t="str">
        <f>VLOOKUP(B7943,[1]finalcat!$A:$B,2,FALSE)</f>
        <v xml:space="preserve"> Advisory Services</v>
      </c>
    </row>
    <row r="7944" spans="1:6" x14ac:dyDescent="0.25">
      <c r="A7944" s="1">
        <v>39264</v>
      </c>
      <c r="B7944" t="s">
        <v>4267</v>
      </c>
      <c r="C7944">
        <v>4</v>
      </c>
      <c r="D7944" s="2">
        <v>0.83333333333333337</v>
      </c>
      <c r="E7944" s="3">
        <v>1800</v>
      </c>
      <c r="F7944" t="str">
        <f>VLOOKUP(B7944,[1]finalcat!$A:$B,2,FALSE)</f>
        <v xml:space="preserve"> Loan</v>
      </c>
    </row>
    <row r="7945" spans="1:6" x14ac:dyDescent="0.25">
      <c r="A7945" s="1">
        <v>39264</v>
      </c>
      <c r="B7945" t="s">
        <v>5505</v>
      </c>
      <c r="C7945">
        <v>4</v>
      </c>
      <c r="D7945" s="2">
        <v>0.37708333333333338</v>
      </c>
      <c r="E7945" s="3">
        <v>1546</v>
      </c>
      <c r="F7945" t="str">
        <f>VLOOKUP(B7945,[1]finalcat!$A:$B,2,FALSE)</f>
        <v xml:space="preserve"> Banking</v>
      </c>
    </row>
    <row r="7946" spans="1:6" x14ac:dyDescent="0.25">
      <c r="A7946" s="1">
        <v>39264</v>
      </c>
      <c r="B7946" t="s">
        <v>4265</v>
      </c>
      <c r="C7946">
        <v>0</v>
      </c>
      <c r="D7946" s="2">
        <v>0.89374999999999993</v>
      </c>
      <c r="E7946" s="3">
        <v>1319</v>
      </c>
      <c r="F7946" t="str">
        <f>VLOOKUP(B7946,[1]finalcat!$A:$B,2,FALSE)</f>
        <v xml:space="preserve"> Banking</v>
      </c>
    </row>
    <row r="7947" spans="1:6" x14ac:dyDescent="0.25">
      <c r="A7947" s="1">
        <v>39262</v>
      </c>
      <c r="B7947" t="s">
        <v>7529</v>
      </c>
      <c r="C7947">
        <v>4</v>
      </c>
      <c r="D7947" s="2">
        <v>1.7361111111111112E-2</v>
      </c>
      <c r="E7947" s="3">
        <v>1175</v>
      </c>
      <c r="F7947" t="str">
        <f>VLOOKUP(B7947,[1]finalcat!$A:$B,2,FALSE)</f>
        <v xml:space="preserve"> Banking</v>
      </c>
    </row>
    <row r="7948" spans="1:6" x14ac:dyDescent="0.25">
      <c r="A7948" s="1">
        <v>39259</v>
      </c>
      <c r="B7948" t="s">
        <v>265</v>
      </c>
      <c r="C7948">
        <v>1</v>
      </c>
      <c r="D7948" s="2">
        <v>0.29444444444444445</v>
      </c>
      <c r="E7948">
        <v>950</v>
      </c>
      <c r="F7948" t="str">
        <f>VLOOKUP(B7948,[1]finalcat!$A:$B,2,FALSE)</f>
        <v xml:space="preserve"> Banking</v>
      </c>
    </row>
    <row r="7949" spans="1:6" x14ac:dyDescent="0.25">
      <c r="A7949" s="1">
        <v>39258</v>
      </c>
      <c r="B7949" t="s">
        <v>4269</v>
      </c>
      <c r="C7949">
        <v>5</v>
      </c>
      <c r="D7949" s="2">
        <v>0.45347222222222222</v>
      </c>
      <c r="E7949" s="3">
        <v>1649</v>
      </c>
      <c r="F7949" t="str">
        <f>VLOOKUP(B7949,[1]finalcat!$A:$B,2,FALSE)</f>
        <v xml:space="preserve"> Loan</v>
      </c>
    </row>
    <row r="7950" spans="1:6" x14ac:dyDescent="0.25">
      <c r="A7950" s="1">
        <v>39257</v>
      </c>
      <c r="B7950" t="s">
        <v>360</v>
      </c>
      <c r="C7950">
        <v>3</v>
      </c>
      <c r="D7950" s="2">
        <v>5.1388888888888894E-2</v>
      </c>
      <c r="E7950">
        <v>870</v>
      </c>
      <c r="F7950" t="str">
        <f>VLOOKUP(B7950,[1]finalcat!$A:$B,2,FALSE)</f>
        <v xml:space="preserve"> Banking</v>
      </c>
    </row>
    <row r="7951" spans="1:6" x14ac:dyDescent="0.25">
      <c r="A7951" s="1">
        <v>39255</v>
      </c>
      <c r="B7951" t="s">
        <v>7530</v>
      </c>
      <c r="C7951">
        <v>13</v>
      </c>
      <c r="D7951" s="2">
        <v>6.1805555555555558E-2</v>
      </c>
      <c r="E7951" s="3">
        <v>1905</v>
      </c>
      <c r="F7951" t="str">
        <f>VLOOKUP(B7951,[1]finalcat!$A:$B,2,FALSE)</f>
        <v xml:space="preserve"> Loan</v>
      </c>
    </row>
    <row r="7952" spans="1:6" x14ac:dyDescent="0.25">
      <c r="A7952" s="1">
        <v>39255</v>
      </c>
      <c r="B7952" t="s">
        <v>3127</v>
      </c>
      <c r="C7952">
        <v>5</v>
      </c>
      <c r="D7952" s="2">
        <v>0.74444444444444446</v>
      </c>
      <c r="E7952" s="3">
        <v>3845</v>
      </c>
      <c r="F7952" t="str">
        <f>VLOOKUP(B7952,[1]finalcat!$A:$B,2,FALSE)</f>
        <v xml:space="preserve"> Advisory Services</v>
      </c>
    </row>
    <row r="7953" spans="1:6" x14ac:dyDescent="0.25">
      <c r="A7953" s="1">
        <v>39254</v>
      </c>
      <c r="B7953" t="s">
        <v>7531</v>
      </c>
      <c r="C7953">
        <v>12</v>
      </c>
      <c r="D7953" s="2">
        <v>0.9555555555555556</v>
      </c>
      <c r="E7953" s="3">
        <v>2091</v>
      </c>
      <c r="F7953" t="str">
        <f>VLOOKUP(B7953,[1]finalcat!$A:$B,2,FALSE)</f>
        <v xml:space="preserve"> Banking</v>
      </c>
    </row>
    <row r="7954" spans="1:6" x14ac:dyDescent="0.25">
      <c r="A7954" s="1">
        <v>39254</v>
      </c>
      <c r="B7954" t="s">
        <v>5506</v>
      </c>
      <c r="C7954">
        <v>5</v>
      </c>
      <c r="D7954" s="2">
        <v>0.97291666666666676</v>
      </c>
      <c r="E7954" s="3">
        <v>1911</v>
      </c>
      <c r="F7954" t="str">
        <f>VLOOKUP(B7954,[1]finalcat!$A:$B,2,FALSE)</f>
        <v xml:space="preserve"> Banking</v>
      </c>
    </row>
    <row r="7955" spans="1:6" x14ac:dyDescent="0.25">
      <c r="A7955" s="1">
        <v>39254</v>
      </c>
      <c r="B7955" t="s">
        <v>3128</v>
      </c>
      <c r="C7955">
        <v>4</v>
      </c>
      <c r="D7955" s="2">
        <v>0.86875000000000002</v>
      </c>
      <c r="E7955" s="3">
        <v>5708</v>
      </c>
      <c r="F7955" t="str">
        <f>VLOOKUP(B7955,[1]finalcat!$A:$B,2,FALSE)</f>
        <v xml:space="preserve"> Loan</v>
      </c>
    </row>
    <row r="7956" spans="1:6" x14ac:dyDescent="0.25">
      <c r="A7956" s="1">
        <v>39254</v>
      </c>
      <c r="B7956" t="s">
        <v>7532</v>
      </c>
      <c r="C7956">
        <v>2</v>
      </c>
      <c r="D7956" s="2">
        <v>7.2916666666666671E-2</v>
      </c>
      <c r="E7956" s="3">
        <v>1288</v>
      </c>
      <c r="F7956" t="str">
        <f>VLOOKUP(B7956,[1]finalcat!$A:$B,2,FALSE)</f>
        <v xml:space="preserve"> Banking</v>
      </c>
    </row>
    <row r="7957" spans="1:6" x14ac:dyDescent="0.25">
      <c r="A7957" s="1">
        <v>39254</v>
      </c>
      <c r="B7957" t="s">
        <v>561</v>
      </c>
      <c r="C7957">
        <v>2</v>
      </c>
      <c r="D7957" s="2">
        <v>0.29722222222222222</v>
      </c>
      <c r="E7957" s="3">
        <v>1097</v>
      </c>
      <c r="F7957" t="str">
        <f>VLOOKUP(B7957,[1]finalcat!$A:$B,2,FALSE)</f>
        <v xml:space="preserve"> Banking</v>
      </c>
    </row>
    <row r="7958" spans="1:6" x14ac:dyDescent="0.25">
      <c r="A7958" s="1">
        <v>39252</v>
      </c>
      <c r="B7958" t="s">
        <v>4270</v>
      </c>
      <c r="C7958">
        <v>13</v>
      </c>
      <c r="D7958" s="2">
        <v>0.9145833333333333</v>
      </c>
      <c r="E7958" s="3">
        <v>4183</v>
      </c>
      <c r="F7958" t="str">
        <f>VLOOKUP(B7958,[1]finalcat!$A:$B,2,FALSE)</f>
        <v xml:space="preserve"> Advisory Services</v>
      </c>
    </row>
    <row r="7959" spans="1:6" x14ac:dyDescent="0.25">
      <c r="A7959" s="1">
        <v>39251</v>
      </c>
      <c r="B7959" t="s">
        <v>543</v>
      </c>
      <c r="C7959">
        <v>3</v>
      </c>
      <c r="D7959" s="2">
        <v>0.92569444444444438</v>
      </c>
      <c r="E7959" s="3">
        <v>1363</v>
      </c>
      <c r="F7959" t="str">
        <f>VLOOKUP(B7959,[1]finalcat!$A:$B,2,FALSE)</f>
        <v xml:space="preserve"> Banking</v>
      </c>
    </row>
    <row r="7960" spans="1:6" x14ac:dyDescent="0.25">
      <c r="A7960" s="1">
        <v>39248</v>
      </c>
      <c r="B7960" t="s">
        <v>7370</v>
      </c>
      <c r="C7960">
        <v>1</v>
      </c>
      <c r="D7960" s="2">
        <v>0.96527777777777779</v>
      </c>
      <c r="E7960" s="3">
        <v>1336</v>
      </c>
      <c r="F7960" t="str">
        <f>VLOOKUP(B7960,[1]finalcat!$A:$B,2,FALSE)</f>
        <v xml:space="preserve"> Banking</v>
      </c>
    </row>
    <row r="7961" spans="1:6" x14ac:dyDescent="0.25">
      <c r="A7961" s="1">
        <v>39247</v>
      </c>
      <c r="B7961" t="s">
        <v>7533</v>
      </c>
      <c r="C7961">
        <v>1</v>
      </c>
      <c r="D7961" s="2">
        <v>0.56944444444444442</v>
      </c>
      <c r="E7961" s="3">
        <v>1426</v>
      </c>
      <c r="F7961" t="str">
        <f>VLOOKUP(B7961,[1]finalcat!$A:$B,2,FALSE)</f>
        <v xml:space="preserve"> Advisory Services</v>
      </c>
    </row>
    <row r="7962" spans="1:6" x14ac:dyDescent="0.25">
      <c r="A7962" s="1">
        <v>39245</v>
      </c>
      <c r="B7962" t="s">
        <v>7534</v>
      </c>
      <c r="C7962">
        <v>0</v>
      </c>
      <c r="D7962" s="2">
        <v>0.58194444444444449</v>
      </c>
      <c r="E7962" s="3">
        <v>1198</v>
      </c>
      <c r="F7962" t="str">
        <f>VLOOKUP(B7962,[1]finalcat!$A:$B,2,FALSE)</f>
        <v xml:space="preserve"> Advisory Services</v>
      </c>
    </row>
    <row r="7963" spans="1:6" x14ac:dyDescent="0.25">
      <c r="A7963" s="1">
        <v>39244</v>
      </c>
      <c r="B7963" t="s">
        <v>3129</v>
      </c>
      <c r="C7963">
        <v>5</v>
      </c>
      <c r="D7963" s="2">
        <v>9.7222222222222224E-2</v>
      </c>
      <c r="E7963" s="3">
        <v>1526</v>
      </c>
      <c r="F7963" t="str">
        <f>VLOOKUP(B7963,[1]finalcat!$A:$B,2,FALSE)</f>
        <v xml:space="preserve"> Banking</v>
      </c>
    </row>
    <row r="7964" spans="1:6" x14ac:dyDescent="0.25">
      <c r="A7964" s="1">
        <v>39244</v>
      </c>
      <c r="B7964" t="s">
        <v>7535</v>
      </c>
      <c r="C7964">
        <v>4</v>
      </c>
      <c r="D7964" s="2">
        <v>6.9444444444444447E-4</v>
      </c>
      <c r="E7964" s="3">
        <v>1404</v>
      </c>
      <c r="F7964" t="str">
        <f>VLOOKUP(B7964,[1]finalcat!$A:$B,2,FALSE)</f>
        <v xml:space="preserve"> Banking</v>
      </c>
    </row>
    <row r="7965" spans="1:6" x14ac:dyDescent="0.25">
      <c r="A7965" s="1">
        <v>39243</v>
      </c>
      <c r="B7965" t="s">
        <v>5163</v>
      </c>
      <c r="C7965">
        <v>7</v>
      </c>
      <c r="D7965" s="2">
        <v>0.99791666666666667</v>
      </c>
      <c r="E7965" s="3">
        <v>42079</v>
      </c>
      <c r="F7965" t="str">
        <f>VLOOKUP(B7965,[1]finalcat!$A:$B,2,FALSE)</f>
        <v xml:space="preserve"> Advisory Services</v>
      </c>
    </row>
    <row r="7966" spans="1:6" x14ac:dyDescent="0.25">
      <c r="A7966" s="1">
        <v>39242</v>
      </c>
      <c r="B7966" t="s">
        <v>2376</v>
      </c>
      <c r="C7966">
        <v>17</v>
      </c>
      <c r="D7966" s="2">
        <v>1.6666666666666666E-2</v>
      </c>
      <c r="E7966" s="3">
        <v>4019</v>
      </c>
      <c r="F7966" t="str">
        <f>VLOOKUP(B7966,[1]finalcat!$A:$B,2,FALSE)</f>
        <v xml:space="preserve"> Banking</v>
      </c>
    </row>
    <row r="7967" spans="1:6" x14ac:dyDescent="0.25">
      <c r="A7967" s="1">
        <v>39241</v>
      </c>
      <c r="B7967" t="s">
        <v>5164</v>
      </c>
      <c r="C7967">
        <v>7</v>
      </c>
      <c r="D7967" s="2">
        <v>0.96458333333333324</v>
      </c>
      <c r="E7967" s="3">
        <v>2339</v>
      </c>
      <c r="F7967" t="str">
        <f>VLOOKUP(B7967,[1]finalcat!$A:$B,2,FALSE)</f>
        <v xml:space="preserve"> Loan</v>
      </c>
    </row>
    <row r="7968" spans="1:6" x14ac:dyDescent="0.25">
      <c r="A7968" s="1">
        <v>39240</v>
      </c>
      <c r="B7968" t="s">
        <v>3129</v>
      </c>
      <c r="C7968">
        <v>0</v>
      </c>
      <c r="D7968" s="2">
        <v>0.68472222222222223</v>
      </c>
      <c r="E7968" s="3">
        <v>1358</v>
      </c>
      <c r="F7968" t="str">
        <f>VLOOKUP(B7968,[1]finalcat!$A:$B,2,FALSE)</f>
        <v xml:space="preserve"> Banking</v>
      </c>
    </row>
    <row r="7969" spans="1:6" x14ac:dyDescent="0.25">
      <c r="A7969" s="1">
        <v>39239</v>
      </c>
      <c r="B7969" t="s">
        <v>5168</v>
      </c>
      <c r="C7969">
        <v>13</v>
      </c>
      <c r="D7969" s="2">
        <v>0.71666666666666667</v>
      </c>
      <c r="E7969" s="3">
        <v>3767</v>
      </c>
      <c r="F7969" t="str">
        <f>VLOOKUP(B7969,[1]finalcat!$A:$B,2,FALSE)</f>
        <v xml:space="preserve"> Advisory Services</v>
      </c>
    </row>
    <row r="7970" spans="1:6" x14ac:dyDescent="0.25">
      <c r="A7970" s="1">
        <v>39239</v>
      </c>
      <c r="B7970" t="s">
        <v>5507</v>
      </c>
      <c r="C7970">
        <v>3</v>
      </c>
      <c r="D7970" s="2">
        <v>0.37638888888888888</v>
      </c>
      <c r="E7970" s="3">
        <v>1526</v>
      </c>
      <c r="F7970" t="str">
        <f>VLOOKUP(B7970,[1]finalcat!$A:$B,2,FALSE)</f>
        <v xml:space="preserve"> Advisory Services</v>
      </c>
    </row>
    <row r="7971" spans="1:6" x14ac:dyDescent="0.25">
      <c r="A7971" s="1">
        <v>39239</v>
      </c>
      <c r="B7971" t="s">
        <v>5113</v>
      </c>
      <c r="C7971">
        <v>1</v>
      </c>
      <c r="D7971" s="2">
        <v>0.81527777777777777</v>
      </c>
      <c r="E7971" s="3">
        <v>1056</v>
      </c>
      <c r="F7971" t="str">
        <f>VLOOKUP(B7971,[1]finalcat!$A:$B,2,FALSE)</f>
        <v xml:space="preserve"> Banking</v>
      </c>
    </row>
    <row r="7972" spans="1:6" x14ac:dyDescent="0.25">
      <c r="A7972" s="1">
        <v>39237</v>
      </c>
      <c r="B7972" t="s">
        <v>5114</v>
      </c>
      <c r="C7972">
        <v>4</v>
      </c>
      <c r="D7972" s="2">
        <v>2.2916666666666669E-2</v>
      </c>
      <c r="E7972">
        <v>800</v>
      </c>
      <c r="F7972" t="str">
        <f>VLOOKUP(B7972,[1]finalcat!$A:$B,2,FALSE)</f>
        <v xml:space="preserve"> Banking</v>
      </c>
    </row>
    <row r="7973" spans="1:6" x14ac:dyDescent="0.25">
      <c r="A7973" s="1">
        <v>39236</v>
      </c>
      <c r="B7973" t="s">
        <v>5018</v>
      </c>
      <c r="C7973">
        <v>3</v>
      </c>
      <c r="D7973" s="2">
        <v>5.5555555555555552E-2</v>
      </c>
      <c r="E7973" s="3">
        <v>1369</v>
      </c>
      <c r="F7973" t="str">
        <f>VLOOKUP(B7973,[1]finalcat!$A:$B,2,FALSE)</f>
        <v xml:space="preserve"> take a minute and Please Help If you can</v>
      </c>
    </row>
    <row r="7974" spans="1:6" x14ac:dyDescent="0.25">
      <c r="A7974" s="1">
        <v>39234</v>
      </c>
      <c r="B7974" t="s">
        <v>1542</v>
      </c>
      <c r="C7974">
        <v>8</v>
      </c>
      <c r="D7974" s="2">
        <v>0.6694444444444444</v>
      </c>
      <c r="E7974" s="3">
        <v>2950</v>
      </c>
      <c r="F7974" t="str">
        <f>VLOOKUP(B7974,[1]finalcat!$A:$B,2,FALSE)</f>
        <v xml:space="preserve"> Banking</v>
      </c>
    </row>
    <row r="7975" spans="1:6" x14ac:dyDescent="0.25">
      <c r="A7975" s="1">
        <v>39229</v>
      </c>
      <c r="B7975" t="s">
        <v>7536</v>
      </c>
      <c r="C7975">
        <v>2</v>
      </c>
      <c r="D7975" s="2">
        <v>0.75624999999999998</v>
      </c>
      <c r="E7975" s="3">
        <v>1614</v>
      </c>
      <c r="F7975" t="str">
        <f>VLOOKUP(B7975,[1]finalcat!$A:$B,2,FALSE)</f>
        <v xml:space="preserve"> Banking</v>
      </c>
    </row>
    <row r="7976" spans="1:6" x14ac:dyDescent="0.25">
      <c r="A7976" s="1">
        <v>39228</v>
      </c>
      <c r="B7976" t="s">
        <v>3178</v>
      </c>
      <c r="C7976">
        <v>4</v>
      </c>
      <c r="D7976" s="2">
        <v>0.94166666666666676</v>
      </c>
      <c r="E7976" s="3">
        <v>2300</v>
      </c>
      <c r="F7976" t="str">
        <f>VLOOKUP(B7976,[1]finalcat!$A:$B,2,FALSE)</f>
        <v xml:space="preserve"> Banking</v>
      </c>
    </row>
    <row r="7977" spans="1:6" x14ac:dyDescent="0.25">
      <c r="A7977" s="1">
        <v>39226</v>
      </c>
      <c r="B7977" t="s">
        <v>891</v>
      </c>
      <c r="C7977">
        <v>2</v>
      </c>
      <c r="D7977" s="2">
        <v>0.17291666666666669</v>
      </c>
      <c r="E7977" s="3">
        <v>1388</v>
      </c>
      <c r="F7977" t="str">
        <f>VLOOKUP(B7977,[1]finalcat!$A:$B,2,FALSE)</f>
        <v xml:space="preserve"> Banking</v>
      </c>
    </row>
    <row r="7978" spans="1:6" x14ac:dyDescent="0.25">
      <c r="A7978" s="1">
        <v>39226</v>
      </c>
      <c r="B7978" t="s">
        <v>7537</v>
      </c>
      <c r="C7978">
        <v>0</v>
      </c>
      <c r="D7978" s="2">
        <v>0.68888888888888899</v>
      </c>
      <c r="E7978" s="3">
        <v>1443</v>
      </c>
      <c r="F7978" t="str">
        <f>VLOOKUP(B7978,[1]finalcat!$A:$B,2,FALSE)</f>
        <v xml:space="preserve"> Advisory Services</v>
      </c>
    </row>
    <row r="7979" spans="1:6" x14ac:dyDescent="0.25">
      <c r="A7979" s="1">
        <v>39224</v>
      </c>
      <c r="B7979" t="s">
        <v>4396</v>
      </c>
      <c r="C7979">
        <v>4</v>
      </c>
      <c r="D7979" s="2">
        <v>0.33263888888888887</v>
      </c>
      <c r="E7979" s="3">
        <v>1973</v>
      </c>
      <c r="F7979" t="str">
        <f>VLOOKUP(B7979,[1]finalcat!$A:$B,2,FALSE)</f>
        <v xml:space="preserve"> Banking</v>
      </c>
    </row>
    <row r="7980" spans="1:6" x14ac:dyDescent="0.25">
      <c r="A7980" s="1">
        <v>39223</v>
      </c>
      <c r="B7980" t="s">
        <v>7538</v>
      </c>
      <c r="C7980">
        <v>5</v>
      </c>
      <c r="D7980" s="2">
        <v>0.47569444444444442</v>
      </c>
      <c r="E7980" s="3">
        <v>1421</v>
      </c>
      <c r="F7980" t="str">
        <f>VLOOKUP(B7980,[1]finalcat!$A:$B,2,FALSE)</f>
        <v xml:space="preserve"> Banking</v>
      </c>
    </row>
    <row r="7981" spans="1:6" x14ac:dyDescent="0.25">
      <c r="A7981" s="1">
        <v>39221</v>
      </c>
      <c r="B7981" t="s">
        <v>2377</v>
      </c>
      <c r="C7981">
        <v>7</v>
      </c>
      <c r="D7981" s="2">
        <v>0.8534722222222223</v>
      </c>
      <c r="E7981" s="3">
        <v>3053</v>
      </c>
      <c r="F7981" t="str">
        <f>VLOOKUP(B7981,[1]finalcat!$A:$B,2,FALSE)</f>
        <v xml:space="preserve"> Banking</v>
      </c>
    </row>
    <row r="7982" spans="1:6" x14ac:dyDescent="0.25">
      <c r="A7982" s="1">
        <v>39219</v>
      </c>
      <c r="B7982" t="s">
        <v>2193</v>
      </c>
      <c r="C7982">
        <v>20</v>
      </c>
      <c r="D7982" s="2">
        <v>0.76041666666666663</v>
      </c>
      <c r="E7982" s="3">
        <v>5292</v>
      </c>
      <c r="F7982" t="str">
        <f>VLOOKUP(B7982,[1]finalcat!$A:$B,2,FALSE)</f>
        <v xml:space="preserve"> Insurance</v>
      </c>
    </row>
    <row r="7983" spans="1:6" x14ac:dyDescent="0.25">
      <c r="A7983" s="1">
        <v>39219</v>
      </c>
      <c r="B7983" t="s">
        <v>3179</v>
      </c>
      <c r="C7983">
        <v>10</v>
      </c>
      <c r="D7983" s="2">
        <v>3.2638888888888891E-2</v>
      </c>
      <c r="E7983" s="3">
        <v>3120</v>
      </c>
      <c r="F7983" t="str">
        <f>VLOOKUP(B7983,[1]finalcat!$A:$B,2,FALSE)</f>
        <v xml:space="preserve"> Loan</v>
      </c>
    </row>
    <row r="7984" spans="1:6" x14ac:dyDescent="0.25">
      <c r="A7984" s="1">
        <v>39219</v>
      </c>
      <c r="B7984" t="s">
        <v>7539</v>
      </c>
      <c r="C7984">
        <v>10</v>
      </c>
      <c r="D7984" s="2">
        <v>0.53472222222222221</v>
      </c>
      <c r="E7984" s="3">
        <v>2328</v>
      </c>
      <c r="F7984" t="str">
        <f>VLOOKUP(B7984,[1]finalcat!$A:$B,2,FALSE)</f>
        <v xml:space="preserve"> Banking</v>
      </c>
    </row>
    <row r="7985" spans="1:6" x14ac:dyDescent="0.25">
      <c r="A7985" s="1">
        <v>39219</v>
      </c>
      <c r="B7985" t="s">
        <v>7540</v>
      </c>
      <c r="C7985">
        <v>5</v>
      </c>
      <c r="D7985" s="2">
        <v>0.53194444444444444</v>
      </c>
      <c r="E7985" s="3">
        <v>1411</v>
      </c>
      <c r="F7985" t="str">
        <f>VLOOKUP(B7985,[1]finalcat!$A:$B,2,FALSE)</f>
        <v xml:space="preserve"> Advisory Services</v>
      </c>
    </row>
    <row r="7986" spans="1:6" x14ac:dyDescent="0.25">
      <c r="A7986" s="1">
        <v>39219</v>
      </c>
      <c r="B7986" t="s">
        <v>2211</v>
      </c>
      <c r="C7986">
        <v>1</v>
      </c>
      <c r="D7986" s="2">
        <v>2.5694444444444447E-2</v>
      </c>
      <c r="E7986" s="3">
        <v>2753</v>
      </c>
      <c r="F7986" t="str">
        <f>VLOOKUP(B7986,[1]finalcat!$A:$B,2,FALSE)</f>
        <v xml:space="preserve"> Insurance</v>
      </c>
    </row>
    <row r="7987" spans="1:6" x14ac:dyDescent="0.25">
      <c r="A7987" s="1">
        <v>39218</v>
      </c>
      <c r="B7987" t="s">
        <v>7541</v>
      </c>
      <c r="C7987">
        <v>10</v>
      </c>
      <c r="D7987" s="2">
        <v>0.94236111111111109</v>
      </c>
      <c r="E7987" s="3">
        <v>2710</v>
      </c>
      <c r="F7987" t="str">
        <f>VLOOKUP(B7987,[1]finalcat!$A:$B,2,FALSE)</f>
        <v xml:space="preserve"> Advisory Services</v>
      </c>
    </row>
    <row r="7988" spans="1:6" x14ac:dyDescent="0.25">
      <c r="A7988" s="1">
        <v>39218</v>
      </c>
      <c r="B7988" t="s">
        <v>3135</v>
      </c>
      <c r="C7988">
        <v>8</v>
      </c>
      <c r="D7988" s="2">
        <v>0.69513888888888886</v>
      </c>
      <c r="E7988" s="3">
        <v>3092</v>
      </c>
      <c r="F7988" t="str">
        <f>VLOOKUP(B7988,[1]finalcat!$A:$B,2,FALSE)</f>
        <v xml:space="preserve"> Banking</v>
      </c>
    </row>
    <row r="7989" spans="1:6" x14ac:dyDescent="0.25">
      <c r="A7989" s="1">
        <v>39218</v>
      </c>
      <c r="B7989" t="s">
        <v>7543</v>
      </c>
      <c r="C7989">
        <v>6</v>
      </c>
      <c r="D7989" s="2">
        <v>0.69305555555555554</v>
      </c>
      <c r="E7989" s="3">
        <v>1527</v>
      </c>
      <c r="F7989" t="str">
        <f>VLOOKUP(B7989,[1]finalcat!$A:$B,2,FALSE)</f>
        <v xml:space="preserve"> Banking</v>
      </c>
    </row>
    <row r="7990" spans="1:6" x14ac:dyDescent="0.25">
      <c r="A7990" s="1">
        <v>39218</v>
      </c>
      <c r="B7990" t="s">
        <v>7542</v>
      </c>
      <c r="C7990">
        <v>4</v>
      </c>
      <c r="D7990" s="2">
        <v>0.71250000000000002</v>
      </c>
      <c r="E7990" s="3">
        <v>4524</v>
      </c>
      <c r="F7990" t="str">
        <f>VLOOKUP(B7990,[1]finalcat!$A:$B,2,FALSE)</f>
        <v xml:space="preserve"> Banking</v>
      </c>
    </row>
    <row r="7991" spans="1:6" x14ac:dyDescent="0.25">
      <c r="A7991" s="1">
        <v>39218</v>
      </c>
      <c r="B7991" t="s">
        <v>5118</v>
      </c>
      <c r="C7991">
        <v>4</v>
      </c>
      <c r="D7991" s="2">
        <v>0.42152777777777778</v>
      </c>
      <c r="E7991" s="3">
        <v>1690</v>
      </c>
      <c r="F7991" t="str">
        <f>VLOOKUP(B7991,[1]finalcat!$A:$B,2,FALSE)</f>
        <v xml:space="preserve"> Banking</v>
      </c>
    </row>
    <row r="7992" spans="1:6" x14ac:dyDescent="0.25">
      <c r="A7992" s="1">
        <v>39218</v>
      </c>
      <c r="B7992" t="s">
        <v>5119</v>
      </c>
      <c r="C7992">
        <v>2</v>
      </c>
      <c r="D7992" s="2">
        <v>0.41250000000000003</v>
      </c>
      <c r="E7992">
        <v>774</v>
      </c>
      <c r="F7992" t="str">
        <f>VLOOKUP(B7992,[1]finalcat!$A:$B,2,FALSE)</f>
        <v xml:space="preserve"> Banking</v>
      </c>
    </row>
    <row r="7993" spans="1:6" x14ac:dyDescent="0.25">
      <c r="A7993" s="1">
        <v>39214</v>
      </c>
      <c r="B7993" t="s">
        <v>5169</v>
      </c>
      <c r="C7993">
        <v>17</v>
      </c>
      <c r="D7993" s="2">
        <v>7.6388888888888886E-3</v>
      </c>
      <c r="E7993" s="3">
        <v>8799</v>
      </c>
      <c r="F7993" t="str">
        <f>VLOOKUP(B7993,[1]finalcat!$A:$B,2,FALSE)</f>
        <v xml:space="preserve"> Banking</v>
      </c>
    </row>
    <row r="7994" spans="1:6" x14ac:dyDescent="0.25">
      <c r="A7994" s="1">
        <v>39214</v>
      </c>
      <c r="B7994" t="s">
        <v>5508</v>
      </c>
      <c r="C7994">
        <v>10</v>
      </c>
      <c r="D7994" s="2">
        <v>0.72777777777777775</v>
      </c>
      <c r="E7994" s="3">
        <v>3143</v>
      </c>
      <c r="F7994" t="str">
        <f>VLOOKUP(B7994,[1]finalcat!$A:$B,2,FALSE)</f>
        <v xml:space="preserve"> Banking</v>
      </c>
    </row>
    <row r="7995" spans="1:6" x14ac:dyDescent="0.25">
      <c r="A7995" s="1">
        <v>39212</v>
      </c>
      <c r="B7995" t="s">
        <v>3180</v>
      </c>
      <c r="C7995">
        <v>1</v>
      </c>
      <c r="D7995" s="2">
        <v>0.75</v>
      </c>
      <c r="E7995" s="3">
        <v>1862</v>
      </c>
      <c r="F7995" t="str">
        <f>VLOOKUP(B7995,[1]finalcat!$A:$B,2,FALSE)</f>
        <v xml:space="preserve"> Banking</v>
      </c>
    </row>
    <row r="7996" spans="1:6" x14ac:dyDescent="0.25">
      <c r="A7996" s="1">
        <v>39206</v>
      </c>
      <c r="B7996" t="s">
        <v>4397</v>
      </c>
      <c r="C7996">
        <v>0</v>
      </c>
      <c r="D7996" s="2">
        <v>0.54652777777777783</v>
      </c>
      <c r="E7996" s="3">
        <v>1348</v>
      </c>
      <c r="F7996" t="str">
        <f>VLOOKUP(B7996,[1]finalcat!$A:$B,2,FALSE)</f>
        <v xml:space="preserve"> Banking</v>
      </c>
    </row>
    <row r="7997" spans="1:6" x14ac:dyDescent="0.25">
      <c r="A7997" s="1">
        <v>39204</v>
      </c>
      <c r="B7997" t="s">
        <v>7544</v>
      </c>
      <c r="C7997">
        <v>3</v>
      </c>
      <c r="D7997" s="2">
        <v>0.50763888888888886</v>
      </c>
      <c r="E7997" s="3">
        <v>1647</v>
      </c>
      <c r="F7997" t="str">
        <f>VLOOKUP(B7997,[1]finalcat!$A:$B,2,FALSE)</f>
        <v xml:space="preserve"> Advisory Services</v>
      </c>
    </row>
    <row r="7998" spans="1:6" x14ac:dyDescent="0.25">
      <c r="A7998" s="1">
        <v>39199</v>
      </c>
      <c r="B7998" t="s">
        <v>1562</v>
      </c>
      <c r="C7998">
        <v>8</v>
      </c>
      <c r="D7998" s="2">
        <v>0.50416666666666665</v>
      </c>
      <c r="E7998" s="3">
        <v>6771</v>
      </c>
      <c r="F7998" t="str">
        <f>VLOOKUP(B7998,[1]finalcat!$A:$B,2,FALSE)</f>
        <v xml:space="preserve"> Advisory Services</v>
      </c>
    </row>
    <row r="7999" spans="1:6" x14ac:dyDescent="0.25">
      <c r="A7999" s="1">
        <v>39199</v>
      </c>
      <c r="B7999" t="s">
        <v>5173</v>
      </c>
      <c r="C7999">
        <v>4</v>
      </c>
      <c r="D7999" s="2">
        <v>0.59791666666666665</v>
      </c>
      <c r="E7999" s="3">
        <v>1867</v>
      </c>
      <c r="F7999" t="str">
        <f>VLOOKUP(B7999,[1]finalcat!$A:$B,2,FALSE)</f>
        <v xml:space="preserve"> Advisory Services</v>
      </c>
    </row>
    <row r="8000" spans="1:6" x14ac:dyDescent="0.25">
      <c r="A8000" s="1">
        <v>39198</v>
      </c>
      <c r="B8000" t="s">
        <v>3136</v>
      </c>
      <c r="C8000">
        <v>3</v>
      </c>
      <c r="D8000" s="2">
        <v>0.37291666666666662</v>
      </c>
      <c r="E8000" s="3">
        <v>2625</v>
      </c>
      <c r="F8000" t="e">
        <f>VLOOKUP(B8000,[1]finalcat!$A:$B,2,FALSE)</f>
        <v>#N/A</v>
      </c>
    </row>
    <row r="8001" spans="1:6" x14ac:dyDescent="0.25">
      <c r="A8001" s="1">
        <v>39198</v>
      </c>
      <c r="B8001" t="s">
        <v>561</v>
      </c>
      <c r="C8001">
        <v>2</v>
      </c>
      <c r="D8001" s="2">
        <v>0.3743055555555555</v>
      </c>
      <c r="E8001" s="3">
        <v>1142</v>
      </c>
      <c r="F8001" t="str">
        <f>VLOOKUP(B8001,[1]finalcat!$A:$B,2,FALSE)</f>
        <v xml:space="preserve"> Banking</v>
      </c>
    </row>
    <row r="8002" spans="1:6" x14ac:dyDescent="0.25">
      <c r="A8002" s="1">
        <v>39198</v>
      </c>
      <c r="B8002" t="s">
        <v>7322</v>
      </c>
      <c r="C8002">
        <v>1</v>
      </c>
      <c r="D8002" s="2">
        <v>0.37361111111111112</v>
      </c>
      <c r="E8002" s="3">
        <v>1037</v>
      </c>
      <c r="F8002" t="str">
        <f>VLOOKUP(B8002,[1]finalcat!$A:$B,2,FALSE)</f>
        <v xml:space="preserve"> Advisory Services</v>
      </c>
    </row>
    <row r="8003" spans="1:6" x14ac:dyDescent="0.25">
      <c r="A8003" s="1">
        <v>39196</v>
      </c>
      <c r="B8003" t="s">
        <v>5520</v>
      </c>
      <c r="C8003">
        <v>6</v>
      </c>
      <c r="D8003" s="2">
        <v>0.80833333333333324</v>
      </c>
      <c r="E8003" s="3">
        <v>3511</v>
      </c>
      <c r="F8003" t="str">
        <f>VLOOKUP(B8003,[1]finalcat!$A:$B,2,FALSE)</f>
        <v xml:space="preserve"> Banking</v>
      </c>
    </row>
    <row r="8004" spans="1:6" x14ac:dyDescent="0.25">
      <c r="A8004" s="1">
        <v>39196</v>
      </c>
      <c r="B8004" t="s">
        <v>5174</v>
      </c>
      <c r="C8004">
        <v>6</v>
      </c>
      <c r="D8004" s="2">
        <v>0.61944444444444446</v>
      </c>
      <c r="E8004" s="3">
        <v>2008</v>
      </c>
      <c r="F8004" t="str">
        <f>VLOOKUP(B8004,[1]finalcat!$A:$B,2,FALSE)</f>
        <v xml:space="preserve"> Banking</v>
      </c>
    </row>
    <row r="8005" spans="1:6" x14ac:dyDescent="0.25">
      <c r="A8005" s="1">
        <v>39196</v>
      </c>
      <c r="B8005" t="s">
        <v>3142</v>
      </c>
      <c r="C8005">
        <v>6</v>
      </c>
      <c r="D8005" s="2">
        <v>0.76527777777777783</v>
      </c>
      <c r="E8005" s="3">
        <v>1967</v>
      </c>
      <c r="F8005" t="str">
        <f>VLOOKUP(B8005,[1]finalcat!$A:$B,2,FALSE)</f>
        <v xml:space="preserve"> Mortgage</v>
      </c>
    </row>
    <row r="8006" spans="1:6" x14ac:dyDescent="0.25">
      <c r="A8006" s="1">
        <v>39196</v>
      </c>
      <c r="B8006" t="s">
        <v>7545</v>
      </c>
      <c r="C8006">
        <v>6</v>
      </c>
      <c r="D8006" s="2">
        <v>0.82152777777777775</v>
      </c>
      <c r="E8006" s="3">
        <v>1653</v>
      </c>
      <c r="F8006" t="str">
        <f>VLOOKUP(B8006,[1]finalcat!$A:$B,2,FALSE)</f>
        <v xml:space="preserve"> Retirement Plan</v>
      </c>
    </row>
    <row r="8007" spans="1:6" x14ac:dyDescent="0.25">
      <c r="A8007" s="1">
        <v>39195</v>
      </c>
      <c r="B8007" t="s">
        <v>5524</v>
      </c>
      <c r="C8007">
        <v>6</v>
      </c>
      <c r="D8007" s="2">
        <v>0.96458333333333324</v>
      </c>
      <c r="E8007" s="3">
        <v>1853</v>
      </c>
      <c r="F8007" t="str">
        <f>VLOOKUP(B8007,[1]finalcat!$A:$B,2,FALSE)</f>
        <v xml:space="preserve"> Advisory Services</v>
      </c>
    </row>
    <row r="8008" spans="1:6" x14ac:dyDescent="0.25">
      <c r="A8008" s="1">
        <v>39193</v>
      </c>
      <c r="B8008" t="s">
        <v>5177</v>
      </c>
      <c r="C8008">
        <v>4</v>
      </c>
      <c r="D8008" s="2">
        <v>0.54375000000000007</v>
      </c>
      <c r="E8008" s="3">
        <v>1747</v>
      </c>
      <c r="F8008" t="str">
        <f>VLOOKUP(B8008,[1]finalcat!$A:$B,2,FALSE)</f>
        <v xml:space="preserve"> Advisory Services</v>
      </c>
    </row>
    <row r="8009" spans="1:6" x14ac:dyDescent="0.25">
      <c r="A8009" s="1">
        <v>39193</v>
      </c>
      <c r="B8009" t="s">
        <v>1375</v>
      </c>
      <c r="C8009">
        <v>1</v>
      </c>
      <c r="D8009" s="2">
        <v>0.60138888888888886</v>
      </c>
      <c r="E8009" s="3">
        <v>1121</v>
      </c>
      <c r="F8009" t="str">
        <f>VLOOKUP(B8009,[1]finalcat!$A:$B,2,FALSE)</f>
        <v xml:space="preserve"> Banking</v>
      </c>
    </row>
    <row r="8010" spans="1:6" x14ac:dyDescent="0.25">
      <c r="A8010" s="1">
        <v>39192</v>
      </c>
      <c r="B8010" t="s">
        <v>5178</v>
      </c>
      <c r="C8010">
        <v>12</v>
      </c>
      <c r="D8010" s="2">
        <v>0.12916666666666668</v>
      </c>
      <c r="E8010" s="3">
        <v>3081</v>
      </c>
      <c r="F8010" t="str">
        <f>VLOOKUP(B8010,[1]finalcat!$A:$B,2,FALSE)</f>
        <v xml:space="preserve"> Advisory Services</v>
      </c>
    </row>
    <row r="8011" spans="1:6" x14ac:dyDescent="0.25">
      <c r="A8011" s="1">
        <v>39192</v>
      </c>
      <c r="B8011" t="s">
        <v>7546</v>
      </c>
      <c r="C8011">
        <v>1</v>
      </c>
      <c r="D8011" s="2">
        <v>0.87916666666666676</v>
      </c>
      <c r="E8011" s="3">
        <v>1323</v>
      </c>
      <c r="F8011" t="str">
        <f>VLOOKUP(B8011,[1]finalcat!$A:$B,2,FALSE)</f>
        <v xml:space="preserve"> Banking</v>
      </c>
    </row>
    <row r="8012" spans="1:6" x14ac:dyDescent="0.25">
      <c r="A8012" s="1">
        <v>39190</v>
      </c>
      <c r="B8012" t="s">
        <v>544</v>
      </c>
      <c r="C8012">
        <v>2</v>
      </c>
      <c r="D8012" s="2">
        <v>0.27777777777777779</v>
      </c>
      <c r="E8012" s="3">
        <v>1736</v>
      </c>
      <c r="F8012" t="str">
        <f>VLOOKUP(B8012,[1]finalcat!$A:$B,2,FALSE)</f>
        <v xml:space="preserve"> Banking</v>
      </c>
    </row>
    <row r="8013" spans="1:6" x14ac:dyDescent="0.25">
      <c r="A8013" s="1">
        <v>39190</v>
      </c>
      <c r="B8013" t="s">
        <v>1375</v>
      </c>
      <c r="C8013">
        <v>2</v>
      </c>
      <c r="D8013" s="2">
        <v>0.32430555555555557</v>
      </c>
      <c r="E8013" s="3">
        <v>1235</v>
      </c>
      <c r="F8013" t="str">
        <f>VLOOKUP(B8013,[1]finalcat!$A:$B,2,FALSE)</f>
        <v xml:space="preserve"> Banking</v>
      </c>
    </row>
    <row r="8014" spans="1:6" x14ac:dyDescent="0.25">
      <c r="A8014" s="1">
        <v>39190</v>
      </c>
      <c r="B8014" t="s">
        <v>4398</v>
      </c>
      <c r="C8014">
        <v>0</v>
      </c>
      <c r="D8014" s="2">
        <v>0.32708333333333334</v>
      </c>
      <c r="E8014" s="3">
        <v>1657</v>
      </c>
      <c r="F8014" t="str">
        <f>VLOOKUP(B8014,[1]finalcat!$A:$B,2,FALSE)</f>
        <v xml:space="preserve"> Banking</v>
      </c>
    </row>
    <row r="8015" spans="1:6" x14ac:dyDescent="0.25">
      <c r="A8015" s="1">
        <v>39188</v>
      </c>
      <c r="B8015" t="s">
        <v>7547</v>
      </c>
      <c r="C8015">
        <v>8</v>
      </c>
      <c r="D8015" s="2">
        <v>0.63194444444444442</v>
      </c>
      <c r="E8015" s="3">
        <v>2483</v>
      </c>
      <c r="F8015" t="str">
        <f>VLOOKUP(B8015,[1]finalcat!$A:$B,2,FALSE)</f>
        <v xml:space="preserve"> Banking</v>
      </c>
    </row>
    <row r="8016" spans="1:6" x14ac:dyDescent="0.25">
      <c r="A8016" s="1">
        <v>39186</v>
      </c>
      <c r="B8016" t="s">
        <v>5179</v>
      </c>
      <c r="C8016">
        <v>6</v>
      </c>
      <c r="D8016" s="2">
        <v>0.10694444444444444</v>
      </c>
      <c r="E8016" s="3">
        <v>2482</v>
      </c>
      <c r="F8016" t="e">
        <f>VLOOKUP(B8016,[1]finalcat!$A:$B,2,FALSE)</f>
        <v>#N/A</v>
      </c>
    </row>
    <row r="8017" spans="1:6" x14ac:dyDescent="0.25">
      <c r="A8017" s="1">
        <v>39185</v>
      </c>
      <c r="B8017" t="s">
        <v>5123</v>
      </c>
      <c r="C8017">
        <v>1</v>
      </c>
      <c r="D8017" s="2">
        <v>0.62847222222222221</v>
      </c>
      <c r="E8017">
        <v>889</v>
      </c>
      <c r="F8017" t="str">
        <f>VLOOKUP(B8017,[1]finalcat!$A:$B,2,FALSE)</f>
        <v xml:space="preserve"> Banking</v>
      </c>
    </row>
    <row r="8018" spans="1:6" x14ac:dyDescent="0.25">
      <c r="A8018" s="1">
        <v>39183</v>
      </c>
      <c r="B8018" t="s">
        <v>7548</v>
      </c>
      <c r="C8018">
        <v>9</v>
      </c>
      <c r="D8018" s="2">
        <v>0.37847222222222227</v>
      </c>
      <c r="E8018" s="3">
        <v>1900</v>
      </c>
      <c r="F8018" t="str">
        <f>VLOOKUP(B8018,[1]finalcat!$A:$B,2,FALSE)</f>
        <v xml:space="preserve"> Banking</v>
      </c>
    </row>
    <row r="8019" spans="1:6" x14ac:dyDescent="0.25">
      <c r="A8019" s="1">
        <v>39183</v>
      </c>
      <c r="B8019" t="s">
        <v>5126</v>
      </c>
      <c r="C8019">
        <v>3</v>
      </c>
      <c r="D8019" s="2">
        <v>0.49652777777777773</v>
      </c>
      <c r="E8019">
        <v>917</v>
      </c>
      <c r="F8019" t="str">
        <f>VLOOKUP(B8019,[1]finalcat!$A:$B,2,FALSE)</f>
        <v xml:space="preserve"> Banking</v>
      </c>
    </row>
    <row r="8020" spans="1:6" x14ac:dyDescent="0.25">
      <c r="A8020" s="1">
        <v>39180</v>
      </c>
      <c r="B8020" t="s">
        <v>4399</v>
      </c>
      <c r="C8020">
        <v>1</v>
      </c>
      <c r="D8020" s="2">
        <v>0.64930555555555558</v>
      </c>
      <c r="E8020" s="3">
        <v>2097</v>
      </c>
      <c r="F8020" t="str">
        <f>VLOOKUP(B8020,[1]finalcat!$A:$B,2,FALSE)</f>
        <v xml:space="preserve"> Loan</v>
      </c>
    </row>
    <row r="8021" spans="1:6" x14ac:dyDescent="0.25">
      <c r="A8021" s="1">
        <v>39179</v>
      </c>
      <c r="B8021" t="s">
        <v>7549</v>
      </c>
      <c r="C8021">
        <v>6</v>
      </c>
      <c r="D8021" s="2">
        <v>8.6111111111111124E-2</v>
      </c>
      <c r="E8021" s="3">
        <v>1504</v>
      </c>
      <c r="F8021" t="str">
        <f>VLOOKUP(B8021,[1]finalcat!$A:$B,2,FALSE)</f>
        <v xml:space="preserve"> Banking</v>
      </c>
    </row>
    <row r="8022" spans="1:6" x14ac:dyDescent="0.25">
      <c r="A8022" s="1">
        <v>39178</v>
      </c>
      <c r="B8022" t="s">
        <v>2212</v>
      </c>
      <c r="C8022">
        <v>5</v>
      </c>
      <c r="D8022" s="2">
        <v>0.52083333333333337</v>
      </c>
      <c r="E8022" s="3">
        <v>2153</v>
      </c>
      <c r="F8022" t="str">
        <f>VLOOKUP(B8022,[1]finalcat!$A:$B,2,FALSE)</f>
        <v xml:space="preserve"> Banking</v>
      </c>
    </row>
    <row r="8023" spans="1:6" x14ac:dyDescent="0.25">
      <c r="A8023" s="1">
        <v>39175</v>
      </c>
      <c r="B8023" t="s">
        <v>4400</v>
      </c>
      <c r="C8023">
        <v>3</v>
      </c>
      <c r="D8023" s="2">
        <v>0.60902777777777783</v>
      </c>
      <c r="E8023" s="3">
        <v>2016</v>
      </c>
      <c r="F8023" t="str">
        <f>VLOOKUP(B8023,[1]finalcat!$A:$B,2,FALSE)</f>
        <v xml:space="preserve"> Loan</v>
      </c>
    </row>
    <row r="8024" spans="1:6" x14ac:dyDescent="0.25">
      <c r="A8024" s="1">
        <v>39171</v>
      </c>
      <c r="B8024" t="s">
        <v>7550</v>
      </c>
      <c r="C8024">
        <v>5</v>
      </c>
      <c r="D8024" s="2">
        <v>0.67569444444444438</v>
      </c>
      <c r="E8024" s="3">
        <v>1584</v>
      </c>
      <c r="F8024" t="str">
        <f>VLOOKUP(B8024,[1]finalcat!$A:$B,2,FALSE)</f>
        <v xml:space="preserve"> Advisory Services</v>
      </c>
    </row>
    <row r="8025" spans="1:6" x14ac:dyDescent="0.25">
      <c r="A8025" s="1">
        <v>39171</v>
      </c>
      <c r="B8025" t="s">
        <v>4401</v>
      </c>
      <c r="C8025">
        <v>3</v>
      </c>
      <c r="D8025" s="2">
        <v>0.6777777777777777</v>
      </c>
      <c r="E8025" s="3">
        <v>2183</v>
      </c>
      <c r="F8025" t="str">
        <f>VLOOKUP(B8025,[1]finalcat!$A:$B,2,FALSE)</f>
        <v xml:space="preserve"> Banking</v>
      </c>
    </row>
    <row r="8026" spans="1:6" x14ac:dyDescent="0.25">
      <c r="A8026" s="1">
        <v>39168</v>
      </c>
      <c r="B8026" t="s">
        <v>5184</v>
      </c>
      <c r="C8026">
        <v>2</v>
      </c>
      <c r="D8026" s="2">
        <v>0.70624999999999993</v>
      </c>
      <c r="E8026" s="3">
        <v>1002</v>
      </c>
      <c r="F8026" t="str">
        <f>VLOOKUP(B8026,[1]finalcat!$A:$B,2,FALSE)</f>
        <v xml:space="preserve"> Banking</v>
      </c>
    </row>
    <row r="8027" spans="1:6" x14ac:dyDescent="0.25">
      <c r="A8027" s="1">
        <v>39166</v>
      </c>
      <c r="B8027" t="s">
        <v>2231</v>
      </c>
      <c r="C8027">
        <v>12</v>
      </c>
      <c r="D8027" s="2">
        <v>0.61805555555555558</v>
      </c>
      <c r="E8027" s="3">
        <v>3486</v>
      </c>
      <c r="F8027" t="str">
        <f>VLOOKUP(B8027,[1]finalcat!$A:$B,2,FALSE)</f>
        <v xml:space="preserve"> Insurance</v>
      </c>
    </row>
    <row r="8028" spans="1:6" x14ac:dyDescent="0.25">
      <c r="A8028" s="1">
        <v>39166</v>
      </c>
      <c r="B8028" t="s">
        <v>2213</v>
      </c>
      <c r="C8028">
        <v>10</v>
      </c>
      <c r="D8028" s="2">
        <v>0.62638888888888888</v>
      </c>
      <c r="E8028" s="3">
        <v>3848</v>
      </c>
      <c r="F8028" t="str">
        <f>VLOOKUP(B8028,[1]finalcat!$A:$B,2,FALSE)</f>
        <v xml:space="preserve"> Insurance</v>
      </c>
    </row>
    <row r="8029" spans="1:6" x14ac:dyDescent="0.25">
      <c r="A8029" s="1">
        <v>39166</v>
      </c>
      <c r="B8029" t="s">
        <v>7551</v>
      </c>
      <c r="C8029">
        <v>3</v>
      </c>
      <c r="D8029" s="2">
        <v>0.69374999999999998</v>
      </c>
      <c r="E8029" s="3">
        <v>4628</v>
      </c>
      <c r="F8029" t="str">
        <f>VLOOKUP(B8029,[1]finalcat!$A:$B,2,FALSE)</f>
        <v xml:space="preserve"> Advisory Services</v>
      </c>
    </row>
    <row r="8030" spans="1:6" x14ac:dyDescent="0.25">
      <c r="A8030" s="1">
        <v>39166</v>
      </c>
      <c r="B8030" t="s">
        <v>2232</v>
      </c>
      <c r="C8030">
        <v>3</v>
      </c>
      <c r="D8030" s="2">
        <v>0.60069444444444442</v>
      </c>
      <c r="E8030" s="3">
        <v>1916</v>
      </c>
      <c r="F8030" t="e">
        <f>VLOOKUP(B8030,[1]finalcat!$A:$B,2,FALSE)</f>
        <v>#N/A</v>
      </c>
    </row>
    <row r="8031" spans="1:6" x14ac:dyDescent="0.25">
      <c r="A8031" s="1">
        <v>39165</v>
      </c>
      <c r="B8031" t="s">
        <v>3143</v>
      </c>
      <c r="C8031">
        <v>11</v>
      </c>
      <c r="D8031" s="2">
        <v>0.96736111111111101</v>
      </c>
      <c r="E8031" s="3">
        <v>2852</v>
      </c>
      <c r="F8031" t="str">
        <f>VLOOKUP(B8031,[1]finalcat!$A:$B,2,FALSE)</f>
        <v xml:space="preserve"> Loan</v>
      </c>
    </row>
    <row r="8032" spans="1:6" x14ac:dyDescent="0.25">
      <c r="A8032" s="1">
        <v>39161</v>
      </c>
      <c r="B8032" t="s">
        <v>5182</v>
      </c>
      <c r="C8032">
        <v>5</v>
      </c>
      <c r="D8032" s="2">
        <v>0.23402777777777781</v>
      </c>
      <c r="E8032" s="3">
        <v>2329</v>
      </c>
      <c r="F8032" t="str">
        <f>VLOOKUP(B8032,[1]finalcat!$A:$B,2,FALSE)</f>
        <v xml:space="preserve"> Banking</v>
      </c>
    </row>
    <row r="8033" spans="1:6" x14ac:dyDescent="0.25">
      <c r="A8033" s="1">
        <v>39161</v>
      </c>
      <c r="B8033" t="s">
        <v>1610</v>
      </c>
      <c r="C8033">
        <v>0</v>
      </c>
      <c r="D8033" s="2">
        <v>0.2298611111111111</v>
      </c>
      <c r="E8033" s="3">
        <v>1045</v>
      </c>
      <c r="F8033" t="str">
        <f>VLOOKUP(B8033,[1]finalcat!$A:$B,2,FALSE)</f>
        <v xml:space="preserve"> Banking</v>
      </c>
    </row>
    <row r="8034" spans="1:6" x14ac:dyDescent="0.25">
      <c r="A8034" s="1">
        <v>39160</v>
      </c>
      <c r="B8034" t="s">
        <v>545</v>
      </c>
      <c r="C8034">
        <v>6</v>
      </c>
      <c r="D8034" s="2">
        <v>0.63750000000000007</v>
      </c>
      <c r="E8034" s="3">
        <v>1683</v>
      </c>
      <c r="F8034" t="str">
        <f>VLOOKUP(B8034,[1]finalcat!$A:$B,2,FALSE)</f>
        <v xml:space="preserve"> Banking</v>
      </c>
    </row>
    <row r="8035" spans="1:6" x14ac:dyDescent="0.25">
      <c r="A8035" s="1">
        <v>39160</v>
      </c>
      <c r="B8035" t="s">
        <v>5525</v>
      </c>
      <c r="C8035">
        <v>5</v>
      </c>
      <c r="D8035" s="2">
        <v>0.6430555555555556</v>
      </c>
      <c r="E8035" s="3">
        <v>1504</v>
      </c>
      <c r="F8035" t="str">
        <f>VLOOKUP(B8035,[1]finalcat!$A:$B,2,FALSE)</f>
        <v xml:space="preserve"> Banking</v>
      </c>
    </row>
    <row r="8036" spans="1:6" x14ac:dyDescent="0.25">
      <c r="A8036" s="1">
        <v>39160</v>
      </c>
      <c r="B8036" t="s">
        <v>5188</v>
      </c>
      <c r="C8036">
        <v>1</v>
      </c>
      <c r="D8036" s="2">
        <v>0.64513888888888882</v>
      </c>
      <c r="E8036">
        <v>915</v>
      </c>
      <c r="F8036" t="str">
        <f>VLOOKUP(B8036,[1]finalcat!$A:$B,2,FALSE)</f>
        <v xml:space="preserve"> Banking</v>
      </c>
    </row>
    <row r="8037" spans="1:6" x14ac:dyDescent="0.25">
      <c r="A8037" s="1">
        <v>39158</v>
      </c>
      <c r="B8037" t="s">
        <v>4402</v>
      </c>
      <c r="C8037">
        <v>4</v>
      </c>
      <c r="D8037" s="2">
        <v>2.1527777777777781E-2</v>
      </c>
      <c r="E8037" s="3">
        <v>2406</v>
      </c>
      <c r="F8037" t="str">
        <f>VLOOKUP(B8037,[1]finalcat!$A:$B,2,FALSE)</f>
        <v xml:space="preserve"> Loan</v>
      </c>
    </row>
    <row r="8038" spans="1:6" x14ac:dyDescent="0.25">
      <c r="A8038" s="1">
        <v>39158</v>
      </c>
      <c r="B8038" t="s">
        <v>5183</v>
      </c>
      <c r="C8038">
        <v>4</v>
      </c>
      <c r="D8038" s="2">
        <v>1.3194444444444444E-2</v>
      </c>
      <c r="E8038" s="3">
        <v>1852</v>
      </c>
      <c r="F8038" t="str">
        <f>VLOOKUP(B8038,[1]finalcat!$A:$B,2,FALSE)</f>
        <v xml:space="preserve"> Banking</v>
      </c>
    </row>
    <row r="8039" spans="1:6" x14ac:dyDescent="0.25">
      <c r="A8039" s="1">
        <v>39158</v>
      </c>
      <c r="B8039" t="s">
        <v>7552</v>
      </c>
      <c r="C8039">
        <v>4</v>
      </c>
      <c r="D8039" s="2">
        <v>2.5694444444444447E-2</v>
      </c>
      <c r="E8039" s="3">
        <v>1489</v>
      </c>
      <c r="F8039" t="str">
        <f>VLOOKUP(B8039,[1]finalcat!$A:$B,2,FALSE)</f>
        <v xml:space="preserve"> Advisory Services</v>
      </c>
    </row>
    <row r="8040" spans="1:6" x14ac:dyDescent="0.25">
      <c r="A8040" s="1">
        <v>39158</v>
      </c>
      <c r="B8040" t="s">
        <v>7553</v>
      </c>
      <c r="C8040">
        <v>3</v>
      </c>
      <c r="D8040" s="2">
        <v>2.2916666666666669E-2</v>
      </c>
      <c r="E8040" s="3">
        <v>1402</v>
      </c>
      <c r="F8040" t="str">
        <f>VLOOKUP(B8040,[1]finalcat!$A:$B,2,FALSE)</f>
        <v xml:space="preserve"> Banking</v>
      </c>
    </row>
    <row r="8041" spans="1:6" x14ac:dyDescent="0.25">
      <c r="A8041" s="1">
        <v>39157</v>
      </c>
      <c r="B8041" t="s">
        <v>5531</v>
      </c>
      <c r="C8041">
        <v>11</v>
      </c>
      <c r="D8041" s="2">
        <v>0.94305555555555554</v>
      </c>
      <c r="E8041" s="3">
        <v>3316</v>
      </c>
      <c r="F8041" t="str">
        <f>VLOOKUP(B8041,[1]finalcat!$A:$B,2,FALSE)</f>
        <v xml:space="preserve"> Banking</v>
      </c>
    </row>
    <row r="8042" spans="1:6" x14ac:dyDescent="0.25">
      <c r="A8042" s="1">
        <v>39157</v>
      </c>
      <c r="B8042" t="s">
        <v>5530</v>
      </c>
      <c r="C8042">
        <v>6</v>
      </c>
      <c r="D8042" s="2">
        <v>0.94513888888888886</v>
      </c>
      <c r="E8042" s="3">
        <v>1461</v>
      </c>
      <c r="F8042" t="str">
        <f>VLOOKUP(B8042,[1]finalcat!$A:$B,2,FALSE)</f>
        <v xml:space="preserve"> Advisory Services</v>
      </c>
    </row>
    <row r="8043" spans="1:6" x14ac:dyDescent="0.25">
      <c r="A8043" s="1">
        <v>39157</v>
      </c>
      <c r="B8043" t="s">
        <v>5529</v>
      </c>
      <c r="C8043">
        <v>5</v>
      </c>
      <c r="D8043" s="2">
        <v>0.9472222222222223</v>
      </c>
      <c r="E8043" s="3">
        <v>2227</v>
      </c>
      <c r="F8043" t="str">
        <f>VLOOKUP(B8043,[1]finalcat!$A:$B,2,FALSE)</f>
        <v xml:space="preserve"> Banking</v>
      </c>
    </row>
    <row r="8044" spans="1:6" x14ac:dyDescent="0.25">
      <c r="A8044" s="1">
        <v>39157</v>
      </c>
      <c r="B8044" t="s">
        <v>5526</v>
      </c>
      <c r="C8044">
        <v>2</v>
      </c>
      <c r="D8044" s="2">
        <v>0.9506944444444444</v>
      </c>
      <c r="E8044" s="3">
        <v>1222</v>
      </c>
      <c r="F8044" t="str">
        <f>VLOOKUP(B8044,[1]finalcat!$A:$B,2,FALSE)</f>
        <v xml:space="preserve"> Banking</v>
      </c>
    </row>
    <row r="8045" spans="1:6" x14ac:dyDescent="0.25">
      <c r="A8045" s="1">
        <v>39157</v>
      </c>
      <c r="B8045" t="s">
        <v>5189</v>
      </c>
      <c r="C8045">
        <v>2</v>
      </c>
      <c r="D8045" s="2">
        <v>0.75555555555555554</v>
      </c>
      <c r="E8045" s="3">
        <v>1009</v>
      </c>
      <c r="F8045" t="str">
        <f>VLOOKUP(B8045,[1]finalcat!$A:$B,2,FALSE)</f>
        <v xml:space="preserve"> Banking</v>
      </c>
    </row>
    <row r="8046" spans="1:6" x14ac:dyDescent="0.25">
      <c r="A8046" s="1">
        <v>39155</v>
      </c>
      <c r="B8046" t="s">
        <v>4403</v>
      </c>
      <c r="C8046">
        <v>7</v>
      </c>
      <c r="D8046" s="2">
        <v>0.32430555555555557</v>
      </c>
      <c r="E8046" s="3">
        <v>5807</v>
      </c>
      <c r="F8046" t="e">
        <f>VLOOKUP(B8046,[1]finalcat!$A:$B,2,FALSE)</f>
        <v>#N/A</v>
      </c>
    </row>
    <row r="8047" spans="1:6" x14ac:dyDescent="0.25">
      <c r="A8047" s="1">
        <v>39155</v>
      </c>
      <c r="B8047" t="s">
        <v>7554</v>
      </c>
      <c r="C8047">
        <v>2</v>
      </c>
      <c r="D8047" s="2">
        <v>0.33402777777777781</v>
      </c>
      <c r="E8047" s="3">
        <v>1494</v>
      </c>
      <c r="F8047" t="str">
        <f>VLOOKUP(B8047,[1]finalcat!$A:$B,2,FALSE)</f>
        <v xml:space="preserve"> Banking</v>
      </c>
    </row>
    <row r="8048" spans="1:6" x14ac:dyDescent="0.25">
      <c r="A8048" s="1">
        <v>39155</v>
      </c>
      <c r="B8048" t="s">
        <v>7550</v>
      </c>
      <c r="C8048">
        <v>0</v>
      </c>
      <c r="D8048" s="2">
        <v>0.51874999999999993</v>
      </c>
      <c r="E8048" s="3">
        <v>1110</v>
      </c>
      <c r="F8048" t="str">
        <f>VLOOKUP(B8048,[1]finalcat!$A:$B,2,FALSE)</f>
        <v xml:space="preserve"> Advisory Services</v>
      </c>
    </row>
    <row r="8049" spans="1:6" x14ac:dyDescent="0.25">
      <c r="A8049" s="1">
        <v>39154</v>
      </c>
      <c r="B8049" t="s">
        <v>7555</v>
      </c>
      <c r="C8049">
        <v>13</v>
      </c>
      <c r="D8049" s="2">
        <v>0.87361111111111101</v>
      </c>
      <c r="E8049" s="3">
        <v>2961</v>
      </c>
      <c r="F8049" t="str">
        <f>VLOOKUP(B8049,[1]finalcat!$A:$B,2,FALSE)</f>
        <v xml:space="preserve"> Banking</v>
      </c>
    </row>
    <row r="8050" spans="1:6" x14ac:dyDescent="0.25">
      <c r="A8050" s="1">
        <v>39154</v>
      </c>
      <c r="B8050" t="s">
        <v>4404</v>
      </c>
      <c r="C8050">
        <v>7</v>
      </c>
      <c r="D8050" s="2">
        <v>0.92499999999999993</v>
      </c>
      <c r="E8050" s="3">
        <v>2689</v>
      </c>
      <c r="F8050" t="str">
        <f>VLOOKUP(B8050,[1]finalcat!$A:$B,2,FALSE)</f>
        <v xml:space="preserve"> Banking</v>
      </c>
    </row>
    <row r="8051" spans="1:6" x14ac:dyDescent="0.25">
      <c r="A8051" s="1">
        <v>39154</v>
      </c>
      <c r="B8051" t="s">
        <v>3144</v>
      </c>
      <c r="C8051">
        <v>7</v>
      </c>
      <c r="D8051" s="2">
        <v>0.85763888888888884</v>
      </c>
      <c r="E8051" s="3">
        <v>1689</v>
      </c>
      <c r="F8051" t="str">
        <f>VLOOKUP(B8051,[1]finalcat!$A:$B,2,FALSE)</f>
        <v xml:space="preserve"> Mortgage</v>
      </c>
    </row>
    <row r="8052" spans="1:6" x14ac:dyDescent="0.25">
      <c r="A8052" s="1">
        <v>39154</v>
      </c>
      <c r="B8052" t="s">
        <v>5534</v>
      </c>
      <c r="C8052">
        <v>6</v>
      </c>
      <c r="D8052" s="2">
        <v>0.92152777777777783</v>
      </c>
      <c r="E8052" s="3">
        <v>1800</v>
      </c>
      <c r="F8052" t="str">
        <f>VLOOKUP(B8052,[1]finalcat!$A:$B,2,FALSE)</f>
        <v xml:space="preserve"> Banking</v>
      </c>
    </row>
    <row r="8053" spans="1:6" x14ac:dyDescent="0.25">
      <c r="A8053" s="1">
        <v>39154</v>
      </c>
      <c r="B8053" t="s">
        <v>5533</v>
      </c>
      <c r="C8053">
        <v>2</v>
      </c>
      <c r="D8053" s="2">
        <v>0.92361111111111116</v>
      </c>
      <c r="E8053" s="3">
        <v>1731</v>
      </c>
      <c r="F8053" t="str">
        <f>VLOOKUP(B8053,[1]finalcat!$A:$B,2,FALSE)</f>
        <v xml:space="preserve"> Banking</v>
      </c>
    </row>
    <row r="8054" spans="1:6" x14ac:dyDescent="0.25">
      <c r="A8054" s="1">
        <v>39154</v>
      </c>
      <c r="B8054" t="s">
        <v>2233</v>
      </c>
      <c r="C8054">
        <v>1</v>
      </c>
      <c r="D8054" s="2">
        <v>0.86111111111111116</v>
      </c>
      <c r="E8054" s="3">
        <v>2724</v>
      </c>
      <c r="F8054" t="str">
        <f>VLOOKUP(B8054,[1]finalcat!$A:$B,2,FALSE)</f>
        <v xml:space="preserve"> Banking</v>
      </c>
    </row>
    <row r="8055" spans="1:6" x14ac:dyDescent="0.25">
      <c r="A8055" s="1">
        <v>39154</v>
      </c>
      <c r="B8055" t="s">
        <v>3151</v>
      </c>
      <c r="C8055">
        <v>1</v>
      </c>
      <c r="D8055" s="2">
        <v>0.8569444444444444</v>
      </c>
      <c r="E8055" s="3">
        <v>1441</v>
      </c>
      <c r="F8055" t="str">
        <f>VLOOKUP(B8055,[1]finalcat!$A:$B,2,FALSE)</f>
        <v xml:space="preserve"> Banking</v>
      </c>
    </row>
    <row r="8056" spans="1:6" x14ac:dyDescent="0.25">
      <c r="A8056" s="1">
        <v>39154</v>
      </c>
      <c r="B8056" t="s">
        <v>2378</v>
      </c>
      <c r="C8056">
        <v>0</v>
      </c>
      <c r="D8056" s="2">
        <v>0.90208333333333324</v>
      </c>
      <c r="E8056" s="3">
        <v>1725</v>
      </c>
      <c r="F8056" t="str">
        <f>VLOOKUP(B8056,[1]finalcat!$A:$B,2,FALSE)</f>
        <v xml:space="preserve"> Advisory Services</v>
      </c>
    </row>
    <row r="8057" spans="1:6" x14ac:dyDescent="0.25">
      <c r="A8057" s="1">
        <v>39153</v>
      </c>
      <c r="B8057" t="s">
        <v>4405</v>
      </c>
      <c r="C8057">
        <v>13</v>
      </c>
      <c r="D8057" s="2">
        <v>0.51250000000000007</v>
      </c>
      <c r="E8057" s="3">
        <v>3293</v>
      </c>
      <c r="F8057" t="str">
        <f>VLOOKUP(B8057,[1]finalcat!$A:$B,2,FALSE)</f>
        <v xml:space="preserve"> Loan</v>
      </c>
    </row>
    <row r="8058" spans="1:6" x14ac:dyDescent="0.25">
      <c r="A8058" s="1">
        <v>39153</v>
      </c>
      <c r="B8058" t="s">
        <v>1563</v>
      </c>
      <c r="C8058">
        <v>6</v>
      </c>
      <c r="D8058" s="2">
        <v>0.69166666666666676</v>
      </c>
      <c r="E8058" s="3">
        <v>2945</v>
      </c>
      <c r="F8058" t="str">
        <f>VLOOKUP(B8058,[1]finalcat!$A:$B,2,FALSE)</f>
        <v xml:space="preserve"> Banking</v>
      </c>
    </row>
    <row r="8059" spans="1:6" x14ac:dyDescent="0.25">
      <c r="A8059" s="1">
        <v>39152</v>
      </c>
      <c r="B8059" t="s">
        <v>7556</v>
      </c>
      <c r="C8059">
        <v>11</v>
      </c>
      <c r="D8059" s="2">
        <v>0.94097222222222221</v>
      </c>
      <c r="E8059" s="3">
        <v>2829</v>
      </c>
      <c r="F8059" t="str">
        <f>VLOOKUP(B8059,[1]finalcat!$A:$B,2,FALSE)</f>
        <v xml:space="preserve"> Banking</v>
      </c>
    </row>
    <row r="8060" spans="1:6" x14ac:dyDescent="0.25">
      <c r="A8060" s="1">
        <v>39149</v>
      </c>
      <c r="B8060" t="s">
        <v>4406</v>
      </c>
      <c r="C8060">
        <v>2</v>
      </c>
      <c r="D8060" s="2">
        <v>0.36319444444444443</v>
      </c>
      <c r="E8060" s="3">
        <v>1751</v>
      </c>
      <c r="F8060" t="e">
        <f>VLOOKUP(B8060,[1]finalcat!$A:$B,2,FALSE)</f>
        <v>#N/A</v>
      </c>
    </row>
    <row r="8061" spans="1:6" x14ac:dyDescent="0.25">
      <c r="A8061" s="1">
        <v>39148</v>
      </c>
      <c r="B8061" t="s">
        <v>3152</v>
      </c>
      <c r="C8061">
        <v>3</v>
      </c>
      <c r="D8061" s="2">
        <v>0.47500000000000003</v>
      </c>
      <c r="E8061" s="3">
        <v>2803</v>
      </c>
      <c r="F8061" t="str">
        <f>VLOOKUP(B8061,[1]finalcat!$A:$B,2,FALSE)</f>
        <v xml:space="preserve"> Loan</v>
      </c>
    </row>
    <row r="8062" spans="1:6" x14ac:dyDescent="0.25">
      <c r="A8062" s="1">
        <v>39146</v>
      </c>
      <c r="B8062" t="s">
        <v>7557</v>
      </c>
      <c r="C8062">
        <v>0</v>
      </c>
      <c r="D8062" s="2">
        <v>0.16041666666666668</v>
      </c>
      <c r="E8062" s="3">
        <v>1461</v>
      </c>
      <c r="F8062" t="str">
        <f>VLOOKUP(B8062,[1]finalcat!$A:$B,2,FALSE)</f>
        <v xml:space="preserve"> Advisory Services</v>
      </c>
    </row>
    <row r="8063" spans="1:6" x14ac:dyDescent="0.25">
      <c r="A8063" s="1">
        <v>39145</v>
      </c>
      <c r="B8063" t="s">
        <v>7558</v>
      </c>
      <c r="C8063">
        <v>10</v>
      </c>
      <c r="D8063" s="2">
        <v>0.97777777777777775</v>
      </c>
      <c r="E8063" s="3">
        <v>2499</v>
      </c>
      <c r="F8063" t="str">
        <f>VLOOKUP(B8063,[1]finalcat!$A:$B,2,FALSE)</f>
        <v xml:space="preserve"> Advisory Services</v>
      </c>
    </row>
    <row r="8064" spans="1:6" x14ac:dyDescent="0.25">
      <c r="A8064" s="1">
        <v>39144</v>
      </c>
      <c r="B8064" t="s">
        <v>6953</v>
      </c>
      <c r="C8064">
        <v>19</v>
      </c>
      <c r="D8064" s="2">
        <v>0.7909722222222223</v>
      </c>
      <c r="E8064" s="3">
        <v>3720</v>
      </c>
      <c r="F8064" t="str">
        <f>VLOOKUP(B8064,[1]finalcat!$A:$B,2,FALSE)</f>
        <v xml:space="preserve"> Banking</v>
      </c>
    </row>
    <row r="8065" spans="1:6" x14ac:dyDescent="0.25">
      <c r="A8065" s="1">
        <v>39144</v>
      </c>
      <c r="B8065" t="s">
        <v>7559</v>
      </c>
      <c r="C8065">
        <v>1</v>
      </c>
      <c r="D8065" s="2">
        <v>0.79236111111111107</v>
      </c>
      <c r="E8065" s="3">
        <v>1143</v>
      </c>
      <c r="F8065" t="str">
        <f>VLOOKUP(B8065,[1]finalcat!$A:$B,2,FALSE)</f>
        <v xml:space="preserve"> Advisory Services</v>
      </c>
    </row>
    <row r="8066" spans="1:6" x14ac:dyDescent="0.25">
      <c r="A8066" s="1">
        <v>39143</v>
      </c>
      <c r="B8066" t="s">
        <v>4407</v>
      </c>
      <c r="C8066">
        <v>0</v>
      </c>
      <c r="D8066" s="2">
        <v>0.29652777777777778</v>
      </c>
      <c r="E8066" s="3">
        <v>5244</v>
      </c>
      <c r="F8066" t="str">
        <f>VLOOKUP(B8066,[1]finalcat!$A:$B,2,FALSE)</f>
        <v xml:space="preserve"> Loan</v>
      </c>
    </row>
    <row r="8067" spans="1:6" x14ac:dyDescent="0.25">
      <c r="A8067" s="1">
        <v>39140</v>
      </c>
      <c r="B8067" t="s">
        <v>2383</v>
      </c>
      <c r="C8067">
        <v>16</v>
      </c>
      <c r="D8067" s="2">
        <v>0.80347222222222225</v>
      </c>
      <c r="E8067" s="3">
        <v>4167</v>
      </c>
      <c r="F8067" t="str">
        <f>VLOOKUP(B8067,[1]finalcat!$A:$B,2,FALSE)</f>
        <v xml:space="preserve"> Banking</v>
      </c>
    </row>
    <row r="8068" spans="1:6" x14ac:dyDescent="0.25">
      <c r="A8068" s="1">
        <v>39140</v>
      </c>
      <c r="B8068" t="s">
        <v>7560</v>
      </c>
      <c r="C8068">
        <v>12</v>
      </c>
      <c r="D8068" s="2">
        <v>0.4993055555555555</v>
      </c>
      <c r="E8068" s="3">
        <v>2856</v>
      </c>
      <c r="F8068" t="str">
        <f>VLOOKUP(B8068,[1]finalcat!$A:$B,2,FALSE)</f>
        <v xml:space="preserve"> Banking</v>
      </c>
    </row>
    <row r="8069" spans="1:6" x14ac:dyDescent="0.25">
      <c r="A8069" s="1">
        <v>39140</v>
      </c>
      <c r="B8069" t="s">
        <v>4408</v>
      </c>
      <c r="C8069">
        <v>2</v>
      </c>
      <c r="D8069" s="2">
        <v>0.55277777777777781</v>
      </c>
      <c r="E8069" s="3">
        <v>1830</v>
      </c>
      <c r="F8069" t="str">
        <f>VLOOKUP(B8069,[1]finalcat!$A:$B,2,FALSE)</f>
        <v xml:space="preserve"> Loan</v>
      </c>
    </row>
    <row r="8070" spans="1:6" x14ac:dyDescent="0.25">
      <c r="A8070" s="1">
        <v>39136</v>
      </c>
      <c r="B8070" t="s">
        <v>289</v>
      </c>
      <c r="C8070">
        <v>1</v>
      </c>
      <c r="D8070" s="2">
        <v>0.28263888888888888</v>
      </c>
      <c r="E8070" s="3">
        <v>1133</v>
      </c>
      <c r="F8070" t="str">
        <f>VLOOKUP(B8070,[1]finalcat!$A:$B,2,FALSE)</f>
        <v xml:space="preserve"> Banking</v>
      </c>
    </row>
    <row r="8071" spans="1:6" x14ac:dyDescent="0.25">
      <c r="A8071" s="1">
        <v>39133</v>
      </c>
      <c r="B8071" t="s">
        <v>7562</v>
      </c>
      <c r="C8071">
        <v>26</v>
      </c>
      <c r="D8071" s="2">
        <v>0.39652777777777781</v>
      </c>
      <c r="E8071" s="3">
        <v>4959</v>
      </c>
      <c r="F8071" t="e">
        <f>VLOOKUP(B8071,[1]finalcat!$A:$B,2,FALSE)</f>
        <v>#N/A</v>
      </c>
    </row>
    <row r="8072" spans="1:6" x14ac:dyDescent="0.25">
      <c r="A8072" s="1">
        <v>39133</v>
      </c>
      <c r="B8072" t="s">
        <v>7561</v>
      </c>
      <c r="C8072">
        <v>12</v>
      </c>
      <c r="D8072" s="2">
        <v>0.47986111111111113</v>
      </c>
      <c r="E8072" s="3">
        <v>2538</v>
      </c>
      <c r="F8072" t="str">
        <f>VLOOKUP(B8072,[1]finalcat!$A:$B,2,FALSE)</f>
        <v xml:space="preserve"> Banking</v>
      </c>
    </row>
    <row r="8073" spans="1:6" x14ac:dyDescent="0.25">
      <c r="A8073" s="1">
        <v>39129</v>
      </c>
      <c r="B8073" t="s">
        <v>5204</v>
      </c>
      <c r="C8073">
        <v>7</v>
      </c>
      <c r="D8073" s="2">
        <v>0.43958333333333338</v>
      </c>
      <c r="E8073" s="3">
        <v>1452</v>
      </c>
      <c r="F8073" t="str">
        <f>VLOOKUP(B8073,[1]finalcat!$A:$B,2,FALSE)</f>
        <v xml:space="preserve"> Banking</v>
      </c>
    </row>
    <row r="8074" spans="1:6" x14ac:dyDescent="0.25">
      <c r="A8074" s="1">
        <v>39129</v>
      </c>
      <c r="B8074" t="s">
        <v>2650</v>
      </c>
      <c r="C8074">
        <v>7</v>
      </c>
      <c r="D8074" s="2">
        <v>0.43402777777777773</v>
      </c>
      <c r="E8074" s="3">
        <v>1447</v>
      </c>
      <c r="F8074" t="str">
        <f>VLOOKUP(B8074,[1]finalcat!$A:$B,2,FALSE)</f>
        <v xml:space="preserve"> Banking</v>
      </c>
    </row>
    <row r="8075" spans="1:6" x14ac:dyDescent="0.25">
      <c r="A8075" s="1">
        <v>39129</v>
      </c>
      <c r="B8075" t="s">
        <v>1568</v>
      </c>
      <c r="C8075">
        <v>5</v>
      </c>
      <c r="D8075" s="2">
        <v>0.4291666666666667</v>
      </c>
      <c r="E8075" s="3">
        <v>1799</v>
      </c>
      <c r="F8075" t="str">
        <f>VLOOKUP(B8075,[1]finalcat!$A:$B,2,FALSE)</f>
        <v xml:space="preserve"> Banking</v>
      </c>
    </row>
    <row r="8076" spans="1:6" x14ac:dyDescent="0.25">
      <c r="A8076" s="1">
        <v>39129</v>
      </c>
      <c r="B8076" t="s">
        <v>5212</v>
      </c>
      <c r="C8076">
        <v>5</v>
      </c>
      <c r="D8076" s="2">
        <v>0.43472222222222223</v>
      </c>
      <c r="E8076" s="3">
        <v>1574</v>
      </c>
      <c r="F8076" t="e">
        <f>VLOOKUP(B8076,[1]finalcat!$A:$B,2,FALSE)</f>
        <v>#N/A</v>
      </c>
    </row>
    <row r="8077" spans="1:6" x14ac:dyDescent="0.25">
      <c r="A8077" s="1">
        <v>39129</v>
      </c>
      <c r="B8077" t="s">
        <v>1378</v>
      </c>
      <c r="C8077">
        <v>4</v>
      </c>
      <c r="D8077" s="2">
        <v>0.4458333333333333</v>
      </c>
      <c r="E8077" s="3">
        <v>1297</v>
      </c>
      <c r="F8077" t="str">
        <f>VLOOKUP(B8077,[1]finalcat!$A:$B,2,FALSE)</f>
        <v xml:space="preserve"> Banking</v>
      </c>
    </row>
    <row r="8078" spans="1:6" x14ac:dyDescent="0.25">
      <c r="A8078" s="1">
        <v>39129</v>
      </c>
      <c r="B8078" t="s">
        <v>5195</v>
      </c>
      <c r="C8078">
        <v>4</v>
      </c>
      <c r="D8078" s="2">
        <v>0.44444444444444442</v>
      </c>
      <c r="E8078" s="3">
        <v>1114</v>
      </c>
      <c r="F8078" t="str">
        <f>VLOOKUP(B8078,[1]finalcat!$A:$B,2,FALSE)</f>
        <v xml:space="preserve"> Banking</v>
      </c>
    </row>
    <row r="8079" spans="1:6" x14ac:dyDescent="0.25">
      <c r="A8079" s="1">
        <v>39129</v>
      </c>
      <c r="B8079" t="s">
        <v>5205</v>
      </c>
      <c r="C8079">
        <v>3</v>
      </c>
      <c r="D8079" s="2">
        <v>0.4381944444444445</v>
      </c>
      <c r="E8079" s="3">
        <v>1569</v>
      </c>
      <c r="F8079" t="str">
        <f>VLOOKUP(B8079,[1]finalcat!$A:$B,2,FALSE)</f>
        <v xml:space="preserve"> Banking</v>
      </c>
    </row>
    <row r="8080" spans="1:6" x14ac:dyDescent="0.25">
      <c r="A8080" s="1">
        <v>39129</v>
      </c>
      <c r="B8080" t="s">
        <v>561</v>
      </c>
      <c r="C8080">
        <v>3</v>
      </c>
      <c r="D8080" s="2">
        <v>0.44166666666666665</v>
      </c>
      <c r="E8080" s="3">
        <v>1445</v>
      </c>
      <c r="F8080" t="str">
        <f>VLOOKUP(B8080,[1]finalcat!$A:$B,2,FALSE)</f>
        <v xml:space="preserve"> Banking</v>
      </c>
    </row>
    <row r="8081" spans="1:6" x14ac:dyDescent="0.25">
      <c r="A8081" s="1">
        <v>39129</v>
      </c>
      <c r="B8081" t="s">
        <v>5194</v>
      </c>
      <c r="C8081">
        <v>3</v>
      </c>
      <c r="D8081" s="2">
        <v>0.4465277777777778</v>
      </c>
      <c r="E8081" s="3">
        <v>1304</v>
      </c>
      <c r="F8081" t="e">
        <f>VLOOKUP(B8081,[1]finalcat!$A:$B,2,FALSE)</f>
        <v>#N/A</v>
      </c>
    </row>
    <row r="8082" spans="1:6" x14ac:dyDescent="0.25">
      <c r="A8082" s="1">
        <v>39129</v>
      </c>
      <c r="B8082" t="s">
        <v>891</v>
      </c>
      <c r="C8082">
        <v>3</v>
      </c>
      <c r="D8082" s="2">
        <v>0.43333333333333335</v>
      </c>
      <c r="E8082" s="3">
        <v>1279</v>
      </c>
      <c r="F8082" t="str">
        <f>VLOOKUP(B8082,[1]finalcat!$A:$B,2,FALSE)</f>
        <v xml:space="preserve"> Banking</v>
      </c>
    </row>
    <row r="8083" spans="1:6" x14ac:dyDescent="0.25">
      <c r="A8083" s="1">
        <v>39129</v>
      </c>
      <c r="B8083" t="s">
        <v>3240</v>
      </c>
      <c r="C8083">
        <v>3</v>
      </c>
      <c r="D8083" s="2">
        <v>0.44722222222222219</v>
      </c>
      <c r="E8083" s="3">
        <v>1263</v>
      </c>
      <c r="F8083" t="str">
        <f>VLOOKUP(B8083,[1]finalcat!$A:$B,2,FALSE)</f>
        <v xml:space="preserve"> Banking</v>
      </c>
    </row>
    <row r="8084" spans="1:6" x14ac:dyDescent="0.25">
      <c r="A8084" s="1">
        <v>39129</v>
      </c>
      <c r="B8084" t="s">
        <v>5199</v>
      </c>
      <c r="C8084">
        <v>3</v>
      </c>
      <c r="D8084" s="2">
        <v>0.44097222222222227</v>
      </c>
      <c r="E8084" s="3">
        <v>1255</v>
      </c>
      <c r="F8084" t="str">
        <f>VLOOKUP(B8084,[1]finalcat!$A:$B,2,FALSE)</f>
        <v xml:space="preserve"> Banking</v>
      </c>
    </row>
    <row r="8085" spans="1:6" x14ac:dyDescent="0.25">
      <c r="A8085" s="1">
        <v>39129</v>
      </c>
      <c r="B8085" t="s">
        <v>5191</v>
      </c>
      <c r="C8085">
        <v>3</v>
      </c>
      <c r="D8085" s="2">
        <v>0.44861111111111113</v>
      </c>
      <c r="E8085" s="3">
        <v>1151</v>
      </c>
      <c r="F8085" t="str">
        <f>VLOOKUP(B8085,[1]finalcat!$A:$B,2,FALSE)</f>
        <v xml:space="preserve"> Banking</v>
      </c>
    </row>
    <row r="8086" spans="1:6" x14ac:dyDescent="0.25">
      <c r="A8086" s="1">
        <v>39129</v>
      </c>
      <c r="B8086" t="s">
        <v>5211</v>
      </c>
      <c r="C8086">
        <v>3</v>
      </c>
      <c r="D8086" s="2">
        <v>0.4375</v>
      </c>
      <c r="E8086" s="3">
        <v>1148</v>
      </c>
      <c r="F8086" t="e">
        <f>VLOOKUP(B8086,[1]finalcat!$A:$B,2,FALSE)</f>
        <v>#N/A</v>
      </c>
    </row>
    <row r="8087" spans="1:6" x14ac:dyDescent="0.25">
      <c r="A8087" s="1">
        <v>39129</v>
      </c>
      <c r="B8087" t="s">
        <v>5192</v>
      </c>
      <c r="C8087">
        <v>3</v>
      </c>
      <c r="D8087" s="2">
        <v>0.44791666666666669</v>
      </c>
      <c r="E8087" s="3">
        <v>1122</v>
      </c>
      <c r="F8087" t="str">
        <f>VLOOKUP(B8087,[1]finalcat!$A:$B,2,FALSE)</f>
        <v xml:space="preserve"> Banking</v>
      </c>
    </row>
    <row r="8088" spans="1:6" x14ac:dyDescent="0.25">
      <c r="A8088" s="1">
        <v>39129</v>
      </c>
      <c r="B8088" t="s">
        <v>5190</v>
      </c>
      <c r="C8088">
        <v>2</v>
      </c>
      <c r="D8088" s="2">
        <v>0.44930555555555557</v>
      </c>
      <c r="E8088" s="3">
        <v>1098</v>
      </c>
      <c r="F8088" t="str">
        <f>VLOOKUP(B8088,[1]finalcat!$A:$B,2,FALSE)</f>
        <v xml:space="preserve"> Advisory Services</v>
      </c>
    </row>
    <row r="8089" spans="1:6" x14ac:dyDescent="0.25">
      <c r="A8089" s="1">
        <v>39129</v>
      </c>
      <c r="B8089" t="s">
        <v>5018</v>
      </c>
      <c r="C8089">
        <v>0</v>
      </c>
      <c r="D8089" s="2">
        <v>0.45</v>
      </c>
      <c r="E8089" s="3">
        <v>1133</v>
      </c>
      <c r="F8089" t="str">
        <f>VLOOKUP(B8089,[1]finalcat!$A:$B,2,FALSE)</f>
        <v xml:space="preserve"> take a minute and Please Help If you can</v>
      </c>
    </row>
    <row r="8090" spans="1:6" x14ac:dyDescent="0.25">
      <c r="A8090" s="1">
        <v>39125</v>
      </c>
      <c r="B8090" t="s">
        <v>1564</v>
      </c>
      <c r="C8090">
        <v>10</v>
      </c>
      <c r="D8090" s="2">
        <v>0.53055555555555556</v>
      </c>
      <c r="E8090" s="3">
        <v>3304</v>
      </c>
      <c r="F8090" t="str">
        <f>VLOOKUP(B8090,[1]finalcat!$A:$B,2,FALSE)</f>
        <v xml:space="preserve"> Credit Card</v>
      </c>
    </row>
    <row r="8091" spans="1:6" x14ac:dyDescent="0.25">
      <c r="A8091" s="1">
        <v>39119</v>
      </c>
      <c r="B8091" t="s">
        <v>7563</v>
      </c>
      <c r="C8091">
        <v>19</v>
      </c>
      <c r="D8091" s="2">
        <v>0.10486111111111111</v>
      </c>
      <c r="E8091" s="3">
        <v>3547</v>
      </c>
      <c r="F8091" t="str">
        <f>VLOOKUP(B8091,[1]finalcat!$A:$B,2,FALSE)</f>
        <v xml:space="preserve"> Banking</v>
      </c>
    </row>
    <row r="8092" spans="1:6" x14ac:dyDescent="0.25">
      <c r="A8092" s="1">
        <v>39119</v>
      </c>
      <c r="B8092" t="s">
        <v>4409</v>
      </c>
      <c r="C8092">
        <v>9</v>
      </c>
      <c r="D8092" s="2">
        <v>0.65763888888888888</v>
      </c>
      <c r="E8092" s="3">
        <v>2591</v>
      </c>
      <c r="F8092" t="str">
        <f>VLOOKUP(B8092,[1]finalcat!$A:$B,2,FALSE)</f>
        <v xml:space="preserve"> Loan</v>
      </c>
    </row>
    <row r="8093" spans="1:6" x14ac:dyDescent="0.25">
      <c r="A8093" s="1">
        <v>39119</v>
      </c>
      <c r="B8093" t="s">
        <v>7564</v>
      </c>
      <c r="C8093">
        <v>7</v>
      </c>
      <c r="D8093" s="2">
        <v>9.375E-2</v>
      </c>
      <c r="E8093" s="3">
        <v>2088</v>
      </c>
      <c r="F8093" t="str">
        <f>VLOOKUP(B8093,[1]finalcat!$A:$B,2,FALSE)</f>
        <v xml:space="preserve"> Banking</v>
      </c>
    </row>
    <row r="8094" spans="1:6" x14ac:dyDescent="0.25">
      <c r="A8094" s="1">
        <v>39119</v>
      </c>
      <c r="B8094" t="s">
        <v>2384</v>
      </c>
      <c r="C8094">
        <v>1</v>
      </c>
      <c r="D8094" s="2">
        <v>0.11388888888888889</v>
      </c>
      <c r="E8094" s="3">
        <v>4481</v>
      </c>
      <c r="F8094" t="e">
        <f>VLOOKUP(B8094,[1]finalcat!$A:$B,2,FALSE)</f>
        <v>#N/A</v>
      </c>
    </row>
    <row r="8095" spans="1:6" x14ac:dyDescent="0.25">
      <c r="A8095" s="1">
        <v>39118</v>
      </c>
      <c r="B8095" t="s">
        <v>4410</v>
      </c>
      <c r="C8095">
        <v>8</v>
      </c>
      <c r="D8095" s="2">
        <v>0.23472222222222219</v>
      </c>
      <c r="E8095" s="3">
        <v>2219</v>
      </c>
      <c r="F8095" t="e">
        <f>VLOOKUP(B8095,[1]finalcat!$A:$B,2,FALSE)</f>
        <v>#N/A</v>
      </c>
    </row>
    <row r="8096" spans="1:6" x14ac:dyDescent="0.25">
      <c r="A8096" s="1">
        <v>39118</v>
      </c>
      <c r="B8096" t="s">
        <v>5535</v>
      </c>
      <c r="C8096">
        <v>0</v>
      </c>
      <c r="D8096" s="2">
        <v>0.8305555555555556</v>
      </c>
      <c r="E8096" s="3">
        <v>1418</v>
      </c>
      <c r="F8096" t="str">
        <f>VLOOKUP(B8096,[1]finalcat!$A:$B,2,FALSE)</f>
        <v xml:space="preserve"> Banking</v>
      </c>
    </row>
    <row r="8097" spans="1:6" x14ac:dyDescent="0.25">
      <c r="A8097" s="1">
        <v>39116</v>
      </c>
      <c r="B8097" t="s">
        <v>7565</v>
      </c>
      <c r="C8097">
        <v>1</v>
      </c>
      <c r="D8097" s="2">
        <v>0.84097222222222223</v>
      </c>
      <c r="E8097" s="3">
        <v>1643</v>
      </c>
      <c r="F8097" t="str">
        <f>VLOOKUP(B8097,[1]finalcat!$A:$B,2,FALSE)</f>
        <v xml:space="preserve"> Banking</v>
      </c>
    </row>
    <row r="8098" spans="1:6" x14ac:dyDescent="0.25">
      <c r="A8098" s="1">
        <v>39116</v>
      </c>
      <c r="B8098" t="s">
        <v>7566</v>
      </c>
      <c r="C8098">
        <v>1</v>
      </c>
      <c r="D8098" s="2">
        <v>0.7270833333333333</v>
      </c>
      <c r="E8098" s="3">
        <v>1626</v>
      </c>
      <c r="F8098" t="str">
        <f>VLOOKUP(B8098,[1]finalcat!$A:$B,2,FALSE)</f>
        <v xml:space="preserve"> Banking</v>
      </c>
    </row>
    <row r="8099" spans="1:6" x14ac:dyDescent="0.25">
      <c r="A8099" s="1">
        <v>39115</v>
      </c>
      <c r="B8099" t="s">
        <v>7567</v>
      </c>
      <c r="C8099">
        <v>15</v>
      </c>
      <c r="D8099" s="2">
        <v>0.8618055555555556</v>
      </c>
      <c r="E8099" s="3">
        <v>3525</v>
      </c>
      <c r="F8099" t="str">
        <f>VLOOKUP(B8099,[1]finalcat!$A:$B,2,FALSE)</f>
        <v xml:space="preserve"> Banking</v>
      </c>
    </row>
    <row r="8100" spans="1:6" x14ac:dyDescent="0.25">
      <c r="A8100" s="1">
        <v>39115</v>
      </c>
      <c r="B8100" t="s">
        <v>7568</v>
      </c>
      <c r="C8100">
        <v>11</v>
      </c>
      <c r="D8100" s="2">
        <v>0.84027777777777779</v>
      </c>
      <c r="E8100" s="3">
        <v>2436</v>
      </c>
      <c r="F8100" t="str">
        <f>VLOOKUP(B8100,[1]finalcat!$A:$B,2,FALSE)</f>
        <v xml:space="preserve"> Advisory Services</v>
      </c>
    </row>
    <row r="8101" spans="1:6" x14ac:dyDescent="0.25">
      <c r="A8101" s="1">
        <v>39109</v>
      </c>
      <c r="B8101" t="s">
        <v>7569</v>
      </c>
      <c r="C8101">
        <v>7</v>
      </c>
      <c r="D8101" s="2">
        <v>0.45</v>
      </c>
      <c r="E8101" s="3">
        <v>1896</v>
      </c>
      <c r="F8101" t="str">
        <f>VLOOKUP(B8101,[1]finalcat!$A:$B,2,FALSE)</f>
        <v xml:space="preserve"> Loan</v>
      </c>
    </row>
    <row r="8102" spans="1:6" x14ac:dyDescent="0.25">
      <c r="A8102" s="1">
        <v>39101</v>
      </c>
      <c r="B8102" t="s">
        <v>1585</v>
      </c>
      <c r="C8102">
        <v>6</v>
      </c>
      <c r="D8102" s="2">
        <v>0.80069444444444438</v>
      </c>
      <c r="E8102" s="3">
        <v>2584</v>
      </c>
      <c r="F8102" t="str">
        <f>VLOOKUP(B8102,[1]finalcat!$A:$B,2,FALSE)</f>
        <v xml:space="preserve"> Advisory Services</v>
      </c>
    </row>
    <row r="8103" spans="1:6" x14ac:dyDescent="0.25">
      <c r="A8103" s="1">
        <v>39095</v>
      </c>
      <c r="B8103" t="s">
        <v>7570</v>
      </c>
      <c r="C8103">
        <v>0</v>
      </c>
      <c r="D8103" s="2">
        <v>0.28402777777777777</v>
      </c>
      <c r="E8103" s="3">
        <v>2653</v>
      </c>
      <c r="F8103" t="str">
        <f>VLOOKUP(B8103,[1]finalcat!$A:$B,2,FALSE)</f>
        <v xml:space="preserve"> Banking</v>
      </c>
    </row>
    <row r="8104" spans="1:6" x14ac:dyDescent="0.25">
      <c r="A8104" s="1">
        <v>39089</v>
      </c>
      <c r="B8104" t="s">
        <v>5537</v>
      </c>
      <c r="C8104">
        <v>4</v>
      </c>
      <c r="D8104" s="2">
        <v>0.60347222222222219</v>
      </c>
      <c r="E8104" s="3">
        <v>1853</v>
      </c>
      <c r="F8104" t="str">
        <f>VLOOKUP(B8104,[1]finalcat!$A:$B,2,FALSE)</f>
        <v xml:space="preserve"> Banking</v>
      </c>
    </row>
    <row r="8105" spans="1:6" x14ac:dyDescent="0.25">
      <c r="A8105" s="1">
        <v>39088</v>
      </c>
      <c r="B8105" t="s">
        <v>3153</v>
      </c>
      <c r="C8105">
        <v>0</v>
      </c>
      <c r="D8105" s="2">
        <v>0.52013888888888882</v>
      </c>
      <c r="E8105" s="3">
        <v>1961</v>
      </c>
      <c r="F8105" t="str">
        <f>VLOOKUP(B8105,[1]finalcat!$A:$B,2,FALSE)</f>
        <v xml:space="preserve"> Banking</v>
      </c>
    </row>
    <row r="8106" spans="1:6" x14ac:dyDescent="0.25">
      <c r="A8106" s="1">
        <v>39083</v>
      </c>
      <c r="B8106" t="s">
        <v>7571</v>
      </c>
      <c r="C8106">
        <v>2</v>
      </c>
      <c r="D8106" s="2">
        <v>0.38472222222222219</v>
      </c>
      <c r="E8106" s="3">
        <v>1702</v>
      </c>
      <c r="F8106" t="str">
        <f>VLOOKUP(B8106,[1]finalcat!$A:$B,2,FALSE)</f>
        <v xml:space="preserve"> Loan</v>
      </c>
    </row>
    <row r="8107" spans="1:6" x14ac:dyDescent="0.25">
      <c r="A8107" s="1">
        <v>39080</v>
      </c>
      <c r="B8107" t="s">
        <v>2392</v>
      </c>
      <c r="C8107">
        <v>0</v>
      </c>
      <c r="D8107" s="2">
        <v>0.70972222222222225</v>
      </c>
      <c r="E8107" s="3">
        <v>1555</v>
      </c>
      <c r="F8107" t="e">
        <f>VLOOKUP(B8107,[1]finalcat!$A:$B,2,FALSE)</f>
        <v>#N/A</v>
      </c>
    </row>
    <row r="8108" spans="1:6" x14ac:dyDescent="0.25">
      <c r="A8108" s="1">
        <v>39080</v>
      </c>
      <c r="B8108" t="s">
        <v>5538</v>
      </c>
      <c r="C8108">
        <v>0</v>
      </c>
      <c r="D8108" s="2">
        <v>0.7055555555555556</v>
      </c>
      <c r="E8108" s="3">
        <v>1304</v>
      </c>
      <c r="F8108" t="e">
        <f>VLOOKUP(B8108,[1]finalcat!$A:$B,2,FALSE)</f>
        <v>#N/A</v>
      </c>
    </row>
    <row r="8109" spans="1:6" x14ac:dyDescent="0.25">
      <c r="A8109" s="1">
        <v>39079</v>
      </c>
      <c r="B8109" t="s">
        <v>5539</v>
      </c>
      <c r="C8109">
        <v>2</v>
      </c>
      <c r="D8109" s="2">
        <v>0.67152777777777783</v>
      </c>
      <c r="E8109" s="3">
        <v>1541</v>
      </c>
      <c r="F8109" t="str">
        <f>VLOOKUP(B8109,[1]finalcat!$A:$B,2,FALSE)</f>
        <v xml:space="preserve"> Advisory Services</v>
      </c>
    </row>
    <row r="8110" spans="1:6" x14ac:dyDescent="0.25">
      <c r="A8110" s="1">
        <v>39077</v>
      </c>
      <c r="B8110" t="s">
        <v>2393</v>
      </c>
      <c r="C8110">
        <v>6</v>
      </c>
      <c r="D8110" s="2">
        <v>0.80555555555555547</v>
      </c>
      <c r="E8110" s="3">
        <v>2082</v>
      </c>
      <c r="F8110" t="str">
        <f>VLOOKUP(B8110,[1]finalcat!$A:$B,2,FALSE)</f>
        <v xml:space="preserve"> Loan</v>
      </c>
    </row>
    <row r="8111" spans="1:6" x14ac:dyDescent="0.25">
      <c r="A8111" s="1">
        <v>39073</v>
      </c>
      <c r="B8111" t="s">
        <v>7572</v>
      </c>
      <c r="C8111">
        <v>7</v>
      </c>
      <c r="D8111" s="2">
        <v>0.84722222222222221</v>
      </c>
      <c r="E8111" s="3">
        <v>2149</v>
      </c>
      <c r="F8111" t="str">
        <f>VLOOKUP(B8111,[1]finalcat!$A:$B,2,FALSE)</f>
        <v xml:space="preserve"> Banking</v>
      </c>
    </row>
    <row r="8112" spans="1:6" x14ac:dyDescent="0.25">
      <c r="A8112" s="1">
        <v>39066</v>
      </c>
      <c r="B8112" t="s">
        <v>7573</v>
      </c>
      <c r="C8112">
        <v>14</v>
      </c>
      <c r="D8112" s="2">
        <v>6.1111111111111116E-2</v>
      </c>
      <c r="E8112" s="3">
        <v>3150</v>
      </c>
      <c r="F8112" t="str">
        <f>VLOOKUP(B8112,[1]finalcat!$A:$B,2,FALSE)</f>
        <v xml:space="preserve"> Loan</v>
      </c>
    </row>
    <row r="8113" spans="1:6" x14ac:dyDescent="0.25">
      <c r="A8113" s="1">
        <v>39056</v>
      </c>
      <c r="B8113" t="s">
        <v>2538</v>
      </c>
      <c r="C8113">
        <v>1</v>
      </c>
      <c r="D8113" s="2">
        <v>0.68819444444444444</v>
      </c>
      <c r="E8113" s="3">
        <v>3569</v>
      </c>
      <c r="F8113" t="str">
        <f>VLOOKUP(B8113,[1]finalcat!$A:$B,2,FALSE)</f>
        <v xml:space="preserve"> Banking</v>
      </c>
    </row>
    <row r="8114" spans="1:6" x14ac:dyDescent="0.25">
      <c r="A8114" s="1">
        <v>39053</v>
      </c>
      <c r="B8114" t="s">
        <v>561</v>
      </c>
      <c r="C8114">
        <v>4</v>
      </c>
      <c r="D8114" s="2">
        <v>0.58194444444444449</v>
      </c>
      <c r="E8114" s="3">
        <v>2314</v>
      </c>
      <c r="F8114" t="str">
        <f>VLOOKUP(B8114,[1]finalcat!$A:$B,2,FALSE)</f>
        <v xml:space="preserve"> Banking</v>
      </c>
    </row>
    <row r="8115" spans="1:6" x14ac:dyDescent="0.25">
      <c r="A8115" s="1">
        <v>39050</v>
      </c>
      <c r="B8115" t="s">
        <v>7578</v>
      </c>
      <c r="C8115">
        <v>8</v>
      </c>
      <c r="D8115" s="2">
        <v>0.22083333333333333</v>
      </c>
      <c r="E8115" s="3">
        <v>2145</v>
      </c>
      <c r="F8115" t="str">
        <f>VLOOKUP(B8115,[1]finalcat!$A:$B,2,FALSE)</f>
        <v xml:space="preserve"> Loan</v>
      </c>
    </row>
    <row r="8116" spans="1:6" x14ac:dyDescent="0.25">
      <c r="A8116" s="1">
        <v>39050</v>
      </c>
      <c r="B8116" t="s">
        <v>7576</v>
      </c>
      <c r="C8116">
        <v>7</v>
      </c>
      <c r="D8116" s="2">
        <v>0.22777777777777777</v>
      </c>
      <c r="E8116" s="3">
        <v>2525</v>
      </c>
      <c r="F8116" t="str">
        <f>VLOOKUP(B8116,[1]finalcat!$A:$B,2,FALSE)</f>
        <v xml:space="preserve"> Banking</v>
      </c>
    </row>
    <row r="8117" spans="1:6" x14ac:dyDescent="0.25">
      <c r="A8117" s="1">
        <v>39050</v>
      </c>
      <c r="B8117" t="s">
        <v>4411</v>
      </c>
      <c r="C8117">
        <v>4</v>
      </c>
      <c r="D8117" s="2">
        <v>0.24027777777777778</v>
      </c>
      <c r="E8117" s="3">
        <v>4070</v>
      </c>
      <c r="F8117" t="str">
        <f>VLOOKUP(B8117,[1]finalcat!$A:$B,2,FALSE)</f>
        <v xml:space="preserve"> Loan</v>
      </c>
    </row>
    <row r="8118" spans="1:6" x14ac:dyDescent="0.25">
      <c r="A8118" s="1">
        <v>39050</v>
      </c>
      <c r="B8118" t="s">
        <v>7575</v>
      </c>
      <c r="C8118">
        <v>3</v>
      </c>
      <c r="D8118" s="2">
        <v>0.22916666666666666</v>
      </c>
      <c r="E8118" s="3">
        <v>1939</v>
      </c>
      <c r="F8118" t="str">
        <f>VLOOKUP(B8118,[1]finalcat!$A:$B,2,FALSE)</f>
        <v xml:space="preserve"> Loan</v>
      </c>
    </row>
    <row r="8119" spans="1:6" x14ac:dyDescent="0.25">
      <c r="A8119" s="1">
        <v>39050</v>
      </c>
      <c r="B8119" t="s">
        <v>2640</v>
      </c>
      <c r="C8119">
        <v>3</v>
      </c>
      <c r="D8119" s="2">
        <v>0.26111111111111113</v>
      </c>
      <c r="E8119" s="3">
        <v>1866</v>
      </c>
      <c r="F8119" t="str">
        <f>VLOOKUP(B8119,[1]finalcat!$A:$B,2,FALSE)</f>
        <v xml:space="preserve"> Credit Card</v>
      </c>
    </row>
    <row r="8120" spans="1:6" x14ac:dyDescent="0.25">
      <c r="A8120" s="1">
        <v>39050</v>
      </c>
      <c r="B8120" t="s">
        <v>3157</v>
      </c>
      <c r="C8120">
        <v>3</v>
      </c>
      <c r="D8120" s="2">
        <v>0.54027777777777775</v>
      </c>
      <c r="E8120" s="3">
        <v>1715</v>
      </c>
      <c r="F8120" t="str">
        <f>VLOOKUP(B8120,[1]finalcat!$A:$B,2,FALSE)</f>
        <v xml:space="preserve"> Mortgage</v>
      </c>
    </row>
    <row r="8121" spans="1:6" x14ac:dyDescent="0.25">
      <c r="A8121" s="1">
        <v>39050</v>
      </c>
      <c r="B8121" t="s">
        <v>7577</v>
      </c>
      <c r="C8121">
        <v>2</v>
      </c>
      <c r="D8121" s="2">
        <v>0.22361111111111109</v>
      </c>
      <c r="E8121" s="3">
        <v>1853</v>
      </c>
      <c r="F8121" t="str">
        <f>VLOOKUP(B8121,[1]finalcat!$A:$B,2,FALSE)</f>
        <v xml:space="preserve"> Banking</v>
      </c>
    </row>
    <row r="8122" spans="1:6" x14ac:dyDescent="0.25">
      <c r="A8122" s="1">
        <v>39050</v>
      </c>
      <c r="B8122" t="s">
        <v>2641</v>
      </c>
      <c r="C8122">
        <v>1</v>
      </c>
      <c r="D8122" s="2">
        <v>0.25555555555555559</v>
      </c>
      <c r="E8122" s="3">
        <v>1908</v>
      </c>
      <c r="F8122" t="str">
        <f>VLOOKUP(B8122,[1]finalcat!$A:$B,2,FALSE)</f>
        <v xml:space="preserve"> Banking</v>
      </c>
    </row>
    <row r="8123" spans="1:6" x14ac:dyDescent="0.25">
      <c r="A8123" s="1">
        <v>39050</v>
      </c>
      <c r="B8123" t="s">
        <v>7574</v>
      </c>
      <c r="C8123">
        <v>0</v>
      </c>
      <c r="D8123" s="2">
        <v>0.2638888888888889</v>
      </c>
      <c r="E8123" s="3">
        <v>2009</v>
      </c>
      <c r="F8123" t="str">
        <f>VLOOKUP(B8123,[1]finalcat!$A:$B,2,FALSE)</f>
        <v xml:space="preserve"> Loan</v>
      </c>
    </row>
    <row r="8124" spans="1:6" x14ac:dyDescent="0.25">
      <c r="A8124" s="1">
        <v>39049</v>
      </c>
      <c r="B8124" t="s">
        <v>4477</v>
      </c>
      <c r="C8124">
        <v>14</v>
      </c>
      <c r="D8124" s="2">
        <v>9.2361111111111116E-2</v>
      </c>
      <c r="E8124" s="3">
        <v>4134</v>
      </c>
      <c r="F8124" t="str">
        <f>VLOOKUP(B8124,[1]finalcat!$A:$B,2,FALSE)</f>
        <v xml:space="preserve"> Loan</v>
      </c>
    </row>
    <row r="8125" spans="1:6" x14ac:dyDescent="0.25">
      <c r="A8125" s="1">
        <v>39049</v>
      </c>
      <c r="B8125" t="s">
        <v>4476</v>
      </c>
      <c r="C8125">
        <v>4</v>
      </c>
      <c r="D8125" s="2">
        <v>0.90763888888888899</v>
      </c>
      <c r="E8125" s="3">
        <v>1974</v>
      </c>
      <c r="F8125" t="str">
        <f>VLOOKUP(B8125,[1]finalcat!$A:$B,2,FALSE)</f>
        <v xml:space="preserve"> Loan</v>
      </c>
    </row>
    <row r="8126" spans="1:6" x14ac:dyDescent="0.25">
      <c r="A8126" s="1">
        <v>39049</v>
      </c>
      <c r="B8126" t="s">
        <v>4291</v>
      </c>
      <c r="C8126">
        <v>1</v>
      </c>
      <c r="D8126" s="2">
        <v>0.91319444444444453</v>
      </c>
      <c r="E8126" s="3">
        <v>1957</v>
      </c>
      <c r="F8126" t="str">
        <f>VLOOKUP(B8126,[1]finalcat!$A:$B,2,FALSE)</f>
        <v xml:space="preserve"> Loan</v>
      </c>
    </row>
    <row r="8127" spans="1:6" x14ac:dyDescent="0.25">
      <c r="A8127" s="1">
        <v>39045</v>
      </c>
      <c r="B8127" t="s">
        <v>3158</v>
      </c>
      <c r="C8127">
        <v>7</v>
      </c>
      <c r="D8127" s="2">
        <v>0.70486111111111116</v>
      </c>
      <c r="E8127" s="3">
        <v>2336</v>
      </c>
      <c r="F8127" t="str">
        <f>VLOOKUP(B8127,[1]finalcat!$A:$B,2,FALSE)</f>
        <v xml:space="preserve"> Banking</v>
      </c>
    </row>
    <row r="8128" spans="1:6" x14ac:dyDescent="0.25">
      <c r="A8128" s="1">
        <v>39043</v>
      </c>
      <c r="B8128" t="s">
        <v>5540</v>
      </c>
      <c r="C8128">
        <v>1</v>
      </c>
      <c r="D8128" s="2">
        <v>0.8569444444444444</v>
      </c>
      <c r="E8128" s="3">
        <v>1617</v>
      </c>
      <c r="F8128" t="str">
        <f>VLOOKUP(B8128,[1]finalcat!$A:$B,2,FALSE)</f>
        <v xml:space="preserve"> Banking</v>
      </c>
    </row>
    <row r="8129" spans="1:6" x14ac:dyDescent="0.25">
      <c r="A8129" s="1">
        <v>39040</v>
      </c>
      <c r="B8129" t="s">
        <v>2552</v>
      </c>
      <c r="C8129">
        <v>3</v>
      </c>
      <c r="D8129" s="2">
        <v>0.35486111111111113</v>
      </c>
      <c r="E8129" s="3">
        <v>3258</v>
      </c>
      <c r="F8129" t="str">
        <f>VLOOKUP(B8129,[1]finalcat!$A:$B,2,FALSE)</f>
        <v xml:space="preserve"> Banking</v>
      </c>
    </row>
    <row r="8130" spans="1:6" x14ac:dyDescent="0.25">
      <c r="A8130" s="1">
        <v>39029</v>
      </c>
      <c r="B8130" t="s">
        <v>3280</v>
      </c>
      <c r="C8130">
        <v>1</v>
      </c>
      <c r="D8130" s="2">
        <v>0.72916666666666663</v>
      </c>
      <c r="E8130" s="3">
        <v>1616</v>
      </c>
      <c r="F8130" t="str">
        <f>VLOOKUP(B8130,[1]finalcat!$A:$B,2,FALSE)</f>
        <v xml:space="preserve"> Banking</v>
      </c>
    </row>
    <row r="8131" spans="1:6" x14ac:dyDescent="0.25">
      <c r="A8131" s="1">
        <v>39023</v>
      </c>
      <c r="B8131" t="s">
        <v>3287</v>
      </c>
      <c r="C8131">
        <v>0</v>
      </c>
      <c r="D8131" s="2">
        <v>0.35902777777777778</v>
      </c>
      <c r="E8131" s="3">
        <v>1571</v>
      </c>
      <c r="F8131" t="str">
        <f>VLOOKUP(B8131,[1]finalcat!$A:$B,2,FALSE)</f>
        <v xml:space="preserve"> Banking</v>
      </c>
    </row>
    <row r="8132" spans="1:6" x14ac:dyDescent="0.25">
      <c r="A8132" s="1">
        <v>39021</v>
      </c>
      <c r="B8132" t="s">
        <v>2553</v>
      </c>
      <c r="C8132">
        <v>1</v>
      </c>
      <c r="D8132" s="2">
        <v>0.58194444444444449</v>
      </c>
      <c r="E8132" s="3">
        <v>1912</v>
      </c>
      <c r="F8132" t="str">
        <f>VLOOKUP(B8132,[1]finalcat!$A:$B,2,FALSE)</f>
        <v xml:space="preserve"> Advisory Services</v>
      </c>
    </row>
    <row r="8133" spans="1:6" x14ac:dyDescent="0.25">
      <c r="A8133" s="1">
        <v>39021</v>
      </c>
      <c r="B8133" t="s">
        <v>3288</v>
      </c>
      <c r="C8133">
        <v>0</v>
      </c>
      <c r="D8133" s="2">
        <v>0.98125000000000007</v>
      </c>
      <c r="E8133" s="3">
        <v>1491</v>
      </c>
      <c r="F8133" t="str">
        <f>VLOOKUP(B8133,[1]finalcat!$A:$B,2,FALSE)</f>
        <v xml:space="preserve"> Advisory Services</v>
      </c>
    </row>
    <row r="8134" spans="1:6" x14ac:dyDescent="0.25">
      <c r="A8134" s="1">
        <v>39007</v>
      </c>
      <c r="B8134" t="s">
        <v>1747</v>
      </c>
      <c r="C8134">
        <v>6</v>
      </c>
      <c r="D8134" s="2">
        <v>0.74930555555555556</v>
      </c>
      <c r="E8134" s="3">
        <v>3471</v>
      </c>
      <c r="F8134" t="str">
        <f>VLOOKUP(B8134,[1]finalcat!$A:$B,2,FALSE)</f>
        <v xml:space="preserve"> Banking</v>
      </c>
    </row>
    <row r="8135" spans="1:6" x14ac:dyDescent="0.25">
      <c r="A8135" s="1">
        <v>39007</v>
      </c>
      <c r="B8135" t="s">
        <v>5541</v>
      </c>
      <c r="C8135">
        <v>3</v>
      </c>
      <c r="D8135" s="2">
        <v>0.62777777777777777</v>
      </c>
      <c r="E8135" s="3">
        <v>1679</v>
      </c>
      <c r="F8135" t="str">
        <f>VLOOKUP(B8135,[1]finalcat!$A:$B,2,FALSE)</f>
        <v xml:space="preserve"> Banking</v>
      </c>
    </row>
    <row r="8136" spans="1:6" x14ac:dyDescent="0.25">
      <c r="A8136" s="1">
        <v>39000</v>
      </c>
      <c r="B8136" t="s">
        <v>5542</v>
      </c>
      <c r="C8136">
        <v>4</v>
      </c>
      <c r="D8136" s="2">
        <v>0.66666666666666663</v>
      </c>
      <c r="E8136" s="3">
        <v>2164</v>
      </c>
      <c r="F8136" t="str">
        <f>VLOOKUP(B8136,[1]finalcat!$A:$B,2,FALSE)</f>
        <v xml:space="preserve"> Banking</v>
      </c>
    </row>
    <row r="8137" spans="1:6" x14ac:dyDescent="0.25">
      <c r="A8137" s="1">
        <v>38999</v>
      </c>
      <c r="B8137" t="s">
        <v>5543</v>
      </c>
      <c r="C8137">
        <v>0</v>
      </c>
      <c r="D8137" s="2">
        <v>0.31458333333333333</v>
      </c>
      <c r="E8137" s="3">
        <v>1563</v>
      </c>
      <c r="F8137" t="str">
        <f>VLOOKUP(B8137,[1]finalcat!$A:$B,2,FALSE)</f>
        <v xml:space="preserve"> Loan</v>
      </c>
    </row>
    <row r="8138" spans="1:6" x14ac:dyDescent="0.25">
      <c r="A8138" s="1">
        <v>38979</v>
      </c>
      <c r="B8138" t="s">
        <v>3289</v>
      </c>
      <c r="C8138">
        <v>1</v>
      </c>
      <c r="D8138" s="2">
        <v>0.5</v>
      </c>
      <c r="E8138" s="3">
        <v>1977</v>
      </c>
      <c r="F8138" t="str">
        <f>VLOOKUP(B8138,[1]finalcat!$A:$B,2,FALSE)</f>
        <v xml:space="preserve"> Loan</v>
      </c>
    </row>
    <row r="8139" spans="1:6" x14ac:dyDescent="0.25">
      <c r="A8139" s="1">
        <v>38968</v>
      </c>
      <c r="B8139" t="s">
        <v>1755</v>
      </c>
      <c r="C8139">
        <v>5</v>
      </c>
      <c r="D8139" s="2">
        <v>4.7916666666666663E-2</v>
      </c>
      <c r="E8139" s="3">
        <v>2451</v>
      </c>
      <c r="F8139" t="str">
        <f>VLOOKUP(B8139,[1]finalcat!$A:$B,2,FALSE)</f>
        <v xml:space="preserve"> Banking</v>
      </c>
    </row>
    <row r="8140" spans="1:6" x14ac:dyDescent="0.25">
      <c r="A8140" s="1">
        <v>38965</v>
      </c>
      <c r="B8140" t="s">
        <v>2554</v>
      </c>
      <c r="C8140">
        <v>3</v>
      </c>
      <c r="D8140" s="2">
        <v>0.86597222222222225</v>
      </c>
      <c r="E8140" s="3">
        <v>2401</v>
      </c>
      <c r="F8140" t="str">
        <f>VLOOKUP(B8140,[1]finalcat!$A:$B,2,FALSE)</f>
        <v xml:space="preserve"> Banking</v>
      </c>
    </row>
    <row r="8141" spans="1:6" x14ac:dyDescent="0.25">
      <c r="A8141" s="1">
        <v>38962</v>
      </c>
      <c r="B8141" t="s">
        <v>1756</v>
      </c>
      <c r="C8141">
        <v>1</v>
      </c>
      <c r="D8141" s="2">
        <v>0.51874999999999993</v>
      </c>
      <c r="E8141" s="3">
        <v>1894</v>
      </c>
      <c r="F8141" t="str">
        <f>VLOOKUP(B8141,[1]finalcat!$A:$B,2,FALSE)</f>
        <v xml:space="preserve"> Banking</v>
      </c>
    </row>
    <row r="8142" spans="1:6" x14ac:dyDescent="0.25">
      <c r="A8142" s="1">
        <v>38962</v>
      </c>
      <c r="B8142" t="s">
        <v>4478</v>
      </c>
      <c r="C8142">
        <v>1</v>
      </c>
      <c r="D8142" s="2">
        <v>0.52638888888888891</v>
      </c>
      <c r="E8142" s="3">
        <v>1778</v>
      </c>
      <c r="F8142" t="str">
        <f>VLOOKUP(B8142,[1]finalcat!$A:$B,2,FALSE)</f>
        <v xml:space="preserve"> Banking</v>
      </c>
    </row>
    <row r="8143" spans="1:6" x14ac:dyDescent="0.25">
      <c r="A8143" s="1">
        <v>38958</v>
      </c>
      <c r="B8143" t="s">
        <v>5545</v>
      </c>
      <c r="C8143">
        <v>2</v>
      </c>
      <c r="D8143" s="2">
        <v>0.62222222222222223</v>
      </c>
      <c r="E8143" s="3">
        <v>1767</v>
      </c>
      <c r="F8143" t="str">
        <f>VLOOKUP(B8143,[1]finalcat!$A:$B,2,FALSE)</f>
        <v xml:space="preserve"> Banking</v>
      </c>
    </row>
    <row r="8144" spans="1:6" x14ac:dyDescent="0.25">
      <c r="A8144" s="1">
        <v>38958</v>
      </c>
      <c r="B8144" t="s">
        <v>5544</v>
      </c>
      <c r="C8144">
        <v>0</v>
      </c>
      <c r="D8144" s="2">
        <v>0.79722222222222217</v>
      </c>
      <c r="E8144" s="3">
        <v>1699</v>
      </c>
      <c r="F8144" t="str">
        <f>VLOOKUP(B8144,[1]finalcat!$A:$B,2,FALSE)</f>
        <v xml:space="preserve"> Banking</v>
      </c>
    </row>
    <row r="8145" spans="1:6" x14ac:dyDescent="0.25">
      <c r="A8145" s="1">
        <v>38956</v>
      </c>
      <c r="B8145" t="s">
        <v>5567</v>
      </c>
      <c r="C8145">
        <v>3</v>
      </c>
      <c r="D8145" s="2">
        <v>0.8027777777777777</v>
      </c>
      <c r="E8145" s="3">
        <v>2474</v>
      </c>
      <c r="F8145" t="str">
        <f>VLOOKUP(B8145,[1]finalcat!$A:$B,2,FALSE)</f>
        <v xml:space="preserve"> Advisory Services</v>
      </c>
    </row>
    <row r="8146" spans="1:6" x14ac:dyDescent="0.25">
      <c r="A8146" s="1">
        <v>38956</v>
      </c>
      <c r="B8146" t="s">
        <v>5568</v>
      </c>
      <c r="C8146">
        <v>0</v>
      </c>
      <c r="D8146" s="2">
        <v>0.79861111111111116</v>
      </c>
      <c r="E8146" s="3">
        <v>1543</v>
      </c>
      <c r="F8146" t="str">
        <f>VLOOKUP(B8146,[1]finalcat!$A:$B,2,FALSE)</f>
        <v xml:space="preserve"> Banking</v>
      </c>
    </row>
    <row r="8147" spans="1:6" x14ac:dyDescent="0.25">
      <c r="A8147" s="1">
        <v>38956</v>
      </c>
      <c r="B8147" t="s">
        <v>5547</v>
      </c>
      <c r="C8147">
        <v>0</v>
      </c>
      <c r="D8147" s="2">
        <v>0.80833333333333324</v>
      </c>
      <c r="E8147" s="3">
        <v>1458</v>
      </c>
      <c r="F8147" t="str">
        <f>VLOOKUP(B8147,[1]finalcat!$A:$B,2,FALSE)</f>
        <v xml:space="preserve"> Loan</v>
      </c>
    </row>
    <row r="8148" spans="1:6" x14ac:dyDescent="0.25">
      <c r="A8148" s="1">
        <v>38954</v>
      </c>
      <c r="B8148" t="s">
        <v>3297</v>
      </c>
      <c r="C8148">
        <v>4</v>
      </c>
      <c r="D8148" s="2">
        <v>0.49861111111111112</v>
      </c>
      <c r="E8148" s="3">
        <v>1860</v>
      </c>
      <c r="F8148" t="str">
        <f>VLOOKUP(B8148,[1]finalcat!$A:$B,2,FALSE)</f>
        <v xml:space="preserve"> Mortgage</v>
      </c>
    </row>
    <row r="8149" spans="1:6" x14ac:dyDescent="0.25">
      <c r="A8149" s="1">
        <v>38954</v>
      </c>
      <c r="B8149" t="s">
        <v>1757</v>
      </c>
      <c r="C8149">
        <v>1</v>
      </c>
      <c r="D8149" s="2">
        <v>0.18958333333333333</v>
      </c>
      <c r="E8149" s="3">
        <v>1964</v>
      </c>
      <c r="F8149" t="e">
        <f>VLOOKUP(B8149,[1]finalcat!$A:$B,2,FALSE)</f>
        <v>#N/A</v>
      </c>
    </row>
    <row r="8150" spans="1:6" x14ac:dyDescent="0.25">
      <c r="A8150" s="1">
        <v>38937</v>
      </c>
      <c r="B8150" t="s">
        <v>265</v>
      </c>
      <c r="C8150">
        <v>3</v>
      </c>
      <c r="D8150" s="2">
        <v>0.38125000000000003</v>
      </c>
      <c r="E8150" s="3">
        <v>1485</v>
      </c>
      <c r="F8150" t="str">
        <f>VLOOKUP(B8150,[1]finalcat!$A:$B,2,FALSE)</f>
        <v xml:space="preserve"> Banking</v>
      </c>
    </row>
    <row r="8151" spans="1:6" x14ac:dyDescent="0.25">
      <c r="A8151" s="1">
        <v>38899</v>
      </c>
      <c r="B8151" t="s">
        <v>1768</v>
      </c>
      <c r="C8151">
        <v>7</v>
      </c>
      <c r="D8151" s="2">
        <v>0.40069444444444446</v>
      </c>
      <c r="E8151" s="3">
        <v>2339</v>
      </c>
      <c r="F8151" t="str">
        <f>VLOOKUP(B8151,[1]finalcat!$A:$B,2,FALSE)</f>
        <v xml:space="preserve"> Banking</v>
      </c>
    </row>
    <row r="8152" spans="1:6" x14ac:dyDescent="0.25">
      <c r="A8152" s="1">
        <v>38898</v>
      </c>
      <c r="B8152" t="s">
        <v>3298</v>
      </c>
      <c r="C8152">
        <v>10</v>
      </c>
      <c r="D8152" s="2">
        <v>0.70347222222222217</v>
      </c>
      <c r="E8152" s="3">
        <v>3436</v>
      </c>
      <c r="F8152" t="str">
        <f>VLOOKUP(B8152,[1]finalcat!$A:$B,2,FALSE)</f>
        <v xml:space="preserve"> Mortgage</v>
      </c>
    </row>
    <row r="8153" spans="1:6" x14ac:dyDescent="0.25">
      <c r="A8153" s="1">
        <v>38898</v>
      </c>
      <c r="B8153" t="s">
        <v>2248</v>
      </c>
      <c r="C8153">
        <v>4</v>
      </c>
      <c r="D8153" s="2">
        <v>0.69513888888888886</v>
      </c>
      <c r="E8153" s="3">
        <v>2177</v>
      </c>
      <c r="F8153" t="str">
        <f>VLOOKUP(B8153,[1]finalcat!$A:$B,2,FALSE)</f>
        <v xml:space="preserve"> Banking</v>
      </c>
    </row>
    <row r="8154" spans="1:6" x14ac:dyDescent="0.25">
      <c r="A8154" s="1">
        <v>38857</v>
      </c>
      <c r="B8154" t="s">
        <v>2568</v>
      </c>
      <c r="C8154">
        <v>0</v>
      </c>
      <c r="D8154" s="2">
        <v>0.26111111111111113</v>
      </c>
      <c r="E8154" s="3">
        <v>1860</v>
      </c>
      <c r="F8154" t="str">
        <f>VLOOKUP(B8154,[1]finalcat!$A:$B,2,FALSE)</f>
        <v xml:space="preserve"> Banking</v>
      </c>
    </row>
    <row r="8155" spans="1:6" x14ac:dyDescent="0.25">
      <c r="A8155" s="1">
        <v>38857</v>
      </c>
      <c r="B8155" t="s">
        <v>1375</v>
      </c>
      <c r="C8155">
        <v>0</v>
      </c>
      <c r="D8155" s="2">
        <v>0.24652777777777779</v>
      </c>
      <c r="E8155" s="3">
        <v>1567</v>
      </c>
      <c r="F8155" t="str">
        <f>VLOOKUP(B8155,[1]finalcat!$A:$B,2,FALSE)</f>
        <v xml:space="preserve"> Banking</v>
      </c>
    </row>
    <row r="8156" spans="1:6" x14ac:dyDescent="0.25">
      <c r="A8156" s="1">
        <v>38852</v>
      </c>
      <c r="B8156" t="s">
        <v>5259</v>
      </c>
      <c r="C8156">
        <v>0</v>
      </c>
      <c r="D8156" s="2">
        <v>0.6777777777777777</v>
      </c>
      <c r="E8156" s="3">
        <v>1079</v>
      </c>
      <c r="F8156" t="str">
        <f>VLOOKUP(B8156,[1]finalcat!$A:$B,2,FALSE)</f>
        <v xml:space="preserve"> Banking</v>
      </c>
    </row>
    <row r="8157" spans="1:6" x14ac:dyDescent="0.25">
      <c r="A8157" s="1">
        <v>38851</v>
      </c>
      <c r="B8157" t="s">
        <v>5260</v>
      </c>
      <c r="C8157">
        <v>0</v>
      </c>
      <c r="D8157" s="2">
        <v>0.44861111111111113</v>
      </c>
      <c r="E8157" s="3">
        <v>1254</v>
      </c>
      <c r="F8157" t="str">
        <f>VLOOKUP(B8157,[1]finalcat!$A:$B,2,FALSE)</f>
        <v xml:space="preserve"> Banking</v>
      </c>
    </row>
    <row r="8158" spans="1:6" x14ac:dyDescent="0.25">
      <c r="A8158" s="1">
        <v>38849</v>
      </c>
      <c r="B8158" t="s">
        <v>2569</v>
      </c>
      <c r="C8158">
        <v>2</v>
      </c>
      <c r="D8158" s="2">
        <v>0.31458333333333333</v>
      </c>
      <c r="E8158" s="3">
        <v>2250</v>
      </c>
      <c r="F8158" t="str">
        <f>VLOOKUP(B8158,[1]finalcat!$A:$B,2,FALSE)</f>
        <v xml:space="preserve"> Banking</v>
      </c>
    </row>
    <row r="8159" spans="1:6" x14ac:dyDescent="0.25">
      <c r="A8159" s="1">
        <v>38849</v>
      </c>
      <c r="B8159" t="s">
        <v>3299</v>
      </c>
      <c r="C8159">
        <v>2</v>
      </c>
      <c r="D8159" s="2">
        <v>0.31111111111111112</v>
      </c>
      <c r="E8159" s="3">
        <v>1914</v>
      </c>
      <c r="F8159" t="str">
        <f>VLOOKUP(B8159,[1]finalcat!$A:$B,2,FALSE)</f>
        <v xml:space="preserve"> Mortgage</v>
      </c>
    </row>
    <row r="8160" spans="1:6" x14ac:dyDescent="0.25">
      <c r="A8160" s="1">
        <v>38847</v>
      </c>
      <c r="B8160" t="s">
        <v>5261</v>
      </c>
      <c r="C8160">
        <v>2</v>
      </c>
      <c r="D8160" s="2">
        <v>0.2986111111111111</v>
      </c>
      <c r="E8160" s="3">
        <v>1701</v>
      </c>
      <c r="F8160" t="s">
        <v>7596</v>
      </c>
    </row>
  </sheetData>
  <autoFilter ref="A1:G8160">
    <sortState ref="A2:G8160">
      <sortCondition descending="1" ref="A2:A8160"/>
      <sortCondition descending="1" ref="C2:C8160"/>
      <sortCondition descending="1" ref="E2:E81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OriginalData</vt:lpstr>
      <vt:lpstr>Relevance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balakrishnan</dc:creator>
  <cp:lastModifiedBy>gayatri balakrishnan</cp:lastModifiedBy>
  <dcterms:created xsi:type="dcterms:W3CDTF">2017-12-21T23:44:36Z</dcterms:created>
  <dcterms:modified xsi:type="dcterms:W3CDTF">2017-12-22T01:08:45Z</dcterms:modified>
</cp:coreProperties>
</file>